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SALES\"/>
    </mc:Choice>
  </mc:AlternateContent>
  <bookViews>
    <workbookView xWindow="-120" yWindow="-120" windowWidth="20730" windowHeight="11160" activeTab="3"/>
  </bookViews>
  <sheets>
    <sheet name="sbo 1-5" sheetId="5" r:id="rId1"/>
    <sheet name="SBO JAN-SEPT" sheetId="10" r:id="rId2"/>
    <sheet name="Value jan- Des22" sheetId="18" r:id="rId3"/>
    <sheet name="SBO FINAL JAN-DES  22" sheetId="2" r:id="rId4"/>
    <sheet name="Al barokah" sheetId="19" r:id="rId5"/>
    <sheet name="Program Omicron" sheetId="3" r:id="rId6"/>
    <sheet name="Sheet4" sheetId="12" r:id="rId7"/>
    <sheet name="BY Flavettes" sheetId="11" r:id="rId8"/>
    <sheet name="Sheet5" sheetId="14" r:id="rId9"/>
    <sheet name="Sheet3" sheetId="13" r:id="rId10"/>
    <sheet name="Sheet7" sheetId="16" r:id="rId11"/>
  </sheets>
  <externalReferences>
    <externalReference r:id="rId12"/>
    <externalReference r:id="rId13"/>
  </externalReferences>
  <definedNames>
    <definedName name="_xlnm._FilterDatabase" localSheetId="7" hidden="1">'BY Flavettes'!$A$2:$Y$147</definedName>
    <definedName name="_xlnm._FilterDatabase" localSheetId="3" hidden="1">'SBO FINAL JAN-DES  22'!$A$3:$Y$1464</definedName>
  </definedNames>
  <calcPr calcId="152511"/>
  <pivotCaches>
    <pivotCache cacheId="0" r:id="rId14"/>
    <pivotCache cacheId="1" r:id="rId15"/>
    <pivotCache cacheId="2" r:id="rId16"/>
    <pivotCache cacheId="3" r:id="rId1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4" i="19" l="1"/>
  <c r="U14" i="19"/>
  <c r="Y1258" i="2"/>
  <c r="W1258" i="2"/>
  <c r="V1258" i="2"/>
  <c r="U1258" i="2"/>
  <c r="T1258" i="2"/>
  <c r="S1258" i="2"/>
  <c r="R1258" i="2"/>
  <c r="Q1258" i="2"/>
  <c r="P1258" i="2"/>
  <c r="O1258" i="2"/>
  <c r="N1258" i="2"/>
  <c r="M1258" i="2"/>
  <c r="L1258" i="2"/>
  <c r="K1258" i="2"/>
  <c r="J1258" i="2"/>
  <c r="I1258" i="2"/>
  <c r="H1258" i="2"/>
  <c r="G1258" i="2"/>
  <c r="F1258" i="2"/>
  <c r="E1258" i="2"/>
  <c r="D1258" i="2"/>
  <c r="C1258" i="2"/>
  <c r="B1258" i="2"/>
  <c r="A1258" i="2"/>
  <c r="Y1257" i="2"/>
  <c r="W1257" i="2"/>
  <c r="V1257" i="2"/>
  <c r="U1257" i="2"/>
  <c r="T1257" i="2"/>
  <c r="S1257" i="2"/>
  <c r="R1257" i="2"/>
  <c r="Q1257" i="2"/>
  <c r="P1257" i="2"/>
  <c r="O1257" i="2"/>
  <c r="N1257" i="2"/>
  <c r="M1257" i="2"/>
  <c r="L1257" i="2"/>
  <c r="K1257" i="2"/>
  <c r="J1257" i="2"/>
  <c r="I1257" i="2"/>
  <c r="H1257" i="2"/>
  <c r="G1257" i="2"/>
  <c r="F1257" i="2"/>
  <c r="E1257" i="2"/>
  <c r="D1257" i="2"/>
  <c r="C1257" i="2"/>
  <c r="B1257" i="2"/>
  <c r="A1257" i="2"/>
  <c r="Y1256" i="2"/>
  <c r="W1256" i="2"/>
  <c r="V1256" i="2"/>
  <c r="U1256" i="2"/>
  <c r="T1256" i="2"/>
  <c r="S1256" i="2"/>
  <c r="R1256" i="2"/>
  <c r="Q1256" i="2"/>
  <c r="P1256" i="2"/>
  <c r="O1256" i="2"/>
  <c r="N1256" i="2"/>
  <c r="M1256" i="2"/>
  <c r="L1256" i="2"/>
  <c r="K1256" i="2"/>
  <c r="J1256" i="2"/>
  <c r="I1256" i="2"/>
  <c r="H1256" i="2"/>
  <c r="G1256" i="2"/>
  <c r="F1256" i="2"/>
  <c r="E1256" i="2"/>
  <c r="D1256" i="2"/>
  <c r="C1256" i="2"/>
  <c r="B1256" i="2"/>
  <c r="A1256" i="2"/>
  <c r="Y1255" i="2"/>
  <c r="W1255" i="2"/>
  <c r="V1255" i="2"/>
  <c r="U1255" i="2"/>
  <c r="T1255" i="2"/>
  <c r="S1255" i="2"/>
  <c r="R1255" i="2"/>
  <c r="Q1255" i="2"/>
  <c r="P1255" i="2"/>
  <c r="O1255" i="2"/>
  <c r="N1255" i="2"/>
  <c r="M1255" i="2"/>
  <c r="L1255" i="2"/>
  <c r="K1255" i="2"/>
  <c r="J1255" i="2"/>
  <c r="I1255" i="2"/>
  <c r="H1255" i="2"/>
  <c r="G1255" i="2"/>
  <c r="F1255" i="2"/>
  <c r="E1255" i="2"/>
  <c r="D1255" i="2"/>
  <c r="C1255" i="2"/>
  <c r="B1255" i="2"/>
  <c r="A1255" i="2"/>
  <c r="Y1254" i="2"/>
  <c r="W1254" i="2"/>
  <c r="V1254" i="2"/>
  <c r="U1254" i="2"/>
  <c r="T1254" i="2"/>
  <c r="S1254" i="2"/>
  <c r="R1254" i="2"/>
  <c r="Q1254" i="2"/>
  <c r="P1254" i="2"/>
  <c r="O1254" i="2"/>
  <c r="N1254" i="2"/>
  <c r="M1254" i="2"/>
  <c r="L1254" i="2"/>
  <c r="K1254" i="2"/>
  <c r="J1254" i="2"/>
  <c r="I1254" i="2"/>
  <c r="H1254" i="2"/>
  <c r="G1254" i="2"/>
  <c r="F1254" i="2"/>
  <c r="E1254" i="2"/>
  <c r="D1254" i="2"/>
  <c r="C1254" i="2"/>
  <c r="B1254" i="2"/>
  <c r="A1254" i="2"/>
  <c r="Y1253" i="2"/>
  <c r="W1253" i="2"/>
  <c r="V1253" i="2"/>
  <c r="U1253" i="2"/>
  <c r="T1253" i="2"/>
  <c r="S1253" i="2"/>
  <c r="R1253" i="2"/>
  <c r="Q1253" i="2"/>
  <c r="P1253" i="2"/>
  <c r="O1253" i="2"/>
  <c r="N1253" i="2"/>
  <c r="M1253" i="2"/>
  <c r="L1253" i="2"/>
  <c r="K1253" i="2"/>
  <c r="J1253" i="2"/>
  <c r="I1253" i="2"/>
  <c r="H1253" i="2"/>
  <c r="G1253" i="2"/>
  <c r="F1253" i="2"/>
  <c r="E1253" i="2"/>
  <c r="D1253" i="2"/>
  <c r="C1253" i="2"/>
  <c r="B1253" i="2"/>
  <c r="A1253" i="2"/>
  <c r="Y1252" i="2"/>
  <c r="W1252" i="2"/>
  <c r="V1252" i="2"/>
  <c r="U1252" i="2"/>
  <c r="T1252" i="2"/>
  <c r="S1252" i="2"/>
  <c r="R1252" i="2"/>
  <c r="Q1252" i="2"/>
  <c r="P1252" i="2"/>
  <c r="O1252" i="2"/>
  <c r="N1252" i="2"/>
  <c r="M1252" i="2"/>
  <c r="L1252" i="2"/>
  <c r="K1252" i="2"/>
  <c r="J1252" i="2"/>
  <c r="I1252" i="2"/>
  <c r="H1252" i="2"/>
  <c r="G1252" i="2"/>
  <c r="F1252" i="2"/>
  <c r="E1252" i="2"/>
  <c r="D1252" i="2"/>
  <c r="C1252" i="2"/>
  <c r="B1252" i="2"/>
  <c r="A1252" i="2"/>
  <c r="Y1251" i="2"/>
  <c r="W1251" i="2"/>
  <c r="V1251" i="2"/>
  <c r="U1251" i="2"/>
  <c r="T1251" i="2"/>
  <c r="S1251" i="2"/>
  <c r="R1251" i="2"/>
  <c r="Q1251" i="2"/>
  <c r="P1251" i="2"/>
  <c r="O1251" i="2"/>
  <c r="N1251" i="2"/>
  <c r="M1251" i="2"/>
  <c r="L1251" i="2"/>
  <c r="K1251" i="2"/>
  <c r="J1251" i="2"/>
  <c r="I1251" i="2"/>
  <c r="H1251" i="2"/>
  <c r="G1251" i="2"/>
  <c r="F1251" i="2"/>
  <c r="E1251" i="2"/>
  <c r="D1251" i="2"/>
  <c r="C1251" i="2"/>
  <c r="B1251" i="2"/>
  <c r="A1251" i="2"/>
  <c r="Y1250" i="2"/>
  <c r="W1250" i="2"/>
  <c r="V1250" i="2"/>
  <c r="U1250" i="2"/>
  <c r="T1250" i="2"/>
  <c r="S1250" i="2"/>
  <c r="R1250" i="2"/>
  <c r="Q1250" i="2"/>
  <c r="P1250" i="2"/>
  <c r="O1250" i="2"/>
  <c r="N1250" i="2"/>
  <c r="M1250" i="2"/>
  <c r="L1250" i="2"/>
  <c r="K1250" i="2"/>
  <c r="J1250" i="2"/>
  <c r="I1250" i="2"/>
  <c r="H1250" i="2"/>
  <c r="G1250" i="2"/>
  <c r="F1250" i="2"/>
  <c r="E1250" i="2"/>
  <c r="D1250" i="2"/>
  <c r="C1250" i="2"/>
  <c r="B1250" i="2"/>
  <c r="A1250" i="2"/>
  <c r="Y1249" i="2"/>
  <c r="W1249" i="2"/>
  <c r="V1249" i="2"/>
  <c r="U1249" i="2"/>
  <c r="T1249" i="2"/>
  <c r="S1249" i="2"/>
  <c r="R1249" i="2"/>
  <c r="Q1249" i="2"/>
  <c r="P1249" i="2"/>
  <c r="O1249" i="2"/>
  <c r="N1249" i="2"/>
  <c r="M1249" i="2"/>
  <c r="L1249" i="2"/>
  <c r="K1249" i="2"/>
  <c r="J1249" i="2"/>
  <c r="I1249" i="2"/>
  <c r="H1249" i="2"/>
  <c r="G1249" i="2"/>
  <c r="F1249" i="2"/>
  <c r="E1249" i="2"/>
  <c r="D1249" i="2"/>
  <c r="C1249" i="2"/>
  <c r="B1249" i="2"/>
  <c r="A1249" i="2"/>
  <c r="Y1248" i="2"/>
  <c r="W1248" i="2"/>
  <c r="V1248" i="2"/>
  <c r="U1248" i="2"/>
  <c r="T1248" i="2"/>
  <c r="S1248" i="2"/>
  <c r="R1248" i="2"/>
  <c r="Q1248" i="2"/>
  <c r="P1248" i="2"/>
  <c r="O1248" i="2"/>
  <c r="N1248" i="2"/>
  <c r="M1248" i="2"/>
  <c r="L1248" i="2"/>
  <c r="K1248" i="2"/>
  <c r="J1248" i="2"/>
  <c r="I1248" i="2"/>
  <c r="H1248" i="2"/>
  <c r="G1248" i="2"/>
  <c r="F1248" i="2"/>
  <c r="E1248" i="2"/>
  <c r="D1248" i="2"/>
  <c r="C1248" i="2"/>
  <c r="B1248" i="2"/>
  <c r="A1248" i="2"/>
  <c r="Y1247" i="2"/>
  <c r="W1247" i="2"/>
  <c r="V1247" i="2"/>
  <c r="U1247" i="2"/>
  <c r="T1247" i="2"/>
  <c r="S1247" i="2"/>
  <c r="R1247" i="2"/>
  <c r="Q1247" i="2"/>
  <c r="P1247" i="2"/>
  <c r="O1247" i="2"/>
  <c r="N1247" i="2"/>
  <c r="M1247" i="2"/>
  <c r="L1247" i="2"/>
  <c r="K1247" i="2"/>
  <c r="J1247" i="2"/>
  <c r="I1247" i="2"/>
  <c r="H1247" i="2"/>
  <c r="G1247" i="2"/>
  <c r="F1247" i="2"/>
  <c r="E1247" i="2"/>
  <c r="D1247" i="2"/>
  <c r="C1247" i="2"/>
  <c r="B1247" i="2"/>
  <c r="A1247" i="2"/>
  <c r="Y1246" i="2"/>
  <c r="W1246" i="2"/>
  <c r="V1246" i="2"/>
  <c r="U1246" i="2"/>
  <c r="T1246" i="2"/>
  <c r="S1246" i="2"/>
  <c r="R1246" i="2"/>
  <c r="Q1246" i="2"/>
  <c r="P1246" i="2"/>
  <c r="O1246" i="2"/>
  <c r="N1246" i="2"/>
  <c r="M1246" i="2"/>
  <c r="L1246" i="2"/>
  <c r="K1246" i="2"/>
  <c r="J1246" i="2"/>
  <c r="I1246" i="2"/>
  <c r="H1246" i="2"/>
  <c r="G1246" i="2"/>
  <c r="F1246" i="2"/>
  <c r="E1246" i="2"/>
  <c r="D1246" i="2"/>
  <c r="C1246" i="2"/>
  <c r="B1246" i="2"/>
  <c r="A1246" i="2"/>
  <c r="Y1245" i="2"/>
  <c r="W1245" i="2"/>
  <c r="V1245" i="2"/>
  <c r="U1245" i="2"/>
  <c r="T1245" i="2"/>
  <c r="S1245" i="2"/>
  <c r="R1245" i="2"/>
  <c r="Q1245" i="2"/>
  <c r="P1245" i="2"/>
  <c r="O1245" i="2"/>
  <c r="N1245" i="2"/>
  <c r="M1245" i="2"/>
  <c r="L1245" i="2"/>
  <c r="K1245" i="2"/>
  <c r="J1245" i="2"/>
  <c r="I1245" i="2"/>
  <c r="H1245" i="2"/>
  <c r="G1245" i="2"/>
  <c r="F1245" i="2"/>
  <c r="E1245" i="2"/>
  <c r="D1245" i="2"/>
  <c r="C1245" i="2"/>
  <c r="B1245" i="2"/>
  <c r="A1245" i="2"/>
  <c r="Y1244" i="2"/>
  <c r="W1244" i="2"/>
  <c r="V1244" i="2"/>
  <c r="U1244" i="2"/>
  <c r="T1244" i="2"/>
  <c r="S1244" i="2"/>
  <c r="R1244" i="2"/>
  <c r="Q1244" i="2"/>
  <c r="P1244" i="2"/>
  <c r="O1244" i="2"/>
  <c r="N1244" i="2"/>
  <c r="M1244" i="2"/>
  <c r="L1244" i="2"/>
  <c r="K1244" i="2"/>
  <c r="J1244" i="2"/>
  <c r="I1244" i="2"/>
  <c r="H1244" i="2"/>
  <c r="G1244" i="2"/>
  <c r="F1244" i="2"/>
  <c r="E1244" i="2"/>
  <c r="D1244" i="2"/>
  <c r="C1244" i="2"/>
  <c r="B1244" i="2"/>
  <c r="A1244" i="2"/>
  <c r="Y1243" i="2"/>
  <c r="W1243" i="2"/>
  <c r="V1243" i="2"/>
  <c r="U1243" i="2"/>
  <c r="T1243" i="2"/>
  <c r="S1243" i="2"/>
  <c r="R1243" i="2"/>
  <c r="Q1243" i="2"/>
  <c r="P1243" i="2"/>
  <c r="O1243" i="2"/>
  <c r="N1243" i="2"/>
  <c r="M1243" i="2"/>
  <c r="L1243" i="2"/>
  <c r="K1243" i="2"/>
  <c r="J1243" i="2"/>
  <c r="I1243" i="2"/>
  <c r="H1243" i="2"/>
  <c r="G1243" i="2"/>
  <c r="F1243" i="2"/>
  <c r="E1243" i="2"/>
  <c r="D1243" i="2"/>
  <c r="C1243" i="2"/>
  <c r="B1243" i="2"/>
  <c r="A1243" i="2"/>
  <c r="Y1242" i="2"/>
  <c r="W1242" i="2"/>
  <c r="V1242" i="2"/>
  <c r="U1242" i="2"/>
  <c r="T1242" i="2"/>
  <c r="S1242" i="2"/>
  <c r="R1242" i="2"/>
  <c r="Q1242" i="2"/>
  <c r="P1242" i="2"/>
  <c r="O1242" i="2"/>
  <c r="N1242" i="2"/>
  <c r="M1242" i="2"/>
  <c r="L1242" i="2"/>
  <c r="K1242" i="2"/>
  <c r="J1242" i="2"/>
  <c r="I1242" i="2"/>
  <c r="H1242" i="2"/>
  <c r="G1242" i="2"/>
  <c r="F1242" i="2"/>
  <c r="E1242" i="2"/>
  <c r="D1242" i="2"/>
  <c r="C1242" i="2"/>
  <c r="B1242" i="2"/>
  <c r="A1242" i="2"/>
  <c r="Y1241" i="2"/>
  <c r="W1241" i="2"/>
  <c r="V1241" i="2"/>
  <c r="U1241" i="2"/>
  <c r="T1241" i="2"/>
  <c r="S1241" i="2"/>
  <c r="R1241" i="2"/>
  <c r="Q1241" i="2"/>
  <c r="P1241" i="2"/>
  <c r="O1241" i="2"/>
  <c r="N1241" i="2"/>
  <c r="M1241" i="2"/>
  <c r="L1241" i="2"/>
  <c r="K1241" i="2"/>
  <c r="J1241" i="2"/>
  <c r="I1241" i="2"/>
  <c r="H1241" i="2"/>
  <c r="G1241" i="2"/>
  <c r="F1241" i="2"/>
  <c r="E1241" i="2"/>
  <c r="D1241" i="2"/>
  <c r="C1241" i="2"/>
  <c r="B1241" i="2"/>
  <c r="A1241" i="2"/>
  <c r="Y1240" i="2"/>
  <c r="W1240" i="2"/>
  <c r="V1240" i="2"/>
  <c r="U1240" i="2"/>
  <c r="T1240" i="2"/>
  <c r="S1240" i="2"/>
  <c r="R1240" i="2"/>
  <c r="Q1240" i="2"/>
  <c r="P1240" i="2"/>
  <c r="O1240" i="2"/>
  <c r="N1240" i="2"/>
  <c r="M1240" i="2"/>
  <c r="L1240" i="2"/>
  <c r="K1240" i="2"/>
  <c r="J1240" i="2"/>
  <c r="I1240" i="2"/>
  <c r="H1240" i="2"/>
  <c r="G1240" i="2"/>
  <c r="F1240" i="2"/>
  <c r="E1240" i="2"/>
  <c r="D1240" i="2"/>
  <c r="C1240" i="2"/>
  <c r="B1240" i="2"/>
  <c r="A1240" i="2"/>
  <c r="Y1239" i="2"/>
  <c r="W1239" i="2"/>
  <c r="V1239" i="2"/>
  <c r="U1239" i="2"/>
  <c r="T1239" i="2"/>
  <c r="S1239" i="2"/>
  <c r="R1239" i="2"/>
  <c r="Q1239" i="2"/>
  <c r="P1239" i="2"/>
  <c r="O1239" i="2"/>
  <c r="N1239" i="2"/>
  <c r="M1239" i="2"/>
  <c r="L1239" i="2"/>
  <c r="K1239" i="2"/>
  <c r="J1239" i="2"/>
  <c r="I1239" i="2"/>
  <c r="H1239" i="2"/>
  <c r="G1239" i="2"/>
  <c r="F1239" i="2"/>
  <c r="E1239" i="2"/>
  <c r="D1239" i="2"/>
  <c r="C1239" i="2"/>
  <c r="B1239" i="2"/>
  <c r="A1239" i="2"/>
  <c r="Y1238" i="2"/>
  <c r="W1238" i="2"/>
  <c r="V1238" i="2"/>
  <c r="U1238" i="2"/>
  <c r="T1238" i="2"/>
  <c r="S1238" i="2"/>
  <c r="R1238" i="2"/>
  <c r="Q1238" i="2"/>
  <c r="P1238" i="2"/>
  <c r="O1238" i="2"/>
  <c r="N1238" i="2"/>
  <c r="M1238" i="2"/>
  <c r="L1238" i="2"/>
  <c r="K1238" i="2"/>
  <c r="J1238" i="2"/>
  <c r="I1238" i="2"/>
  <c r="H1238" i="2"/>
  <c r="G1238" i="2"/>
  <c r="F1238" i="2"/>
  <c r="E1238" i="2"/>
  <c r="D1238" i="2"/>
  <c r="C1238" i="2"/>
  <c r="B1238" i="2"/>
  <c r="A1238" i="2"/>
  <c r="Y1237" i="2"/>
  <c r="W1237" i="2"/>
  <c r="V1237" i="2"/>
  <c r="U1237" i="2"/>
  <c r="T1237" i="2"/>
  <c r="S1237" i="2"/>
  <c r="R1237" i="2"/>
  <c r="Q1237" i="2"/>
  <c r="P1237" i="2"/>
  <c r="O1237" i="2"/>
  <c r="N1237" i="2"/>
  <c r="M1237" i="2"/>
  <c r="L1237" i="2"/>
  <c r="K1237" i="2"/>
  <c r="J1237" i="2"/>
  <c r="I1237" i="2"/>
  <c r="H1237" i="2"/>
  <c r="G1237" i="2"/>
  <c r="F1237" i="2"/>
  <c r="E1237" i="2"/>
  <c r="D1237" i="2"/>
  <c r="C1237" i="2"/>
  <c r="B1237" i="2"/>
  <c r="A1237" i="2"/>
  <c r="Y1236" i="2"/>
  <c r="W1236" i="2"/>
  <c r="V1236" i="2"/>
  <c r="U1236" i="2"/>
  <c r="T1236" i="2"/>
  <c r="S1236" i="2"/>
  <c r="R1236" i="2"/>
  <c r="Q1236" i="2"/>
  <c r="P1236" i="2"/>
  <c r="O1236" i="2"/>
  <c r="N1236" i="2"/>
  <c r="M1236" i="2"/>
  <c r="L1236" i="2"/>
  <c r="K1236" i="2"/>
  <c r="J1236" i="2"/>
  <c r="I1236" i="2"/>
  <c r="H1236" i="2"/>
  <c r="G1236" i="2"/>
  <c r="F1236" i="2"/>
  <c r="E1236" i="2"/>
  <c r="D1236" i="2"/>
  <c r="C1236" i="2"/>
  <c r="B1236" i="2"/>
  <c r="A1236" i="2"/>
  <c r="Y1235" i="2"/>
  <c r="W1235" i="2"/>
  <c r="V1235" i="2"/>
  <c r="U1235" i="2"/>
  <c r="T1235" i="2"/>
  <c r="S1235" i="2"/>
  <c r="R1235" i="2"/>
  <c r="Q1235" i="2"/>
  <c r="P1235" i="2"/>
  <c r="O1235" i="2"/>
  <c r="N1235" i="2"/>
  <c r="M1235" i="2"/>
  <c r="L1235" i="2"/>
  <c r="K1235" i="2"/>
  <c r="J1235" i="2"/>
  <c r="I1235" i="2"/>
  <c r="H1235" i="2"/>
  <c r="G1235" i="2"/>
  <c r="F1235" i="2"/>
  <c r="E1235" i="2"/>
  <c r="D1235" i="2"/>
  <c r="C1235" i="2"/>
  <c r="B1235" i="2"/>
  <c r="A1235" i="2"/>
  <c r="Y1234" i="2"/>
  <c r="W1234" i="2"/>
  <c r="V1234" i="2"/>
  <c r="U1234" i="2"/>
  <c r="T1234" i="2"/>
  <c r="S1234" i="2"/>
  <c r="R1234" i="2"/>
  <c r="Q1234" i="2"/>
  <c r="P1234" i="2"/>
  <c r="O1234" i="2"/>
  <c r="N1234" i="2"/>
  <c r="M1234" i="2"/>
  <c r="L1234" i="2"/>
  <c r="K1234" i="2"/>
  <c r="J1234" i="2"/>
  <c r="I1234" i="2"/>
  <c r="H1234" i="2"/>
  <c r="G1234" i="2"/>
  <c r="F1234" i="2"/>
  <c r="E1234" i="2"/>
  <c r="D1234" i="2"/>
  <c r="C1234" i="2"/>
  <c r="B1234" i="2"/>
  <c r="A1234" i="2"/>
  <c r="Y1233" i="2"/>
  <c r="W1233" i="2"/>
  <c r="V1233" i="2"/>
  <c r="U1233" i="2"/>
  <c r="T1233" i="2"/>
  <c r="S1233" i="2"/>
  <c r="R1233" i="2"/>
  <c r="Q1233" i="2"/>
  <c r="P1233" i="2"/>
  <c r="O1233" i="2"/>
  <c r="N1233" i="2"/>
  <c r="M1233" i="2"/>
  <c r="L1233" i="2"/>
  <c r="K1233" i="2"/>
  <c r="J1233" i="2"/>
  <c r="I1233" i="2"/>
  <c r="H1233" i="2"/>
  <c r="G1233" i="2"/>
  <c r="F1233" i="2"/>
  <c r="E1233" i="2"/>
  <c r="D1233" i="2"/>
  <c r="C1233" i="2"/>
  <c r="B1233" i="2"/>
  <c r="A1233" i="2"/>
  <c r="Y1232" i="2"/>
  <c r="W1232" i="2"/>
  <c r="V1232" i="2"/>
  <c r="U1232" i="2"/>
  <c r="T1232" i="2"/>
  <c r="S1232" i="2"/>
  <c r="R1232" i="2"/>
  <c r="Q1232" i="2"/>
  <c r="P1232" i="2"/>
  <c r="O1232" i="2"/>
  <c r="N1232" i="2"/>
  <c r="M1232" i="2"/>
  <c r="L1232" i="2"/>
  <c r="K1232" i="2"/>
  <c r="J1232" i="2"/>
  <c r="I1232" i="2"/>
  <c r="H1232" i="2"/>
  <c r="G1232" i="2"/>
  <c r="F1232" i="2"/>
  <c r="E1232" i="2"/>
  <c r="D1232" i="2"/>
  <c r="C1232" i="2"/>
  <c r="B1232" i="2"/>
  <c r="A1232" i="2"/>
  <c r="Y1231" i="2"/>
  <c r="W1231" i="2"/>
  <c r="V1231" i="2"/>
  <c r="U1231" i="2"/>
  <c r="T1231" i="2"/>
  <c r="S1231" i="2"/>
  <c r="R1231" i="2"/>
  <c r="Q1231" i="2"/>
  <c r="P1231" i="2"/>
  <c r="O1231" i="2"/>
  <c r="N1231" i="2"/>
  <c r="M1231" i="2"/>
  <c r="L1231" i="2"/>
  <c r="K1231" i="2"/>
  <c r="J1231" i="2"/>
  <c r="I1231" i="2"/>
  <c r="H1231" i="2"/>
  <c r="G1231" i="2"/>
  <c r="F1231" i="2"/>
  <c r="E1231" i="2"/>
  <c r="D1231" i="2"/>
  <c r="C1231" i="2"/>
  <c r="B1231" i="2"/>
  <c r="A1231" i="2"/>
  <c r="Y1230" i="2"/>
  <c r="W1230" i="2"/>
  <c r="V1230" i="2"/>
  <c r="U1230" i="2"/>
  <c r="T1230" i="2"/>
  <c r="S1230" i="2"/>
  <c r="R1230" i="2"/>
  <c r="Q1230" i="2"/>
  <c r="P1230" i="2"/>
  <c r="O1230" i="2"/>
  <c r="N1230" i="2"/>
  <c r="M1230" i="2"/>
  <c r="L1230" i="2"/>
  <c r="K1230" i="2"/>
  <c r="J1230" i="2"/>
  <c r="I1230" i="2"/>
  <c r="H1230" i="2"/>
  <c r="G1230" i="2"/>
  <c r="F1230" i="2"/>
  <c r="E1230" i="2"/>
  <c r="D1230" i="2"/>
  <c r="C1230" i="2"/>
  <c r="B1230" i="2"/>
  <c r="A1230" i="2"/>
  <c r="Y1229" i="2"/>
  <c r="W1229" i="2"/>
  <c r="V1229" i="2"/>
  <c r="U1229" i="2"/>
  <c r="T1229" i="2"/>
  <c r="S1229" i="2"/>
  <c r="R1229" i="2"/>
  <c r="Q1229" i="2"/>
  <c r="P1229" i="2"/>
  <c r="O1229" i="2"/>
  <c r="N1229" i="2"/>
  <c r="M1229" i="2"/>
  <c r="L1229" i="2"/>
  <c r="K1229" i="2"/>
  <c r="J1229" i="2"/>
  <c r="I1229" i="2"/>
  <c r="H1229" i="2"/>
  <c r="G1229" i="2"/>
  <c r="F1229" i="2"/>
  <c r="E1229" i="2"/>
  <c r="D1229" i="2"/>
  <c r="C1229" i="2"/>
  <c r="B1229" i="2"/>
  <c r="A1229" i="2"/>
  <c r="Y1228" i="2"/>
  <c r="W1228" i="2"/>
  <c r="V1228" i="2"/>
  <c r="U1228" i="2"/>
  <c r="T1228" i="2"/>
  <c r="S1228" i="2"/>
  <c r="R1228" i="2"/>
  <c r="Q1228" i="2"/>
  <c r="P1228" i="2"/>
  <c r="O1228" i="2"/>
  <c r="N1228" i="2"/>
  <c r="M1228" i="2"/>
  <c r="L1228" i="2"/>
  <c r="K1228" i="2"/>
  <c r="J1228" i="2"/>
  <c r="I1228" i="2"/>
  <c r="H1228" i="2"/>
  <c r="G1228" i="2"/>
  <c r="F1228" i="2"/>
  <c r="E1228" i="2"/>
  <c r="D1228" i="2"/>
  <c r="C1228" i="2"/>
  <c r="B1228" i="2"/>
  <c r="A1228" i="2"/>
  <c r="Y1227" i="2"/>
  <c r="W1227" i="2"/>
  <c r="V1227" i="2"/>
  <c r="U1227" i="2"/>
  <c r="T1227" i="2"/>
  <c r="S1227" i="2"/>
  <c r="R1227" i="2"/>
  <c r="Q1227" i="2"/>
  <c r="P1227" i="2"/>
  <c r="O1227" i="2"/>
  <c r="N1227" i="2"/>
  <c r="M1227" i="2"/>
  <c r="L1227" i="2"/>
  <c r="K1227" i="2"/>
  <c r="J1227" i="2"/>
  <c r="I1227" i="2"/>
  <c r="H1227" i="2"/>
  <c r="G1227" i="2"/>
  <c r="F1227" i="2"/>
  <c r="E1227" i="2"/>
  <c r="D1227" i="2"/>
  <c r="C1227" i="2"/>
  <c r="B1227" i="2"/>
  <c r="A1227" i="2"/>
  <c r="Y1226" i="2"/>
  <c r="W1226" i="2"/>
  <c r="V1226" i="2"/>
  <c r="U1226" i="2"/>
  <c r="T1226" i="2"/>
  <c r="S1226" i="2"/>
  <c r="R1226" i="2"/>
  <c r="Q1226" i="2"/>
  <c r="P1226" i="2"/>
  <c r="O1226" i="2"/>
  <c r="N1226" i="2"/>
  <c r="M1226" i="2"/>
  <c r="L1226" i="2"/>
  <c r="K1226" i="2"/>
  <c r="J1226" i="2"/>
  <c r="I1226" i="2"/>
  <c r="H1226" i="2"/>
  <c r="G1226" i="2"/>
  <c r="F1226" i="2"/>
  <c r="E1226" i="2"/>
  <c r="D1226" i="2"/>
  <c r="C1226" i="2"/>
  <c r="B1226" i="2"/>
  <c r="A1226" i="2"/>
  <c r="Y1225" i="2"/>
  <c r="W1225" i="2"/>
  <c r="V1225" i="2"/>
  <c r="U1225" i="2"/>
  <c r="T1225" i="2"/>
  <c r="S1225" i="2"/>
  <c r="R1225" i="2"/>
  <c r="Q1225" i="2"/>
  <c r="P1225" i="2"/>
  <c r="O1225" i="2"/>
  <c r="N1225" i="2"/>
  <c r="M1225" i="2"/>
  <c r="L1225" i="2"/>
  <c r="K1225" i="2"/>
  <c r="J1225" i="2"/>
  <c r="I1225" i="2"/>
  <c r="H1225" i="2"/>
  <c r="G1225" i="2"/>
  <c r="F1225" i="2"/>
  <c r="E1225" i="2"/>
  <c r="D1225" i="2"/>
  <c r="C1225" i="2"/>
  <c r="B1225" i="2"/>
  <c r="A1225" i="2"/>
  <c r="Y1224" i="2"/>
  <c r="W1224" i="2"/>
  <c r="V1224" i="2"/>
  <c r="U1224" i="2"/>
  <c r="T1224" i="2"/>
  <c r="S1224" i="2"/>
  <c r="R1224" i="2"/>
  <c r="Q1224" i="2"/>
  <c r="P1224" i="2"/>
  <c r="O1224" i="2"/>
  <c r="N1224" i="2"/>
  <c r="M1224" i="2"/>
  <c r="L1224" i="2"/>
  <c r="K1224" i="2"/>
  <c r="J1224" i="2"/>
  <c r="I1224" i="2"/>
  <c r="H1224" i="2"/>
  <c r="G1224" i="2"/>
  <c r="F1224" i="2"/>
  <c r="E1224" i="2"/>
  <c r="D1224" i="2"/>
  <c r="C1224" i="2"/>
  <c r="B1224" i="2"/>
  <c r="A1224" i="2"/>
  <c r="Y1223" i="2"/>
  <c r="W1223" i="2"/>
  <c r="V1223" i="2"/>
  <c r="U1223" i="2"/>
  <c r="T1223" i="2"/>
  <c r="S1223" i="2"/>
  <c r="R1223" i="2"/>
  <c r="Q1223" i="2"/>
  <c r="P1223" i="2"/>
  <c r="O1223" i="2"/>
  <c r="N1223" i="2"/>
  <c r="M1223" i="2"/>
  <c r="L1223" i="2"/>
  <c r="K1223" i="2"/>
  <c r="J1223" i="2"/>
  <c r="I1223" i="2"/>
  <c r="H1223" i="2"/>
  <c r="G1223" i="2"/>
  <c r="F1223" i="2"/>
  <c r="E1223" i="2"/>
  <c r="D1223" i="2"/>
  <c r="C1223" i="2"/>
  <c r="B1223" i="2"/>
  <c r="A1223" i="2"/>
  <c r="Y1222" i="2"/>
  <c r="W1222" i="2"/>
  <c r="V1222" i="2"/>
  <c r="U1222" i="2"/>
  <c r="T1222" i="2"/>
  <c r="S1222" i="2"/>
  <c r="R1222" i="2"/>
  <c r="Q1222" i="2"/>
  <c r="P1222" i="2"/>
  <c r="O1222" i="2"/>
  <c r="N1222" i="2"/>
  <c r="M1222" i="2"/>
  <c r="L1222" i="2"/>
  <c r="K1222" i="2"/>
  <c r="J1222" i="2"/>
  <c r="I1222" i="2"/>
  <c r="H1222" i="2"/>
  <c r="G1222" i="2"/>
  <c r="F1222" i="2"/>
  <c r="E1222" i="2"/>
  <c r="D1222" i="2"/>
  <c r="C1222" i="2"/>
  <c r="B1222" i="2"/>
  <c r="A1222" i="2"/>
  <c r="Y1221" i="2"/>
  <c r="W1221" i="2"/>
  <c r="V1221" i="2"/>
  <c r="U1221" i="2"/>
  <c r="T1221" i="2"/>
  <c r="S1221" i="2"/>
  <c r="R1221" i="2"/>
  <c r="Q1221" i="2"/>
  <c r="P1221" i="2"/>
  <c r="O1221" i="2"/>
  <c r="N1221" i="2"/>
  <c r="M1221" i="2"/>
  <c r="L1221" i="2"/>
  <c r="K1221" i="2"/>
  <c r="J1221" i="2"/>
  <c r="I1221" i="2"/>
  <c r="H1221" i="2"/>
  <c r="G1221" i="2"/>
  <c r="F1221" i="2"/>
  <c r="E1221" i="2"/>
  <c r="D1221" i="2"/>
  <c r="C1221" i="2"/>
  <c r="B1221" i="2"/>
  <c r="A1221" i="2"/>
  <c r="Y1220" i="2"/>
  <c r="W1220" i="2"/>
  <c r="V1220" i="2"/>
  <c r="U1220" i="2"/>
  <c r="T1220" i="2"/>
  <c r="S1220" i="2"/>
  <c r="R1220" i="2"/>
  <c r="Q1220" i="2"/>
  <c r="P1220" i="2"/>
  <c r="O1220" i="2"/>
  <c r="N1220" i="2"/>
  <c r="M1220" i="2"/>
  <c r="L1220" i="2"/>
  <c r="K1220" i="2"/>
  <c r="J1220" i="2"/>
  <c r="I1220" i="2"/>
  <c r="H1220" i="2"/>
  <c r="G1220" i="2"/>
  <c r="F1220" i="2"/>
  <c r="E1220" i="2"/>
  <c r="D1220" i="2"/>
  <c r="C1220" i="2"/>
  <c r="B1220" i="2"/>
  <c r="A1220" i="2"/>
  <c r="Y1219" i="2"/>
  <c r="W1219" i="2"/>
  <c r="V1219" i="2"/>
  <c r="U1219" i="2"/>
  <c r="T1219" i="2"/>
  <c r="S1219" i="2"/>
  <c r="R1219" i="2"/>
  <c r="Q1219" i="2"/>
  <c r="P1219" i="2"/>
  <c r="O1219" i="2"/>
  <c r="N1219" i="2"/>
  <c r="M1219" i="2"/>
  <c r="L1219" i="2"/>
  <c r="K1219" i="2"/>
  <c r="J1219" i="2"/>
  <c r="I1219" i="2"/>
  <c r="H1219" i="2"/>
  <c r="G1219" i="2"/>
  <c r="F1219" i="2"/>
  <c r="E1219" i="2"/>
  <c r="D1219" i="2"/>
  <c r="C1219" i="2"/>
  <c r="B1219" i="2"/>
  <c r="A1219" i="2"/>
  <c r="Y1218" i="2"/>
  <c r="W1218" i="2"/>
  <c r="V1218" i="2"/>
  <c r="U1218" i="2"/>
  <c r="T1218" i="2"/>
  <c r="S1218" i="2"/>
  <c r="R1218" i="2"/>
  <c r="Q1218" i="2"/>
  <c r="P1218" i="2"/>
  <c r="O1218" i="2"/>
  <c r="N1218" i="2"/>
  <c r="M1218" i="2"/>
  <c r="L1218" i="2"/>
  <c r="K1218" i="2"/>
  <c r="J1218" i="2"/>
  <c r="I1218" i="2"/>
  <c r="H1218" i="2"/>
  <c r="G1218" i="2"/>
  <c r="F1218" i="2"/>
  <c r="E1218" i="2"/>
  <c r="D1218" i="2"/>
  <c r="C1218" i="2"/>
  <c r="B1218" i="2"/>
  <c r="A1218" i="2"/>
  <c r="Y1217" i="2"/>
  <c r="W1217" i="2"/>
  <c r="V1217" i="2"/>
  <c r="U1217" i="2"/>
  <c r="T1217" i="2"/>
  <c r="S1217" i="2"/>
  <c r="R1217" i="2"/>
  <c r="Q1217" i="2"/>
  <c r="P1217" i="2"/>
  <c r="O1217" i="2"/>
  <c r="N1217" i="2"/>
  <c r="M1217" i="2"/>
  <c r="L1217" i="2"/>
  <c r="K1217" i="2"/>
  <c r="J1217" i="2"/>
  <c r="I1217" i="2"/>
  <c r="H1217" i="2"/>
  <c r="G1217" i="2"/>
  <c r="F1217" i="2"/>
  <c r="E1217" i="2"/>
  <c r="D1217" i="2"/>
  <c r="C1217" i="2"/>
  <c r="B1217" i="2"/>
  <c r="A1217" i="2"/>
  <c r="Y1216" i="2"/>
  <c r="W1216" i="2"/>
  <c r="V1216" i="2"/>
  <c r="U1216" i="2"/>
  <c r="T1216" i="2"/>
  <c r="S1216" i="2"/>
  <c r="R1216" i="2"/>
  <c r="Q1216" i="2"/>
  <c r="P1216" i="2"/>
  <c r="O1216" i="2"/>
  <c r="N1216" i="2"/>
  <c r="M1216" i="2"/>
  <c r="L1216" i="2"/>
  <c r="K1216" i="2"/>
  <c r="J1216" i="2"/>
  <c r="I1216" i="2"/>
  <c r="H1216" i="2"/>
  <c r="G1216" i="2"/>
  <c r="F1216" i="2"/>
  <c r="E1216" i="2"/>
  <c r="D1216" i="2"/>
  <c r="C1216" i="2"/>
  <c r="B1216" i="2"/>
  <c r="A1216" i="2"/>
  <c r="Y1215" i="2"/>
  <c r="W1215" i="2"/>
  <c r="V1215" i="2"/>
  <c r="U1215" i="2"/>
  <c r="T1215" i="2"/>
  <c r="S1215" i="2"/>
  <c r="R1215" i="2"/>
  <c r="Q1215" i="2"/>
  <c r="P1215" i="2"/>
  <c r="O1215" i="2"/>
  <c r="N1215" i="2"/>
  <c r="M1215" i="2"/>
  <c r="L1215" i="2"/>
  <c r="K1215" i="2"/>
  <c r="J1215" i="2"/>
  <c r="I1215" i="2"/>
  <c r="H1215" i="2"/>
  <c r="G1215" i="2"/>
  <c r="F1215" i="2"/>
  <c r="E1215" i="2"/>
  <c r="D1215" i="2"/>
  <c r="C1215" i="2"/>
  <c r="B1215" i="2"/>
  <c r="A1215" i="2"/>
  <c r="Y1214" i="2"/>
  <c r="W1214" i="2"/>
  <c r="V1214" i="2"/>
  <c r="U1214" i="2"/>
  <c r="T1214" i="2"/>
  <c r="S1214" i="2"/>
  <c r="R1214" i="2"/>
  <c r="Q1214" i="2"/>
  <c r="P1214" i="2"/>
  <c r="O1214" i="2"/>
  <c r="N1214" i="2"/>
  <c r="M1214" i="2"/>
  <c r="L1214" i="2"/>
  <c r="K1214" i="2"/>
  <c r="J1214" i="2"/>
  <c r="I1214" i="2"/>
  <c r="H1214" i="2"/>
  <c r="G1214" i="2"/>
  <c r="F1214" i="2"/>
  <c r="E1214" i="2"/>
  <c r="D1214" i="2"/>
  <c r="C1214" i="2"/>
  <c r="B1214" i="2"/>
  <c r="A1214" i="2"/>
  <c r="Y1213" i="2"/>
  <c r="W1213" i="2"/>
  <c r="V1213" i="2"/>
  <c r="U1213" i="2"/>
  <c r="T1213" i="2"/>
  <c r="S1213" i="2"/>
  <c r="R1213" i="2"/>
  <c r="Q1213" i="2"/>
  <c r="P1213" i="2"/>
  <c r="O1213" i="2"/>
  <c r="N1213" i="2"/>
  <c r="M1213" i="2"/>
  <c r="L1213" i="2"/>
  <c r="K1213" i="2"/>
  <c r="J1213" i="2"/>
  <c r="I1213" i="2"/>
  <c r="H1213" i="2"/>
  <c r="G1213" i="2"/>
  <c r="F1213" i="2"/>
  <c r="E1213" i="2"/>
  <c r="D1213" i="2"/>
  <c r="C1213" i="2"/>
  <c r="B1213" i="2"/>
  <c r="A1213" i="2"/>
  <c r="Y1212" i="2"/>
  <c r="W1212" i="2"/>
  <c r="V1212" i="2"/>
  <c r="U1212" i="2"/>
  <c r="T1212" i="2"/>
  <c r="S1212" i="2"/>
  <c r="R1212" i="2"/>
  <c r="Q1212" i="2"/>
  <c r="P1212" i="2"/>
  <c r="O1212" i="2"/>
  <c r="N1212" i="2"/>
  <c r="M1212" i="2"/>
  <c r="L1212" i="2"/>
  <c r="K1212" i="2"/>
  <c r="J1212" i="2"/>
  <c r="I1212" i="2"/>
  <c r="H1212" i="2"/>
  <c r="G1212" i="2"/>
  <c r="F1212" i="2"/>
  <c r="E1212" i="2"/>
  <c r="D1212" i="2"/>
  <c r="C1212" i="2"/>
  <c r="B1212" i="2"/>
  <c r="A1212" i="2"/>
  <c r="Y1211" i="2"/>
  <c r="W1211" i="2"/>
  <c r="V1211" i="2"/>
  <c r="U1211" i="2"/>
  <c r="T1211" i="2"/>
  <c r="S1211" i="2"/>
  <c r="R1211" i="2"/>
  <c r="Q1211" i="2"/>
  <c r="P1211" i="2"/>
  <c r="O1211" i="2"/>
  <c r="N1211" i="2"/>
  <c r="M1211" i="2"/>
  <c r="L1211" i="2"/>
  <c r="K1211" i="2"/>
  <c r="J1211" i="2"/>
  <c r="I1211" i="2"/>
  <c r="H1211" i="2"/>
  <c r="G1211" i="2"/>
  <c r="F1211" i="2"/>
  <c r="E1211" i="2"/>
  <c r="D1211" i="2"/>
  <c r="C1211" i="2"/>
  <c r="B1211" i="2"/>
  <c r="A1211" i="2"/>
  <c r="Y1210" i="2"/>
  <c r="W1210" i="2"/>
  <c r="V1210" i="2"/>
  <c r="U1210" i="2"/>
  <c r="T1210" i="2"/>
  <c r="S1210" i="2"/>
  <c r="R1210" i="2"/>
  <c r="Q1210" i="2"/>
  <c r="P1210" i="2"/>
  <c r="O1210" i="2"/>
  <c r="N1210" i="2"/>
  <c r="M1210" i="2"/>
  <c r="L1210" i="2"/>
  <c r="K1210" i="2"/>
  <c r="J1210" i="2"/>
  <c r="I1210" i="2"/>
  <c r="H1210" i="2"/>
  <c r="G1210" i="2"/>
  <c r="F1210" i="2"/>
  <c r="E1210" i="2"/>
  <c r="D1210" i="2"/>
  <c r="C1210" i="2"/>
  <c r="B1210" i="2"/>
  <c r="A1210" i="2"/>
  <c r="Y1209" i="2"/>
  <c r="W1209" i="2"/>
  <c r="V1209" i="2"/>
  <c r="U1209" i="2"/>
  <c r="T1209" i="2"/>
  <c r="S1209" i="2"/>
  <c r="R1209" i="2"/>
  <c r="Q1209" i="2"/>
  <c r="P1209" i="2"/>
  <c r="O1209" i="2"/>
  <c r="N1209" i="2"/>
  <c r="M1209" i="2"/>
  <c r="L1209" i="2"/>
  <c r="K1209" i="2"/>
  <c r="J1209" i="2"/>
  <c r="I1209" i="2"/>
  <c r="H1209" i="2"/>
  <c r="G1209" i="2"/>
  <c r="F1209" i="2"/>
  <c r="E1209" i="2"/>
  <c r="D1209" i="2"/>
  <c r="C1209" i="2"/>
  <c r="B1209" i="2"/>
  <c r="A1209" i="2"/>
  <c r="Y1208" i="2"/>
  <c r="W1208" i="2"/>
  <c r="V1208" i="2"/>
  <c r="U1208" i="2"/>
  <c r="T1208" i="2"/>
  <c r="S1208" i="2"/>
  <c r="R1208" i="2"/>
  <c r="Q1208" i="2"/>
  <c r="P1208" i="2"/>
  <c r="O1208" i="2"/>
  <c r="N1208" i="2"/>
  <c r="M1208" i="2"/>
  <c r="L1208" i="2"/>
  <c r="K1208" i="2"/>
  <c r="J1208" i="2"/>
  <c r="I1208" i="2"/>
  <c r="H1208" i="2"/>
  <c r="G1208" i="2"/>
  <c r="F1208" i="2"/>
  <c r="E1208" i="2"/>
  <c r="D1208" i="2"/>
  <c r="C1208" i="2"/>
  <c r="B1208" i="2"/>
  <c r="A1208" i="2"/>
  <c r="Y1207" i="2"/>
  <c r="W1207" i="2"/>
  <c r="V1207" i="2"/>
  <c r="U1207" i="2"/>
  <c r="T1207" i="2"/>
  <c r="S1207" i="2"/>
  <c r="R1207" i="2"/>
  <c r="Q1207" i="2"/>
  <c r="P1207" i="2"/>
  <c r="O1207" i="2"/>
  <c r="N1207" i="2"/>
  <c r="M1207" i="2"/>
  <c r="L1207" i="2"/>
  <c r="K1207" i="2"/>
  <c r="J1207" i="2"/>
  <c r="I1207" i="2"/>
  <c r="H1207" i="2"/>
  <c r="G1207" i="2"/>
  <c r="F1207" i="2"/>
  <c r="E1207" i="2"/>
  <c r="D1207" i="2"/>
  <c r="C1207" i="2"/>
  <c r="B1207" i="2"/>
  <c r="A1207" i="2"/>
  <c r="Y1206" i="2"/>
  <c r="W1206" i="2"/>
  <c r="V1206" i="2"/>
  <c r="U1206" i="2"/>
  <c r="T1206" i="2"/>
  <c r="S1206" i="2"/>
  <c r="R1206" i="2"/>
  <c r="Q1206" i="2"/>
  <c r="P1206" i="2"/>
  <c r="O1206" i="2"/>
  <c r="N1206" i="2"/>
  <c r="M1206" i="2"/>
  <c r="L1206" i="2"/>
  <c r="K1206" i="2"/>
  <c r="J1206" i="2"/>
  <c r="I1206" i="2"/>
  <c r="H1206" i="2"/>
  <c r="G1206" i="2"/>
  <c r="F1206" i="2"/>
  <c r="E1206" i="2"/>
  <c r="D1206" i="2"/>
  <c r="C1206" i="2"/>
  <c r="B1206" i="2"/>
  <c r="A1206" i="2"/>
  <c r="Y1205" i="2"/>
  <c r="W1205" i="2"/>
  <c r="V1205" i="2"/>
  <c r="U1205" i="2"/>
  <c r="T1205" i="2"/>
  <c r="S1205" i="2"/>
  <c r="R1205" i="2"/>
  <c r="Q1205" i="2"/>
  <c r="P1205" i="2"/>
  <c r="O1205" i="2"/>
  <c r="N1205" i="2"/>
  <c r="M1205" i="2"/>
  <c r="L1205" i="2"/>
  <c r="K1205" i="2"/>
  <c r="J1205" i="2"/>
  <c r="I1205" i="2"/>
  <c r="H1205" i="2"/>
  <c r="G1205" i="2"/>
  <c r="F1205" i="2"/>
  <c r="E1205" i="2"/>
  <c r="D1205" i="2"/>
  <c r="C1205" i="2"/>
  <c r="B1205" i="2"/>
  <c r="A1205" i="2"/>
  <c r="Y1204" i="2"/>
  <c r="W1204" i="2"/>
  <c r="V1204" i="2"/>
  <c r="U1204" i="2"/>
  <c r="T1204" i="2"/>
  <c r="S1204" i="2"/>
  <c r="R1204" i="2"/>
  <c r="Q1204" i="2"/>
  <c r="P1204" i="2"/>
  <c r="O1204" i="2"/>
  <c r="N1204" i="2"/>
  <c r="M1204" i="2"/>
  <c r="L1204" i="2"/>
  <c r="K1204" i="2"/>
  <c r="J1204" i="2"/>
  <c r="I1204" i="2"/>
  <c r="H1204" i="2"/>
  <c r="G1204" i="2"/>
  <c r="F1204" i="2"/>
  <c r="E1204" i="2"/>
  <c r="D1204" i="2"/>
  <c r="C1204" i="2"/>
  <c r="B1204" i="2"/>
  <c r="A1204" i="2"/>
  <c r="Y1203" i="2"/>
  <c r="W1203" i="2"/>
  <c r="V1203" i="2"/>
  <c r="U1203" i="2"/>
  <c r="T1203" i="2"/>
  <c r="S1203" i="2"/>
  <c r="R1203" i="2"/>
  <c r="Q1203" i="2"/>
  <c r="P1203" i="2"/>
  <c r="O1203" i="2"/>
  <c r="N1203" i="2"/>
  <c r="M1203" i="2"/>
  <c r="L1203" i="2"/>
  <c r="K1203" i="2"/>
  <c r="J1203" i="2"/>
  <c r="I1203" i="2"/>
  <c r="H1203" i="2"/>
  <c r="G1203" i="2"/>
  <c r="F1203" i="2"/>
  <c r="E1203" i="2"/>
  <c r="D1203" i="2"/>
  <c r="C1203" i="2"/>
  <c r="B1203" i="2"/>
  <c r="A1203" i="2"/>
  <c r="Y1202" i="2"/>
  <c r="W1202" i="2"/>
  <c r="V1202" i="2"/>
  <c r="U1202" i="2"/>
  <c r="T1202" i="2"/>
  <c r="S1202" i="2"/>
  <c r="R1202" i="2"/>
  <c r="Q1202" i="2"/>
  <c r="P1202" i="2"/>
  <c r="O1202" i="2"/>
  <c r="N1202" i="2"/>
  <c r="M1202" i="2"/>
  <c r="L1202" i="2"/>
  <c r="K1202" i="2"/>
  <c r="J1202" i="2"/>
  <c r="I1202" i="2"/>
  <c r="H1202" i="2"/>
  <c r="G1202" i="2"/>
  <c r="F1202" i="2"/>
  <c r="E1202" i="2"/>
  <c r="D1202" i="2"/>
  <c r="C1202" i="2"/>
  <c r="B1202" i="2"/>
  <c r="A1202" i="2"/>
  <c r="Y1201" i="2"/>
  <c r="W1201" i="2"/>
  <c r="V1201" i="2"/>
  <c r="U1201" i="2"/>
  <c r="T1201" i="2"/>
  <c r="S1201" i="2"/>
  <c r="R1201" i="2"/>
  <c r="Q1201" i="2"/>
  <c r="P1201" i="2"/>
  <c r="O1201" i="2"/>
  <c r="N1201" i="2"/>
  <c r="M1201" i="2"/>
  <c r="L1201" i="2"/>
  <c r="K1201" i="2"/>
  <c r="J1201" i="2"/>
  <c r="I1201" i="2"/>
  <c r="H1201" i="2"/>
  <c r="G1201" i="2"/>
  <c r="F1201" i="2"/>
  <c r="E1201" i="2"/>
  <c r="D1201" i="2"/>
  <c r="C1201" i="2"/>
  <c r="B1201" i="2"/>
  <c r="A1201" i="2"/>
  <c r="Y1200" i="2"/>
  <c r="W1200" i="2"/>
  <c r="V1200" i="2"/>
  <c r="U1200" i="2"/>
  <c r="T1200" i="2"/>
  <c r="S1200" i="2"/>
  <c r="R1200" i="2"/>
  <c r="Q1200" i="2"/>
  <c r="P1200" i="2"/>
  <c r="O1200" i="2"/>
  <c r="N1200" i="2"/>
  <c r="M1200" i="2"/>
  <c r="L1200" i="2"/>
  <c r="K1200" i="2"/>
  <c r="J1200" i="2"/>
  <c r="I1200" i="2"/>
  <c r="H1200" i="2"/>
  <c r="G1200" i="2"/>
  <c r="F1200" i="2"/>
  <c r="E1200" i="2"/>
  <c r="D1200" i="2"/>
  <c r="C1200" i="2"/>
  <c r="B1200" i="2"/>
  <c r="A1200" i="2"/>
  <c r="Y1199" i="2"/>
  <c r="W1199" i="2"/>
  <c r="V1199" i="2"/>
  <c r="U1199" i="2"/>
  <c r="T1199" i="2"/>
  <c r="S1199" i="2"/>
  <c r="R1199" i="2"/>
  <c r="Q1199" i="2"/>
  <c r="P1199" i="2"/>
  <c r="O1199" i="2"/>
  <c r="N1199" i="2"/>
  <c r="M1199" i="2"/>
  <c r="L1199" i="2"/>
  <c r="K1199" i="2"/>
  <c r="J1199" i="2"/>
  <c r="I1199" i="2"/>
  <c r="H1199" i="2"/>
  <c r="G1199" i="2"/>
  <c r="F1199" i="2"/>
  <c r="E1199" i="2"/>
  <c r="D1199" i="2"/>
  <c r="C1199" i="2"/>
  <c r="B1199" i="2"/>
  <c r="A1199" i="2"/>
  <c r="Y1198" i="2"/>
  <c r="W1198" i="2"/>
  <c r="V1198" i="2"/>
  <c r="U1198" i="2"/>
  <c r="T1198" i="2"/>
  <c r="S1198" i="2"/>
  <c r="R1198" i="2"/>
  <c r="Q1198" i="2"/>
  <c r="P1198" i="2"/>
  <c r="O1198" i="2"/>
  <c r="N1198" i="2"/>
  <c r="M1198" i="2"/>
  <c r="L1198" i="2"/>
  <c r="K1198" i="2"/>
  <c r="J1198" i="2"/>
  <c r="I1198" i="2"/>
  <c r="H1198" i="2"/>
  <c r="G1198" i="2"/>
  <c r="F1198" i="2"/>
  <c r="E1198" i="2"/>
  <c r="D1198" i="2"/>
  <c r="C1198" i="2"/>
  <c r="B1198" i="2"/>
  <c r="A1198" i="2"/>
  <c r="Y1197" i="2"/>
  <c r="W1197" i="2"/>
  <c r="V1197" i="2"/>
  <c r="U1197" i="2"/>
  <c r="T1197" i="2"/>
  <c r="S1197" i="2"/>
  <c r="R1197" i="2"/>
  <c r="Q1197" i="2"/>
  <c r="P1197" i="2"/>
  <c r="O1197" i="2"/>
  <c r="N1197" i="2"/>
  <c r="M1197" i="2"/>
  <c r="L1197" i="2"/>
  <c r="K1197" i="2"/>
  <c r="J1197" i="2"/>
  <c r="I1197" i="2"/>
  <c r="H1197" i="2"/>
  <c r="G1197" i="2"/>
  <c r="F1197" i="2"/>
  <c r="E1197" i="2"/>
  <c r="D1197" i="2"/>
  <c r="C1197" i="2"/>
  <c r="B1197" i="2"/>
  <c r="A1197" i="2"/>
  <c r="Y1196" i="2"/>
  <c r="W1196" i="2"/>
  <c r="V1196" i="2"/>
  <c r="U1196" i="2"/>
  <c r="T1196" i="2"/>
  <c r="S1196" i="2"/>
  <c r="R1196" i="2"/>
  <c r="Q1196" i="2"/>
  <c r="P1196" i="2"/>
  <c r="O1196" i="2"/>
  <c r="N1196" i="2"/>
  <c r="M1196" i="2"/>
  <c r="L1196" i="2"/>
  <c r="K1196" i="2"/>
  <c r="J1196" i="2"/>
  <c r="I1196" i="2"/>
  <c r="H1196" i="2"/>
  <c r="G1196" i="2"/>
  <c r="F1196" i="2"/>
  <c r="E1196" i="2"/>
  <c r="D1196" i="2"/>
  <c r="C1196" i="2"/>
  <c r="B1196" i="2"/>
  <c r="A1196" i="2"/>
  <c r="Y1195" i="2"/>
  <c r="W1195" i="2"/>
  <c r="V1195" i="2"/>
  <c r="U1195" i="2"/>
  <c r="T1195" i="2"/>
  <c r="S1195" i="2"/>
  <c r="R1195" i="2"/>
  <c r="Q1195" i="2"/>
  <c r="P1195" i="2"/>
  <c r="O1195" i="2"/>
  <c r="N1195" i="2"/>
  <c r="M1195" i="2"/>
  <c r="L1195" i="2"/>
  <c r="K1195" i="2"/>
  <c r="J1195" i="2"/>
  <c r="I1195" i="2"/>
  <c r="H1195" i="2"/>
  <c r="G1195" i="2"/>
  <c r="F1195" i="2"/>
  <c r="E1195" i="2"/>
  <c r="D1195" i="2"/>
  <c r="C1195" i="2"/>
  <c r="B1195" i="2"/>
  <c r="A1195" i="2"/>
  <c r="Y1194" i="2"/>
  <c r="W1194" i="2"/>
  <c r="V1194" i="2"/>
  <c r="U1194" i="2"/>
  <c r="T1194" i="2"/>
  <c r="S1194" i="2"/>
  <c r="R1194" i="2"/>
  <c r="Q1194" i="2"/>
  <c r="P1194" i="2"/>
  <c r="O1194" i="2"/>
  <c r="N1194" i="2"/>
  <c r="M1194" i="2"/>
  <c r="L1194" i="2"/>
  <c r="K1194" i="2"/>
  <c r="J1194" i="2"/>
  <c r="I1194" i="2"/>
  <c r="H1194" i="2"/>
  <c r="G1194" i="2"/>
  <c r="F1194" i="2"/>
  <c r="E1194" i="2"/>
  <c r="D1194" i="2"/>
  <c r="C1194" i="2"/>
  <c r="B1194" i="2"/>
  <c r="A1194" i="2"/>
  <c r="Y1193" i="2"/>
  <c r="W1193" i="2"/>
  <c r="V1193" i="2"/>
  <c r="U1193" i="2"/>
  <c r="T1193" i="2"/>
  <c r="S1193" i="2"/>
  <c r="R1193" i="2"/>
  <c r="Q1193" i="2"/>
  <c r="P1193" i="2"/>
  <c r="O1193" i="2"/>
  <c r="N1193" i="2"/>
  <c r="M1193" i="2"/>
  <c r="L1193" i="2"/>
  <c r="K1193" i="2"/>
  <c r="J1193" i="2"/>
  <c r="I1193" i="2"/>
  <c r="H1193" i="2"/>
  <c r="G1193" i="2"/>
  <c r="F1193" i="2"/>
  <c r="E1193" i="2"/>
  <c r="D1193" i="2"/>
  <c r="C1193" i="2"/>
  <c r="B1193" i="2"/>
  <c r="A1193" i="2"/>
  <c r="Y1192" i="2"/>
  <c r="W1192" i="2"/>
  <c r="V1192" i="2"/>
  <c r="U1192" i="2"/>
  <c r="T1192" i="2"/>
  <c r="S1192" i="2"/>
  <c r="R1192" i="2"/>
  <c r="Q1192" i="2"/>
  <c r="P1192" i="2"/>
  <c r="O1192" i="2"/>
  <c r="N1192" i="2"/>
  <c r="M1192" i="2"/>
  <c r="L1192" i="2"/>
  <c r="K1192" i="2"/>
  <c r="J1192" i="2"/>
  <c r="I1192" i="2"/>
  <c r="H1192" i="2"/>
  <c r="G1192" i="2"/>
  <c r="F1192" i="2"/>
  <c r="E1192" i="2"/>
  <c r="D1192" i="2"/>
  <c r="C1192" i="2"/>
  <c r="B1192" i="2"/>
  <c r="A1192" i="2"/>
  <c r="Y1191" i="2"/>
  <c r="W1191" i="2"/>
  <c r="V1191" i="2"/>
  <c r="U1191" i="2"/>
  <c r="T1191" i="2"/>
  <c r="S1191" i="2"/>
  <c r="R1191" i="2"/>
  <c r="Q1191" i="2"/>
  <c r="P1191" i="2"/>
  <c r="O1191" i="2"/>
  <c r="N1191" i="2"/>
  <c r="M1191" i="2"/>
  <c r="L1191" i="2"/>
  <c r="K1191" i="2"/>
  <c r="J1191" i="2"/>
  <c r="I1191" i="2"/>
  <c r="H1191" i="2"/>
  <c r="G1191" i="2"/>
  <c r="F1191" i="2"/>
  <c r="E1191" i="2"/>
  <c r="D1191" i="2"/>
  <c r="C1191" i="2"/>
  <c r="B1191" i="2"/>
  <c r="A1191" i="2"/>
  <c r="Y1190" i="2"/>
  <c r="W1190" i="2"/>
  <c r="V1190" i="2"/>
  <c r="U1190" i="2"/>
  <c r="T1190" i="2"/>
  <c r="S1190" i="2"/>
  <c r="R1190" i="2"/>
  <c r="Q1190" i="2"/>
  <c r="P1190" i="2"/>
  <c r="O1190" i="2"/>
  <c r="N1190" i="2"/>
  <c r="M1190" i="2"/>
  <c r="L1190" i="2"/>
  <c r="K1190" i="2"/>
  <c r="J1190" i="2"/>
  <c r="I1190" i="2"/>
  <c r="H1190" i="2"/>
  <c r="G1190" i="2"/>
  <c r="F1190" i="2"/>
  <c r="E1190" i="2"/>
  <c r="D1190" i="2"/>
  <c r="C1190" i="2"/>
  <c r="B1190" i="2"/>
  <c r="A1190" i="2"/>
  <c r="Y1189" i="2"/>
  <c r="W1189" i="2"/>
  <c r="V1189" i="2"/>
  <c r="U1189" i="2"/>
  <c r="T1189" i="2"/>
  <c r="S1189" i="2"/>
  <c r="R1189" i="2"/>
  <c r="Q1189" i="2"/>
  <c r="P1189" i="2"/>
  <c r="O1189" i="2"/>
  <c r="N1189" i="2"/>
  <c r="M1189" i="2"/>
  <c r="L1189" i="2"/>
  <c r="K1189" i="2"/>
  <c r="J1189" i="2"/>
  <c r="I1189" i="2"/>
  <c r="H1189" i="2"/>
  <c r="G1189" i="2"/>
  <c r="F1189" i="2"/>
  <c r="E1189" i="2"/>
  <c r="D1189" i="2"/>
  <c r="C1189" i="2"/>
  <c r="B1189" i="2"/>
  <c r="A1189" i="2"/>
  <c r="Y1188" i="2"/>
  <c r="W1188" i="2"/>
  <c r="V1188" i="2"/>
  <c r="U1188" i="2"/>
  <c r="T1188" i="2"/>
  <c r="S1188" i="2"/>
  <c r="R1188" i="2"/>
  <c r="Q1188" i="2"/>
  <c r="P1188" i="2"/>
  <c r="O1188" i="2"/>
  <c r="N1188" i="2"/>
  <c r="M1188" i="2"/>
  <c r="L1188" i="2"/>
  <c r="K1188" i="2"/>
  <c r="J1188" i="2"/>
  <c r="I1188" i="2"/>
  <c r="H1188" i="2"/>
  <c r="G1188" i="2"/>
  <c r="F1188" i="2"/>
  <c r="E1188" i="2"/>
  <c r="D1188" i="2"/>
  <c r="C1188" i="2"/>
  <c r="B1188" i="2"/>
  <c r="A1188" i="2"/>
  <c r="Y1187" i="2"/>
  <c r="W1187" i="2"/>
  <c r="V1187" i="2"/>
  <c r="U1187" i="2"/>
  <c r="T1187" i="2"/>
  <c r="S1187" i="2"/>
  <c r="R1187" i="2"/>
  <c r="Q1187" i="2"/>
  <c r="P1187" i="2"/>
  <c r="O1187" i="2"/>
  <c r="N1187" i="2"/>
  <c r="M1187" i="2"/>
  <c r="L1187" i="2"/>
  <c r="K1187" i="2"/>
  <c r="J1187" i="2"/>
  <c r="I1187" i="2"/>
  <c r="H1187" i="2"/>
  <c r="G1187" i="2"/>
  <c r="F1187" i="2"/>
  <c r="E1187" i="2"/>
  <c r="D1187" i="2"/>
  <c r="C1187" i="2"/>
  <c r="B1187" i="2"/>
  <c r="A1187" i="2"/>
  <c r="Y1186" i="2"/>
  <c r="W1186" i="2"/>
  <c r="V1186" i="2"/>
  <c r="U1186" i="2"/>
  <c r="T1186" i="2"/>
  <c r="S1186" i="2"/>
  <c r="R1186" i="2"/>
  <c r="Q1186" i="2"/>
  <c r="P1186" i="2"/>
  <c r="O1186" i="2"/>
  <c r="N1186" i="2"/>
  <c r="M1186" i="2"/>
  <c r="L1186" i="2"/>
  <c r="K1186" i="2"/>
  <c r="J1186" i="2"/>
  <c r="I1186" i="2"/>
  <c r="H1186" i="2"/>
  <c r="G1186" i="2"/>
  <c r="F1186" i="2"/>
  <c r="E1186" i="2"/>
  <c r="D1186" i="2"/>
  <c r="C1186" i="2"/>
  <c r="B1186" i="2"/>
  <c r="A1186" i="2"/>
  <c r="Y1185" i="2"/>
  <c r="W1185" i="2"/>
  <c r="V1185" i="2"/>
  <c r="U1185" i="2"/>
  <c r="T1185" i="2"/>
  <c r="S1185" i="2"/>
  <c r="R1185" i="2"/>
  <c r="Q1185" i="2"/>
  <c r="P1185" i="2"/>
  <c r="O1185" i="2"/>
  <c r="N1185" i="2"/>
  <c r="M1185" i="2"/>
  <c r="L1185" i="2"/>
  <c r="K1185" i="2"/>
  <c r="J1185" i="2"/>
  <c r="I1185" i="2"/>
  <c r="H1185" i="2"/>
  <c r="G1185" i="2"/>
  <c r="F1185" i="2"/>
  <c r="E1185" i="2"/>
  <c r="D1185" i="2"/>
  <c r="C1185" i="2"/>
  <c r="B1185" i="2"/>
  <c r="A1185" i="2"/>
  <c r="Y1184" i="2"/>
  <c r="W1184" i="2"/>
  <c r="V1184" i="2"/>
  <c r="U1184" i="2"/>
  <c r="T1184" i="2"/>
  <c r="S1184" i="2"/>
  <c r="R1184" i="2"/>
  <c r="Q1184" i="2"/>
  <c r="P1184" i="2"/>
  <c r="O1184" i="2"/>
  <c r="N1184" i="2"/>
  <c r="M1184" i="2"/>
  <c r="L1184" i="2"/>
  <c r="K1184" i="2"/>
  <c r="J1184" i="2"/>
  <c r="I1184" i="2"/>
  <c r="H1184" i="2"/>
  <c r="G1184" i="2"/>
  <c r="F1184" i="2"/>
  <c r="E1184" i="2"/>
  <c r="D1184" i="2"/>
  <c r="C1184" i="2"/>
  <c r="B1184" i="2"/>
  <c r="A1184" i="2"/>
  <c r="Y1183" i="2"/>
  <c r="W1183" i="2"/>
  <c r="V1183" i="2"/>
  <c r="U1183" i="2"/>
  <c r="T1183" i="2"/>
  <c r="S1183" i="2"/>
  <c r="R1183" i="2"/>
  <c r="Q1183" i="2"/>
  <c r="P1183" i="2"/>
  <c r="O1183" i="2"/>
  <c r="N1183" i="2"/>
  <c r="M1183" i="2"/>
  <c r="L1183" i="2"/>
  <c r="K1183" i="2"/>
  <c r="J1183" i="2"/>
  <c r="I1183" i="2"/>
  <c r="H1183" i="2"/>
  <c r="G1183" i="2"/>
  <c r="F1183" i="2"/>
  <c r="E1183" i="2"/>
  <c r="D1183" i="2"/>
  <c r="C1183" i="2"/>
  <c r="B1183" i="2"/>
  <c r="A1183" i="2"/>
  <c r="Y1182" i="2"/>
  <c r="W1182" i="2"/>
  <c r="V1182" i="2"/>
  <c r="U1182" i="2"/>
  <c r="T1182" i="2"/>
  <c r="S1182" i="2"/>
  <c r="R1182" i="2"/>
  <c r="Q1182" i="2"/>
  <c r="P1182" i="2"/>
  <c r="O1182" i="2"/>
  <c r="N1182" i="2"/>
  <c r="M1182" i="2"/>
  <c r="L1182" i="2"/>
  <c r="K1182" i="2"/>
  <c r="J1182" i="2"/>
  <c r="I1182" i="2"/>
  <c r="H1182" i="2"/>
  <c r="G1182" i="2"/>
  <c r="F1182" i="2"/>
  <c r="E1182" i="2"/>
  <c r="D1182" i="2"/>
  <c r="C1182" i="2"/>
  <c r="B1182" i="2"/>
  <c r="A1182" i="2"/>
  <c r="Y1181" i="2"/>
  <c r="W1181" i="2"/>
  <c r="V1181" i="2"/>
  <c r="U1181" i="2"/>
  <c r="T1181" i="2"/>
  <c r="S1181" i="2"/>
  <c r="R1181" i="2"/>
  <c r="Q1181" i="2"/>
  <c r="P1181" i="2"/>
  <c r="O1181" i="2"/>
  <c r="N1181" i="2"/>
  <c r="M1181" i="2"/>
  <c r="L1181" i="2"/>
  <c r="K1181" i="2"/>
  <c r="J1181" i="2"/>
  <c r="I1181" i="2"/>
  <c r="H1181" i="2"/>
  <c r="G1181" i="2"/>
  <c r="F1181" i="2"/>
  <c r="E1181" i="2"/>
  <c r="D1181" i="2"/>
  <c r="C1181" i="2"/>
  <c r="B1181" i="2"/>
  <c r="A1181" i="2"/>
  <c r="Y1180" i="2"/>
  <c r="W1180" i="2"/>
  <c r="V1180" i="2"/>
  <c r="U1180" i="2"/>
  <c r="T1180" i="2"/>
  <c r="S1180" i="2"/>
  <c r="R1180" i="2"/>
  <c r="Q1180" i="2"/>
  <c r="P1180" i="2"/>
  <c r="O1180" i="2"/>
  <c r="N1180" i="2"/>
  <c r="M1180" i="2"/>
  <c r="L1180" i="2"/>
  <c r="K1180" i="2"/>
  <c r="J1180" i="2"/>
  <c r="I1180" i="2"/>
  <c r="H1180" i="2"/>
  <c r="G1180" i="2"/>
  <c r="F1180" i="2"/>
  <c r="E1180" i="2"/>
  <c r="D1180" i="2"/>
  <c r="C1180" i="2"/>
  <c r="B1180" i="2"/>
  <c r="A1180" i="2"/>
  <c r="Y1179" i="2"/>
  <c r="W1179" i="2"/>
  <c r="V1179" i="2"/>
  <c r="U1179" i="2"/>
  <c r="T1179" i="2"/>
  <c r="S1179" i="2"/>
  <c r="R1179" i="2"/>
  <c r="Q1179" i="2"/>
  <c r="P1179" i="2"/>
  <c r="O1179" i="2"/>
  <c r="N1179" i="2"/>
  <c r="M1179" i="2"/>
  <c r="L1179" i="2"/>
  <c r="K1179" i="2"/>
  <c r="J1179" i="2"/>
  <c r="I1179" i="2"/>
  <c r="H1179" i="2"/>
  <c r="G1179" i="2"/>
  <c r="F1179" i="2"/>
  <c r="E1179" i="2"/>
  <c r="D1179" i="2"/>
  <c r="C1179" i="2"/>
  <c r="B1179" i="2"/>
  <c r="A1179" i="2"/>
  <c r="Y1178" i="2"/>
  <c r="W1178" i="2"/>
  <c r="V1178" i="2"/>
  <c r="U1178" i="2"/>
  <c r="T1178" i="2"/>
  <c r="S1178" i="2"/>
  <c r="R1178" i="2"/>
  <c r="Q1178" i="2"/>
  <c r="P1178" i="2"/>
  <c r="O1178" i="2"/>
  <c r="N1178" i="2"/>
  <c r="M1178" i="2"/>
  <c r="L1178" i="2"/>
  <c r="K1178" i="2"/>
  <c r="J1178" i="2"/>
  <c r="I1178" i="2"/>
  <c r="H1178" i="2"/>
  <c r="G1178" i="2"/>
  <c r="F1178" i="2"/>
  <c r="E1178" i="2"/>
  <c r="D1178" i="2"/>
  <c r="C1178" i="2"/>
  <c r="B1178" i="2"/>
  <c r="A1178" i="2"/>
  <c r="Y1177" i="2"/>
  <c r="W1177" i="2"/>
  <c r="V1177" i="2"/>
  <c r="U1177" i="2"/>
  <c r="T1177" i="2"/>
  <c r="S1177" i="2"/>
  <c r="R1177" i="2"/>
  <c r="Q1177" i="2"/>
  <c r="P1177" i="2"/>
  <c r="O1177" i="2"/>
  <c r="N1177" i="2"/>
  <c r="M1177" i="2"/>
  <c r="L1177" i="2"/>
  <c r="K1177" i="2"/>
  <c r="J1177" i="2"/>
  <c r="I1177" i="2"/>
  <c r="H1177" i="2"/>
  <c r="G1177" i="2"/>
  <c r="F1177" i="2"/>
  <c r="E1177" i="2"/>
  <c r="D1177" i="2"/>
  <c r="C1177" i="2"/>
  <c r="B1177" i="2"/>
  <c r="A1177" i="2"/>
  <c r="Y1176" i="2"/>
  <c r="W1176" i="2"/>
  <c r="V1176" i="2"/>
  <c r="U1176" i="2"/>
  <c r="T1176" i="2"/>
  <c r="S1176" i="2"/>
  <c r="R1176" i="2"/>
  <c r="Q1176" i="2"/>
  <c r="P1176" i="2"/>
  <c r="O1176" i="2"/>
  <c r="N1176" i="2"/>
  <c r="M1176" i="2"/>
  <c r="L1176" i="2"/>
  <c r="K1176" i="2"/>
  <c r="J1176" i="2"/>
  <c r="I1176" i="2"/>
  <c r="H1176" i="2"/>
  <c r="G1176" i="2"/>
  <c r="F1176" i="2"/>
  <c r="E1176" i="2"/>
  <c r="D1176" i="2"/>
  <c r="C1176" i="2"/>
  <c r="B1176" i="2"/>
  <c r="A1176" i="2"/>
  <c r="Y1175" i="2"/>
  <c r="W1175" i="2"/>
  <c r="V1175" i="2"/>
  <c r="U1175" i="2"/>
  <c r="T1175" i="2"/>
  <c r="S1175" i="2"/>
  <c r="R1175" i="2"/>
  <c r="Q1175" i="2"/>
  <c r="P1175" i="2"/>
  <c r="O1175" i="2"/>
  <c r="N1175" i="2"/>
  <c r="M1175" i="2"/>
  <c r="L1175" i="2"/>
  <c r="K1175" i="2"/>
  <c r="J1175" i="2"/>
  <c r="I1175" i="2"/>
  <c r="H1175" i="2"/>
  <c r="G1175" i="2"/>
  <c r="F1175" i="2"/>
  <c r="E1175" i="2"/>
  <c r="D1175" i="2"/>
  <c r="C1175" i="2"/>
  <c r="B1175" i="2"/>
  <c r="A1175" i="2"/>
  <c r="Y1174" i="2"/>
  <c r="W1174" i="2"/>
  <c r="V1174" i="2"/>
  <c r="U1174" i="2"/>
  <c r="T1174" i="2"/>
  <c r="S1174" i="2"/>
  <c r="R1174" i="2"/>
  <c r="Q1174" i="2"/>
  <c r="P1174" i="2"/>
  <c r="O1174" i="2"/>
  <c r="N1174" i="2"/>
  <c r="M1174" i="2"/>
  <c r="L1174" i="2"/>
  <c r="K1174" i="2"/>
  <c r="J1174" i="2"/>
  <c r="I1174" i="2"/>
  <c r="H1174" i="2"/>
  <c r="G1174" i="2"/>
  <c r="F1174" i="2"/>
  <c r="E1174" i="2"/>
  <c r="D1174" i="2"/>
  <c r="C1174" i="2"/>
  <c r="B1174" i="2"/>
  <c r="A1174" i="2"/>
  <c r="Y1173" i="2"/>
  <c r="W1173" i="2"/>
  <c r="V1173" i="2"/>
  <c r="U1173" i="2"/>
  <c r="T1173" i="2"/>
  <c r="S1173" i="2"/>
  <c r="R1173" i="2"/>
  <c r="Q1173" i="2"/>
  <c r="P1173" i="2"/>
  <c r="O1173" i="2"/>
  <c r="N1173" i="2"/>
  <c r="M1173" i="2"/>
  <c r="L1173" i="2"/>
  <c r="K1173" i="2"/>
  <c r="J1173" i="2"/>
  <c r="I1173" i="2"/>
  <c r="H1173" i="2"/>
  <c r="G1173" i="2"/>
  <c r="F1173" i="2"/>
  <c r="E1173" i="2"/>
  <c r="D1173" i="2"/>
  <c r="C1173" i="2"/>
  <c r="B1173" i="2"/>
  <c r="A1173" i="2"/>
  <c r="Y1172" i="2"/>
  <c r="W1172" i="2"/>
  <c r="V1172" i="2"/>
  <c r="U1172" i="2"/>
  <c r="T1172" i="2"/>
  <c r="S1172" i="2"/>
  <c r="R1172" i="2"/>
  <c r="Q1172" i="2"/>
  <c r="P1172" i="2"/>
  <c r="O1172" i="2"/>
  <c r="N1172" i="2"/>
  <c r="M1172" i="2"/>
  <c r="L1172" i="2"/>
  <c r="K1172" i="2"/>
  <c r="J1172" i="2"/>
  <c r="I1172" i="2"/>
  <c r="H1172" i="2"/>
  <c r="G1172" i="2"/>
  <c r="F1172" i="2"/>
  <c r="E1172" i="2"/>
  <c r="D1172" i="2"/>
  <c r="C1172" i="2"/>
  <c r="B1172" i="2"/>
  <c r="A1172" i="2"/>
  <c r="Y1171" i="2"/>
  <c r="W1171" i="2"/>
  <c r="V1171" i="2"/>
  <c r="U1171" i="2"/>
  <c r="T1171" i="2"/>
  <c r="S1171" i="2"/>
  <c r="R1171" i="2"/>
  <c r="Q1171" i="2"/>
  <c r="P1171" i="2"/>
  <c r="O1171" i="2"/>
  <c r="N1171" i="2"/>
  <c r="M1171" i="2"/>
  <c r="L1171" i="2"/>
  <c r="K1171" i="2"/>
  <c r="J1171" i="2"/>
  <c r="I1171" i="2"/>
  <c r="H1171" i="2"/>
  <c r="G1171" i="2"/>
  <c r="F1171" i="2"/>
  <c r="E1171" i="2"/>
  <c r="D1171" i="2"/>
  <c r="C1171" i="2"/>
  <c r="B1171" i="2"/>
  <c r="A1171" i="2"/>
  <c r="Y1170" i="2"/>
  <c r="W1170" i="2"/>
  <c r="V1170" i="2"/>
  <c r="U1170" i="2"/>
  <c r="T1170" i="2"/>
  <c r="S1170" i="2"/>
  <c r="R1170" i="2"/>
  <c r="Q1170" i="2"/>
  <c r="P1170" i="2"/>
  <c r="O1170" i="2"/>
  <c r="N1170" i="2"/>
  <c r="M1170" i="2"/>
  <c r="L1170" i="2"/>
  <c r="K1170" i="2"/>
  <c r="J1170" i="2"/>
  <c r="I1170" i="2"/>
  <c r="H1170" i="2"/>
  <c r="G1170" i="2"/>
  <c r="F1170" i="2"/>
  <c r="E1170" i="2"/>
  <c r="D1170" i="2"/>
  <c r="C1170" i="2"/>
  <c r="B1170" i="2"/>
  <c r="A1170" i="2"/>
  <c r="Y1169" i="2"/>
  <c r="W1169" i="2"/>
  <c r="V1169" i="2"/>
  <c r="U1169" i="2"/>
  <c r="T1169" i="2"/>
  <c r="S1169" i="2"/>
  <c r="R1169" i="2"/>
  <c r="Q1169" i="2"/>
  <c r="P1169" i="2"/>
  <c r="O1169" i="2"/>
  <c r="N1169" i="2"/>
  <c r="M1169" i="2"/>
  <c r="L1169" i="2"/>
  <c r="K1169" i="2"/>
  <c r="J1169" i="2"/>
  <c r="I1169" i="2"/>
  <c r="H1169" i="2"/>
  <c r="G1169" i="2"/>
  <c r="F1169" i="2"/>
  <c r="E1169" i="2"/>
  <c r="D1169" i="2"/>
  <c r="C1169" i="2"/>
  <c r="B1169" i="2"/>
  <c r="A1169" i="2"/>
  <c r="Y1168" i="2"/>
  <c r="W1168" i="2"/>
  <c r="V1168" i="2"/>
  <c r="U1168" i="2"/>
  <c r="T1168" i="2"/>
  <c r="S1168" i="2"/>
  <c r="R1168" i="2"/>
  <c r="Q1168" i="2"/>
  <c r="P1168" i="2"/>
  <c r="O1168" i="2"/>
  <c r="N1168" i="2"/>
  <c r="M1168" i="2"/>
  <c r="L1168" i="2"/>
  <c r="K1168" i="2"/>
  <c r="J1168" i="2"/>
  <c r="I1168" i="2"/>
  <c r="H1168" i="2"/>
  <c r="G1168" i="2"/>
  <c r="F1168" i="2"/>
  <c r="E1168" i="2"/>
  <c r="D1168" i="2"/>
  <c r="C1168" i="2"/>
  <c r="B1168" i="2"/>
  <c r="A1168" i="2"/>
  <c r="Y1167" i="2"/>
  <c r="W1167" i="2"/>
  <c r="V1167" i="2"/>
  <c r="U1167" i="2"/>
  <c r="T1167" i="2"/>
  <c r="S1167" i="2"/>
  <c r="R1167" i="2"/>
  <c r="Q1167" i="2"/>
  <c r="P1167" i="2"/>
  <c r="O1167" i="2"/>
  <c r="N1167" i="2"/>
  <c r="M1167" i="2"/>
  <c r="L1167" i="2"/>
  <c r="K1167" i="2"/>
  <c r="J1167" i="2"/>
  <c r="I1167" i="2"/>
  <c r="H1167" i="2"/>
  <c r="G1167" i="2"/>
  <c r="F1167" i="2"/>
  <c r="E1167" i="2"/>
  <c r="D1167" i="2"/>
  <c r="C1167" i="2"/>
  <c r="B1167" i="2"/>
  <c r="A1167" i="2"/>
  <c r="Y1166" i="2"/>
  <c r="W1166" i="2"/>
  <c r="V1166" i="2"/>
  <c r="U1166" i="2"/>
  <c r="T1166" i="2"/>
  <c r="S1166" i="2"/>
  <c r="R1166" i="2"/>
  <c r="Q1166" i="2"/>
  <c r="P1166" i="2"/>
  <c r="O1166" i="2"/>
  <c r="N1166" i="2"/>
  <c r="M1166" i="2"/>
  <c r="L1166" i="2"/>
  <c r="K1166" i="2"/>
  <c r="J1166" i="2"/>
  <c r="I1166" i="2"/>
  <c r="H1166" i="2"/>
  <c r="G1166" i="2"/>
  <c r="F1166" i="2"/>
  <c r="E1166" i="2"/>
  <c r="D1166" i="2"/>
  <c r="C1166" i="2"/>
  <c r="B1166" i="2"/>
  <c r="A1166" i="2"/>
  <c r="Y1165" i="2"/>
  <c r="W1165" i="2"/>
  <c r="V1165" i="2"/>
  <c r="U1165" i="2"/>
  <c r="T1165" i="2"/>
  <c r="S1165" i="2"/>
  <c r="R1165" i="2"/>
  <c r="Q1165" i="2"/>
  <c r="P1165" i="2"/>
  <c r="O1165" i="2"/>
  <c r="N1165" i="2"/>
  <c r="M1165" i="2"/>
  <c r="L1165" i="2"/>
  <c r="K1165" i="2"/>
  <c r="J1165" i="2"/>
  <c r="I1165" i="2"/>
  <c r="H1165" i="2"/>
  <c r="G1165" i="2"/>
  <c r="F1165" i="2"/>
  <c r="E1165" i="2"/>
  <c r="D1165" i="2"/>
  <c r="C1165" i="2"/>
  <c r="B1165" i="2"/>
  <c r="A1165" i="2"/>
  <c r="Y1164" i="2"/>
  <c r="W1164" i="2"/>
  <c r="V1164" i="2"/>
  <c r="U1164" i="2"/>
  <c r="T1164" i="2"/>
  <c r="S1164" i="2"/>
  <c r="R1164" i="2"/>
  <c r="Q1164" i="2"/>
  <c r="P1164" i="2"/>
  <c r="O1164" i="2"/>
  <c r="N1164" i="2"/>
  <c r="M1164" i="2"/>
  <c r="L1164" i="2"/>
  <c r="K1164" i="2"/>
  <c r="J1164" i="2"/>
  <c r="I1164" i="2"/>
  <c r="H1164" i="2"/>
  <c r="G1164" i="2"/>
  <c r="F1164" i="2"/>
  <c r="E1164" i="2"/>
  <c r="D1164" i="2"/>
  <c r="C1164" i="2"/>
  <c r="B1164" i="2"/>
  <c r="A1164" i="2"/>
  <c r="Y1163" i="2"/>
  <c r="W1163" i="2"/>
  <c r="V1163" i="2"/>
  <c r="U1163" i="2"/>
  <c r="T1163" i="2"/>
  <c r="S1163" i="2"/>
  <c r="R1163" i="2"/>
  <c r="Q1163" i="2"/>
  <c r="P1163" i="2"/>
  <c r="O1163" i="2"/>
  <c r="N1163" i="2"/>
  <c r="M1163" i="2"/>
  <c r="L1163" i="2"/>
  <c r="K1163" i="2"/>
  <c r="J1163" i="2"/>
  <c r="I1163" i="2"/>
  <c r="H1163" i="2"/>
  <c r="G1163" i="2"/>
  <c r="F1163" i="2"/>
  <c r="E1163" i="2"/>
  <c r="D1163" i="2"/>
  <c r="C1163" i="2"/>
  <c r="B1163" i="2"/>
  <c r="A1163" i="2"/>
  <c r="Y1162" i="2"/>
  <c r="W1162" i="2"/>
  <c r="V1162" i="2"/>
  <c r="U1162" i="2"/>
  <c r="T1162" i="2"/>
  <c r="S1162" i="2"/>
  <c r="R1162" i="2"/>
  <c r="Q1162" i="2"/>
  <c r="P1162" i="2"/>
  <c r="O1162" i="2"/>
  <c r="N1162" i="2"/>
  <c r="M1162" i="2"/>
  <c r="L1162" i="2"/>
  <c r="K1162" i="2"/>
  <c r="J1162" i="2"/>
  <c r="I1162" i="2"/>
  <c r="H1162" i="2"/>
  <c r="G1162" i="2"/>
  <c r="F1162" i="2"/>
  <c r="E1162" i="2"/>
  <c r="D1162" i="2"/>
  <c r="C1162" i="2"/>
  <c r="B1162" i="2"/>
  <c r="A1162" i="2"/>
  <c r="Y1161" i="2"/>
  <c r="W1161" i="2"/>
  <c r="V1161" i="2"/>
  <c r="U1161" i="2"/>
  <c r="T1161" i="2"/>
  <c r="S1161" i="2"/>
  <c r="R1161" i="2"/>
  <c r="Q1161" i="2"/>
  <c r="P1161" i="2"/>
  <c r="O1161" i="2"/>
  <c r="N1161" i="2"/>
  <c r="M1161" i="2"/>
  <c r="L1161" i="2"/>
  <c r="K1161" i="2"/>
  <c r="J1161" i="2"/>
  <c r="I1161" i="2"/>
  <c r="H1161" i="2"/>
  <c r="G1161" i="2"/>
  <c r="F1161" i="2"/>
  <c r="E1161" i="2"/>
  <c r="D1161" i="2"/>
  <c r="C1161" i="2"/>
  <c r="B1161" i="2"/>
  <c r="A1161" i="2"/>
  <c r="Y1160" i="2"/>
  <c r="W1160" i="2"/>
  <c r="V1160" i="2"/>
  <c r="U1160" i="2"/>
  <c r="T1160" i="2"/>
  <c r="S1160" i="2"/>
  <c r="R1160" i="2"/>
  <c r="Q1160" i="2"/>
  <c r="P1160" i="2"/>
  <c r="O1160" i="2"/>
  <c r="N1160" i="2"/>
  <c r="M1160" i="2"/>
  <c r="L1160" i="2"/>
  <c r="K1160" i="2"/>
  <c r="J1160" i="2"/>
  <c r="I1160" i="2"/>
  <c r="H1160" i="2"/>
  <c r="G1160" i="2"/>
  <c r="F1160" i="2"/>
  <c r="E1160" i="2"/>
  <c r="D1160" i="2"/>
  <c r="C1160" i="2"/>
  <c r="B1160" i="2"/>
  <c r="A1160" i="2"/>
  <c r="Y1159" i="2"/>
  <c r="W1159" i="2"/>
  <c r="V1159" i="2"/>
  <c r="U1159" i="2"/>
  <c r="T1159" i="2"/>
  <c r="S1159" i="2"/>
  <c r="R1159" i="2"/>
  <c r="Q1159" i="2"/>
  <c r="P1159" i="2"/>
  <c r="O1159" i="2"/>
  <c r="N1159" i="2"/>
  <c r="M1159" i="2"/>
  <c r="L1159" i="2"/>
  <c r="K1159" i="2"/>
  <c r="J1159" i="2"/>
  <c r="I1159" i="2"/>
  <c r="H1159" i="2"/>
  <c r="G1159" i="2"/>
  <c r="F1159" i="2"/>
  <c r="E1159" i="2"/>
  <c r="D1159" i="2"/>
  <c r="C1159" i="2"/>
  <c r="B1159" i="2"/>
  <c r="A1159" i="2"/>
  <c r="Y1158" i="2"/>
  <c r="W1158" i="2"/>
  <c r="V1158" i="2"/>
  <c r="U1158" i="2"/>
  <c r="T1158" i="2"/>
  <c r="S1158" i="2"/>
  <c r="R1158" i="2"/>
  <c r="Q1158" i="2"/>
  <c r="P1158" i="2"/>
  <c r="O1158" i="2"/>
  <c r="N1158" i="2"/>
  <c r="M1158" i="2"/>
  <c r="L1158" i="2"/>
  <c r="K1158" i="2"/>
  <c r="J1158" i="2"/>
  <c r="I1158" i="2"/>
  <c r="H1158" i="2"/>
  <c r="G1158" i="2"/>
  <c r="F1158" i="2"/>
  <c r="E1158" i="2"/>
  <c r="D1158" i="2"/>
  <c r="C1158" i="2"/>
  <c r="B1158" i="2"/>
  <c r="A1158" i="2"/>
  <c r="Y1157" i="2"/>
  <c r="W1157" i="2"/>
  <c r="V1157" i="2"/>
  <c r="U1157" i="2"/>
  <c r="T1157" i="2"/>
  <c r="S1157" i="2"/>
  <c r="R1157" i="2"/>
  <c r="Q1157" i="2"/>
  <c r="P1157" i="2"/>
  <c r="O1157" i="2"/>
  <c r="N1157" i="2"/>
  <c r="M1157" i="2"/>
  <c r="L1157" i="2"/>
  <c r="K1157" i="2"/>
  <c r="J1157" i="2"/>
  <c r="I1157" i="2"/>
  <c r="H1157" i="2"/>
  <c r="G1157" i="2"/>
  <c r="F1157" i="2"/>
  <c r="E1157" i="2"/>
  <c r="D1157" i="2"/>
  <c r="C1157" i="2"/>
  <c r="B1157" i="2"/>
  <c r="A1157" i="2"/>
  <c r="Y1156" i="2"/>
  <c r="W1156" i="2"/>
  <c r="V1156" i="2"/>
  <c r="U1156" i="2"/>
  <c r="T1156" i="2"/>
  <c r="S1156" i="2"/>
  <c r="R1156" i="2"/>
  <c r="Q1156" i="2"/>
  <c r="P1156" i="2"/>
  <c r="O1156" i="2"/>
  <c r="N1156" i="2"/>
  <c r="M1156" i="2"/>
  <c r="L1156" i="2"/>
  <c r="K1156" i="2"/>
  <c r="J1156" i="2"/>
  <c r="I1156" i="2"/>
  <c r="H1156" i="2"/>
  <c r="G1156" i="2"/>
  <c r="F1156" i="2"/>
  <c r="E1156" i="2"/>
  <c r="D1156" i="2"/>
  <c r="C1156" i="2"/>
  <c r="B1156" i="2"/>
  <c r="A1156" i="2"/>
  <c r="Y1155" i="2"/>
  <c r="W1155" i="2"/>
  <c r="V1155" i="2"/>
  <c r="U1155" i="2"/>
  <c r="T1155" i="2"/>
  <c r="S1155" i="2"/>
  <c r="R1155" i="2"/>
  <c r="Q1155" i="2"/>
  <c r="P1155" i="2"/>
  <c r="O1155" i="2"/>
  <c r="N1155" i="2"/>
  <c r="M1155" i="2"/>
  <c r="L1155" i="2"/>
  <c r="K1155" i="2"/>
  <c r="J1155" i="2"/>
  <c r="I1155" i="2"/>
  <c r="H1155" i="2"/>
  <c r="G1155" i="2"/>
  <c r="F1155" i="2"/>
  <c r="E1155" i="2"/>
  <c r="D1155" i="2"/>
  <c r="C1155" i="2"/>
  <c r="B1155" i="2"/>
  <c r="A1155" i="2"/>
  <c r="Y1154" i="2"/>
  <c r="W1154" i="2"/>
  <c r="V1154" i="2"/>
  <c r="U1154" i="2"/>
  <c r="T1154" i="2"/>
  <c r="S1154" i="2"/>
  <c r="R1154" i="2"/>
  <c r="Q1154" i="2"/>
  <c r="P1154" i="2"/>
  <c r="O1154" i="2"/>
  <c r="N1154" i="2"/>
  <c r="M1154" i="2"/>
  <c r="L1154" i="2"/>
  <c r="K1154" i="2"/>
  <c r="J1154" i="2"/>
  <c r="I1154" i="2"/>
  <c r="H1154" i="2"/>
  <c r="G1154" i="2"/>
  <c r="F1154" i="2"/>
  <c r="E1154" i="2"/>
  <c r="D1154" i="2"/>
  <c r="C1154" i="2"/>
  <c r="B1154" i="2"/>
  <c r="A1154" i="2"/>
  <c r="Y1153" i="2"/>
  <c r="W1153" i="2"/>
  <c r="V1153" i="2"/>
  <c r="U1153" i="2"/>
  <c r="T1153" i="2"/>
  <c r="S1153" i="2"/>
  <c r="R1153" i="2"/>
  <c r="Q1153" i="2"/>
  <c r="P1153" i="2"/>
  <c r="O1153" i="2"/>
  <c r="N1153" i="2"/>
  <c r="M1153" i="2"/>
  <c r="L1153" i="2"/>
  <c r="K1153" i="2"/>
  <c r="J1153" i="2"/>
  <c r="I1153" i="2"/>
  <c r="H1153" i="2"/>
  <c r="G1153" i="2"/>
  <c r="F1153" i="2"/>
  <c r="E1153" i="2"/>
  <c r="D1153" i="2"/>
  <c r="C1153" i="2"/>
  <c r="B1153" i="2"/>
  <c r="A1153" i="2"/>
  <c r="Y1152" i="2"/>
  <c r="W1152" i="2"/>
  <c r="V1152" i="2"/>
  <c r="U1152" i="2"/>
  <c r="T1152" i="2"/>
  <c r="S1152" i="2"/>
  <c r="R1152" i="2"/>
  <c r="Q1152" i="2"/>
  <c r="P1152" i="2"/>
  <c r="O1152" i="2"/>
  <c r="N1152" i="2"/>
  <c r="M1152" i="2"/>
  <c r="L1152" i="2"/>
  <c r="K1152" i="2"/>
  <c r="J1152" i="2"/>
  <c r="I1152" i="2"/>
  <c r="H1152" i="2"/>
  <c r="G1152" i="2"/>
  <c r="F1152" i="2"/>
  <c r="E1152" i="2"/>
  <c r="D1152" i="2"/>
  <c r="C1152" i="2"/>
  <c r="B1152" i="2"/>
  <c r="A1152" i="2"/>
  <c r="Y1151" i="2"/>
  <c r="W1151" i="2"/>
  <c r="V1151" i="2"/>
  <c r="U1151" i="2"/>
  <c r="T1151" i="2"/>
  <c r="S1151" i="2"/>
  <c r="R1151" i="2"/>
  <c r="Q1151" i="2"/>
  <c r="P1151" i="2"/>
  <c r="O1151" i="2"/>
  <c r="N1151" i="2"/>
  <c r="M1151" i="2"/>
  <c r="L1151" i="2"/>
  <c r="K1151" i="2"/>
  <c r="J1151" i="2"/>
  <c r="I1151" i="2"/>
  <c r="H1151" i="2"/>
  <c r="G1151" i="2"/>
  <c r="F1151" i="2"/>
  <c r="E1151" i="2"/>
  <c r="D1151" i="2"/>
  <c r="C1151" i="2"/>
  <c r="B1151" i="2"/>
  <c r="A1151" i="2"/>
  <c r="Y1150" i="2"/>
  <c r="W1150" i="2"/>
  <c r="V1150" i="2"/>
  <c r="U1150" i="2"/>
  <c r="T1150" i="2"/>
  <c r="S1150" i="2"/>
  <c r="R1150" i="2"/>
  <c r="Q1150" i="2"/>
  <c r="P1150" i="2"/>
  <c r="O1150" i="2"/>
  <c r="N1150" i="2"/>
  <c r="M1150" i="2"/>
  <c r="L1150" i="2"/>
  <c r="K1150" i="2"/>
  <c r="J1150" i="2"/>
  <c r="I1150" i="2"/>
  <c r="H1150" i="2"/>
  <c r="G1150" i="2"/>
  <c r="F1150" i="2"/>
  <c r="E1150" i="2"/>
  <c r="D1150" i="2"/>
  <c r="C1150" i="2"/>
  <c r="B1150" i="2"/>
  <c r="A1150" i="2"/>
  <c r="Y1149" i="2"/>
  <c r="W1149" i="2"/>
  <c r="V1149" i="2"/>
  <c r="U1149" i="2"/>
  <c r="T1149" i="2"/>
  <c r="S1149" i="2"/>
  <c r="R1149" i="2"/>
  <c r="Q1149" i="2"/>
  <c r="P1149" i="2"/>
  <c r="O1149" i="2"/>
  <c r="N1149" i="2"/>
  <c r="M1149" i="2"/>
  <c r="L1149" i="2"/>
  <c r="K1149" i="2"/>
  <c r="J1149" i="2"/>
  <c r="I1149" i="2"/>
  <c r="H1149" i="2"/>
  <c r="G1149" i="2"/>
  <c r="F1149" i="2"/>
  <c r="E1149" i="2"/>
  <c r="D1149" i="2"/>
  <c r="C1149" i="2"/>
  <c r="B1149" i="2"/>
  <c r="A1149" i="2"/>
  <c r="Y1148" i="2"/>
  <c r="W1148" i="2"/>
  <c r="V1148" i="2"/>
  <c r="U1148" i="2"/>
  <c r="T1148" i="2"/>
  <c r="S1148" i="2"/>
  <c r="R1148" i="2"/>
  <c r="Q1148" i="2"/>
  <c r="P1148" i="2"/>
  <c r="O1148" i="2"/>
  <c r="N1148" i="2"/>
  <c r="M1148" i="2"/>
  <c r="L1148" i="2"/>
  <c r="K1148" i="2"/>
  <c r="J1148" i="2"/>
  <c r="I1148" i="2"/>
  <c r="H1148" i="2"/>
  <c r="G1148" i="2"/>
  <c r="F1148" i="2"/>
  <c r="E1148" i="2"/>
  <c r="D1148" i="2"/>
  <c r="C1148" i="2"/>
  <c r="B1148" i="2"/>
  <c r="A1148" i="2"/>
  <c r="Y1147" i="2"/>
  <c r="W1147" i="2"/>
  <c r="V1147" i="2"/>
  <c r="U1147" i="2"/>
  <c r="T1147" i="2"/>
  <c r="S1147" i="2"/>
  <c r="R1147" i="2"/>
  <c r="Q1147" i="2"/>
  <c r="P1147" i="2"/>
  <c r="O1147" i="2"/>
  <c r="N1147" i="2"/>
  <c r="M1147" i="2"/>
  <c r="L1147" i="2"/>
  <c r="K1147" i="2"/>
  <c r="J1147" i="2"/>
  <c r="I1147" i="2"/>
  <c r="H1147" i="2"/>
  <c r="G1147" i="2"/>
  <c r="F1147" i="2"/>
  <c r="E1147" i="2"/>
  <c r="D1147" i="2"/>
  <c r="C1147" i="2"/>
  <c r="B1147" i="2"/>
  <c r="A1147" i="2"/>
  <c r="Y1146" i="2"/>
  <c r="W1146" i="2"/>
  <c r="V1146" i="2"/>
  <c r="U1146" i="2"/>
  <c r="T1146" i="2"/>
  <c r="S1146" i="2"/>
  <c r="R1146" i="2"/>
  <c r="Q1146" i="2"/>
  <c r="P1146" i="2"/>
  <c r="O1146" i="2"/>
  <c r="N1146" i="2"/>
  <c r="M1146" i="2"/>
  <c r="L1146" i="2"/>
  <c r="K1146" i="2"/>
  <c r="J1146" i="2"/>
  <c r="I1146" i="2"/>
  <c r="H1146" i="2"/>
  <c r="G1146" i="2"/>
  <c r="F1146" i="2"/>
  <c r="E1146" i="2"/>
  <c r="D1146" i="2"/>
  <c r="C1146" i="2"/>
  <c r="B1146" i="2"/>
  <c r="A1146" i="2"/>
  <c r="Y1145" i="2"/>
  <c r="W1145" i="2"/>
  <c r="V1145" i="2"/>
  <c r="U1145" i="2"/>
  <c r="T1145" i="2"/>
  <c r="S1145" i="2"/>
  <c r="R1145" i="2"/>
  <c r="Q1145" i="2"/>
  <c r="P1145" i="2"/>
  <c r="O1145" i="2"/>
  <c r="N1145" i="2"/>
  <c r="M1145" i="2"/>
  <c r="L1145" i="2"/>
  <c r="K1145" i="2"/>
  <c r="J1145" i="2"/>
  <c r="I1145" i="2"/>
  <c r="H1145" i="2"/>
  <c r="G1145" i="2"/>
  <c r="F1145" i="2"/>
  <c r="E1145" i="2"/>
  <c r="D1145" i="2"/>
  <c r="C1145" i="2"/>
  <c r="B1145" i="2"/>
  <c r="A1145" i="2"/>
  <c r="Y1144" i="2"/>
  <c r="W1144" i="2"/>
  <c r="V1144" i="2"/>
  <c r="U1144" i="2"/>
  <c r="T1144" i="2"/>
  <c r="S1144" i="2"/>
  <c r="R1144" i="2"/>
  <c r="Q1144" i="2"/>
  <c r="P1144" i="2"/>
  <c r="O1144" i="2"/>
  <c r="N1144" i="2"/>
  <c r="M1144" i="2"/>
  <c r="L1144" i="2"/>
  <c r="K1144" i="2"/>
  <c r="J1144" i="2"/>
  <c r="I1144" i="2"/>
  <c r="H1144" i="2"/>
  <c r="G1144" i="2"/>
  <c r="F1144" i="2"/>
  <c r="E1144" i="2"/>
  <c r="D1144" i="2"/>
  <c r="C1144" i="2"/>
  <c r="B1144" i="2"/>
  <c r="A1144" i="2"/>
  <c r="Y1143" i="2"/>
  <c r="W1143" i="2"/>
  <c r="V1143" i="2"/>
  <c r="U1143" i="2"/>
  <c r="T1143" i="2"/>
  <c r="S1143" i="2"/>
  <c r="R1143" i="2"/>
  <c r="Q1143" i="2"/>
  <c r="P1143" i="2"/>
  <c r="O1143" i="2"/>
  <c r="N1143" i="2"/>
  <c r="M1143" i="2"/>
  <c r="L1143" i="2"/>
  <c r="K1143" i="2"/>
  <c r="J1143" i="2"/>
  <c r="I1143" i="2"/>
  <c r="H1143" i="2"/>
  <c r="G1143" i="2"/>
  <c r="F1143" i="2"/>
  <c r="E1143" i="2"/>
  <c r="D1143" i="2"/>
  <c r="C1143" i="2"/>
  <c r="B1143" i="2"/>
  <c r="A1143" i="2"/>
  <c r="Y1142" i="2"/>
  <c r="W1142" i="2"/>
  <c r="V1142" i="2"/>
  <c r="U1142" i="2"/>
  <c r="T1142" i="2"/>
  <c r="S1142" i="2"/>
  <c r="R1142" i="2"/>
  <c r="Q1142" i="2"/>
  <c r="P1142" i="2"/>
  <c r="O1142" i="2"/>
  <c r="N1142" i="2"/>
  <c r="M1142" i="2"/>
  <c r="L1142" i="2"/>
  <c r="K1142" i="2"/>
  <c r="J1142" i="2"/>
  <c r="I1142" i="2"/>
  <c r="H1142" i="2"/>
  <c r="G1142" i="2"/>
  <c r="F1142" i="2"/>
  <c r="E1142" i="2"/>
  <c r="D1142" i="2"/>
  <c r="C1142" i="2"/>
  <c r="B1142" i="2"/>
  <c r="A1142" i="2"/>
  <c r="Y1141" i="2"/>
  <c r="W1141" i="2"/>
  <c r="V1141" i="2"/>
  <c r="U1141" i="2"/>
  <c r="T1141" i="2"/>
  <c r="S1141" i="2"/>
  <c r="R1141" i="2"/>
  <c r="Q1141" i="2"/>
  <c r="P1141" i="2"/>
  <c r="O1141" i="2"/>
  <c r="N1141" i="2"/>
  <c r="M1141" i="2"/>
  <c r="L1141" i="2"/>
  <c r="K1141" i="2"/>
  <c r="J1141" i="2"/>
  <c r="I1141" i="2"/>
  <c r="H1141" i="2"/>
  <c r="G1141" i="2"/>
  <c r="F1141" i="2"/>
  <c r="E1141" i="2"/>
  <c r="D1141" i="2"/>
  <c r="C1141" i="2"/>
  <c r="B1141" i="2"/>
  <c r="A1141" i="2"/>
  <c r="Y1140" i="2"/>
  <c r="W1140" i="2"/>
  <c r="V1140" i="2"/>
  <c r="U1140" i="2"/>
  <c r="T1140" i="2"/>
  <c r="S1140" i="2"/>
  <c r="R1140" i="2"/>
  <c r="Q1140" i="2"/>
  <c r="P1140" i="2"/>
  <c r="O1140" i="2"/>
  <c r="N1140" i="2"/>
  <c r="M1140" i="2"/>
  <c r="L1140" i="2"/>
  <c r="K1140" i="2"/>
  <c r="J1140" i="2"/>
  <c r="I1140" i="2"/>
  <c r="H1140" i="2"/>
  <c r="G1140" i="2"/>
  <c r="F1140" i="2"/>
  <c r="E1140" i="2"/>
  <c r="D1140" i="2"/>
  <c r="C1140" i="2"/>
  <c r="B1140" i="2"/>
  <c r="A1140" i="2"/>
  <c r="Y1139" i="2"/>
  <c r="W1139" i="2"/>
  <c r="V1139" i="2"/>
  <c r="U1139" i="2"/>
  <c r="T1139" i="2"/>
  <c r="S1139" i="2"/>
  <c r="R1139" i="2"/>
  <c r="Q1139" i="2"/>
  <c r="P1139" i="2"/>
  <c r="O1139" i="2"/>
  <c r="N1139" i="2"/>
  <c r="M1139" i="2"/>
  <c r="L1139" i="2"/>
  <c r="K1139" i="2"/>
  <c r="J1139" i="2"/>
  <c r="I1139" i="2"/>
  <c r="H1139" i="2"/>
  <c r="G1139" i="2"/>
  <c r="F1139" i="2"/>
  <c r="E1139" i="2"/>
  <c r="D1139" i="2"/>
  <c r="C1139" i="2"/>
  <c r="B1139" i="2"/>
  <c r="A1139" i="2"/>
  <c r="Y1138" i="2"/>
  <c r="W1138" i="2"/>
  <c r="V1138" i="2"/>
  <c r="U1138" i="2"/>
  <c r="T1138" i="2"/>
  <c r="S1138" i="2"/>
  <c r="R1138" i="2"/>
  <c r="Q1138" i="2"/>
  <c r="P1138" i="2"/>
  <c r="O1138" i="2"/>
  <c r="N1138" i="2"/>
  <c r="M1138" i="2"/>
  <c r="L1138" i="2"/>
  <c r="K1138" i="2"/>
  <c r="J1138" i="2"/>
  <c r="I1138" i="2"/>
  <c r="H1138" i="2"/>
  <c r="G1138" i="2"/>
  <c r="F1138" i="2"/>
  <c r="E1138" i="2"/>
  <c r="D1138" i="2"/>
  <c r="C1138" i="2"/>
  <c r="B1138" i="2"/>
  <c r="A1138" i="2"/>
  <c r="Y1137" i="2"/>
  <c r="W1137" i="2"/>
  <c r="V1137" i="2"/>
  <c r="U1137" i="2"/>
  <c r="T1137" i="2"/>
  <c r="S1137" i="2"/>
  <c r="R1137" i="2"/>
  <c r="Q1137" i="2"/>
  <c r="P1137" i="2"/>
  <c r="O1137" i="2"/>
  <c r="N1137" i="2"/>
  <c r="M1137" i="2"/>
  <c r="L1137" i="2"/>
  <c r="K1137" i="2"/>
  <c r="J1137" i="2"/>
  <c r="I1137" i="2"/>
  <c r="H1137" i="2"/>
  <c r="G1137" i="2"/>
  <c r="F1137" i="2"/>
  <c r="E1137" i="2"/>
  <c r="D1137" i="2"/>
  <c r="C1137" i="2"/>
  <c r="B1137" i="2"/>
  <c r="A1137" i="2"/>
  <c r="Y1136" i="2"/>
  <c r="W1136" i="2"/>
  <c r="V1136" i="2"/>
  <c r="U1136" i="2"/>
  <c r="T1136" i="2"/>
  <c r="S1136" i="2"/>
  <c r="R1136" i="2"/>
  <c r="Q1136" i="2"/>
  <c r="P1136" i="2"/>
  <c r="O1136" i="2"/>
  <c r="N1136" i="2"/>
  <c r="M1136" i="2"/>
  <c r="L1136" i="2"/>
  <c r="K1136" i="2"/>
  <c r="J1136" i="2"/>
  <c r="I1136" i="2"/>
  <c r="H1136" i="2"/>
  <c r="G1136" i="2"/>
  <c r="F1136" i="2"/>
  <c r="E1136" i="2"/>
  <c r="D1136" i="2"/>
  <c r="C1136" i="2"/>
  <c r="B1136" i="2"/>
  <c r="A1136" i="2"/>
  <c r="Y1135" i="2"/>
  <c r="W1135" i="2"/>
  <c r="V1135" i="2"/>
  <c r="U1135" i="2"/>
  <c r="T1135" i="2"/>
  <c r="S1135" i="2"/>
  <c r="R1135" i="2"/>
  <c r="Q1135" i="2"/>
  <c r="P1135" i="2"/>
  <c r="O1135" i="2"/>
  <c r="N1135" i="2"/>
  <c r="M1135" i="2"/>
  <c r="L1135" i="2"/>
  <c r="K1135" i="2"/>
  <c r="J1135" i="2"/>
  <c r="I1135" i="2"/>
  <c r="H1135" i="2"/>
  <c r="G1135" i="2"/>
  <c r="F1135" i="2"/>
  <c r="E1135" i="2"/>
  <c r="D1135" i="2"/>
  <c r="C1135" i="2"/>
  <c r="B1135" i="2"/>
  <c r="A1135" i="2"/>
  <c r="Y1134" i="2"/>
  <c r="W1134" i="2"/>
  <c r="V1134" i="2"/>
  <c r="U1134" i="2"/>
  <c r="T1134" i="2"/>
  <c r="S1134" i="2"/>
  <c r="R1134" i="2"/>
  <c r="Q1134" i="2"/>
  <c r="P1134" i="2"/>
  <c r="O1134" i="2"/>
  <c r="N1134" i="2"/>
  <c r="M1134" i="2"/>
  <c r="L1134" i="2"/>
  <c r="K1134" i="2"/>
  <c r="J1134" i="2"/>
  <c r="I1134" i="2"/>
  <c r="H1134" i="2"/>
  <c r="G1134" i="2"/>
  <c r="F1134" i="2"/>
  <c r="E1134" i="2"/>
  <c r="D1134" i="2"/>
  <c r="C1134" i="2"/>
  <c r="B1134" i="2"/>
  <c r="A1134" i="2"/>
  <c r="Y1133" i="2"/>
  <c r="W1133" i="2"/>
  <c r="V1133" i="2"/>
  <c r="U1133" i="2"/>
  <c r="T1133" i="2"/>
  <c r="S1133" i="2"/>
  <c r="R1133" i="2"/>
  <c r="Q1133" i="2"/>
  <c r="P1133" i="2"/>
  <c r="O1133" i="2"/>
  <c r="N1133" i="2"/>
  <c r="M1133" i="2"/>
  <c r="L1133" i="2"/>
  <c r="K1133" i="2"/>
  <c r="J1133" i="2"/>
  <c r="I1133" i="2"/>
  <c r="H1133" i="2"/>
  <c r="G1133" i="2"/>
  <c r="F1133" i="2"/>
  <c r="E1133" i="2"/>
  <c r="D1133" i="2"/>
  <c r="C1133" i="2"/>
  <c r="B1133" i="2"/>
  <c r="A1133" i="2"/>
  <c r="Y1132" i="2"/>
  <c r="W1132" i="2"/>
  <c r="V1132" i="2"/>
  <c r="U1132" i="2"/>
  <c r="T1132" i="2"/>
  <c r="S1132" i="2"/>
  <c r="R1132" i="2"/>
  <c r="Q1132" i="2"/>
  <c r="P1132" i="2"/>
  <c r="O1132" i="2"/>
  <c r="N1132" i="2"/>
  <c r="M1132" i="2"/>
  <c r="L1132" i="2"/>
  <c r="K1132" i="2"/>
  <c r="J1132" i="2"/>
  <c r="I1132" i="2"/>
  <c r="H1132" i="2"/>
  <c r="G1132" i="2"/>
  <c r="F1132" i="2"/>
  <c r="E1132" i="2"/>
  <c r="D1132" i="2"/>
  <c r="C1132" i="2"/>
  <c r="B1132" i="2"/>
  <c r="A1132" i="2"/>
  <c r="Y1131" i="2"/>
  <c r="W1131" i="2"/>
  <c r="V1131" i="2"/>
  <c r="U1131" i="2"/>
  <c r="T1131" i="2"/>
  <c r="S1131" i="2"/>
  <c r="R1131" i="2"/>
  <c r="Q1131" i="2"/>
  <c r="P1131" i="2"/>
  <c r="O1131" i="2"/>
  <c r="N1131" i="2"/>
  <c r="M1131" i="2"/>
  <c r="L1131" i="2"/>
  <c r="K1131" i="2"/>
  <c r="J1131" i="2"/>
  <c r="I1131" i="2"/>
  <c r="H1131" i="2"/>
  <c r="G1131" i="2"/>
  <c r="F1131" i="2"/>
  <c r="E1131" i="2"/>
  <c r="D1131" i="2"/>
  <c r="C1131" i="2"/>
  <c r="B1131" i="2"/>
  <c r="A1131" i="2"/>
  <c r="Y1130" i="2"/>
  <c r="W1130" i="2"/>
  <c r="V1130" i="2"/>
  <c r="U1130" i="2"/>
  <c r="T1130" i="2"/>
  <c r="S1130" i="2"/>
  <c r="R1130" i="2"/>
  <c r="Q1130" i="2"/>
  <c r="P1130" i="2"/>
  <c r="O1130" i="2"/>
  <c r="N1130" i="2"/>
  <c r="M1130" i="2"/>
  <c r="L1130" i="2"/>
  <c r="K1130" i="2"/>
  <c r="J1130" i="2"/>
  <c r="I1130" i="2"/>
  <c r="H1130" i="2"/>
  <c r="G1130" i="2"/>
  <c r="F1130" i="2"/>
  <c r="E1130" i="2"/>
  <c r="D1130" i="2"/>
  <c r="C1130" i="2"/>
  <c r="B1130" i="2"/>
  <c r="A1130" i="2"/>
  <c r="Y1129" i="2"/>
  <c r="W1129" i="2"/>
  <c r="V1129" i="2"/>
  <c r="U1129" i="2"/>
  <c r="T1129" i="2"/>
  <c r="S1129" i="2"/>
  <c r="R1129" i="2"/>
  <c r="Q1129" i="2"/>
  <c r="P1129" i="2"/>
  <c r="O1129" i="2"/>
  <c r="N1129" i="2"/>
  <c r="M1129" i="2"/>
  <c r="L1129" i="2"/>
  <c r="K1129" i="2"/>
  <c r="J1129" i="2"/>
  <c r="I1129" i="2"/>
  <c r="H1129" i="2"/>
  <c r="G1129" i="2"/>
  <c r="F1129" i="2"/>
  <c r="E1129" i="2"/>
  <c r="D1129" i="2"/>
  <c r="C1129" i="2"/>
  <c r="B1129" i="2"/>
  <c r="A1129" i="2"/>
  <c r="Y1128" i="2"/>
  <c r="W1128" i="2"/>
  <c r="V1128" i="2"/>
  <c r="U1128" i="2"/>
  <c r="T1128" i="2"/>
  <c r="S1128" i="2"/>
  <c r="R1128" i="2"/>
  <c r="Q1128" i="2"/>
  <c r="P1128" i="2"/>
  <c r="O1128" i="2"/>
  <c r="N1128" i="2"/>
  <c r="M1128" i="2"/>
  <c r="L1128" i="2"/>
  <c r="K1128" i="2"/>
  <c r="J1128" i="2"/>
  <c r="I1128" i="2"/>
  <c r="H1128" i="2"/>
  <c r="G1128" i="2"/>
  <c r="F1128" i="2"/>
  <c r="E1128" i="2"/>
  <c r="D1128" i="2"/>
  <c r="C1128" i="2"/>
  <c r="B1128" i="2"/>
  <c r="A1128" i="2"/>
  <c r="Y1127" i="2"/>
  <c r="W1127" i="2"/>
  <c r="V1127" i="2"/>
  <c r="U1127" i="2"/>
  <c r="T1127" i="2"/>
  <c r="S1127" i="2"/>
  <c r="R1127" i="2"/>
  <c r="Q1127" i="2"/>
  <c r="P1127" i="2"/>
  <c r="O1127" i="2"/>
  <c r="N1127" i="2"/>
  <c r="M1127" i="2"/>
  <c r="L1127" i="2"/>
  <c r="K1127" i="2"/>
  <c r="J1127" i="2"/>
  <c r="I1127" i="2"/>
  <c r="H1127" i="2"/>
  <c r="G1127" i="2"/>
  <c r="F1127" i="2"/>
  <c r="E1127" i="2"/>
  <c r="D1127" i="2"/>
  <c r="C1127" i="2"/>
  <c r="B1127" i="2"/>
  <c r="A1127" i="2"/>
  <c r="Y1126" i="2"/>
  <c r="W1126" i="2"/>
  <c r="V1126" i="2"/>
  <c r="U1126" i="2"/>
  <c r="T1126" i="2"/>
  <c r="S1126" i="2"/>
  <c r="R1126" i="2"/>
  <c r="Q1126" i="2"/>
  <c r="P1126" i="2"/>
  <c r="O1126" i="2"/>
  <c r="N1126" i="2"/>
  <c r="M1126" i="2"/>
  <c r="L1126" i="2"/>
  <c r="K1126" i="2"/>
  <c r="J1126" i="2"/>
  <c r="I1126" i="2"/>
  <c r="H1126" i="2"/>
  <c r="G1126" i="2"/>
  <c r="F1126" i="2"/>
  <c r="E1126" i="2"/>
  <c r="D1126" i="2"/>
  <c r="C1126" i="2"/>
  <c r="B1126" i="2"/>
  <c r="A1126" i="2"/>
  <c r="Y1125" i="2"/>
  <c r="W1125" i="2"/>
  <c r="V1125" i="2"/>
  <c r="U1125" i="2"/>
  <c r="T1125" i="2"/>
  <c r="S1125" i="2"/>
  <c r="R1125" i="2"/>
  <c r="Q1125" i="2"/>
  <c r="P1125" i="2"/>
  <c r="O1125" i="2"/>
  <c r="N1125" i="2"/>
  <c r="M1125" i="2"/>
  <c r="L1125" i="2"/>
  <c r="K1125" i="2"/>
  <c r="J1125" i="2"/>
  <c r="I1125" i="2"/>
  <c r="H1125" i="2"/>
  <c r="G1125" i="2"/>
  <c r="F1125" i="2"/>
  <c r="E1125" i="2"/>
  <c r="D1125" i="2"/>
  <c r="C1125" i="2"/>
  <c r="B1125" i="2"/>
  <c r="A1125" i="2"/>
  <c r="Y1124" i="2"/>
  <c r="W1124" i="2"/>
  <c r="V1124" i="2"/>
  <c r="U1124" i="2"/>
  <c r="T1124" i="2"/>
  <c r="S1124" i="2"/>
  <c r="R1124" i="2"/>
  <c r="Q1124" i="2"/>
  <c r="P1124" i="2"/>
  <c r="O1124" i="2"/>
  <c r="N1124" i="2"/>
  <c r="M1124" i="2"/>
  <c r="L1124" i="2"/>
  <c r="K1124" i="2"/>
  <c r="J1124" i="2"/>
  <c r="I1124" i="2"/>
  <c r="H1124" i="2"/>
  <c r="G1124" i="2"/>
  <c r="F1124" i="2"/>
  <c r="E1124" i="2"/>
  <c r="D1124" i="2"/>
  <c r="C1124" i="2"/>
  <c r="B1124" i="2"/>
  <c r="A1124" i="2"/>
  <c r="Y1123" i="2"/>
  <c r="W1123" i="2"/>
  <c r="V1123" i="2"/>
  <c r="U1123" i="2"/>
  <c r="T1123" i="2"/>
  <c r="S1123" i="2"/>
  <c r="R1123" i="2"/>
  <c r="Q1123" i="2"/>
  <c r="P1123" i="2"/>
  <c r="O1123" i="2"/>
  <c r="N1123" i="2"/>
  <c r="M1123" i="2"/>
  <c r="L1123" i="2"/>
  <c r="K1123" i="2"/>
  <c r="J1123" i="2"/>
  <c r="I1123" i="2"/>
  <c r="H1123" i="2"/>
  <c r="G1123" i="2"/>
  <c r="F1123" i="2"/>
  <c r="E1123" i="2"/>
  <c r="D1123" i="2"/>
  <c r="C1123" i="2"/>
  <c r="B1123" i="2"/>
  <c r="A1123" i="2"/>
  <c r="Y1122" i="2"/>
  <c r="W1122" i="2"/>
  <c r="V1122" i="2"/>
  <c r="U1122" i="2"/>
  <c r="T1122" i="2"/>
  <c r="S1122" i="2"/>
  <c r="R1122" i="2"/>
  <c r="Q1122" i="2"/>
  <c r="P1122" i="2"/>
  <c r="O1122" i="2"/>
  <c r="N1122" i="2"/>
  <c r="M1122" i="2"/>
  <c r="L1122" i="2"/>
  <c r="K1122" i="2"/>
  <c r="J1122" i="2"/>
  <c r="I1122" i="2"/>
  <c r="H1122" i="2"/>
  <c r="G1122" i="2"/>
  <c r="F1122" i="2"/>
  <c r="E1122" i="2"/>
  <c r="D1122" i="2"/>
  <c r="C1122" i="2"/>
  <c r="B1122" i="2"/>
  <c r="A1122" i="2"/>
  <c r="Y1121" i="2"/>
  <c r="W1121" i="2"/>
  <c r="V1121" i="2"/>
  <c r="U1121" i="2"/>
  <c r="T1121" i="2"/>
  <c r="S1121" i="2"/>
  <c r="R1121" i="2"/>
  <c r="Q1121" i="2"/>
  <c r="P1121" i="2"/>
  <c r="O1121" i="2"/>
  <c r="N1121" i="2"/>
  <c r="M1121" i="2"/>
  <c r="L1121" i="2"/>
  <c r="K1121" i="2"/>
  <c r="J1121" i="2"/>
  <c r="I1121" i="2"/>
  <c r="H1121" i="2"/>
  <c r="G1121" i="2"/>
  <c r="F1121" i="2"/>
  <c r="E1121" i="2"/>
  <c r="D1121" i="2"/>
  <c r="C1121" i="2"/>
  <c r="B1121" i="2"/>
  <c r="A1121" i="2"/>
  <c r="Y1120" i="2"/>
  <c r="W1120" i="2"/>
  <c r="V1120" i="2"/>
  <c r="U1120" i="2"/>
  <c r="T1120" i="2"/>
  <c r="S1120" i="2"/>
  <c r="R1120" i="2"/>
  <c r="Q1120" i="2"/>
  <c r="P1120" i="2"/>
  <c r="O1120" i="2"/>
  <c r="N1120" i="2"/>
  <c r="M1120" i="2"/>
  <c r="L1120" i="2"/>
  <c r="K1120" i="2"/>
  <c r="J1120" i="2"/>
  <c r="I1120" i="2"/>
  <c r="H1120" i="2"/>
  <c r="G1120" i="2"/>
  <c r="F1120" i="2"/>
  <c r="E1120" i="2"/>
  <c r="D1120" i="2"/>
  <c r="C1120" i="2"/>
  <c r="B1120" i="2"/>
  <c r="A1120" i="2"/>
  <c r="Y1119" i="2"/>
  <c r="W1119" i="2"/>
  <c r="V1119" i="2"/>
  <c r="U1119" i="2"/>
  <c r="T1119" i="2"/>
  <c r="S1119" i="2"/>
  <c r="R1119" i="2"/>
  <c r="Q1119" i="2"/>
  <c r="P1119" i="2"/>
  <c r="O1119" i="2"/>
  <c r="N1119" i="2"/>
  <c r="M1119" i="2"/>
  <c r="L1119" i="2"/>
  <c r="K1119" i="2"/>
  <c r="J1119" i="2"/>
  <c r="I1119" i="2"/>
  <c r="H1119" i="2"/>
  <c r="G1119" i="2"/>
  <c r="F1119" i="2"/>
  <c r="E1119" i="2"/>
  <c r="D1119" i="2"/>
  <c r="C1119" i="2"/>
  <c r="B1119" i="2"/>
  <c r="A1119" i="2"/>
  <c r="Y1118" i="2"/>
  <c r="W1118" i="2"/>
  <c r="V1118" i="2"/>
  <c r="U1118" i="2"/>
  <c r="T1118" i="2"/>
  <c r="S1118" i="2"/>
  <c r="R1118" i="2"/>
  <c r="Q1118" i="2"/>
  <c r="P1118" i="2"/>
  <c r="O1118" i="2"/>
  <c r="N1118" i="2"/>
  <c r="M1118" i="2"/>
  <c r="L1118" i="2"/>
  <c r="K1118" i="2"/>
  <c r="J1118" i="2"/>
  <c r="I1118" i="2"/>
  <c r="H1118" i="2"/>
  <c r="G1118" i="2"/>
  <c r="F1118" i="2"/>
  <c r="E1118" i="2"/>
  <c r="D1118" i="2"/>
  <c r="C1118" i="2"/>
  <c r="B1118" i="2"/>
  <c r="A1118" i="2"/>
  <c r="Y701" i="2"/>
  <c r="W701" i="2"/>
  <c r="V701" i="2"/>
  <c r="U701" i="2"/>
  <c r="T701" i="2"/>
  <c r="S701" i="2"/>
  <c r="R701" i="2"/>
  <c r="Q701" i="2"/>
  <c r="P701" i="2"/>
  <c r="O701" i="2"/>
  <c r="N701" i="2"/>
  <c r="M701" i="2"/>
  <c r="L701" i="2"/>
  <c r="K701" i="2"/>
  <c r="J701" i="2"/>
  <c r="I701" i="2"/>
  <c r="H701" i="2"/>
  <c r="G701" i="2"/>
  <c r="F701" i="2"/>
  <c r="E701" i="2"/>
  <c r="D701" i="2"/>
  <c r="C701" i="2"/>
  <c r="B701" i="2"/>
  <c r="A701" i="2"/>
  <c r="Y700" i="2"/>
  <c r="W700" i="2"/>
  <c r="V700" i="2"/>
  <c r="U700" i="2"/>
  <c r="T700" i="2"/>
  <c r="S700" i="2"/>
  <c r="R700" i="2"/>
  <c r="Q700" i="2"/>
  <c r="P700" i="2"/>
  <c r="O700" i="2"/>
  <c r="N700" i="2"/>
  <c r="M700" i="2"/>
  <c r="L700" i="2"/>
  <c r="K700" i="2"/>
  <c r="J700" i="2"/>
  <c r="I700" i="2"/>
  <c r="H700" i="2"/>
  <c r="G700" i="2"/>
  <c r="F700" i="2"/>
  <c r="E700" i="2"/>
  <c r="D700" i="2"/>
  <c r="C700" i="2"/>
  <c r="B700" i="2"/>
  <c r="A700" i="2"/>
  <c r="Y699" i="2"/>
  <c r="W699" i="2"/>
  <c r="V699" i="2"/>
  <c r="U699" i="2"/>
  <c r="T699" i="2"/>
  <c r="S699" i="2"/>
  <c r="R699" i="2"/>
  <c r="Q699" i="2"/>
  <c r="P699" i="2"/>
  <c r="O699" i="2"/>
  <c r="N699" i="2"/>
  <c r="M699" i="2"/>
  <c r="L699" i="2"/>
  <c r="K699" i="2"/>
  <c r="J699" i="2"/>
  <c r="I699" i="2"/>
  <c r="H699" i="2"/>
  <c r="G699" i="2"/>
  <c r="F699" i="2"/>
  <c r="E699" i="2"/>
  <c r="D699" i="2"/>
  <c r="C699" i="2"/>
  <c r="B699" i="2"/>
  <c r="A699" i="2"/>
  <c r="Y698" i="2"/>
  <c r="W698" i="2"/>
  <c r="V698" i="2"/>
  <c r="U698" i="2"/>
  <c r="T698" i="2"/>
  <c r="S698" i="2"/>
  <c r="R698" i="2"/>
  <c r="Q698" i="2"/>
  <c r="P698" i="2"/>
  <c r="O698" i="2"/>
  <c r="N698" i="2"/>
  <c r="M698" i="2"/>
  <c r="L698" i="2"/>
  <c r="K698" i="2"/>
  <c r="J698" i="2"/>
  <c r="I698" i="2"/>
  <c r="H698" i="2"/>
  <c r="G698" i="2"/>
  <c r="F698" i="2"/>
  <c r="E698" i="2"/>
  <c r="D698" i="2"/>
  <c r="C698" i="2"/>
  <c r="B698" i="2"/>
  <c r="A698" i="2"/>
  <c r="Y697" i="2"/>
  <c r="W697" i="2"/>
  <c r="V697" i="2"/>
  <c r="U697" i="2"/>
  <c r="T697" i="2"/>
  <c r="S697" i="2"/>
  <c r="R697" i="2"/>
  <c r="Q697" i="2"/>
  <c r="P697" i="2"/>
  <c r="O697" i="2"/>
  <c r="N697" i="2"/>
  <c r="M697" i="2"/>
  <c r="L697" i="2"/>
  <c r="K697" i="2"/>
  <c r="J697" i="2"/>
  <c r="I697" i="2"/>
  <c r="H697" i="2"/>
  <c r="G697" i="2"/>
  <c r="F697" i="2"/>
  <c r="E697" i="2"/>
  <c r="D697" i="2"/>
  <c r="C697" i="2"/>
  <c r="B697" i="2"/>
  <c r="A697" i="2"/>
  <c r="Y696" i="2"/>
  <c r="W696" i="2"/>
  <c r="V696" i="2"/>
  <c r="U696" i="2"/>
  <c r="T696" i="2"/>
  <c r="S696" i="2"/>
  <c r="R696" i="2"/>
  <c r="Q696" i="2"/>
  <c r="P696" i="2"/>
  <c r="O696" i="2"/>
  <c r="N696" i="2"/>
  <c r="M696" i="2"/>
  <c r="L696" i="2"/>
  <c r="K696" i="2"/>
  <c r="J696" i="2"/>
  <c r="I696" i="2"/>
  <c r="H696" i="2"/>
  <c r="G696" i="2"/>
  <c r="F696" i="2"/>
  <c r="E696" i="2"/>
  <c r="D696" i="2"/>
  <c r="C696" i="2"/>
  <c r="B696" i="2"/>
  <c r="A696" i="2"/>
  <c r="Y695" i="2"/>
  <c r="W695" i="2"/>
  <c r="V695" i="2"/>
  <c r="U695" i="2"/>
  <c r="T695" i="2"/>
  <c r="S695" i="2"/>
  <c r="R695" i="2"/>
  <c r="Q695" i="2"/>
  <c r="P695" i="2"/>
  <c r="O695" i="2"/>
  <c r="N695" i="2"/>
  <c r="M695" i="2"/>
  <c r="L695" i="2"/>
  <c r="K695" i="2"/>
  <c r="J695" i="2"/>
  <c r="I695" i="2"/>
  <c r="H695" i="2"/>
  <c r="G695" i="2"/>
  <c r="F695" i="2"/>
  <c r="E695" i="2"/>
  <c r="D695" i="2"/>
  <c r="C695" i="2"/>
  <c r="B695" i="2"/>
  <c r="A695" i="2"/>
  <c r="Y694" i="2"/>
  <c r="W694" i="2"/>
  <c r="V694" i="2"/>
  <c r="U694" i="2"/>
  <c r="T694" i="2"/>
  <c r="S694" i="2"/>
  <c r="R694" i="2"/>
  <c r="Q694" i="2"/>
  <c r="P694" i="2"/>
  <c r="O694" i="2"/>
  <c r="N694" i="2"/>
  <c r="M694" i="2"/>
  <c r="L694" i="2"/>
  <c r="K694" i="2"/>
  <c r="J694" i="2"/>
  <c r="I694" i="2"/>
  <c r="H694" i="2"/>
  <c r="G694" i="2"/>
  <c r="F694" i="2"/>
  <c r="E694" i="2"/>
  <c r="D694" i="2"/>
  <c r="C694" i="2"/>
  <c r="B694" i="2"/>
  <c r="A694" i="2"/>
  <c r="Y693" i="2"/>
  <c r="W693" i="2"/>
  <c r="V693" i="2"/>
  <c r="U693" i="2"/>
  <c r="T693" i="2"/>
  <c r="S693" i="2"/>
  <c r="R693" i="2"/>
  <c r="Q693" i="2"/>
  <c r="P693" i="2"/>
  <c r="O693" i="2"/>
  <c r="N693" i="2"/>
  <c r="M693" i="2"/>
  <c r="L693" i="2"/>
  <c r="K693" i="2"/>
  <c r="J693" i="2"/>
  <c r="I693" i="2"/>
  <c r="H693" i="2"/>
  <c r="G693" i="2"/>
  <c r="F693" i="2"/>
  <c r="E693" i="2"/>
  <c r="D693" i="2"/>
  <c r="C693" i="2"/>
  <c r="B693" i="2"/>
  <c r="A693" i="2"/>
  <c r="Y692" i="2"/>
  <c r="W692" i="2"/>
  <c r="V692" i="2"/>
  <c r="U692" i="2"/>
  <c r="T692" i="2"/>
  <c r="S692" i="2"/>
  <c r="R692" i="2"/>
  <c r="Q692" i="2"/>
  <c r="P692" i="2"/>
  <c r="O692" i="2"/>
  <c r="N692" i="2"/>
  <c r="M692" i="2"/>
  <c r="L692" i="2"/>
  <c r="K692" i="2"/>
  <c r="J692" i="2"/>
  <c r="I692" i="2"/>
  <c r="H692" i="2"/>
  <c r="G692" i="2"/>
  <c r="F692" i="2"/>
  <c r="E692" i="2"/>
  <c r="D692" i="2"/>
  <c r="C692" i="2"/>
  <c r="B692" i="2"/>
  <c r="A692" i="2"/>
  <c r="Y691" i="2"/>
  <c r="W691" i="2"/>
  <c r="V691" i="2"/>
  <c r="U691" i="2"/>
  <c r="T691" i="2"/>
  <c r="S691" i="2"/>
  <c r="R691" i="2"/>
  <c r="Q691" i="2"/>
  <c r="P691" i="2"/>
  <c r="O691" i="2"/>
  <c r="N691" i="2"/>
  <c r="M691" i="2"/>
  <c r="L691" i="2"/>
  <c r="K691" i="2"/>
  <c r="J691" i="2"/>
  <c r="I691" i="2"/>
  <c r="H691" i="2"/>
  <c r="G691" i="2"/>
  <c r="F691" i="2"/>
  <c r="E691" i="2"/>
  <c r="D691" i="2"/>
  <c r="C691" i="2"/>
  <c r="B691" i="2"/>
  <c r="A691" i="2"/>
  <c r="Y690" i="2"/>
  <c r="W690" i="2"/>
  <c r="V690" i="2"/>
  <c r="U690" i="2"/>
  <c r="T690" i="2"/>
  <c r="S690" i="2"/>
  <c r="R690" i="2"/>
  <c r="Q690" i="2"/>
  <c r="P690" i="2"/>
  <c r="O690" i="2"/>
  <c r="N690" i="2"/>
  <c r="M690" i="2"/>
  <c r="L690" i="2"/>
  <c r="K690" i="2"/>
  <c r="J690" i="2"/>
  <c r="I690" i="2"/>
  <c r="H690" i="2"/>
  <c r="G690" i="2"/>
  <c r="F690" i="2"/>
  <c r="E690" i="2"/>
  <c r="D690" i="2"/>
  <c r="C690" i="2"/>
  <c r="B690" i="2"/>
  <c r="A690" i="2"/>
  <c r="Y689" i="2"/>
  <c r="W689" i="2"/>
  <c r="V689" i="2"/>
  <c r="U689" i="2"/>
  <c r="T689" i="2"/>
  <c r="S689" i="2"/>
  <c r="R689" i="2"/>
  <c r="Q689" i="2"/>
  <c r="P689" i="2"/>
  <c r="O689" i="2"/>
  <c r="N689" i="2"/>
  <c r="M689" i="2"/>
  <c r="L689" i="2"/>
  <c r="K689" i="2"/>
  <c r="J689" i="2"/>
  <c r="I689" i="2"/>
  <c r="H689" i="2"/>
  <c r="G689" i="2"/>
  <c r="F689" i="2"/>
  <c r="E689" i="2"/>
  <c r="D689" i="2"/>
  <c r="C689" i="2"/>
  <c r="B689" i="2"/>
  <c r="A689" i="2"/>
  <c r="Y688" i="2"/>
  <c r="W688" i="2"/>
  <c r="V688" i="2"/>
  <c r="U688" i="2"/>
  <c r="T688" i="2"/>
  <c r="S688" i="2"/>
  <c r="R688" i="2"/>
  <c r="Q688" i="2"/>
  <c r="P688" i="2"/>
  <c r="O688" i="2"/>
  <c r="N688" i="2"/>
  <c r="M688" i="2"/>
  <c r="L688" i="2"/>
  <c r="K688" i="2"/>
  <c r="J688" i="2"/>
  <c r="I688" i="2"/>
  <c r="H688" i="2"/>
  <c r="G688" i="2"/>
  <c r="F688" i="2"/>
  <c r="E688" i="2"/>
  <c r="D688" i="2"/>
  <c r="C688" i="2"/>
  <c r="B688" i="2"/>
  <c r="A688" i="2"/>
  <c r="Y687" i="2"/>
  <c r="W687" i="2"/>
  <c r="V687" i="2"/>
  <c r="U687" i="2"/>
  <c r="T687" i="2"/>
  <c r="S687" i="2"/>
  <c r="R687" i="2"/>
  <c r="Q687" i="2"/>
  <c r="P687" i="2"/>
  <c r="O687" i="2"/>
  <c r="N687" i="2"/>
  <c r="M687" i="2"/>
  <c r="L687" i="2"/>
  <c r="K687" i="2"/>
  <c r="J687" i="2"/>
  <c r="I687" i="2"/>
  <c r="H687" i="2"/>
  <c r="G687" i="2"/>
  <c r="F687" i="2"/>
  <c r="E687" i="2"/>
  <c r="D687" i="2"/>
  <c r="C687" i="2"/>
  <c r="B687" i="2"/>
  <c r="A687" i="2"/>
  <c r="Y686" i="2"/>
  <c r="W686" i="2"/>
  <c r="V686" i="2"/>
  <c r="U686" i="2"/>
  <c r="T686" i="2"/>
  <c r="S686" i="2"/>
  <c r="R686" i="2"/>
  <c r="Q686" i="2"/>
  <c r="P686" i="2"/>
  <c r="O686" i="2"/>
  <c r="N686" i="2"/>
  <c r="M686" i="2"/>
  <c r="L686" i="2"/>
  <c r="K686" i="2"/>
  <c r="J686" i="2"/>
  <c r="I686" i="2"/>
  <c r="H686" i="2"/>
  <c r="G686" i="2"/>
  <c r="F686" i="2"/>
  <c r="E686" i="2"/>
  <c r="D686" i="2"/>
  <c r="C686" i="2"/>
  <c r="B686" i="2"/>
  <c r="A686" i="2"/>
  <c r="Y685" i="2"/>
  <c r="W685" i="2"/>
  <c r="V685" i="2"/>
  <c r="U685" i="2"/>
  <c r="T685" i="2"/>
  <c r="S685" i="2"/>
  <c r="R685" i="2"/>
  <c r="Q685" i="2"/>
  <c r="P685" i="2"/>
  <c r="O685" i="2"/>
  <c r="N685" i="2"/>
  <c r="M685" i="2"/>
  <c r="L685" i="2"/>
  <c r="K685" i="2"/>
  <c r="J685" i="2"/>
  <c r="I685" i="2"/>
  <c r="H685" i="2"/>
  <c r="G685" i="2"/>
  <c r="F685" i="2"/>
  <c r="E685" i="2"/>
  <c r="D685" i="2"/>
  <c r="C685" i="2"/>
  <c r="B685" i="2"/>
  <c r="A685" i="2"/>
  <c r="Y684" i="2"/>
  <c r="W684" i="2"/>
  <c r="V684" i="2"/>
  <c r="U684" i="2"/>
  <c r="T684" i="2"/>
  <c r="S684" i="2"/>
  <c r="R684" i="2"/>
  <c r="Q684" i="2"/>
  <c r="P684" i="2"/>
  <c r="O684" i="2"/>
  <c r="N684" i="2"/>
  <c r="M684" i="2"/>
  <c r="L684" i="2"/>
  <c r="K684" i="2"/>
  <c r="J684" i="2"/>
  <c r="I684" i="2"/>
  <c r="H684" i="2"/>
  <c r="G684" i="2"/>
  <c r="F684" i="2"/>
  <c r="E684" i="2"/>
  <c r="D684" i="2"/>
  <c r="C684" i="2"/>
  <c r="B684" i="2"/>
  <c r="A684" i="2"/>
  <c r="Y683" i="2"/>
  <c r="W683" i="2"/>
  <c r="V683" i="2"/>
  <c r="U683" i="2"/>
  <c r="T683" i="2"/>
  <c r="S683" i="2"/>
  <c r="R683" i="2"/>
  <c r="Q683" i="2"/>
  <c r="P683" i="2"/>
  <c r="O683" i="2"/>
  <c r="N683" i="2"/>
  <c r="M683" i="2"/>
  <c r="L683" i="2"/>
  <c r="K683" i="2"/>
  <c r="J683" i="2"/>
  <c r="I683" i="2"/>
  <c r="H683" i="2"/>
  <c r="G683" i="2"/>
  <c r="F683" i="2"/>
  <c r="E683" i="2"/>
  <c r="D683" i="2"/>
  <c r="C683" i="2"/>
  <c r="B683" i="2"/>
  <c r="A683" i="2"/>
  <c r="Y682" i="2"/>
  <c r="W682" i="2"/>
  <c r="V682" i="2"/>
  <c r="U682" i="2"/>
  <c r="T682" i="2"/>
  <c r="S682" i="2"/>
  <c r="R682" i="2"/>
  <c r="Q682" i="2"/>
  <c r="P682" i="2"/>
  <c r="O682" i="2"/>
  <c r="N682" i="2"/>
  <c r="M682" i="2"/>
  <c r="L682" i="2"/>
  <c r="K682" i="2"/>
  <c r="J682" i="2"/>
  <c r="I682" i="2"/>
  <c r="H682" i="2"/>
  <c r="G682" i="2"/>
  <c r="F682" i="2"/>
  <c r="E682" i="2"/>
  <c r="D682" i="2"/>
  <c r="C682" i="2"/>
  <c r="B682" i="2"/>
  <c r="A682" i="2"/>
  <c r="Y681" i="2"/>
  <c r="W681" i="2"/>
  <c r="V681" i="2"/>
  <c r="U681" i="2"/>
  <c r="T681" i="2"/>
  <c r="S681" i="2"/>
  <c r="R681" i="2"/>
  <c r="Q681" i="2"/>
  <c r="P681" i="2"/>
  <c r="O681" i="2"/>
  <c r="N681" i="2"/>
  <c r="M681" i="2"/>
  <c r="L681" i="2"/>
  <c r="K681" i="2"/>
  <c r="J681" i="2"/>
  <c r="I681" i="2"/>
  <c r="H681" i="2"/>
  <c r="G681" i="2"/>
  <c r="F681" i="2"/>
  <c r="E681" i="2"/>
  <c r="D681" i="2"/>
  <c r="C681" i="2"/>
  <c r="B681" i="2"/>
  <c r="A681" i="2"/>
  <c r="Y680" i="2"/>
  <c r="W680" i="2"/>
  <c r="V680" i="2"/>
  <c r="U680" i="2"/>
  <c r="T680" i="2"/>
  <c r="S680" i="2"/>
  <c r="R680" i="2"/>
  <c r="Q680" i="2"/>
  <c r="P680" i="2"/>
  <c r="O680" i="2"/>
  <c r="N680" i="2"/>
  <c r="M680" i="2"/>
  <c r="L680" i="2"/>
  <c r="K680" i="2"/>
  <c r="J680" i="2"/>
  <c r="I680" i="2"/>
  <c r="H680" i="2"/>
  <c r="G680" i="2"/>
  <c r="F680" i="2"/>
  <c r="E680" i="2"/>
  <c r="D680" i="2"/>
  <c r="C680" i="2"/>
  <c r="B680" i="2"/>
  <c r="A680" i="2"/>
  <c r="Y679" i="2"/>
  <c r="W679" i="2"/>
  <c r="V679" i="2"/>
  <c r="U679" i="2"/>
  <c r="T679" i="2"/>
  <c r="S679" i="2"/>
  <c r="R679" i="2"/>
  <c r="Q679" i="2"/>
  <c r="P679" i="2"/>
  <c r="O679" i="2"/>
  <c r="N679" i="2"/>
  <c r="M679" i="2"/>
  <c r="L679" i="2"/>
  <c r="K679" i="2"/>
  <c r="J679" i="2"/>
  <c r="I679" i="2"/>
  <c r="H679" i="2"/>
  <c r="G679" i="2"/>
  <c r="F679" i="2"/>
  <c r="E679" i="2"/>
  <c r="D679" i="2"/>
  <c r="C679" i="2"/>
  <c r="B679" i="2"/>
  <c r="A679" i="2"/>
  <c r="Y678" i="2"/>
  <c r="W678" i="2"/>
  <c r="V678" i="2"/>
  <c r="U678" i="2"/>
  <c r="T678" i="2"/>
  <c r="S678" i="2"/>
  <c r="R678" i="2"/>
  <c r="Q678" i="2"/>
  <c r="P678" i="2"/>
  <c r="O678" i="2"/>
  <c r="N678" i="2"/>
  <c r="M678" i="2"/>
  <c r="L678" i="2"/>
  <c r="K678" i="2"/>
  <c r="J678" i="2"/>
  <c r="I678" i="2"/>
  <c r="H678" i="2"/>
  <c r="G678" i="2"/>
  <c r="F678" i="2"/>
  <c r="E678" i="2"/>
  <c r="D678" i="2"/>
  <c r="C678" i="2"/>
  <c r="B678" i="2"/>
  <c r="A678" i="2"/>
  <c r="Y677" i="2"/>
  <c r="W677" i="2"/>
  <c r="V677" i="2"/>
  <c r="U677" i="2"/>
  <c r="T677" i="2"/>
  <c r="S677" i="2"/>
  <c r="R677" i="2"/>
  <c r="Q677" i="2"/>
  <c r="P677" i="2"/>
  <c r="O677" i="2"/>
  <c r="N677" i="2"/>
  <c r="M677" i="2"/>
  <c r="L677" i="2"/>
  <c r="K677" i="2"/>
  <c r="J677" i="2"/>
  <c r="I677" i="2"/>
  <c r="H677" i="2"/>
  <c r="G677" i="2"/>
  <c r="F677" i="2"/>
  <c r="E677" i="2"/>
  <c r="D677" i="2"/>
  <c r="C677" i="2"/>
  <c r="B677" i="2"/>
  <c r="A677" i="2"/>
  <c r="Y676" i="2"/>
  <c r="W676" i="2"/>
  <c r="V676" i="2"/>
  <c r="U676" i="2"/>
  <c r="T676" i="2"/>
  <c r="S676" i="2"/>
  <c r="R676" i="2"/>
  <c r="Q676" i="2"/>
  <c r="P676" i="2"/>
  <c r="O676" i="2"/>
  <c r="N676" i="2"/>
  <c r="M676" i="2"/>
  <c r="L676" i="2"/>
  <c r="K676" i="2"/>
  <c r="J676" i="2"/>
  <c r="I676" i="2"/>
  <c r="H676" i="2"/>
  <c r="G676" i="2"/>
  <c r="F676" i="2"/>
  <c r="E676" i="2"/>
  <c r="D676" i="2"/>
  <c r="C676" i="2"/>
  <c r="B676" i="2"/>
  <c r="A676" i="2"/>
  <c r="Y675" i="2"/>
  <c r="W675" i="2"/>
  <c r="V675" i="2"/>
  <c r="U675" i="2"/>
  <c r="T675" i="2"/>
  <c r="S675" i="2"/>
  <c r="R675" i="2"/>
  <c r="Q675" i="2"/>
  <c r="P675" i="2"/>
  <c r="O675" i="2"/>
  <c r="N675" i="2"/>
  <c r="M675" i="2"/>
  <c r="L675" i="2"/>
  <c r="K675" i="2"/>
  <c r="J675" i="2"/>
  <c r="I675" i="2"/>
  <c r="H675" i="2"/>
  <c r="G675" i="2"/>
  <c r="F675" i="2"/>
  <c r="E675" i="2"/>
  <c r="D675" i="2"/>
  <c r="C675" i="2"/>
  <c r="B675" i="2"/>
  <c r="A675" i="2"/>
  <c r="Y674" i="2"/>
  <c r="W674" i="2"/>
  <c r="V674" i="2"/>
  <c r="U674" i="2"/>
  <c r="T674" i="2"/>
  <c r="S674" i="2"/>
  <c r="R674" i="2"/>
  <c r="Q674" i="2"/>
  <c r="P674" i="2"/>
  <c r="O674" i="2"/>
  <c r="N674" i="2"/>
  <c r="M674" i="2"/>
  <c r="L674" i="2"/>
  <c r="K674" i="2"/>
  <c r="J674" i="2"/>
  <c r="I674" i="2"/>
  <c r="H674" i="2"/>
  <c r="G674" i="2"/>
  <c r="F674" i="2"/>
  <c r="E674" i="2"/>
  <c r="D674" i="2"/>
  <c r="C674" i="2"/>
  <c r="B674" i="2"/>
  <c r="A674" i="2"/>
  <c r="Y673" i="2"/>
  <c r="W673" i="2"/>
  <c r="V673" i="2"/>
  <c r="U673" i="2"/>
  <c r="T673" i="2"/>
  <c r="S673" i="2"/>
  <c r="R673" i="2"/>
  <c r="Q673" i="2"/>
  <c r="P673" i="2"/>
  <c r="O673" i="2"/>
  <c r="N673" i="2"/>
  <c r="M673" i="2"/>
  <c r="L673" i="2"/>
  <c r="K673" i="2"/>
  <c r="J673" i="2"/>
  <c r="I673" i="2"/>
  <c r="H673" i="2"/>
  <c r="G673" i="2"/>
  <c r="F673" i="2"/>
  <c r="E673" i="2"/>
  <c r="D673" i="2"/>
  <c r="C673" i="2"/>
  <c r="B673" i="2"/>
  <c r="A673" i="2"/>
  <c r="Y672" i="2"/>
  <c r="W672" i="2"/>
  <c r="V672" i="2"/>
  <c r="U672" i="2"/>
  <c r="T672" i="2"/>
  <c r="S672" i="2"/>
  <c r="R672" i="2"/>
  <c r="Q672" i="2"/>
  <c r="P672" i="2"/>
  <c r="O672" i="2"/>
  <c r="N672" i="2"/>
  <c r="M672" i="2"/>
  <c r="L672" i="2"/>
  <c r="K672" i="2"/>
  <c r="J672" i="2"/>
  <c r="I672" i="2"/>
  <c r="H672" i="2"/>
  <c r="G672" i="2"/>
  <c r="F672" i="2"/>
  <c r="E672" i="2"/>
  <c r="D672" i="2"/>
  <c r="C672" i="2"/>
  <c r="B672" i="2"/>
  <c r="A672" i="2"/>
  <c r="Y671" i="2"/>
  <c r="W671" i="2"/>
  <c r="V671" i="2"/>
  <c r="U671" i="2"/>
  <c r="T671" i="2"/>
  <c r="S671" i="2"/>
  <c r="R671" i="2"/>
  <c r="Q671" i="2"/>
  <c r="P671" i="2"/>
  <c r="O671" i="2"/>
  <c r="N671" i="2"/>
  <c r="M671" i="2"/>
  <c r="L671" i="2"/>
  <c r="K671" i="2"/>
  <c r="J671" i="2"/>
  <c r="I671" i="2"/>
  <c r="H671" i="2"/>
  <c r="G671" i="2"/>
  <c r="F671" i="2"/>
  <c r="E671" i="2"/>
  <c r="D671" i="2"/>
  <c r="C671" i="2"/>
  <c r="B671" i="2"/>
  <c r="A671" i="2"/>
  <c r="Y670" i="2"/>
  <c r="W670" i="2"/>
  <c r="V670" i="2"/>
  <c r="U670" i="2"/>
  <c r="T670" i="2"/>
  <c r="S670" i="2"/>
  <c r="R670" i="2"/>
  <c r="Q670" i="2"/>
  <c r="P670" i="2"/>
  <c r="O670" i="2"/>
  <c r="N670" i="2"/>
  <c r="M670" i="2"/>
  <c r="L670" i="2"/>
  <c r="K670" i="2"/>
  <c r="J670" i="2"/>
  <c r="I670" i="2"/>
  <c r="H670" i="2"/>
  <c r="G670" i="2"/>
  <c r="F670" i="2"/>
  <c r="E670" i="2"/>
  <c r="D670" i="2"/>
  <c r="C670" i="2"/>
  <c r="B670" i="2"/>
  <c r="A670" i="2"/>
  <c r="Y669" i="2"/>
  <c r="W669" i="2"/>
  <c r="V669" i="2"/>
  <c r="U669" i="2"/>
  <c r="T669" i="2"/>
  <c r="S669" i="2"/>
  <c r="R669" i="2"/>
  <c r="Q669" i="2"/>
  <c r="P669" i="2"/>
  <c r="O669" i="2"/>
  <c r="N669" i="2"/>
  <c r="M669" i="2"/>
  <c r="L669" i="2"/>
  <c r="K669" i="2"/>
  <c r="J669" i="2"/>
  <c r="I669" i="2"/>
  <c r="H669" i="2"/>
  <c r="G669" i="2"/>
  <c r="F669" i="2"/>
  <c r="E669" i="2"/>
  <c r="D669" i="2"/>
  <c r="C669" i="2"/>
  <c r="B669" i="2"/>
  <c r="A669" i="2"/>
  <c r="Y668" i="2"/>
  <c r="W668" i="2"/>
  <c r="V668" i="2"/>
  <c r="U668" i="2"/>
  <c r="T668" i="2"/>
  <c r="S668" i="2"/>
  <c r="R668" i="2"/>
  <c r="Q668" i="2"/>
  <c r="P668" i="2"/>
  <c r="O668" i="2"/>
  <c r="N668" i="2"/>
  <c r="M668" i="2"/>
  <c r="L668" i="2"/>
  <c r="K668" i="2"/>
  <c r="J668" i="2"/>
  <c r="I668" i="2"/>
  <c r="H668" i="2"/>
  <c r="G668" i="2"/>
  <c r="F668" i="2"/>
  <c r="E668" i="2"/>
  <c r="D668" i="2"/>
  <c r="C668" i="2"/>
  <c r="B668" i="2"/>
  <c r="A668" i="2"/>
  <c r="Y667" i="2"/>
  <c r="W667" i="2"/>
  <c r="V667" i="2"/>
  <c r="U667" i="2"/>
  <c r="T667" i="2"/>
  <c r="S667" i="2"/>
  <c r="R667" i="2"/>
  <c r="Q667" i="2"/>
  <c r="P667" i="2"/>
  <c r="O667" i="2"/>
  <c r="N667" i="2"/>
  <c r="M667" i="2"/>
  <c r="L667" i="2"/>
  <c r="K667" i="2"/>
  <c r="J667" i="2"/>
  <c r="I667" i="2"/>
  <c r="H667" i="2"/>
  <c r="G667" i="2"/>
  <c r="F667" i="2"/>
  <c r="E667" i="2"/>
  <c r="D667" i="2"/>
  <c r="C667" i="2"/>
  <c r="B667" i="2"/>
  <c r="A667" i="2"/>
  <c r="Y666" i="2"/>
  <c r="W666" i="2"/>
  <c r="V666" i="2"/>
  <c r="U666" i="2"/>
  <c r="T666" i="2"/>
  <c r="S666" i="2"/>
  <c r="R666" i="2"/>
  <c r="Q666" i="2"/>
  <c r="P666" i="2"/>
  <c r="O666" i="2"/>
  <c r="N666" i="2"/>
  <c r="M666" i="2"/>
  <c r="L666" i="2"/>
  <c r="K666" i="2"/>
  <c r="J666" i="2"/>
  <c r="I666" i="2"/>
  <c r="H666" i="2"/>
  <c r="G666" i="2"/>
  <c r="F666" i="2"/>
  <c r="E666" i="2"/>
  <c r="D666" i="2"/>
  <c r="C666" i="2"/>
  <c r="B666" i="2"/>
  <c r="A666" i="2"/>
  <c r="Y665" i="2"/>
  <c r="W665" i="2"/>
  <c r="V665" i="2"/>
  <c r="U665" i="2"/>
  <c r="T665" i="2"/>
  <c r="S665" i="2"/>
  <c r="R665" i="2"/>
  <c r="Q665" i="2"/>
  <c r="P665" i="2"/>
  <c r="O665" i="2"/>
  <c r="N665" i="2"/>
  <c r="M665" i="2"/>
  <c r="L665" i="2"/>
  <c r="K665" i="2"/>
  <c r="J665" i="2"/>
  <c r="I665" i="2"/>
  <c r="H665" i="2"/>
  <c r="G665" i="2"/>
  <c r="F665" i="2"/>
  <c r="E665" i="2"/>
  <c r="D665" i="2"/>
  <c r="C665" i="2"/>
  <c r="B665" i="2"/>
  <c r="A665" i="2"/>
  <c r="Y664" i="2"/>
  <c r="W664" i="2"/>
  <c r="V664" i="2"/>
  <c r="U664" i="2"/>
  <c r="T664" i="2"/>
  <c r="S664" i="2"/>
  <c r="R664" i="2"/>
  <c r="Q664" i="2"/>
  <c r="P664" i="2"/>
  <c r="O664" i="2"/>
  <c r="N664" i="2"/>
  <c r="M664" i="2"/>
  <c r="L664" i="2"/>
  <c r="K664" i="2"/>
  <c r="J664" i="2"/>
  <c r="I664" i="2"/>
  <c r="H664" i="2"/>
  <c r="G664" i="2"/>
  <c r="F664" i="2"/>
  <c r="E664" i="2"/>
  <c r="D664" i="2"/>
  <c r="C664" i="2"/>
  <c r="B664" i="2"/>
  <c r="A664" i="2"/>
  <c r="Y663" i="2"/>
  <c r="W663" i="2"/>
  <c r="V663" i="2"/>
  <c r="U663" i="2"/>
  <c r="T663" i="2"/>
  <c r="S663" i="2"/>
  <c r="R663" i="2"/>
  <c r="Q663" i="2"/>
  <c r="P663" i="2"/>
  <c r="O663" i="2"/>
  <c r="N663" i="2"/>
  <c r="M663" i="2"/>
  <c r="L663" i="2"/>
  <c r="K663" i="2"/>
  <c r="J663" i="2"/>
  <c r="I663" i="2"/>
  <c r="H663" i="2"/>
  <c r="G663" i="2"/>
  <c r="F663" i="2"/>
  <c r="E663" i="2"/>
  <c r="D663" i="2"/>
  <c r="C663" i="2"/>
  <c r="B663" i="2"/>
  <c r="A663" i="2"/>
  <c r="Y662" i="2"/>
  <c r="W662" i="2"/>
  <c r="V662" i="2"/>
  <c r="U662" i="2"/>
  <c r="T662" i="2"/>
  <c r="S662" i="2"/>
  <c r="R662" i="2"/>
  <c r="Q662" i="2"/>
  <c r="P662" i="2"/>
  <c r="O662" i="2"/>
  <c r="N662" i="2"/>
  <c r="M662" i="2"/>
  <c r="L662" i="2"/>
  <c r="K662" i="2"/>
  <c r="J662" i="2"/>
  <c r="I662" i="2"/>
  <c r="H662" i="2"/>
  <c r="G662" i="2"/>
  <c r="F662" i="2"/>
  <c r="E662" i="2"/>
  <c r="D662" i="2"/>
  <c r="C662" i="2"/>
  <c r="B662" i="2"/>
  <c r="A662" i="2"/>
  <c r="Y661" i="2"/>
  <c r="W661" i="2"/>
  <c r="V661" i="2"/>
  <c r="U661" i="2"/>
  <c r="T661" i="2"/>
  <c r="S661" i="2"/>
  <c r="R661" i="2"/>
  <c r="Q661" i="2"/>
  <c r="P661" i="2"/>
  <c r="O661" i="2"/>
  <c r="N661" i="2"/>
  <c r="M661" i="2"/>
  <c r="L661" i="2"/>
  <c r="K661" i="2"/>
  <c r="J661" i="2"/>
  <c r="I661" i="2"/>
  <c r="H661" i="2"/>
  <c r="G661" i="2"/>
  <c r="F661" i="2"/>
  <c r="E661" i="2"/>
  <c r="D661" i="2"/>
  <c r="C661" i="2"/>
  <c r="B661" i="2"/>
  <c r="A661" i="2"/>
  <c r="Y660" i="2"/>
  <c r="W660" i="2"/>
  <c r="V660" i="2"/>
  <c r="U660" i="2"/>
  <c r="T660" i="2"/>
  <c r="S660" i="2"/>
  <c r="R660" i="2"/>
  <c r="Q660" i="2"/>
  <c r="P660" i="2"/>
  <c r="O660" i="2"/>
  <c r="N660" i="2"/>
  <c r="M660" i="2"/>
  <c r="L660" i="2"/>
  <c r="K660" i="2"/>
  <c r="J660" i="2"/>
  <c r="I660" i="2"/>
  <c r="H660" i="2"/>
  <c r="G660" i="2"/>
  <c r="F660" i="2"/>
  <c r="E660" i="2"/>
  <c r="D660" i="2"/>
  <c r="C660" i="2"/>
  <c r="B660" i="2"/>
  <c r="A660" i="2"/>
  <c r="Y659" i="2"/>
  <c r="W659" i="2"/>
  <c r="V659" i="2"/>
  <c r="U659" i="2"/>
  <c r="T659" i="2"/>
  <c r="S659" i="2"/>
  <c r="R659" i="2"/>
  <c r="Q659" i="2"/>
  <c r="P659" i="2"/>
  <c r="O659" i="2"/>
  <c r="N659" i="2"/>
  <c r="M659" i="2"/>
  <c r="L659" i="2"/>
  <c r="K659" i="2"/>
  <c r="J659" i="2"/>
  <c r="I659" i="2"/>
  <c r="H659" i="2"/>
  <c r="G659" i="2"/>
  <c r="F659" i="2"/>
  <c r="E659" i="2"/>
  <c r="D659" i="2"/>
  <c r="C659" i="2"/>
  <c r="B659" i="2"/>
  <c r="A659" i="2"/>
  <c r="Y658" i="2"/>
  <c r="W658" i="2"/>
  <c r="V658" i="2"/>
  <c r="U658" i="2"/>
  <c r="T658" i="2"/>
  <c r="S658" i="2"/>
  <c r="R658" i="2"/>
  <c r="Q658" i="2"/>
  <c r="P658" i="2"/>
  <c r="O658" i="2"/>
  <c r="N658" i="2"/>
  <c r="M658" i="2"/>
  <c r="L658" i="2"/>
  <c r="K658" i="2"/>
  <c r="J658" i="2"/>
  <c r="I658" i="2"/>
  <c r="H658" i="2"/>
  <c r="G658" i="2"/>
  <c r="F658" i="2"/>
  <c r="E658" i="2"/>
  <c r="D658" i="2"/>
  <c r="C658" i="2"/>
  <c r="B658" i="2"/>
  <c r="A658" i="2"/>
  <c r="Y657" i="2"/>
  <c r="W657" i="2"/>
  <c r="V657" i="2"/>
  <c r="U657" i="2"/>
  <c r="T657" i="2"/>
  <c r="S657" i="2"/>
  <c r="R657" i="2"/>
  <c r="Q657" i="2"/>
  <c r="P657" i="2"/>
  <c r="O657" i="2"/>
  <c r="N657" i="2"/>
  <c r="M657" i="2"/>
  <c r="L657" i="2"/>
  <c r="K657" i="2"/>
  <c r="J657" i="2"/>
  <c r="I657" i="2"/>
  <c r="H657" i="2"/>
  <c r="G657" i="2"/>
  <c r="F657" i="2"/>
  <c r="E657" i="2"/>
  <c r="D657" i="2"/>
  <c r="C657" i="2"/>
  <c r="B657" i="2"/>
  <c r="A657" i="2"/>
  <c r="Y656" i="2"/>
  <c r="W656" i="2"/>
  <c r="V656" i="2"/>
  <c r="U656" i="2"/>
  <c r="T656" i="2"/>
  <c r="S656" i="2"/>
  <c r="R656" i="2"/>
  <c r="Q656" i="2"/>
  <c r="P656" i="2"/>
  <c r="O656" i="2"/>
  <c r="N656" i="2"/>
  <c r="M656" i="2"/>
  <c r="L656" i="2"/>
  <c r="K656" i="2"/>
  <c r="J656" i="2"/>
  <c r="I656" i="2"/>
  <c r="H656" i="2"/>
  <c r="G656" i="2"/>
  <c r="F656" i="2"/>
  <c r="E656" i="2"/>
  <c r="D656" i="2"/>
  <c r="C656" i="2"/>
  <c r="B656" i="2"/>
  <c r="A656" i="2"/>
  <c r="Y655" i="2"/>
  <c r="W655" i="2"/>
  <c r="V655" i="2"/>
  <c r="U655" i="2"/>
  <c r="T655" i="2"/>
  <c r="S655" i="2"/>
  <c r="R655" i="2"/>
  <c r="Q655" i="2"/>
  <c r="P655" i="2"/>
  <c r="O655" i="2"/>
  <c r="N655" i="2"/>
  <c r="M655" i="2"/>
  <c r="L655" i="2"/>
  <c r="K655" i="2"/>
  <c r="J655" i="2"/>
  <c r="I655" i="2"/>
  <c r="H655" i="2"/>
  <c r="G655" i="2"/>
  <c r="F655" i="2"/>
  <c r="E655" i="2"/>
  <c r="D655" i="2"/>
  <c r="C655" i="2"/>
  <c r="B655" i="2"/>
  <c r="A655" i="2"/>
  <c r="Y654" i="2"/>
  <c r="W654" i="2"/>
  <c r="V654" i="2"/>
  <c r="U654" i="2"/>
  <c r="T654" i="2"/>
  <c r="S654" i="2"/>
  <c r="R654" i="2"/>
  <c r="Q654" i="2"/>
  <c r="P654" i="2"/>
  <c r="O654" i="2"/>
  <c r="N654" i="2"/>
  <c r="M654" i="2"/>
  <c r="L654" i="2"/>
  <c r="K654" i="2"/>
  <c r="J654" i="2"/>
  <c r="I654" i="2"/>
  <c r="H654" i="2"/>
  <c r="G654" i="2"/>
  <c r="F654" i="2"/>
  <c r="E654" i="2"/>
  <c r="D654" i="2"/>
  <c r="C654" i="2"/>
  <c r="B654" i="2"/>
  <c r="A654" i="2"/>
  <c r="Y653" i="2"/>
  <c r="W653" i="2"/>
  <c r="V653" i="2"/>
  <c r="U653" i="2"/>
  <c r="T653" i="2"/>
  <c r="S653" i="2"/>
  <c r="R653" i="2"/>
  <c r="Q653" i="2"/>
  <c r="P653" i="2"/>
  <c r="O653" i="2"/>
  <c r="N653" i="2"/>
  <c r="M653" i="2"/>
  <c r="L653" i="2"/>
  <c r="K653" i="2"/>
  <c r="J653" i="2"/>
  <c r="I653" i="2"/>
  <c r="H653" i="2"/>
  <c r="G653" i="2"/>
  <c r="F653" i="2"/>
  <c r="E653" i="2"/>
  <c r="D653" i="2"/>
  <c r="C653" i="2"/>
  <c r="B653" i="2"/>
  <c r="A653" i="2"/>
  <c r="Y652" i="2"/>
  <c r="W652" i="2"/>
  <c r="V652" i="2"/>
  <c r="U652" i="2"/>
  <c r="T652" i="2"/>
  <c r="S652" i="2"/>
  <c r="R652" i="2"/>
  <c r="Q652" i="2"/>
  <c r="P652" i="2"/>
  <c r="O652" i="2"/>
  <c r="N652" i="2"/>
  <c r="M652" i="2"/>
  <c r="L652" i="2"/>
  <c r="K652" i="2"/>
  <c r="J652" i="2"/>
  <c r="I652" i="2"/>
  <c r="H652" i="2"/>
  <c r="G652" i="2"/>
  <c r="F652" i="2"/>
  <c r="E652" i="2"/>
  <c r="D652" i="2"/>
  <c r="C652" i="2"/>
  <c r="B652" i="2"/>
  <c r="A652" i="2"/>
  <c r="Y651" i="2"/>
  <c r="W651" i="2"/>
  <c r="V651" i="2"/>
  <c r="U651" i="2"/>
  <c r="T651" i="2"/>
  <c r="S651" i="2"/>
  <c r="R651" i="2"/>
  <c r="Q651" i="2"/>
  <c r="P651" i="2"/>
  <c r="O651" i="2"/>
  <c r="N651" i="2"/>
  <c r="M651" i="2"/>
  <c r="L651" i="2"/>
  <c r="K651" i="2"/>
  <c r="J651" i="2"/>
  <c r="I651" i="2"/>
  <c r="H651" i="2"/>
  <c r="G651" i="2"/>
  <c r="F651" i="2"/>
  <c r="E651" i="2"/>
  <c r="D651" i="2"/>
  <c r="C651" i="2"/>
  <c r="B651" i="2"/>
  <c r="A651" i="2"/>
  <c r="Y650" i="2"/>
  <c r="W650" i="2"/>
  <c r="V650" i="2"/>
  <c r="U650" i="2"/>
  <c r="T650" i="2"/>
  <c r="S650" i="2"/>
  <c r="R650" i="2"/>
  <c r="Q650" i="2"/>
  <c r="P650" i="2"/>
  <c r="O650" i="2"/>
  <c r="N650" i="2"/>
  <c r="M650" i="2"/>
  <c r="L650" i="2"/>
  <c r="K650" i="2"/>
  <c r="J650" i="2"/>
  <c r="I650" i="2"/>
  <c r="H650" i="2"/>
  <c r="G650" i="2"/>
  <c r="F650" i="2"/>
  <c r="E650" i="2"/>
  <c r="D650" i="2"/>
  <c r="C650" i="2"/>
  <c r="B650" i="2"/>
  <c r="A650" i="2"/>
  <c r="Y649" i="2"/>
  <c r="W649" i="2"/>
  <c r="V649" i="2"/>
  <c r="U649" i="2"/>
  <c r="T649" i="2"/>
  <c r="S649" i="2"/>
  <c r="R649" i="2"/>
  <c r="Q649" i="2"/>
  <c r="P649" i="2"/>
  <c r="O649" i="2"/>
  <c r="N649" i="2"/>
  <c r="M649" i="2"/>
  <c r="L649" i="2"/>
  <c r="K649" i="2"/>
  <c r="J649" i="2"/>
  <c r="I649" i="2"/>
  <c r="H649" i="2"/>
  <c r="G649" i="2"/>
  <c r="F649" i="2"/>
  <c r="E649" i="2"/>
  <c r="D649" i="2"/>
  <c r="C649" i="2"/>
  <c r="B649" i="2"/>
  <c r="A649" i="2"/>
  <c r="Y648" i="2"/>
  <c r="W648" i="2"/>
  <c r="V648" i="2"/>
  <c r="U648" i="2"/>
  <c r="T648" i="2"/>
  <c r="S648" i="2"/>
  <c r="R648" i="2"/>
  <c r="Q648" i="2"/>
  <c r="P648" i="2"/>
  <c r="O648" i="2"/>
  <c r="N648" i="2"/>
  <c r="M648" i="2"/>
  <c r="L648" i="2"/>
  <c r="K648" i="2"/>
  <c r="J648" i="2"/>
  <c r="I648" i="2"/>
  <c r="H648" i="2"/>
  <c r="G648" i="2"/>
  <c r="F648" i="2"/>
  <c r="E648" i="2"/>
  <c r="D648" i="2"/>
  <c r="C648" i="2"/>
  <c r="B648" i="2"/>
  <c r="A648" i="2"/>
  <c r="Y647" i="2"/>
  <c r="W647" i="2"/>
  <c r="V647" i="2"/>
  <c r="U647" i="2"/>
  <c r="T647" i="2"/>
  <c r="S647" i="2"/>
  <c r="R647" i="2"/>
  <c r="Q647" i="2"/>
  <c r="P647" i="2"/>
  <c r="O647" i="2"/>
  <c r="N647" i="2"/>
  <c r="M647" i="2"/>
  <c r="L647" i="2"/>
  <c r="K647" i="2"/>
  <c r="J647" i="2"/>
  <c r="I647" i="2"/>
  <c r="H647" i="2"/>
  <c r="G647" i="2"/>
  <c r="F647" i="2"/>
  <c r="E647" i="2"/>
  <c r="D647" i="2"/>
  <c r="C647" i="2"/>
  <c r="B647" i="2"/>
  <c r="A647" i="2"/>
  <c r="Y646" i="2"/>
  <c r="W646" i="2"/>
  <c r="V646" i="2"/>
  <c r="U646" i="2"/>
  <c r="T646" i="2"/>
  <c r="S646" i="2"/>
  <c r="R646" i="2"/>
  <c r="Q646" i="2"/>
  <c r="P646" i="2"/>
  <c r="O646" i="2"/>
  <c r="N646" i="2"/>
  <c r="M646" i="2"/>
  <c r="L646" i="2"/>
  <c r="K646" i="2"/>
  <c r="J646" i="2"/>
  <c r="I646" i="2"/>
  <c r="H646" i="2"/>
  <c r="G646" i="2"/>
  <c r="F646" i="2"/>
  <c r="E646" i="2"/>
  <c r="D646" i="2"/>
  <c r="C646" i="2"/>
  <c r="B646" i="2"/>
  <c r="A646" i="2"/>
  <c r="Y645" i="2"/>
  <c r="W645" i="2"/>
  <c r="V645" i="2"/>
  <c r="U645" i="2"/>
  <c r="T645" i="2"/>
  <c r="S645" i="2"/>
  <c r="R645" i="2"/>
  <c r="Q645" i="2"/>
  <c r="P645" i="2"/>
  <c r="O645" i="2"/>
  <c r="N645" i="2"/>
  <c r="M645" i="2"/>
  <c r="L645" i="2"/>
  <c r="K645" i="2"/>
  <c r="J645" i="2"/>
  <c r="I645" i="2"/>
  <c r="H645" i="2"/>
  <c r="G645" i="2"/>
  <c r="F645" i="2"/>
  <c r="E645" i="2"/>
  <c r="D645" i="2"/>
  <c r="C645" i="2"/>
  <c r="B645" i="2"/>
  <c r="A645" i="2"/>
  <c r="Y644" i="2"/>
  <c r="W644" i="2"/>
  <c r="V644" i="2"/>
  <c r="U644" i="2"/>
  <c r="T644" i="2"/>
  <c r="S644" i="2"/>
  <c r="R644" i="2"/>
  <c r="Q644" i="2"/>
  <c r="P644" i="2"/>
  <c r="O644" i="2"/>
  <c r="N644" i="2"/>
  <c r="M644" i="2"/>
  <c r="L644" i="2"/>
  <c r="K644" i="2"/>
  <c r="J644" i="2"/>
  <c r="I644" i="2"/>
  <c r="H644" i="2"/>
  <c r="G644" i="2"/>
  <c r="F644" i="2"/>
  <c r="E644" i="2"/>
  <c r="D644" i="2"/>
  <c r="C644" i="2"/>
  <c r="B644" i="2"/>
  <c r="A644" i="2"/>
  <c r="Y643" i="2"/>
  <c r="W643" i="2"/>
  <c r="V643" i="2"/>
  <c r="U643" i="2"/>
  <c r="T643" i="2"/>
  <c r="S643" i="2"/>
  <c r="R643" i="2"/>
  <c r="Q643" i="2"/>
  <c r="P643" i="2"/>
  <c r="O643" i="2"/>
  <c r="N643" i="2"/>
  <c r="M643" i="2"/>
  <c r="L643" i="2"/>
  <c r="K643" i="2"/>
  <c r="J643" i="2"/>
  <c r="I643" i="2"/>
  <c r="H643" i="2"/>
  <c r="G643" i="2"/>
  <c r="F643" i="2"/>
  <c r="E643" i="2"/>
  <c r="D643" i="2"/>
  <c r="C643" i="2"/>
  <c r="B643" i="2"/>
  <c r="A643" i="2"/>
  <c r="Y642" i="2"/>
  <c r="W642" i="2"/>
  <c r="V642" i="2"/>
  <c r="U642" i="2"/>
  <c r="T642" i="2"/>
  <c r="S642" i="2"/>
  <c r="R642" i="2"/>
  <c r="Q642" i="2"/>
  <c r="P642" i="2"/>
  <c r="O642" i="2"/>
  <c r="N642" i="2"/>
  <c r="M642" i="2"/>
  <c r="L642" i="2"/>
  <c r="K642" i="2"/>
  <c r="J642" i="2"/>
  <c r="I642" i="2"/>
  <c r="H642" i="2"/>
  <c r="G642" i="2"/>
  <c r="F642" i="2"/>
  <c r="E642" i="2"/>
  <c r="D642" i="2"/>
  <c r="C642" i="2"/>
  <c r="B642" i="2"/>
  <c r="A642" i="2"/>
  <c r="Y641" i="2"/>
  <c r="W641" i="2"/>
  <c r="V641" i="2"/>
  <c r="U641" i="2"/>
  <c r="T641" i="2"/>
  <c r="S641" i="2"/>
  <c r="R641" i="2"/>
  <c r="Q641" i="2"/>
  <c r="P641" i="2"/>
  <c r="O641" i="2"/>
  <c r="N641" i="2"/>
  <c r="M641" i="2"/>
  <c r="L641" i="2"/>
  <c r="K641" i="2"/>
  <c r="J641" i="2"/>
  <c r="I641" i="2"/>
  <c r="H641" i="2"/>
  <c r="G641" i="2"/>
  <c r="F641" i="2"/>
  <c r="E641" i="2"/>
  <c r="D641" i="2"/>
  <c r="C641" i="2"/>
  <c r="B641" i="2"/>
  <c r="A641" i="2"/>
  <c r="Y640" i="2"/>
  <c r="W640" i="2"/>
  <c r="V640" i="2"/>
  <c r="U640" i="2"/>
  <c r="T640" i="2"/>
  <c r="S640" i="2"/>
  <c r="R640" i="2"/>
  <c r="Q640" i="2"/>
  <c r="P640" i="2"/>
  <c r="O640" i="2"/>
  <c r="N640" i="2"/>
  <c r="M640" i="2"/>
  <c r="L640" i="2"/>
  <c r="K640" i="2"/>
  <c r="J640" i="2"/>
  <c r="I640" i="2"/>
  <c r="H640" i="2"/>
  <c r="G640" i="2"/>
  <c r="F640" i="2"/>
  <c r="E640" i="2"/>
  <c r="D640" i="2"/>
  <c r="C640" i="2"/>
  <c r="B640" i="2"/>
  <c r="A640" i="2"/>
  <c r="Y639" i="2"/>
  <c r="W639" i="2"/>
  <c r="V639" i="2"/>
  <c r="U639" i="2"/>
  <c r="T639" i="2"/>
  <c r="S639" i="2"/>
  <c r="R639" i="2"/>
  <c r="Q639" i="2"/>
  <c r="P639" i="2"/>
  <c r="O639" i="2"/>
  <c r="N639" i="2"/>
  <c r="M639" i="2"/>
  <c r="L639" i="2"/>
  <c r="K639" i="2"/>
  <c r="J639" i="2"/>
  <c r="I639" i="2"/>
  <c r="H639" i="2"/>
  <c r="G639" i="2"/>
  <c r="F639" i="2"/>
  <c r="E639" i="2"/>
  <c r="D639" i="2"/>
  <c r="C639" i="2"/>
  <c r="B639" i="2"/>
  <c r="A639" i="2"/>
  <c r="Y638" i="2"/>
  <c r="W638" i="2"/>
  <c r="V638" i="2"/>
  <c r="U638" i="2"/>
  <c r="T638" i="2"/>
  <c r="S638" i="2"/>
  <c r="R638" i="2"/>
  <c r="Q638" i="2"/>
  <c r="P638" i="2"/>
  <c r="O638" i="2"/>
  <c r="N638" i="2"/>
  <c r="M638" i="2"/>
  <c r="L638" i="2"/>
  <c r="K638" i="2"/>
  <c r="J638" i="2"/>
  <c r="I638" i="2"/>
  <c r="H638" i="2"/>
  <c r="G638" i="2"/>
  <c r="F638" i="2"/>
  <c r="E638" i="2"/>
  <c r="D638" i="2"/>
  <c r="C638" i="2"/>
  <c r="B638" i="2"/>
  <c r="A638" i="2"/>
  <c r="Y637" i="2"/>
  <c r="W637" i="2"/>
  <c r="V637" i="2"/>
  <c r="U637" i="2"/>
  <c r="T637" i="2"/>
  <c r="S637" i="2"/>
  <c r="R637" i="2"/>
  <c r="Q637" i="2"/>
  <c r="P637" i="2"/>
  <c r="O637" i="2"/>
  <c r="N637" i="2"/>
  <c r="M637" i="2"/>
  <c r="L637" i="2"/>
  <c r="K637" i="2"/>
  <c r="J637" i="2"/>
  <c r="I637" i="2"/>
  <c r="H637" i="2"/>
  <c r="G637" i="2"/>
  <c r="F637" i="2"/>
  <c r="E637" i="2"/>
  <c r="D637" i="2"/>
  <c r="C637" i="2"/>
  <c r="B637" i="2"/>
  <c r="A637" i="2"/>
  <c r="Y636" i="2"/>
  <c r="W636" i="2"/>
  <c r="V636" i="2"/>
  <c r="U636" i="2"/>
  <c r="T636" i="2"/>
  <c r="S636" i="2"/>
  <c r="R636" i="2"/>
  <c r="Q636" i="2"/>
  <c r="P636" i="2"/>
  <c r="O636" i="2"/>
  <c r="N636" i="2"/>
  <c r="M636" i="2"/>
  <c r="L636" i="2"/>
  <c r="K636" i="2"/>
  <c r="J636" i="2"/>
  <c r="I636" i="2"/>
  <c r="H636" i="2"/>
  <c r="G636" i="2"/>
  <c r="F636" i="2"/>
  <c r="E636" i="2"/>
  <c r="D636" i="2"/>
  <c r="C636" i="2"/>
  <c r="B636" i="2"/>
  <c r="A636" i="2"/>
  <c r="Y635" i="2"/>
  <c r="W635" i="2"/>
  <c r="V635" i="2"/>
  <c r="U635" i="2"/>
  <c r="T635" i="2"/>
  <c r="S635" i="2"/>
  <c r="R635" i="2"/>
  <c r="Q635" i="2"/>
  <c r="P635" i="2"/>
  <c r="O635" i="2"/>
  <c r="N635" i="2"/>
  <c r="M635" i="2"/>
  <c r="L635" i="2"/>
  <c r="K635" i="2"/>
  <c r="J635" i="2"/>
  <c r="I635" i="2"/>
  <c r="H635" i="2"/>
  <c r="G635" i="2"/>
  <c r="F635" i="2"/>
  <c r="E635" i="2"/>
  <c r="D635" i="2"/>
  <c r="C635" i="2"/>
  <c r="B635" i="2"/>
  <c r="A635" i="2"/>
  <c r="Y634" i="2"/>
  <c r="W634" i="2"/>
  <c r="V634" i="2"/>
  <c r="U634" i="2"/>
  <c r="T634" i="2"/>
  <c r="S634" i="2"/>
  <c r="R634" i="2"/>
  <c r="Q634" i="2"/>
  <c r="P634" i="2"/>
  <c r="O634" i="2"/>
  <c r="N634" i="2"/>
  <c r="M634" i="2"/>
  <c r="L634" i="2"/>
  <c r="K634" i="2"/>
  <c r="J634" i="2"/>
  <c r="I634" i="2"/>
  <c r="H634" i="2"/>
  <c r="G634" i="2"/>
  <c r="F634" i="2"/>
  <c r="E634" i="2"/>
  <c r="D634" i="2"/>
  <c r="C634" i="2"/>
  <c r="B634" i="2"/>
  <c r="A634" i="2"/>
  <c r="Y633" i="2"/>
  <c r="W633" i="2"/>
  <c r="V633" i="2"/>
  <c r="U633" i="2"/>
  <c r="T633" i="2"/>
  <c r="S633" i="2"/>
  <c r="R633" i="2"/>
  <c r="Q633" i="2"/>
  <c r="P633" i="2"/>
  <c r="O633" i="2"/>
  <c r="N633" i="2"/>
  <c r="M633" i="2"/>
  <c r="L633" i="2"/>
  <c r="K633" i="2"/>
  <c r="J633" i="2"/>
  <c r="I633" i="2"/>
  <c r="H633" i="2"/>
  <c r="G633" i="2"/>
  <c r="F633" i="2"/>
  <c r="E633" i="2"/>
  <c r="D633" i="2"/>
  <c r="C633" i="2"/>
  <c r="B633" i="2"/>
  <c r="A633" i="2"/>
  <c r="Y632" i="2"/>
  <c r="W632" i="2"/>
  <c r="V632" i="2"/>
  <c r="U632" i="2"/>
  <c r="T632" i="2"/>
  <c r="S632" i="2"/>
  <c r="R632" i="2"/>
  <c r="Q632" i="2"/>
  <c r="P632" i="2"/>
  <c r="O632" i="2"/>
  <c r="N632" i="2"/>
  <c r="M632" i="2"/>
  <c r="L632" i="2"/>
  <c r="K632" i="2"/>
  <c r="J632" i="2"/>
  <c r="I632" i="2"/>
  <c r="H632" i="2"/>
  <c r="G632" i="2"/>
  <c r="F632" i="2"/>
  <c r="E632" i="2"/>
  <c r="D632" i="2"/>
  <c r="C632" i="2"/>
  <c r="B632" i="2"/>
  <c r="A632" i="2"/>
  <c r="Y631" i="2"/>
  <c r="W631" i="2"/>
  <c r="V631" i="2"/>
  <c r="U631" i="2"/>
  <c r="T631" i="2"/>
  <c r="S631" i="2"/>
  <c r="R631" i="2"/>
  <c r="Q631" i="2"/>
  <c r="P631" i="2"/>
  <c r="O631" i="2"/>
  <c r="N631" i="2"/>
  <c r="M631" i="2"/>
  <c r="L631" i="2"/>
  <c r="K631" i="2"/>
  <c r="J631" i="2"/>
  <c r="I631" i="2"/>
  <c r="H631" i="2"/>
  <c r="G631" i="2"/>
  <c r="F631" i="2"/>
  <c r="E631" i="2"/>
  <c r="D631" i="2"/>
  <c r="C631" i="2"/>
  <c r="B631" i="2"/>
  <c r="A631" i="2"/>
  <c r="Y630" i="2"/>
  <c r="W630" i="2"/>
  <c r="V630" i="2"/>
  <c r="U630" i="2"/>
  <c r="T630" i="2"/>
  <c r="S630" i="2"/>
  <c r="R630" i="2"/>
  <c r="Q630" i="2"/>
  <c r="P630" i="2"/>
  <c r="O630" i="2"/>
  <c r="N630" i="2"/>
  <c r="M630" i="2"/>
  <c r="L630" i="2"/>
  <c r="K630" i="2"/>
  <c r="J630" i="2"/>
  <c r="I630" i="2"/>
  <c r="H630" i="2"/>
  <c r="G630" i="2"/>
  <c r="F630" i="2"/>
  <c r="E630" i="2"/>
  <c r="D630" i="2"/>
  <c r="C630" i="2"/>
  <c r="B630" i="2"/>
  <c r="A630" i="2"/>
  <c r="Y629" i="2"/>
  <c r="W629" i="2"/>
  <c r="V629" i="2"/>
  <c r="U629" i="2"/>
  <c r="T629" i="2"/>
  <c r="S629" i="2"/>
  <c r="R629" i="2"/>
  <c r="Q629" i="2"/>
  <c r="P629" i="2"/>
  <c r="O629" i="2"/>
  <c r="N629" i="2"/>
  <c r="M629" i="2"/>
  <c r="L629" i="2"/>
  <c r="K629" i="2"/>
  <c r="J629" i="2"/>
  <c r="I629" i="2"/>
  <c r="H629" i="2"/>
  <c r="G629" i="2"/>
  <c r="F629" i="2"/>
  <c r="E629" i="2"/>
  <c r="D629" i="2"/>
  <c r="C629" i="2"/>
  <c r="B629" i="2"/>
  <c r="A629" i="2"/>
  <c r="Y628" i="2"/>
  <c r="W628" i="2"/>
  <c r="V628" i="2"/>
  <c r="U628" i="2"/>
  <c r="T628" i="2"/>
  <c r="S628" i="2"/>
  <c r="R628" i="2"/>
  <c r="Q628" i="2"/>
  <c r="P628" i="2"/>
  <c r="O628" i="2"/>
  <c r="N628" i="2"/>
  <c r="M628" i="2"/>
  <c r="L628" i="2"/>
  <c r="K628" i="2"/>
  <c r="J628" i="2"/>
  <c r="I628" i="2"/>
  <c r="H628" i="2"/>
  <c r="G628" i="2"/>
  <c r="F628" i="2"/>
  <c r="E628" i="2"/>
  <c r="D628" i="2"/>
  <c r="C628" i="2"/>
  <c r="B628" i="2"/>
  <c r="A628" i="2"/>
  <c r="Y627" i="2"/>
  <c r="W627" i="2"/>
  <c r="V627" i="2"/>
  <c r="U627" i="2"/>
  <c r="T627" i="2"/>
  <c r="S627" i="2"/>
  <c r="R627" i="2"/>
  <c r="Q627" i="2"/>
  <c r="P627" i="2"/>
  <c r="O627" i="2"/>
  <c r="N627" i="2"/>
  <c r="M627" i="2"/>
  <c r="L627" i="2"/>
  <c r="K627" i="2"/>
  <c r="J627" i="2"/>
  <c r="I627" i="2"/>
  <c r="H627" i="2"/>
  <c r="G627" i="2"/>
  <c r="F627" i="2"/>
  <c r="E627" i="2"/>
  <c r="D627" i="2"/>
  <c r="C627" i="2"/>
  <c r="B627" i="2"/>
  <c r="A627" i="2"/>
  <c r="Y626" i="2"/>
  <c r="W626" i="2"/>
  <c r="V626" i="2"/>
  <c r="U626" i="2"/>
  <c r="T626" i="2"/>
  <c r="S626" i="2"/>
  <c r="R626" i="2"/>
  <c r="Q626" i="2"/>
  <c r="P626" i="2"/>
  <c r="O626" i="2"/>
  <c r="N626" i="2"/>
  <c r="M626" i="2"/>
  <c r="L626" i="2"/>
  <c r="K626" i="2"/>
  <c r="J626" i="2"/>
  <c r="I626" i="2"/>
  <c r="H626" i="2"/>
  <c r="G626" i="2"/>
  <c r="F626" i="2"/>
  <c r="E626" i="2"/>
  <c r="D626" i="2"/>
  <c r="C626" i="2"/>
  <c r="B626" i="2"/>
  <c r="A626" i="2"/>
  <c r="Y625" i="2"/>
  <c r="W625" i="2"/>
  <c r="V625" i="2"/>
  <c r="U625" i="2"/>
  <c r="T625" i="2"/>
  <c r="S625" i="2"/>
  <c r="R625" i="2"/>
  <c r="Q625" i="2"/>
  <c r="P625" i="2"/>
  <c r="O625" i="2"/>
  <c r="N625" i="2"/>
  <c r="M625" i="2"/>
  <c r="L625" i="2"/>
  <c r="K625" i="2"/>
  <c r="J625" i="2"/>
  <c r="I625" i="2"/>
  <c r="H625" i="2"/>
  <c r="G625" i="2"/>
  <c r="F625" i="2"/>
  <c r="E625" i="2"/>
  <c r="D625" i="2"/>
  <c r="C625" i="2"/>
  <c r="B625" i="2"/>
  <c r="A625" i="2"/>
  <c r="Y624" i="2"/>
  <c r="W624" i="2"/>
  <c r="V624" i="2"/>
  <c r="U624" i="2"/>
  <c r="T624" i="2"/>
  <c r="S624" i="2"/>
  <c r="R624" i="2"/>
  <c r="Q624" i="2"/>
  <c r="P624" i="2"/>
  <c r="O624" i="2"/>
  <c r="N624" i="2"/>
  <c r="M624" i="2"/>
  <c r="L624" i="2"/>
  <c r="K624" i="2"/>
  <c r="J624" i="2"/>
  <c r="I624" i="2"/>
  <c r="H624" i="2"/>
  <c r="G624" i="2"/>
  <c r="F624" i="2"/>
  <c r="E624" i="2"/>
  <c r="D624" i="2"/>
  <c r="C624" i="2"/>
  <c r="B624" i="2"/>
  <c r="A624" i="2"/>
  <c r="Y623" i="2"/>
  <c r="W623" i="2"/>
  <c r="V623" i="2"/>
  <c r="U623" i="2"/>
  <c r="T623" i="2"/>
  <c r="S623" i="2"/>
  <c r="R623" i="2"/>
  <c r="Q623" i="2"/>
  <c r="P623" i="2"/>
  <c r="O623" i="2"/>
  <c r="N623" i="2"/>
  <c r="M623" i="2"/>
  <c r="L623" i="2"/>
  <c r="K623" i="2"/>
  <c r="J623" i="2"/>
  <c r="I623" i="2"/>
  <c r="H623" i="2"/>
  <c r="G623" i="2"/>
  <c r="F623" i="2"/>
  <c r="E623" i="2"/>
  <c r="D623" i="2"/>
  <c r="C623" i="2"/>
  <c r="B623" i="2"/>
  <c r="A623" i="2"/>
  <c r="Y622" i="2"/>
  <c r="W622" i="2"/>
  <c r="V622" i="2"/>
  <c r="U622" i="2"/>
  <c r="T622" i="2"/>
  <c r="S622" i="2"/>
  <c r="R622" i="2"/>
  <c r="Q622" i="2"/>
  <c r="P622" i="2"/>
  <c r="O622" i="2"/>
  <c r="N622" i="2"/>
  <c r="M622" i="2"/>
  <c r="L622" i="2"/>
  <c r="K622" i="2"/>
  <c r="J622" i="2"/>
  <c r="I622" i="2"/>
  <c r="H622" i="2"/>
  <c r="G622" i="2"/>
  <c r="F622" i="2"/>
  <c r="E622" i="2"/>
  <c r="D622" i="2"/>
  <c r="C622" i="2"/>
  <c r="B622" i="2"/>
  <c r="A622" i="2"/>
  <c r="Y621" i="2"/>
  <c r="W621" i="2"/>
  <c r="V621" i="2"/>
  <c r="U621" i="2"/>
  <c r="T621" i="2"/>
  <c r="S621" i="2"/>
  <c r="R621" i="2"/>
  <c r="Q621" i="2"/>
  <c r="P621" i="2"/>
  <c r="O621" i="2"/>
  <c r="N621" i="2"/>
  <c r="M621" i="2"/>
  <c r="L621" i="2"/>
  <c r="K621" i="2"/>
  <c r="J621" i="2"/>
  <c r="I621" i="2"/>
  <c r="H621" i="2"/>
  <c r="G621" i="2"/>
  <c r="F621" i="2"/>
  <c r="E621" i="2"/>
  <c r="D621" i="2"/>
  <c r="C621" i="2"/>
  <c r="B621" i="2"/>
  <c r="A621" i="2"/>
  <c r="Y620" i="2"/>
  <c r="W620" i="2"/>
  <c r="V620" i="2"/>
  <c r="U620" i="2"/>
  <c r="T620" i="2"/>
  <c r="S620" i="2"/>
  <c r="R620" i="2"/>
  <c r="Q620" i="2"/>
  <c r="P620" i="2"/>
  <c r="O620" i="2"/>
  <c r="N620" i="2"/>
  <c r="M620" i="2"/>
  <c r="L620" i="2"/>
  <c r="K620" i="2"/>
  <c r="J620" i="2"/>
  <c r="I620" i="2"/>
  <c r="H620" i="2"/>
  <c r="G620" i="2"/>
  <c r="F620" i="2"/>
  <c r="E620" i="2"/>
  <c r="D620" i="2"/>
  <c r="C620" i="2"/>
  <c r="B620" i="2"/>
  <c r="A620" i="2"/>
  <c r="Y619" i="2"/>
  <c r="W619" i="2"/>
  <c r="V619" i="2"/>
  <c r="U619" i="2"/>
  <c r="T619" i="2"/>
  <c r="S619" i="2"/>
  <c r="R619" i="2"/>
  <c r="Q619" i="2"/>
  <c r="P619" i="2"/>
  <c r="O619" i="2"/>
  <c r="N619" i="2"/>
  <c r="M619" i="2"/>
  <c r="L619" i="2"/>
  <c r="K619" i="2"/>
  <c r="J619" i="2"/>
  <c r="I619" i="2"/>
  <c r="H619" i="2"/>
  <c r="G619" i="2"/>
  <c r="F619" i="2"/>
  <c r="E619" i="2"/>
  <c r="D619" i="2"/>
  <c r="C619" i="2"/>
  <c r="B619" i="2"/>
  <c r="A619" i="2"/>
  <c r="Y618" i="2"/>
  <c r="W618" i="2"/>
  <c r="V618" i="2"/>
  <c r="U618" i="2"/>
  <c r="T618" i="2"/>
  <c r="S618" i="2"/>
  <c r="R618" i="2"/>
  <c r="Q618" i="2"/>
  <c r="P618" i="2"/>
  <c r="O618" i="2"/>
  <c r="N618" i="2"/>
  <c r="M618" i="2"/>
  <c r="L618" i="2"/>
  <c r="K618" i="2"/>
  <c r="J618" i="2"/>
  <c r="I618" i="2"/>
  <c r="H618" i="2"/>
  <c r="G618" i="2"/>
  <c r="F618" i="2"/>
  <c r="E618" i="2"/>
  <c r="D618" i="2"/>
  <c r="C618" i="2"/>
  <c r="B618" i="2"/>
  <c r="A618" i="2"/>
  <c r="Y617" i="2"/>
  <c r="W617" i="2"/>
  <c r="V617" i="2"/>
  <c r="U617" i="2"/>
  <c r="T617" i="2"/>
  <c r="S617" i="2"/>
  <c r="R617" i="2"/>
  <c r="Q617" i="2"/>
  <c r="P617" i="2"/>
  <c r="O617" i="2"/>
  <c r="N617" i="2"/>
  <c r="M617" i="2"/>
  <c r="L617" i="2"/>
  <c r="K617" i="2"/>
  <c r="J617" i="2"/>
  <c r="I617" i="2"/>
  <c r="H617" i="2"/>
  <c r="G617" i="2"/>
  <c r="F617" i="2"/>
  <c r="E617" i="2"/>
  <c r="D617" i="2"/>
  <c r="C617" i="2"/>
  <c r="B617" i="2"/>
  <c r="A617" i="2"/>
  <c r="Y616" i="2"/>
  <c r="W616" i="2"/>
  <c r="V616" i="2"/>
  <c r="U616" i="2"/>
  <c r="T616" i="2"/>
  <c r="S616" i="2"/>
  <c r="R616" i="2"/>
  <c r="Q616" i="2"/>
  <c r="P616" i="2"/>
  <c r="O616" i="2"/>
  <c r="N616" i="2"/>
  <c r="M616" i="2"/>
  <c r="L616" i="2"/>
  <c r="K616" i="2"/>
  <c r="J616" i="2"/>
  <c r="I616" i="2"/>
  <c r="H616" i="2"/>
  <c r="G616" i="2"/>
  <c r="F616" i="2"/>
  <c r="E616" i="2"/>
  <c r="D616" i="2"/>
  <c r="C616" i="2"/>
  <c r="B616" i="2"/>
  <c r="A616" i="2"/>
  <c r="Y615" i="2"/>
  <c r="W615" i="2"/>
  <c r="V615" i="2"/>
  <c r="U615" i="2"/>
  <c r="T615" i="2"/>
  <c r="S615" i="2"/>
  <c r="R615" i="2"/>
  <c r="Q615" i="2"/>
  <c r="P615" i="2"/>
  <c r="O615" i="2"/>
  <c r="N615" i="2"/>
  <c r="M615" i="2"/>
  <c r="L615" i="2"/>
  <c r="K615" i="2"/>
  <c r="J615" i="2"/>
  <c r="I615" i="2"/>
  <c r="H615" i="2"/>
  <c r="G615" i="2"/>
  <c r="F615" i="2"/>
  <c r="E615" i="2"/>
  <c r="D615" i="2"/>
  <c r="C615" i="2"/>
  <c r="B615" i="2"/>
  <c r="A615" i="2"/>
  <c r="Y614" i="2"/>
  <c r="W614" i="2"/>
  <c r="V614" i="2"/>
  <c r="U614" i="2"/>
  <c r="T614" i="2"/>
  <c r="S614" i="2"/>
  <c r="R614" i="2"/>
  <c r="Q614" i="2"/>
  <c r="P614" i="2"/>
  <c r="O614" i="2"/>
  <c r="N614" i="2"/>
  <c r="M614" i="2"/>
  <c r="L614" i="2"/>
  <c r="K614" i="2"/>
  <c r="J614" i="2"/>
  <c r="I614" i="2"/>
  <c r="H614" i="2"/>
  <c r="G614" i="2"/>
  <c r="F614" i="2"/>
  <c r="E614" i="2"/>
  <c r="D614" i="2"/>
  <c r="C614" i="2"/>
  <c r="B614" i="2"/>
  <c r="A614" i="2"/>
  <c r="Y613" i="2"/>
  <c r="W613" i="2"/>
  <c r="V613" i="2"/>
  <c r="U613" i="2"/>
  <c r="T613" i="2"/>
  <c r="S613" i="2"/>
  <c r="R613" i="2"/>
  <c r="Q613" i="2"/>
  <c r="P613" i="2"/>
  <c r="O613" i="2"/>
  <c r="N613" i="2"/>
  <c r="M613" i="2"/>
  <c r="L613" i="2"/>
  <c r="K613" i="2"/>
  <c r="J613" i="2"/>
  <c r="I613" i="2"/>
  <c r="H613" i="2"/>
  <c r="G613" i="2"/>
  <c r="F613" i="2"/>
  <c r="E613" i="2"/>
  <c r="D613" i="2"/>
  <c r="C613" i="2"/>
  <c r="B613" i="2"/>
  <c r="A613" i="2"/>
  <c r="Y612" i="2"/>
  <c r="W612" i="2"/>
  <c r="V612" i="2"/>
  <c r="U612" i="2"/>
  <c r="T612" i="2"/>
  <c r="S612" i="2"/>
  <c r="R612" i="2"/>
  <c r="Q612" i="2"/>
  <c r="P612" i="2"/>
  <c r="O612" i="2"/>
  <c r="N612" i="2"/>
  <c r="M612" i="2"/>
  <c r="L612" i="2"/>
  <c r="K612" i="2"/>
  <c r="J612" i="2"/>
  <c r="I612" i="2"/>
  <c r="H612" i="2"/>
  <c r="G612" i="2"/>
  <c r="F612" i="2"/>
  <c r="E612" i="2"/>
  <c r="D612" i="2"/>
  <c r="C612" i="2"/>
  <c r="B612" i="2"/>
  <c r="A612" i="2"/>
  <c r="Y611" i="2"/>
  <c r="W611" i="2"/>
  <c r="V611" i="2"/>
  <c r="U611" i="2"/>
  <c r="T611" i="2"/>
  <c r="S611" i="2"/>
  <c r="R611" i="2"/>
  <c r="Q611" i="2"/>
  <c r="P611" i="2"/>
  <c r="O611" i="2"/>
  <c r="N611" i="2"/>
  <c r="M611" i="2"/>
  <c r="L611" i="2"/>
  <c r="K611" i="2"/>
  <c r="J611" i="2"/>
  <c r="I611" i="2"/>
  <c r="H611" i="2"/>
  <c r="G611" i="2"/>
  <c r="F611" i="2"/>
  <c r="E611" i="2"/>
  <c r="D611" i="2"/>
  <c r="C611" i="2"/>
  <c r="B611" i="2"/>
  <c r="A611" i="2"/>
  <c r="Y610" i="2"/>
  <c r="W610" i="2"/>
  <c r="V610" i="2"/>
  <c r="U610" i="2"/>
  <c r="T610" i="2"/>
  <c r="S610" i="2"/>
  <c r="R610" i="2"/>
  <c r="Q610" i="2"/>
  <c r="P610" i="2"/>
  <c r="O610" i="2"/>
  <c r="N610" i="2"/>
  <c r="M610" i="2"/>
  <c r="L610" i="2"/>
  <c r="K610" i="2"/>
  <c r="J610" i="2"/>
  <c r="I610" i="2"/>
  <c r="H610" i="2"/>
  <c r="G610" i="2"/>
  <c r="F610" i="2"/>
  <c r="E610" i="2"/>
  <c r="D610" i="2"/>
  <c r="C610" i="2"/>
  <c r="B610" i="2"/>
  <c r="A610" i="2"/>
  <c r="Y609" i="2"/>
  <c r="W609" i="2"/>
  <c r="V609" i="2"/>
  <c r="U609" i="2"/>
  <c r="T609" i="2"/>
  <c r="S609" i="2"/>
  <c r="R609" i="2"/>
  <c r="Q609" i="2"/>
  <c r="P609" i="2"/>
  <c r="O609" i="2"/>
  <c r="N609" i="2"/>
  <c r="M609" i="2"/>
  <c r="L609" i="2"/>
  <c r="K609" i="2"/>
  <c r="J609" i="2"/>
  <c r="I609" i="2"/>
  <c r="H609" i="2"/>
  <c r="G609" i="2"/>
  <c r="F609" i="2"/>
  <c r="E609" i="2"/>
  <c r="D609" i="2"/>
  <c r="C609" i="2"/>
  <c r="B609" i="2"/>
  <c r="A609" i="2"/>
  <c r="Y608" i="2"/>
  <c r="W608" i="2"/>
  <c r="V608" i="2"/>
  <c r="U608" i="2"/>
  <c r="T608" i="2"/>
  <c r="S608" i="2"/>
  <c r="R608" i="2"/>
  <c r="Q608" i="2"/>
  <c r="P608" i="2"/>
  <c r="O608" i="2"/>
  <c r="N608" i="2"/>
  <c r="M608" i="2"/>
  <c r="L608" i="2"/>
  <c r="K608" i="2"/>
  <c r="J608" i="2"/>
  <c r="I608" i="2"/>
  <c r="H608" i="2"/>
  <c r="G608" i="2"/>
  <c r="F608" i="2"/>
  <c r="E608" i="2"/>
  <c r="D608" i="2"/>
  <c r="C608" i="2"/>
  <c r="B608" i="2"/>
  <c r="A608" i="2"/>
  <c r="Y607" i="2"/>
  <c r="W607" i="2"/>
  <c r="V607" i="2"/>
  <c r="U607" i="2"/>
  <c r="T607" i="2"/>
  <c r="S607" i="2"/>
  <c r="R607" i="2"/>
  <c r="Q607" i="2"/>
  <c r="P607" i="2"/>
  <c r="O607" i="2"/>
  <c r="N607" i="2"/>
  <c r="M607" i="2"/>
  <c r="L607" i="2"/>
  <c r="K607" i="2"/>
  <c r="J607" i="2"/>
  <c r="I607" i="2"/>
  <c r="H607" i="2"/>
  <c r="G607" i="2"/>
  <c r="F607" i="2"/>
  <c r="E607" i="2"/>
  <c r="D607" i="2"/>
  <c r="C607" i="2"/>
  <c r="B607" i="2"/>
  <c r="A607" i="2"/>
  <c r="Y606" i="2"/>
  <c r="W606" i="2"/>
  <c r="V606" i="2"/>
  <c r="U606" i="2"/>
  <c r="T606" i="2"/>
  <c r="S606" i="2"/>
  <c r="R606" i="2"/>
  <c r="Q606" i="2"/>
  <c r="P606" i="2"/>
  <c r="O606" i="2"/>
  <c r="N606" i="2"/>
  <c r="M606" i="2"/>
  <c r="L606" i="2"/>
  <c r="K606" i="2"/>
  <c r="J606" i="2"/>
  <c r="I606" i="2"/>
  <c r="H606" i="2"/>
  <c r="G606" i="2"/>
  <c r="F606" i="2"/>
  <c r="E606" i="2"/>
  <c r="D606" i="2"/>
  <c r="C606" i="2"/>
  <c r="B606" i="2"/>
  <c r="A606" i="2"/>
  <c r="Y605" i="2"/>
  <c r="W605" i="2"/>
  <c r="V605" i="2"/>
  <c r="U605" i="2"/>
  <c r="T605" i="2"/>
  <c r="S605" i="2"/>
  <c r="R605" i="2"/>
  <c r="Q605" i="2"/>
  <c r="P605" i="2"/>
  <c r="O605" i="2"/>
  <c r="N605" i="2"/>
  <c r="M605" i="2"/>
  <c r="L605" i="2"/>
  <c r="K605" i="2"/>
  <c r="J605" i="2"/>
  <c r="I605" i="2"/>
  <c r="H605" i="2"/>
  <c r="G605" i="2"/>
  <c r="F605" i="2"/>
  <c r="E605" i="2"/>
  <c r="D605" i="2"/>
  <c r="C605" i="2"/>
  <c r="B605" i="2"/>
  <c r="A605" i="2"/>
  <c r="Y604" i="2"/>
  <c r="W604" i="2"/>
  <c r="V604" i="2"/>
  <c r="U604" i="2"/>
  <c r="T604" i="2"/>
  <c r="S604" i="2"/>
  <c r="R604" i="2"/>
  <c r="Q604" i="2"/>
  <c r="P604" i="2"/>
  <c r="O604" i="2"/>
  <c r="N604" i="2"/>
  <c r="M604" i="2"/>
  <c r="L604" i="2"/>
  <c r="K604" i="2"/>
  <c r="J604" i="2"/>
  <c r="I604" i="2"/>
  <c r="H604" i="2"/>
  <c r="G604" i="2"/>
  <c r="F604" i="2"/>
  <c r="E604" i="2"/>
  <c r="D604" i="2"/>
  <c r="C604" i="2"/>
  <c r="B604" i="2"/>
  <c r="A604" i="2"/>
  <c r="Y603" i="2"/>
  <c r="W603" i="2"/>
  <c r="V603" i="2"/>
  <c r="U603" i="2"/>
  <c r="T603" i="2"/>
  <c r="S603" i="2"/>
  <c r="R603" i="2"/>
  <c r="Q603" i="2"/>
  <c r="P603" i="2"/>
  <c r="O603" i="2"/>
  <c r="N603" i="2"/>
  <c r="M603" i="2"/>
  <c r="L603" i="2"/>
  <c r="K603" i="2"/>
  <c r="J603" i="2"/>
  <c r="I603" i="2"/>
  <c r="H603" i="2"/>
  <c r="G603" i="2"/>
  <c r="F603" i="2"/>
  <c r="E603" i="2"/>
  <c r="D603" i="2"/>
  <c r="C603" i="2"/>
  <c r="B603" i="2"/>
  <c r="A603" i="2"/>
  <c r="Y602" i="2"/>
  <c r="W602" i="2"/>
  <c r="V602" i="2"/>
  <c r="U602" i="2"/>
  <c r="T602" i="2"/>
  <c r="S602" i="2"/>
  <c r="R602" i="2"/>
  <c r="Q602" i="2"/>
  <c r="P602" i="2"/>
  <c r="O602" i="2"/>
  <c r="N602" i="2"/>
  <c r="M602" i="2"/>
  <c r="L602" i="2"/>
  <c r="K602" i="2"/>
  <c r="J602" i="2"/>
  <c r="I602" i="2"/>
  <c r="H602" i="2"/>
  <c r="G602" i="2"/>
  <c r="F602" i="2"/>
  <c r="E602" i="2"/>
  <c r="D602" i="2"/>
  <c r="C602" i="2"/>
  <c r="B602" i="2"/>
  <c r="A602" i="2"/>
  <c r="Y601" i="2"/>
  <c r="W601" i="2"/>
  <c r="V601" i="2"/>
  <c r="U601" i="2"/>
  <c r="T601" i="2"/>
  <c r="S601" i="2"/>
  <c r="R601" i="2"/>
  <c r="Q601" i="2"/>
  <c r="P601" i="2"/>
  <c r="O601" i="2"/>
  <c r="N601" i="2"/>
  <c r="M601" i="2"/>
  <c r="L601" i="2"/>
  <c r="K601" i="2"/>
  <c r="J601" i="2"/>
  <c r="I601" i="2"/>
  <c r="H601" i="2"/>
  <c r="G601" i="2"/>
  <c r="F601" i="2"/>
  <c r="E601" i="2"/>
  <c r="D601" i="2"/>
  <c r="C601" i="2"/>
  <c r="B601" i="2"/>
  <c r="A601" i="2"/>
  <c r="Y600" i="2"/>
  <c r="W600" i="2"/>
  <c r="V600" i="2"/>
  <c r="U600" i="2"/>
  <c r="T600" i="2"/>
  <c r="S600" i="2"/>
  <c r="R600" i="2"/>
  <c r="Q600" i="2"/>
  <c r="P600" i="2"/>
  <c r="O600" i="2"/>
  <c r="N600" i="2"/>
  <c r="M600" i="2"/>
  <c r="L600" i="2"/>
  <c r="K600" i="2"/>
  <c r="J600" i="2"/>
  <c r="I600" i="2"/>
  <c r="H600" i="2"/>
  <c r="G600" i="2"/>
  <c r="F600" i="2"/>
  <c r="E600" i="2"/>
  <c r="D600" i="2"/>
  <c r="C600" i="2"/>
  <c r="B600" i="2"/>
  <c r="A600" i="2"/>
  <c r="Y599" i="2"/>
  <c r="W599" i="2"/>
  <c r="V599" i="2"/>
  <c r="U599" i="2"/>
  <c r="T599" i="2"/>
  <c r="S599" i="2"/>
  <c r="R599" i="2"/>
  <c r="Q599" i="2"/>
  <c r="P599" i="2"/>
  <c r="O599" i="2"/>
  <c r="N599" i="2"/>
  <c r="M599" i="2"/>
  <c r="L599" i="2"/>
  <c r="K599" i="2"/>
  <c r="J599" i="2"/>
  <c r="I599" i="2"/>
  <c r="H599" i="2"/>
  <c r="G599" i="2"/>
  <c r="F599" i="2"/>
  <c r="E599" i="2"/>
  <c r="D599" i="2"/>
  <c r="C599" i="2"/>
  <c r="B599" i="2"/>
  <c r="A599" i="2"/>
  <c r="Y598" i="2"/>
  <c r="W598" i="2"/>
  <c r="V598" i="2"/>
  <c r="U598" i="2"/>
  <c r="T598" i="2"/>
  <c r="S598" i="2"/>
  <c r="R598" i="2"/>
  <c r="Q598" i="2"/>
  <c r="P598" i="2"/>
  <c r="O598" i="2"/>
  <c r="N598" i="2"/>
  <c r="M598" i="2"/>
  <c r="L598" i="2"/>
  <c r="K598" i="2"/>
  <c r="J598" i="2"/>
  <c r="I598" i="2"/>
  <c r="H598" i="2"/>
  <c r="G598" i="2"/>
  <c r="F598" i="2"/>
  <c r="E598" i="2"/>
  <c r="D598" i="2"/>
  <c r="C598" i="2"/>
  <c r="B598" i="2"/>
  <c r="A598" i="2"/>
  <c r="Y597" i="2"/>
  <c r="W597" i="2"/>
  <c r="V597" i="2"/>
  <c r="U597" i="2"/>
  <c r="T597" i="2"/>
  <c r="S597" i="2"/>
  <c r="R597" i="2"/>
  <c r="Q597" i="2"/>
  <c r="P597" i="2"/>
  <c r="O597" i="2"/>
  <c r="N597" i="2"/>
  <c r="M597" i="2"/>
  <c r="L597" i="2"/>
  <c r="K597" i="2"/>
  <c r="J597" i="2"/>
  <c r="I597" i="2"/>
  <c r="H597" i="2"/>
  <c r="G597" i="2"/>
  <c r="F597" i="2"/>
  <c r="E597" i="2"/>
  <c r="D597" i="2"/>
  <c r="C597" i="2"/>
  <c r="B597" i="2"/>
  <c r="A597" i="2"/>
  <c r="Y596" i="2"/>
  <c r="W596" i="2"/>
  <c r="V596" i="2"/>
  <c r="U596" i="2"/>
  <c r="T596" i="2"/>
  <c r="S596" i="2"/>
  <c r="R596" i="2"/>
  <c r="Q596" i="2"/>
  <c r="P596" i="2"/>
  <c r="O596" i="2"/>
  <c r="N596" i="2"/>
  <c r="M596" i="2"/>
  <c r="L596" i="2"/>
  <c r="K596" i="2"/>
  <c r="J596" i="2"/>
  <c r="I596" i="2"/>
  <c r="H596" i="2"/>
  <c r="G596" i="2"/>
  <c r="F596" i="2"/>
  <c r="E596" i="2"/>
  <c r="D596" i="2"/>
  <c r="C596" i="2"/>
  <c r="B596" i="2"/>
  <c r="A596" i="2"/>
  <c r="Y595" i="2"/>
  <c r="W595" i="2"/>
  <c r="V595" i="2"/>
  <c r="U595" i="2"/>
  <c r="T595" i="2"/>
  <c r="S595" i="2"/>
  <c r="R595" i="2"/>
  <c r="Q595" i="2"/>
  <c r="P595" i="2"/>
  <c r="O595" i="2"/>
  <c r="N595" i="2"/>
  <c r="M595" i="2"/>
  <c r="L595" i="2"/>
  <c r="K595" i="2"/>
  <c r="J595" i="2"/>
  <c r="I595" i="2"/>
  <c r="H595" i="2"/>
  <c r="G595" i="2"/>
  <c r="F595" i="2"/>
  <c r="E595" i="2"/>
  <c r="D595" i="2"/>
  <c r="C595" i="2"/>
  <c r="B595" i="2"/>
  <c r="A595" i="2"/>
  <c r="Y594" i="2"/>
  <c r="W594" i="2"/>
  <c r="V594" i="2"/>
  <c r="U594" i="2"/>
  <c r="T594" i="2"/>
  <c r="S594" i="2"/>
  <c r="R594" i="2"/>
  <c r="Q594" i="2"/>
  <c r="P594" i="2"/>
  <c r="O594" i="2"/>
  <c r="N594" i="2"/>
  <c r="M594" i="2"/>
  <c r="L594" i="2"/>
  <c r="K594" i="2"/>
  <c r="J594" i="2"/>
  <c r="I594" i="2"/>
  <c r="H594" i="2"/>
  <c r="G594" i="2"/>
  <c r="F594" i="2"/>
  <c r="E594" i="2"/>
  <c r="D594" i="2"/>
  <c r="C594" i="2"/>
  <c r="B594" i="2"/>
  <c r="A594" i="2"/>
  <c r="Y593" i="2"/>
  <c r="W593" i="2"/>
  <c r="V593" i="2"/>
  <c r="U593" i="2"/>
  <c r="T593" i="2"/>
  <c r="S593" i="2"/>
  <c r="R593" i="2"/>
  <c r="Q593" i="2"/>
  <c r="P593" i="2"/>
  <c r="O593" i="2"/>
  <c r="N593" i="2"/>
  <c r="M593" i="2"/>
  <c r="L593" i="2"/>
  <c r="K593" i="2"/>
  <c r="J593" i="2"/>
  <c r="I593" i="2"/>
  <c r="H593" i="2"/>
  <c r="G593" i="2"/>
  <c r="F593" i="2"/>
  <c r="E593" i="2"/>
  <c r="D593" i="2"/>
  <c r="C593" i="2"/>
  <c r="B593" i="2"/>
  <c r="A593" i="2"/>
  <c r="Y592" i="2"/>
  <c r="W592" i="2"/>
  <c r="V592" i="2"/>
  <c r="U592" i="2"/>
  <c r="T592" i="2"/>
  <c r="S592" i="2"/>
  <c r="R592" i="2"/>
  <c r="Q592" i="2"/>
  <c r="P592" i="2"/>
  <c r="O592" i="2"/>
  <c r="N592" i="2"/>
  <c r="M592" i="2"/>
  <c r="L592" i="2"/>
  <c r="K592" i="2"/>
  <c r="J592" i="2"/>
  <c r="I592" i="2"/>
  <c r="H592" i="2"/>
  <c r="G592" i="2"/>
  <c r="F592" i="2"/>
  <c r="E592" i="2"/>
  <c r="D592" i="2"/>
  <c r="C592" i="2"/>
  <c r="B592" i="2"/>
  <c r="A592" i="2"/>
  <c r="Y591" i="2"/>
  <c r="W591" i="2"/>
  <c r="V591" i="2"/>
  <c r="U591" i="2"/>
  <c r="T591" i="2"/>
  <c r="S591" i="2"/>
  <c r="R591" i="2"/>
  <c r="Q591" i="2"/>
  <c r="P591" i="2"/>
  <c r="O591" i="2"/>
  <c r="N591" i="2"/>
  <c r="M591" i="2"/>
  <c r="L591" i="2"/>
  <c r="K591" i="2"/>
  <c r="J591" i="2"/>
  <c r="I591" i="2"/>
  <c r="H591" i="2"/>
  <c r="G591" i="2"/>
  <c r="F591" i="2"/>
  <c r="E591" i="2"/>
  <c r="D591" i="2"/>
  <c r="C591" i="2"/>
  <c r="B591" i="2"/>
  <c r="A591" i="2"/>
  <c r="Y590" i="2"/>
  <c r="W590" i="2"/>
  <c r="V590" i="2"/>
  <c r="U590" i="2"/>
  <c r="T590" i="2"/>
  <c r="S590" i="2"/>
  <c r="R590" i="2"/>
  <c r="Q590" i="2"/>
  <c r="P590" i="2"/>
  <c r="O590" i="2"/>
  <c r="N590" i="2"/>
  <c r="M590" i="2"/>
  <c r="L590" i="2"/>
  <c r="K590" i="2"/>
  <c r="J590" i="2"/>
  <c r="I590" i="2"/>
  <c r="H590" i="2"/>
  <c r="G590" i="2"/>
  <c r="F590" i="2"/>
  <c r="E590" i="2"/>
  <c r="D590" i="2"/>
  <c r="C590" i="2"/>
  <c r="B590" i="2"/>
  <c r="A590" i="2"/>
  <c r="Y589" i="2"/>
  <c r="W589" i="2"/>
  <c r="V589" i="2"/>
  <c r="U589" i="2"/>
  <c r="T589" i="2"/>
  <c r="S589" i="2"/>
  <c r="R589" i="2"/>
  <c r="Q589" i="2"/>
  <c r="P589" i="2"/>
  <c r="O589" i="2"/>
  <c r="N589" i="2"/>
  <c r="M589" i="2"/>
  <c r="L589" i="2"/>
  <c r="K589" i="2"/>
  <c r="J589" i="2"/>
  <c r="I589" i="2"/>
  <c r="H589" i="2"/>
  <c r="G589" i="2"/>
  <c r="F589" i="2"/>
  <c r="E589" i="2"/>
  <c r="D589" i="2"/>
  <c r="C589" i="2"/>
  <c r="B589" i="2"/>
  <c r="A589" i="2"/>
  <c r="Y588" i="2"/>
  <c r="W588" i="2"/>
  <c r="V588" i="2"/>
  <c r="U588" i="2"/>
  <c r="T588" i="2"/>
  <c r="S588" i="2"/>
  <c r="R588" i="2"/>
  <c r="Q588" i="2"/>
  <c r="P588" i="2"/>
  <c r="O588" i="2"/>
  <c r="N588" i="2"/>
  <c r="M588" i="2"/>
  <c r="L588" i="2"/>
  <c r="K588" i="2"/>
  <c r="J588" i="2"/>
  <c r="I588" i="2"/>
  <c r="H588" i="2"/>
  <c r="G588" i="2"/>
  <c r="F588" i="2"/>
  <c r="E588" i="2"/>
  <c r="D588" i="2"/>
  <c r="C588" i="2"/>
  <c r="B588" i="2"/>
  <c r="A588" i="2"/>
  <c r="Y587" i="2"/>
  <c r="W587" i="2"/>
  <c r="V587" i="2"/>
  <c r="U587" i="2"/>
  <c r="T587" i="2"/>
  <c r="S587" i="2"/>
  <c r="R587" i="2"/>
  <c r="Q587" i="2"/>
  <c r="P587" i="2"/>
  <c r="O587" i="2"/>
  <c r="N587" i="2"/>
  <c r="M587" i="2"/>
  <c r="L587" i="2"/>
  <c r="K587" i="2"/>
  <c r="J587" i="2"/>
  <c r="I587" i="2"/>
  <c r="H587" i="2"/>
  <c r="G587" i="2"/>
  <c r="F587" i="2"/>
  <c r="E587" i="2"/>
  <c r="D587" i="2"/>
  <c r="C587" i="2"/>
  <c r="B587" i="2"/>
  <c r="A587" i="2"/>
  <c r="Y586" i="2"/>
  <c r="W586" i="2"/>
  <c r="V586" i="2"/>
  <c r="U586" i="2"/>
  <c r="T586" i="2"/>
  <c r="S586" i="2"/>
  <c r="R586" i="2"/>
  <c r="Q586" i="2"/>
  <c r="P586" i="2"/>
  <c r="O586" i="2"/>
  <c r="N586" i="2"/>
  <c r="M586" i="2"/>
  <c r="L586" i="2"/>
  <c r="K586" i="2"/>
  <c r="J586" i="2"/>
  <c r="I586" i="2"/>
  <c r="H586" i="2"/>
  <c r="G586" i="2"/>
  <c r="F586" i="2"/>
  <c r="E586" i="2"/>
  <c r="D586" i="2"/>
  <c r="C586" i="2"/>
  <c r="B586" i="2"/>
  <c r="A586" i="2"/>
  <c r="Y585" i="2"/>
  <c r="W585" i="2"/>
  <c r="V585" i="2"/>
  <c r="U585" i="2"/>
  <c r="T585" i="2"/>
  <c r="S585" i="2"/>
  <c r="R585" i="2"/>
  <c r="Q585" i="2"/>
  <c r="P585" i="2"/>
  <c r="O585" i="2"/>
  <c r="N585" i="2"/>
  <c r="M585" i="2"/>
  <c r="L585" i="2"/>
  <c r="K585" i="2"/>
  <c r="J585" i="2"/>
  <c r="I585" i="2"/>
  <c r="H585" i="2"/>
  <c r="G585" i="2"/>
  <c r="F585" i="2"/>
  <c r="E585" i="2"/>
  <c r="D585" i="2"/>
  <c r="C585" i="2"/>
  <c r="B585" i="2"/>
  <c r="A585" i="2"/>
  <c r="Y584" i="2"/>
  <c r="W584" i="2"/>
  <c r="V584" i="2"/>
  <c r="U584" i="2"/>
  <c r="T584" i="2"/>
  <c r="S584" i="2"/>
  <c r="R584" i="2"/>
  <c r="Q584" i="2"/>
  <c r="P584" i="2"/>
  <c r="O584" i="2"/>
  <c r="N584" i="2"/>
  <c r="M584" i="2"/>
  <c r="L584" i="2"/>
  <c r="K584" i="2"/>
  <c r="J584" i="2"/>
  <c r="I584" i="2"/>
  <c r="H584" i="2"/>
  <c r="G584" i="2"/>
  <c r="F584" i="2"/>
  <c r="E584" i="2"/>
  <c r="D584" i="2"/>
  <c r="C584" i="2"/>
  <c r="B584" i="2"/>
  <c r="A584" i="2"/>
  <c r="Y583" i="2"/>
  <c r="W583" i="2"/>
  <c r="V583" i="2"/>
  <c r="U583" i="2"/>
  <c r="T583" i="2"/>
  <c r="S583" i="2"/>
  <c r="R583" i="2"/>
  <c r="Q583" i="2"/>
  <c r="P583" i="2"/>
  <c r="O583" i="2"/>
  <c r="N583" i="2"/>
  <c r="M583" i="2"/>
  <c r="L583" i="2"/>
  <c r="K583" i="2"/>
  <c r="J583" i="2"/>
  <c r="I583" i="2"/>
  <c r="H583" i="2"/>
  <c r="G583" i="2"/>
  <c r="F583" i="2"/>
  <c r="E583" i="2"/>
  <c r="D583" i="2"/>
  <c r="C583" i="2"/>
  <c r="B583" i="2"/>
  <c r="A583" i="2"/>
  <c r="Y582" i="2"/>
  <c r="W582" i="2"/>
  <c r="V582" i="2"/>
  <c r="U582" i="2"/>
  <c r="T582" i="2"/>
  <c r="S582" i="2"/>
  <c r="R582" i="2"/>
  <c r="Q582" i="2"/>
  <c r="P582" i="2"/>
  <c r="O582" i="2"/>
  <c r="N582" i="2"/>
  <c r="M582" i="2"/>
  <c r="L582" i="2"/>
  <c r="K582" i="2"/>
  <c r="J582" i="2"/>
  <c r="I582" i="2"/>
  <c r="H582" i="2"/>
  <c r="G582" i="2"/>
  <c r="F582" i="2"/>
  <c r="E582" i="2"/>
  <c r="D582" i="2"/>
  <c r="C582" i="2"/>
  <c r="B582" i="2"/>
  <c r="A582" i="2"/>
  <c r="Y581" i="2"/>
  <c r="W581" i="2"/>
  <c r="V581" i="2"/>
  <c r="U581" i="2"/>
  <c r="T581" i="2"/>
  <c r="S581" i="2"/>
  <c r="R581" i="2"/>
  <c r="Q581" i="2"/>
  <c r="P581" i="2"/>
  <c r="O581" i="2"/>
  <c r="N581" i="2"/>
  <c r="M581" i="2"/>
  <c r="L581" i="2"/>
  <c r="K581" i="2"/>
  <c r="J581" i="2"/>
  <c r="I581" i="2"/>
  <c r="H581" i="2"/>
  <c r="G581" i="2"/>
  <c r="F581" i="2"/>
  <c r="E581" i="2"/>
  <c r="D581" i="2"/>
  <c r="C581" i="2"/>
  <c r="B581" i="2"/>
  <c r="A581" i="2"/>
  <c r="Y580" i="2"/>
  <c r="W580" i="2"/>
  <c r="V580" i="2"/>
  <c r="U580" i="2"/>
  <c r="T580" i="2"/>
  <c r="S580" i="2"/>
  <c r="R580" i="2"/>
  <c r="Q580" i="2"/>
  <c r="P580" i="2"/>
  <c r="O580" i="2"/>
  <c r="N580" i="2"/>
  <c r="M580" i="2"/>
  <c r="L580" i="2"/>
  <c r="K580" i="2"/>
  <c r="J580" i="2"/>
  <c r="I580" i="2"/>
  <c r="H580" i="2"/>
  <c r="G580" i="2"/>
  <c r="F580" i="2"/>
  <c r="E580" i="2"/>
  <c r="D580" i="2"/>
  <c r="C580" i="2"/>
  <c r="B580" i="2"/>
  <c r="A580" i="2"/>
  <c r="Y579" i="2"/>
  <c r="W579" i="2"/>
  <c r="V579" i="2"/>
  <c r="U579" i="2"/>
  <c r="T579" i="2"/>
  <c r="S579" i="2"/>
  <c r="R579" i="2"/>
  <c r="Q579" i="2"/>
  <c r="P579" i="2"/>
  <c r="O579" i="2"/>
  <c r="N579" i="2"/>
  <c r="M579" i="2"/>
  <c r="L579" i="2"/>
  <c r="K579" i="2"/>
  <c r="J579" i="2"/>
  <c r="I579" i="2"/>
  <c r="H579" i="2"/>
  <c r="G579" i="2"/>
  <c r="F579" i="2"/>
  <c r="E579" i="2"/>
  <c r="D579" i="2"/>
  <c r="C579" i="2"/>
  <c r="B579" i="2"/>
  <c r="A579" i="2"/>
  <c r="Y578" i="2"/>
  <c r="W578" i="2"/>
  <c r="V578" i="2"/>
  <c r="U578" i="2"/>
  <c r="T578" i="2"/>
  <c r="S578" i="2"/>
  <c r="R578" i="2"/>
  <c r="Q578" i="2"/>
  <c r="P578" i="2"/>
  <c r="O578" i="2"/>
  <c r="N578" i="2"/>
  <c r="M578" i="2"/>
  <c r="L578" i="2"/>
  <c r="K578" i="2"/>
  <c r="J578" i="2"/>
  <c r="I578" i="2"/>
  <c r="H578" i="2"/>
  <c r="G578" i="2"/>
  <c r="F578" i="2"/>
  <c r="E578" i="2"/>
  <c r="D578" i="2"/>
  <c r="C578" i="2"/>
  <c r="B578" i="2"/>
  <c r="A578" i="2"/>
  <c r="Y577" i="2"/>
  <c r="W577" i="2"/>
  <c r="V577" i="2"/>
  <c r="U577" i="2"/>
  <c r="T577" i="2"/>
  <c r="S577" i="2"/>
  <c r="R577" i="2"/>
  <c r="Q577" i="2"/>
  <c r="P577" i="2"/>
  <c r="O577" i="2"/>
  <c r="N577" i="2"/>
  <c r="M577" i="2"/>
  <c r="L577" i="2"/>
  <c r="K577" i="2"/>
  <c r="J577" i="2"/>
  <c r="I577" i="2"/>
  <c r="H577" i="2"/>
  <c r="G577" i="2"/>
  <c r="F577" i="2"/>
  <c r="E577" i="2"/>
  <c r="D577" i="2"/>
  <c r="C577" i="2"/>
  <c r="B577" i="2"/>
  <c r="A577" i="2"/>
  <c r="Y576" i="2"/>
  <c r="W576" i="2"/>
  <c r="V576" i="2"/>
  <c r="U576" i="2"/>
  <c r="T576" i="2"/>
  <c r="S576" i="2"/>
  <c r="R576" i="2"/>
  <c r="Q576" i="2"/>
  <c r="P576" i="2"/>
  <c r="O576" i="2"/>
  <c r="N576" i="2"/>
  <c r="M576" i="2"/>
  <c r="L576" i="2"/>
  <c r="K576" i="2"/>
  <c r="J576" i="2"/>
  <c r="I576" i="2"/>
  <c r="H576" i="2"/>
  <c r="G576" i="2"/>
  <c r="F576" i="2"/>
  <c r="E576" i="2"/>
  <c r="D576" i="2"/>
  <c r="C576" i="2"/>
  <c r="B576" i="2"/>
  <c r="A576" i="2"/>
  <c r="Y575" i="2"/>
  <c r="W575" i="2"/>
  <c r="V575" i="2"/>
  <c r="U575" i="2"/>
  <c r="T575" i="2"/>
  <c r="S575" i="2"/>
  <c r="R575" i="2"/>
  <c r="Q575" i="2"/>
  <c r="P575" i="2"/>
  <c r="O575" i="2"/>
  <c r="N575" i="2"/>
  <c r="M575" i="2"/>
  <c r="L575" i="2"/>
  <c r="K575" i="2"/>
  <c r="J575" i="2"/>
  <c r="I575" i="2"/>
  <c r="H575" i="2"/>
  <c r="G575" i="2"/>
  <c r="F575" i="2"/>
  <c r="E575" i="2"/>
  <c r="D575" i="2"/>
  <c r="C575" i="2"/>
  <c r="B575" i="2"/>
  <c r="A575" i="2"/>
  <c r="Y574" i="2"/>
  <c r="W574" i="2"/>
  <c r="V574" i="2"/>
  <c r="U574" i="2"/>
  <c r="T574" i="2"/>
  <c r="S574" i="2"/>
  <c r="R574" i="2"/>
  <c r="Q574" i="2"/>
  <c r="P574" i="2"/>
  <c r="O574" i="2"/>
  <c r="N574" i="2"/>
  <c r="M574" i="2"/>
  <c r="L574" i="2"/>
  <c r="K574" i="2"/>
  <c r="J574" i="2"/>
  <c r="I574" i="2"/>
  <c r="H574" i="2"/>
  <c r="G574" i="2"/>
  <c r="F574" i="2"/>
  <c r="E574" i="2"/>
  <c r="D574" i="2"/>
  <c r="C574" i="2"/>
  <c r="B574" i="2"/>
  <c r="A574" i="2"/>
  <c r="Y573" i="2"/>
  <c r="W573" i="2"/>
  <c r="V573" i="2"/>
  <c r="U573" i="2"/>
  <c r="T573" i="2"/>
  <c r="S573" i="2"/>
  <c r="R573" i="2"/>
  <c r="Q573" i="2"/>
  <c r="P573" i="2"/>
  <c r="O573" i="2"/>
  <c r="N573" i="2"/>
  <c r="M573" i="2"/>
  <c r="L573" i="2"/>
  <c r="K573" i="2"/>
  <c r="J573" i="2"/>
  <c r="I573" i="2"/>
  <c r="H573" i="2"/>
  <c r="G573" i="2"/>
  <c r="F573" i="2"/>
  <c r="E573" i="2"/>
  <c r="D573" i="2"/>
  <c r="C573" i="2"/>
  <c r="B573" i="2"/>
  <c r="A573" i="2"/>
  <c r="Y572" i="2"/>
  <c r="W572" i="2"/>
  <c r="V572" i="2"/>
  <c r="U572" i="2"/>
  <c r="T572" i="2"/>
  <c r="S572" i="2"/>
  <c r="R572" i="2"/>
  <c r="Q572" i="2"/>
  <c r="P572" i="2"/>
  <c r="O572" i="2"/>
  <c r="N572" i="2"/>
  <c r="M572" i="2"/>
  <c r="L572" i="2"/>
  <c r="K572" i="2"/>
  <c r="J572" i="2"/>
  <c r="I572" i="2"/>
  <c r="H572" i="2"/>
  <c r="G572" i="2"/>
  <c r="F572" i="2"/>
  <c r="E572" i="2"/>
  <c r="D572" i="2"/>
  <c r="C572" i="2"/>
  <c r="B572" i="2"/>
  <c r="A572" i="2"/>
  <c r="Y571" i="2"/>
  <c r="W571" i="2"/>
  <c r="V571" i="2"/>
  <c r="U571" i="2"/>
  <c r="T571" i="2"/>
  <c r="S571" i="2"/>
  <c r="R571" i="2"/>
  <c r="Q571" i="2"/>
  <c r="P571" i="2"/>
  <c r="O571" i="2"/>
  <c r="N571" i="2"/>
  <c r="M571" i="2"/>
  <c r="L571" i="2"/>
  <c r="K571" i="2"/>
  <c r="J571" i="2"/>
  <c r="I571" i="2"/>
  <c r="H571" i="2"/>
  <c r="G571" i="2"/>
  <c r="F571" i="2"/>
  <c r="E571" i="2"/>
  <c r="D571" i="2"/>
  <c r="C571" i="2"/>
  <c r="B571" i="2"/>
  <c r="A571" i="2"/>
  <c r="Y570" i="2"/>
  <c r="W570" i="2"/>
  <c r="V570" i="2"/>
  <c r="U570" i="2"/>
  <c r="T570" i="2"/>
  <c r="S570" i="2"/>
  <c r="R570" i="2"/>
  <c r="Q570" i="2"/>
  <c r="P570" i="2"/>
  <c r="O570" i="2"/>
  <c r="N570" i="2"/>
  <c r="M570" i="2"/>
  <c r="L570" i="2"/>
  <c r="K570" i="2"/>
  <c r="J570" i="2"/>
  <c r="I570" i="2"/>
  <c r="H570" i="2"/>
  <c r="G570" i="2"/>
  <c r="F570" i="2"/>
  <c r="E570" i="2"/>
  <c r="D570" i="2"/>
  <c r="C570" i="2"/>
  <c r="B570" i="2"/>
  <c r="A570" i="2"/>
  <c r="Y569" i="2"/>
  <c r="W569" i="2"/>
  <c r="V569" i="2"/>
  <c r="U569" i="2"/>
  <c r="T569" i="2"/>
  <c r="S569" i="2"/>
  <c r="R569" i="2"/>
  <c r="Q569" i="2"/>
  <c r="P569" i="2"/>
  <c r="O569" i="2"/>
  <c r="N569" i="2"/>
  <c r="M569" i="2"/>
  <c r="L569" i="2"/>
  <c r="K569" i="2"/>
  <c r="J569" i="2"/>
  <c r="I569" i="2"/>
  <c r="H569" i="2"/>
  <c r="G569" i="2"/>
  <c r="F569" i="2"/>
  <c r="E569" i="2"/>
  <c r="D569" i="2"/>
  <c r="C569" i="2"/>
  <c r="B569" i="2"/>
  <c r="A569" i="2"/>
  <c r="Y568" i="2"/>
  <c r="W568" i="2"/>
  <c r="V568" i="2"/>
  <c r="U568" i="2"/>
  <c r="T568" i="2"/>
  <c r="S568" i="2"/>
  <c r="R568" i="2"/>
  <c r="Q568" i="2"/>
  <c r="P568" i="2"/>
  <c r="O568" i="2"/>
  <c r="N568" i="2"/>
  <c r="M568" i="2"/>
  <c r="L568" i="2"/>
  <c r="K568" i="2"/>
  <c r="J568" i="2"/>
  <c r="I568" i="2"/>
  <c r="H568" i="2"/>
  <c r="G568" i="2"/>
  <c r="F568" i="2"/>
  <c r="E568" i="2"/>
  <c r="D568" i="2"/>
  <c r="C568" i="2"/>
  <c r="B568" i="2"/>
  <c r="A568" i="2"/>
  <c r="Y567" i="2"/>
  <c r="W567" i="2"/>
  <c r="V567" i="2"/>
  <c r="U567" i="2"/>
  <c r="T567" i="2"/>
  <c r="S567" i="2"/>
  <c r="R567" i="2"/>
  <c r="Q567" i="2"/>
  <c r="P567" i="2"/>
  <c r="O567" i="2"/>
  <c r="N567" i="2"/>
  <c r="M567" i="2"/>
  <c r="L567" i="2"/>
  <c r="K567" i="2"/>
  <c r="J567" i="2"/>
  <c r="I567" i="2"/>
  <c r="H567" i="2"/>
  <c r="G567" i="2"/>
  <c r="F567" i="2"/>
  <c r="E567" i="2"/>
  <c r="D567" i="2"/>
  <c r="C567" i="2"/>
  <c r="B567" i="2"/>
  <c r="A567" i="2"/>
  <c r="Y566" i="2"/>
  <c r="W566" i="2"/>
  <c r="V566" i="2"/>
  <c r="U566" i="2"/>
  <c r="T566" i="2"/>
  <c r="S566" i="2"/>
  <c r="R566" i="2"/>
  <c r="Q566" i="2"/>
  <c r="P566" i="2"/>
  <c r="O566" i="2"/>
  <c r="N566" i="2"/>
  <c r="M566" i="2"/>
  <c r="L566" i="2"/>
  <c r="K566" i="2"/>
  <c r="J566" i="2"/>
  <c r="I566" i="2"/>
  <c r="H566" i="2"/>
  <c r="G566" i="2"/>
  <c r="F566" i="2"/>
  <c r="E566" i="2"/>
  <c r="D566" i="2"/>
  <c r="C566" i="2"/>
  <c r="B566" i="2"/>
  <c r="A566" i="2"/>
  <c r="Y565" i="2"/>
  <c r="W565" i="2"/>
  <c r="V565" i="2"/>
  <c r="U565" i="2"/>
  <c r="T565" i="2"/>
  <c r="S565" i="2"/>
  <c r="R565" i="2"/>
  <c r="Q565" i="2"/>
  <c r="P565" i="2"/>
  <c r="O565" i="2"/>
  <c r="N565" i="2"/>
  <c r="M565" i="2"/>
  <c r="L565" i="2"/>
  <c r="K565" i="2"/>
  <c r="J565" i="2"/>
  <c r="I565" i="2"/>
  <c r="H565" i="2"/>
  <c r="G565" i="2"/>
  <c r="F565" i="2"/>
  <c r="E565" i="2"/>
  <c r="D565" i="2"/>
  <c r="C565" i="2"/>
  <c r="B565" i="2"/>
  <c r="A565" i="2"/>
  <c r="Y564" i="2"/>
  <c r="W564" i="2"/>
  <c r="V564" i="2"/>
  <c r="U564" i="2"/>
  <c r="T564" i="2"/>
  <c r="S564" i="2"/>
  <c r="R564" i="2"/>
  <c r="Q564" i="2"/>
  <c r="P564" i="2"/>
  <c r="O564" i="2"/>
  <c r="N564" i="2"/>
  <c r="M564" i="2"/>
  <c r="L564" i="2"/>
  <c r="K564" i="2"/>
  <c r="J564" i="2"/>
  <c r="I564" i="2"/>
  <c r="H564" i="2"/>
  <c r="G564" i="2"/>
  <c r="F564" i="2"/>
  <c r="E564" i="2"/>
  <c r="D564" i="2"/>
  <c r="C564" i="2"/>
  <c r="B564" i="2"/>
  <c r="A564" i="2"/>
  <c r="Y563" i="2"/>
  <c r="W563" i="2"/>
  <c r="V563" i="2"/>
  <c r="U563" i="2"/>
  <c r="T563" i="2"/>
  <c r="S563" i="2"/>
  <c r="R563" i="2"/>
  <c r="Q563" i="2"/>
  <c r="P563" i="2"/>
  <c r="O563" i="2"/>
  <c r="N563" i="2"/>
  <c r="M563" i="2"/>
  <c r="L563" i="2"/>
  <c r="K563" i="2"/>
  <c r="J563" i="2"/>
  <c r="I563" i="2"/>
  <c r="H563" i="2"/>
  <c r="G563" i="2"/>
  <c r="F563" i="2"/>
  <c r="E563" i="2"/>
  <c r="D563" i="2"/>
  <c r="C563" i="2"/>
  <c r="B563" i="2"/>
  <c r="A563" i="2"/>
  <c r="Y562" i="2"/>
  <c r="W562" i="2"/>
  <c r="V562" i="2"/>
  <c r="U562" i="2"/>
  <c r="T562" i="2"/>
  <c r="S562" i="2"/>
  <c r="R562" i="2"/>
  <c r="Q562" i="2"/>
  <c r="P562" i="2"/>
  <c r="O562" i="2"/>
  <c r="N562" i="2"/>
  <c r="M562" i="2"/>
  <c r="L562" i="2"/>
  <c r="K562" i="2"/>
  <c r="J562" i="2"/>
  <c r="I562" i="2"/>
  <c r="H562" i="2"/>
  <c r="G562" i="2"/>
  <c r="F562" i="2"/>
  <c r="E562" i="2"/>
  <c r="D562" i="2"/>
  <c r="C562" i="2"/>
  <c r="B562" i="2"/>
  <c r="A562" i="2"/>
  <c r="Y561" i="2"/>
  <c r="W561" i="2"/>
  <c r="V561" i="2"/>
  <c r="U561" i="2"/>
  <c r="T561" i="2"/>
  <c r="S561" i="2"/>
  <c r="R561" i="2"/>
  <c r="Q561" i="2"/>
  <c r="P561" i="2"/>
  <c r="O561" i="2"/>
  <c r="N561" i="2"/>
  <c r="M561" i="2"/>
  <c r="L561" i="2"/>
  <c r="K561" i="2"/>
  <c r="J561" i="2"/>
  <c r="I561" i="2"/>
  <c r="H561" i="2"/>
  <c r="G561" i="2"/>
  <c r="F561" i="2"/>
  <c r="E561" i="2"/>
  <c r="D561" i="2"/>
  <c r="C561" i="2"/>
  <c r="B561" i="2"/>
  <c r="A561" i="2"/>
  <c r="Y560" i="2"/>
  <c r="W560" i="2"/>
  <c r="V560" i="2"/>
  <c r="U560" i="2"/>
  <c r="T560" i="2"/>
  <c r="S560" i="2"/>
  <c r="R560" i="2"/>
  <c r="Q560" i="2"/>
  <c r="P560" i="2"/>
  <c r="O560" i="2"/>
  <c r="N560" i="2"/>
  <c r="M560" i="2"/>
  <c r="L560" i="2"/>
  <c r="K560" i="2"/>
  <c r="J560" i="2"/>
  <c r="I560" i="2"/>
  <c r="H560" i="2"/>
  <c r="G560" i="2"/>
  <c r="F560" i="2"/>
  <c r="E560" i="2"/>
  <c r="D560" i="2"/>
  <c r="C560" i="2"/>
  <c r="B560" i="2"/>
  <c r="A560" i="2"/>
  <c r="Y559" i="2"/>
  <c r="W559" i="2"/>
  <c r="V559" i="2"/>
  <c r="U559" i="2"/>
  <c r="T559" i="2"/>
  <c r="S559" i="2"/>
  <c r="R559" i="2"/>
  <c r="Q559" i="2"/>
  <c r="P559" i="2"/>
  <c r="O559" i="2"/>
  <c r="N559" i="2"/>
  <c r="M559" i="2"/>
  <c r="L559" i="2"/>
  <c r="K559" i="2"/>
  <c r="J559" i="2"/>
  <c r="I559" i="2"/>
  <c r="H559" i="2"/>
  <c r="G559" i="2"/>
  <c r="F559" i="2"/>
  <c r="E559" i="2"/>
  <c r="D559" i="2"/>
  <c r="C559" i="2"/>
  <c r="B559" i="2"/>
  <c r="A559" i="2"/>
  <c r="Y558" i="2"/>
  <c r="W558" i="2"/>
  <c r="V558" i="2"/>
  <c r="U558" i="2"/>
  <c r="T558" i="2"/>
  <c r="S558" i="2"/>
  <c r="R558" i="2"/>
  <c r="Q558" i="2"/>
  <c r="P558" i="2"/>
  <c r="O558" i="2"/>
  <c r="N558" i="2"/>
  <c r="M558" i="2"/>
  <c r="L558" i="2"/>
  <c r="K558" i="2"/>
  <c r="J558" i="2"/>
  <c r="I558" i="2"/>
  <c r="H558" i="2"/>
  <c r="G558" i="2"/>
  <c r="F558" i="2"/>
  <c r="E558" i="2"/>
  <c r="D558" i="2"/>
  <c r="C558" i="2"/>
  <c r="B558" i="2"/>
  <c r="A558" i="2"/>
  <c r="Y557" i="2"/>
  <c r="W557" i="2"/>
  <c r="V557" i="2"/>
  <c r="U557" i="2"/>
  <c r="T557" i="2"/>
  <c r="S557" i="2"/>
  <c r="R557" i="2"/>
  <c r="Q557" i="2"/>
  <c r="P557" i="2"/>
  <c r="O557" i="2"/>
  <c r="N557" i="2"/>
  <c r="M557" i="2"/>
  <c r="L557" i="2"/>
  <c r="K557" i="2"/>
  <c r="J557" i="2"/>
  <c r="I557" i="2"/>
  <c r="H557" i="2"/>
  <c r="G557" i="2"/>
  <c r="F557" i="2"/>
  <c r="E557" i="2"/>
  <c r="D557" i="2"/>
  <c r="C557" i="2"/>
  <c r="B557" i="2"/>
  <c r="A557" i="2"/>
  <c r="Y556" i="2"/>
  <c r="W556" i="2"/>
  <c r="V556" i="2"/>
  <c r="U556" i="2"/>
  <c r="T556" i="2"/>
  <c r="S556" i="2"/>
  <c r="R556" i="2"/>
  <c r="Q556" i="2"/>
  <c r="P556" i="2"/>
  <c r="O556" i="2"/>
  <c r="N556" i="2"/>
  <c r="M556" i="2"/>
  <c r="L556" i="2"/>
  <c r="K556" i="2"/>
  <c r="J556" i="2"/>
  <c r="I556" i="2"/>
  <c r="H556" i="2"/>
  <c r="G556" i="2"/>
  <c r="F556" i="2"/>
  <c r="E556" i="2"/>
  <c r="D556" i="2"/>
  <c r="C556" i="2"/>
  <c r="B556" i="2"/>
  <c r="A556" i="2"/>
  <c r="Y555" i="2"/>
  <c r="W555" i="2"/>
  <c r="V555" i="2"/>
  <c r="U555" i="2"/>
  <c r="T555" i="2"/>
  <c r="S555" i="2"/>
  <c r="R555" i="2"/>
  <c r="Q555" i="2"/>
  <c r="P555" i="2"/>
  <c r="O555" i="2"/>
  <c r="N555" i="2"/>
  <c r="M555" i="2"/>
  <c r="L555" i="2"/>
  <c r="K555" i="2"/>
  <c r="J555" i="2"/>
  <c r="I555" i="2"/>
  <c r="H555" i="2"/>
  <c r="G555" i="2"/>
  <c r="F555" i="2"/>
  <c r="E555" i="2"/>
  <c r="D555" i="2"/>
  <c r="C555" i="2"/>
  <c r="B555" i="2"/>
  <c r="A555" i="2"/>
  <c r="Y554" i="2"/>
  <c r="W554" i="2"/>
  <c r="V554" i="2"/>
  <c r="U554" i="2"/>
  <c r="T554" i="2"/>
  <c r="S554" i="2"/>
  <c r="R554" i="2"/>
  <c r="Q554" i="2"/>
  <c r="P554" i="2"/>
  <c r="O554" i="2"/>
  <c r="N554" i="2"/>
  <c r="M554" i="2"/>
  <c r="L554" i="2"/>
  <c r="K554" i="2"/>
  <c r="J554" i="2"/>
  <c r="I554" i="2"/>
  <c r="H554" i="2"/>
  <c r="G554" i="2"/>
  <c r="F554" i="2"/>
  <c r="E554" i="2"/>
  <c r="D554" i="2"/>
  <c r="C554" i="2"/>
  <c r="B554" i="2"/>
  <c r="A554" i="2"/>
  <c r="Y553" i="2"/>
  <c r="W553" i="2"/>
  <c r="V553" i="2"/>
  <c r="U553" i="2"/>
  <c r="T553" i="2"/>
  <c r="S553" i="2"/>
  <c r="R553" i="2"/>
  <c r="Q553" i="2"/>
  <c r="P553" i="2"/>
  <c r="O553" i="2"/>
  <c r="N553" i="2"/>
  <c r="M553" i="2"/>
  <c r="L553" i="2"/>
  <c r="K553" i="2"/>
  <c r="J553" i="2"/>
  <c r="I553" i="2"/>
  <c r="H553" i="2"/>
  <c r="G553" i="2"/>
  <c r="F553" i="2"/>
  <c r="E553" i="2"/>
  <c r="D553" i="2"/>
  <c r="C553" i="2"/>
  <c r="B553" i="2"/>
  <c r="A553" i="2"/>
  <c r="Y552" i="2"/>
  <c r="W552" i="2"/>
  <c r="V552" i="2"/>
  <c r="U552" i="2"/>
  <c r="T552" i="2"/>
  <c r="S552" i="2"/>
  <c r="R552" i="2"/>
  <c r="Q552" i="2"/>
  <c r="P552" i="2"/>
  <c r="O552" i="2"/>
  <c r="N552" i="2"/>
  <c r="M552" i="2"/>
  <c r="L552" i="2"/>
  <c r="K552" i="2"/>
  <c r="J552" i="2"/>
  <c r="I552" i="2"/>
  <c r="H552" i="2"/>
  <c r="G552" i="2"/>
  <c r="F552" i="2"/>
  <c r="E552" i="2"/>
  <c r="D552" i="2"/>
  <c r="C552" i="2"/>
  <c r="B552" i="2"/>
  <c r="A552" i="2"/>
  <c r="Y551" i="2"/>
  <c r="W551" i="2"/>
  <c r="V551" i="2"/>
  <c r="U551" i="2"/>
  <c r="T551" i="2"/>
  <c r="S551" i="2"/>
  <c r="R551" i="2"/>
  <c r="Q551" i="2"/>
  <c r="P551" i="2"/>
  <c r="O551" i="2"/>
  <c r="N551" i="2"/>
  <c r="M551" i="2"/>
  <c r="L551" i="2"/>
  <c r="K551" i="2"/>
  <c r="J551" i="2"/>
  <c r="I551" i="2"/>
  <c r="H551" i="2"/>
  <c r="G551" i="2"/>
  <c r="F551" i="2"/>
  <c r="E551" i="2"/>
  <c r="D551" i="2"/>
  <c r="C551" i="2"/>
  <c r="B551" i="2"/>
  <c r="A551" i="2"/>
  <c r="Y550" i="2"/>
  <c r="W550" i="2"/>
  <c r="V550" i="2"/>
  <c r="U550" i="2"/>
  <c r="T550" i="2"/>
  <c r="S550" i="2"/>
  <c r="R550" i="2"/>
  <c r="Q550" i="2"/>
  <c r="P550" i="2"/>
  <c r="O550" i="2"/>
  <c r="N550" i="2"/>
  <c r="M550" i="2"/>
  <c r="L550" i="2"/>
  <c r="K550" i="2"/>
  <c r="J550" i="2"/>
  <c r="I550" i="2"/>
  <c r="H550" i="2"/>
  <c r="G550" i="2"/>
  <c r="F550" i="2"/>
  <c r="E550" i="2"/>
  <c r="D550" i="2"/>
  <c r="C550" i="2"/>
  <c r="B550" i="2"/>
  <c r="A550" i="2"/>
  <c r="Y549" i="2"/>
  <c r="W549" i="2"/>
  <c r="V549" i="2"/>
  <c r="U549" i="2"/>
  <c r="T549" i="2"/>
  <c r="S549" i="2"/>
  <c r="R549" i="2"/>
  <c r="Q549" i="2"/>
  <c r="P549" i="2"/>
  <c r="O549" i="2"/>
  <c r="N549" i="2"/>
  <c r="M549" i="2"/>
  <c r="L549" i="2"/>
  <c r="K549" i="2"/>
  <c r="J549" i="2"/>
  <c r="I549" i="2"/>
  <c r="H549" i="2"/>
  <c r="G549" i="2"/>
  <c r="F549" i="2"/>
  <c r="E549" i="2"/>
  <c r="D549" i="2"/>
  <c r="C549" i="2"/>
  <c r="B549" i="2"/>
  <c r="A549" i="2"/>
  <c r="Y548" i="2"/>
  <c r="W548" i="2"/>
  <c r="V548" i="2"/>
  <c r="U548" i="2"/>
  <c r="T548" i="2"/>
  <c r="S548" i="2"/>
  <c r="R548" i="2"/>
  <c r="Q548" i="2"/>
  <c r="P548" i="2"/>
  <c r="O548" i="2"/>
  <c r="N548" i="2"/>
  <c r="M548" i="2"/>
  <c r="L548" i="2"/>
  <c r="K548" i="2"/>
  <c r="J548" i="2"/>
  <c r="I548" i="2"/>
  <c r="H548" i="2"/>
  <c r="G548" i="2"/>
  <c r="F548" i="2"/>
  <c r="E548" i="2"/>
  <c r="D548" i="2"/>
  <c r="C548" i="2"/>
  <c r="B548" i="2"/>
  <c r="A548" i="2"/>
  <c r="Y547" i="2"/>
  <c r="W547" i="2"/>
  <c r="V547" i="2"/>
  <c r="U547" i="2"/>
  <c r="T547" i="2"/>
  <c r="S547" i="2"/>
  <c r="R547" i="2"/>
  <c r="Q547" i="2"/>
  <c r="P547" i="2"/>
  <c r="O547" i="2"/>
  <c r="N547" i="2"/>
  <c r="M547" i="2"/>
  <c r="L547" i="2"/>
  <c r="K547" i="2"/>
  <c r="J547" i="2"/>
  <c r="I547" i="2"/>
  <c r="H547" i="2"/>
  <c r="G547" i="2"/>
  <c r="F547" i="2"/>
  <c r="E547" i="2"/>
  <c r="D547" i="2"/>
  <c r="C547" i="2"/>
  <c r="B547" i="2"/>
  <c r="A547" i="2"/>
  <c r="Y546" i="2"/>
  <c r="W546" i="2"/>
  <c r="V546" i="2"/>
  <c r="U546" i="2"/>
  <c r="T546" i="2"/>
  <c r="S546" i="2"/>
  <c r="R546" i="2"/>
  <c r="Q546" i="2"/>
  <c r="P546" i="2"/>
  <c r="O546" i="2"/>
  <c r="N546" i="2"/>
  <c r="M546" i="2"/>
  <c r="L546" i="2"/>
  <c r="K546" i="2"/>
  <c r="J546" i="2"/>
  <c r="I546" i="2"/>
  <c r="H546" i="2"/>
  <c r="G546" i="2"/>
  <c r="F546" i="2"/>
  <c r="E546" i="2"/>
  <c r="D546" i="2"/>
  <c r="C546" i="2"/>
  <c r="B546" i="2"/>
  <c r="A546" i="2"/>
  <c r="Y545" i="2"/>
  <c r="W545" i="2"/>
  <c r="V545" i="2"/>
  <c r="U545" i="2"/>
  <c r="T545" i="2"/>
  <c r="S545" i="2"/>
  <c r="R545" i="2"/>
  <c r="Q545" i="2"/>
  <c r="P545" i="2"/>
  <c r="O545" i="2"/>
  <c r="N545" i="2"/>
  <c r="M545" i="2"/>
  <c r="L545" i="2"/>
  <c r="K545" i="2"/>
  <c r="J545" i="2"/>
  <c r="I545" i="2"/>
  <c r="H545" i="2"/>
  <c r="G545" i="2"/>
  <c r="F545" i="2"/>
  <c r="E545" i="2"/>
  <c r="D545" i="2"/>
  <c r="C545" i="2"/>
  <c r="B545" i="2"/>
  <c r="A545" i="2"/>
  <c r="Y544" i="2"/>
  <c r="W544" i="2"/>
  <c r="V544" i="2"/>
  <c r="U544" i="2"/>
  <c r="T544" i="2"/>
  <c r="S544" i="2"/>
  <c r="R544" i="2"/>
  <c r="Q544" i="2"/>
  <c r="P544" i="2"/>
  <c r="O544" i="2"/>
  <c r="N544" i="2"/>
  <c r="M544" i="2"/>
  <c r="L544" i="2"/>
  <c r="K544" i="2"/>
  <c r="J544" i="2"/>
  <c r="I544" i="2"/>
  <c r="H544" i="2"/>
  <c r="G544" i="2"/>
  <c r="F544" i="2"/>
  <c r="E544" i="2"/>
  <c r="D544" i="2"/>
  <c r="C544" i="2"/>
  <c r="B544" i="2"/>
  <c r="A544" i="2"/>
  <c r="Y543" i="2"/>
  <c r="W543" i="2"/>
  <c r="V543" i="2"/>
  <c r="U543" i="2"/>
  <c r="T543" i="2"/>
  <c r="S543" i="2"/>
  <c r="R543" i="2"/>
  <c r="Q543" i="2"/>
  <c r="P543" i="2"/>
  <c r="O543" i="2"/>
  <c r="N543" i="2"/>
  <c r="M543" i="2"/>
  <c r="L543" i="2"/>
  <c r="K543" i="2"/>
  <c r="J543" i="2"/>
  <c r="I543" i="2"/>
  <c r="H543" i="2"/>
  <c r="G543" i="2"/>
  <c r="F543" i="2"/>
  <c r="E543" i="2"/>
  <c r="D543" i="2"/>
  <c r="C543" i="2"/>
  <c r="B543" i="2"/>
  <c r="A543" i="2"/>
  <c r="Y542" i="2"/>
  <c r="W542" i="2"/>
  <c r="V542" i="2"/>
  <c r="U542" i="2"/>
  <c r="T542" i="2"/>
  <c r="S542" i="2"/>
  <c r="R542" i="2"/>
  <c r="Q542" i="2"/>
  <c r="P542" i="2"/>
  <c r="O542" i="2"/>
  <c r="N542" i="2"/>
  <c r="M542" i="2"/>
  <c r="L542" i="2"/>
  <c r="K542" i="2"/>
  <c r="J542" i="2"/>
  <c r="I542" i="2"/>
  <c r="H542" i="2"/>
  <c r="G542" i="2"/>
  <c r="F542" i="2"/>
  <c r="E542" i="2"/>
  <c r="D542" i="2"/>
  <c r="C542" i="2"/>
  <c r="B542" i="2"/>
  <c r="A542" i="2"/>
  <c r="Y541" i="2"/>
  <c r="W541" i="2"/>
  <c r="V541" i="2"/>
  <c r="U541" i="2"/>
  <c r="T541" i="2"/>
  <c r="S541" i="2"/>
  <c r="R541" i="2"/>
  <c r="Q541" i="2"/>
  <c r="P541" i="2"/>
  <c r="O541" i="2"/>
  <c r="N541" i="2"/>
  <c r="M541" i="2"/>
  <c r="L541" i="2"/>
  <c r="K541" i="2"/>
  <c r="J541" i="2"/>
  <c r="I541" i="2"/>
  <c r="H541" i="2"/>
  <c r="G541" i="2"/>
  <c r="F541" i="2"/>
  <c r="E541" i="2"/>
  <c r="D541" i="2"/>
  <c r="C541" i="2"/>
  <c r="B541" i="2"/>
  <c r="A541" i="2"/>
  <c r="Y540" i="2"/>
  <c r="W540" i="2"/>
  <c r="V540" i="2"/>
  <c r="U540" i="2"/>
  <c r="T540" i="2"/>
  <c r="S540" i="2"/>
  <c r="R540" i="2"/>
  <c r="Q540" i="2"/>
  <c r="P540" i="2"/>
  <c r="O540" i="2"/>
  <c r="N540" i="2"/>
  <c r="M540" i="2"/>
  <c r="L540" i="2"/>
  <c r="K540" i="2"/>
  <c r="J540" i="2"/>
  <c r="I540" i="2"/>
  <c r="H540" i="2"/>
  <c r="G540" i="2"/>
  <c r="F540" i="2"/>
  <c r="E540" i="2"/>
  <c r="D540" i="2"/>
  <c r="C540" i="2"/>
  <c r="B540" i="2"/>
  <c r="A540" i="2"/>
  <c r="Y539" i="2"/>
  <c r="W539" i="2"/>
  <c r="V539" i="2"/>
  <c r="U539" i="2"/>
  <c r="T539" i="2"/>
  <c r="S539" i="2"/>
  <c r="R539" i="2"/>
  <c r="Q539" i="2"/>
  <c r="P539" i="2"/>
  <c r="O539" i="2"/>
  <c r="N539" i="2"/>
  <c r="M539" i="2"/>
  <c r="L539" i="2"/>
  <c r="K539" i="2"/>
  <c r="J539" i="2"/>
  <c r="I539" i="2"/>
  <c r="H539" i="2"/>
  <c r="G539" i="2"/>
  <c r="F539" i="2"/>
  <c r="E539" i="2"/>
  <c r="D539" i="2"/>
  <c r="C539" i="2"/>
  <c r="B539" i="2"/>
  <c r="A539" i="2"/>
  <c r="Y538" i="2"/>
  <c r="W538" i="2"/>
  <c r="V538" i="2"/>
  <c r="U538" i="2"/>
  <c r="T538" i="2"/>
  <c r="S538" i="2"/>
  <c r="R538" i="2"/>
  <c r="Q538" i="2"/>
  <c r="P538" i="2"/>
  <c r="O538" i="2"/>
  <c r="N538" i="2"/>
  <c r="M538" i="2"/>
  <c r="L538" i="2"/>
  <c r="K538" i="2"/>
  <c r="J538" i="2"/>
  <c r="I538" i="2"/>
  <c r="H538" i="2"/>
  <c r="G538" i="2"/>
  <c r="F538" i="2"/>
  <c r="E538" i="2"/>
  <c r="D538" i="2"/>
  <c r="C538" i="2"/>
  <c r="B538" i="2"/>
  <c r="A538" i="2"/>
  <c r="Y537" i="2"/>
  <c r="W537" i="2"/>
  <c r="V537" i="2"/>
  <c r="U537" i="2"/>
  <c r="T537" i="2"/>
  <c r="S537" i="2"/>
  <c r="R537" i="2"/>
  <c r="Q537" i="2"/>
  <c r="P537" i="2"/>
  <c r="O537" i="2"/>
  <c r="N537" i="2"/>
  <c r="M537" i="2"/>
  <c r="L537" i="2"/>
  <c r="K537" i="2"/>
  <c r="J537" i="2"/>
  <c r="I537" i="2"/>
  <c r="H537" i="2"/>
  <c r="G537" i="2"/>
  <c r="F537" i="2"/>
  <c r="E537" i="2"/>
  <c r="D537" i="2"/>
  <c r="C537" i="2"/>
  <c r="B537" i="2"/>
  <c r="A537" i="2"/>
  <c r="Y536" i="2"/>
  <c r="W536" i="2"/>
  <c r="V536" i="2"/>
  <c r="U536" i="2"/>
  <c r="T536" i="2"/>
  <c r="S536" i="2"/>
  <c r="R536" i="2"/>
  <c r="Q536" i="2"/>
  <c r="P536" i="2"/>
  <c r="O536" i="2"/>
  <c r="N536" i="2"/>
  <c r="M536" i="2"/>
  <c r="L536" i="2"/>
  <c r="K536" i="2"/>
  <c r="J536" i="2"/>
  <c r="I536" i="2"/>
  <c r="H536" i="2"/>
  <c r="G536" i="2"/>
  <c r="F536" i="2"/>
  <c r="E536" i="2"/>
  <c r="D536" i="2"/>
  <c r="C536" i="2"/>
  <c r="B536" i="2"/>
  <c r="A536" i="2"/>
  <c r="Y535" i="2"/>
  <c r="W535" i="2"/>
  <c r="V535" i="2"/>
  <c r="U535" i="2"/>
  <c r="T535" i="2"/>
  <c r="S535" i="2"/>
  <c r="R535" i="2"/>
  <c r="Q535" i="2"/>
  <c r="P535" i="2"/>
  <c r="O535" i="2"/>
  <c r="N535" i="2"/>
  <c r="M535" i="2"/>
  <c r="L535" i="2"/>
  <c r="K535" i="2"/>
  <c r="J535" i="2"/>
  <c r="I535" i="2"/>
  <c r="H535" i="2"/>
  <c r="G535" i="2"/>
  <c r="F535" i="2"/>
  <c r="E535" i="2"/>
  <c r="D535" i="2"/>
  <c r="C535" i="2"/>
  <c r="B535" i="2"/>
  <c r="A535" i="2"/>
  <c r="Y534" i="2"/>
  <c r="W534" i="2"/>
  <c r="V534" i="2"/>
  <c r="U534" i="2"/>
  <c r="T534" i="2"/>
  <c r="S534" i="2"/>
  <c r="R534" i="2"/>
  <c r="Q534" i="2"/>
  <c r="P534" i="2"/>
  <c r="O534" i="2"/>
  <c r="N534" i="2"/>
  <c r="M534" i="2"/>
  <c r="L534" i="2"/>
  <c r="K534" i="2"/>
  <c r="J534" i="2"/>
  <c r="I534" i="2"/>
  <c r="H534" i="2"/>
  <c r="G534" i="2"/>
  <c r="F534" i="2"/>
  <c r="E534" i="2"/>
  <c r="D534" i="2"/>
  <c r="C534" i="2"/>
  <c r="B534" i="2"/>
  <c r="A534" i="2"/>
  <c r="Y533" i="2"/>
  <c r="W533" i="2"/>
  <c r="V533" i="2"/>
  <c r="U533" i="2"/>
  <c r="T533" i="2"/>
  <c r="S533" i="2"/>
  <c r="R533" i="2"/>
  <c r="Q533" i="2"/>
  <c r="P533" i="2"/>
  <c r="O533" i="2"/>
  <c r="N533" i="2"/>
  <c r="M533" i="2"/>
  <c r="L533" i="2"/>
  <c r="K533" i="2"/>
  <c r="J533" i="2"/>
  <c r="I533" i="2"/>
  <c r="H533" i="2"/>
  <c r="G533" i="2"/>
  <c r="F533" i="2"/>
  <c r="E533" i="2"/>
  <c r="D533" i="2"/>
  <c r="C533" i="2"/>
  <c r="B533" i="2"/>
  <c r="A533" i="2"/>
  <c r="Y532" i="2"/>
  <c r="W532" i="2"/>
  <c r="V532" i="2"/>
  <c r="U532" i="2"/>
  <c r="T532" i="2"/>
  <c r="S532" i="2"/>
  <c r="R532" i="2"/>
  <c r="Q532" i="2"/>
  <c r="P532" i="2"/>
  <c r="O532" i="2"/>
  <c r="N532" i="2"/>
  <c r="M532" i="2"/>
  <c r="L532" i="2"/>
  <c r="K532" i="2"/>
  <c r="J532" i="2"/>
  <c r="I532" i="2"/>
  <c r="H532" i="2"/>
  <c r="G532" i="2"/>
  <c r="F532" i="2"/>
  <c r="E532" i="2"/>
  <c r="D532" i="2"/>
  <c r="C532" i="2"/>
  <c r="B532" i="2"/>
  <c r="A532" i="2"/>
  <c r="Y531" i="2"/>
  <c r="W531" i="2"/>
  <c r="V531" i="2"/>
  <c r="U531" i="2"/>
  <c r="T531" i="2"/>
  <c r="S531" i="2"/>
  <c r="R531" i="2"/>
  <c r="Q531" i="2"/>
  <c r="P531" i="2"/>
  <c r="O531" i="2"/>
  <c r="N531" i="2"/>
  <c r="M531" i="2"/>
  <c r="L531" i="2"/>
  <c r="K531" i="2"/>
  <c r="J531" i="2"/>
  <c r="I531" i="2"/>
  <c r="H531" i="2"/>
  <c r="G531" i="2"/>
  <c r="F531" i="2"/>
  <c r="E531" i="2"/>
  <c r="D531" i="2"/>
  <c r="C531" i="2"/>
  <c r="B531" i="2"/>
  <c r="A531" i="2"/>
  <c r="Y530" i="2"/>
  <c r="W530" i="2"/>
  <c r="V530" i="2"/>
  <c r="U530" i="2"/>
  <c r="T530" i="2"/>
  <c r="S530" i="2"/>
  <c r="R530" i="2"/>
  <c r="Q530" i="2"/>
  <c r="P530" i="2"/>
  <c r="O530" i="2"/>
  <c r="N530" i="2"/>
  <c r="M530" i="2"/>
  <c r="L530" i="2"/>
  <c r="K530" i="2"/>
  <c r="J530" i="2"/>
  <c r="I530" i="2"/>
  <c r="H530" i="2"/>
  <c r="G530" i="2"/>
  <c r="F530" i="2"/>
  <c r="E530" i="2"/>
  <c r="D530" i="2"/>
  <c r="C530" i="2"/>
  <c r="B530" i="2"/>
  <c r="A530" i="2"/>
  <c r="Y529" i="2"/>
  <c r="W529" i="2"/>
  <c r="V529" i="2"/>
  <c r="U529" i="2"/>
  <c r="T529" i="2"/>
  <c r="S529" i="2"/>
  <c r="R529" i="2"/>
  <c r="Q529" i="2"/>
  <c r="P529" i="2"/>
  <c r="O529" i="2"/>
  <c r="N529" i="2"/>
  <c r="M529" i="2"/>
  <c r="L529" i="2"/>
  <c r="K529" i="2"/>
  <c r="J529" i="2"/>
  <c r="I529" i="2"/>
  <c r="H529" i="2"/>
  <c r="G529" i="2"/>
  <c r="F529" i="2"/>
  <c r="E529" i="2"/>
  <c r="D529" i="2"/>
  <c r="C529" i="2"/>
  <c r="B529" i="2"/>
  <c r="A529" i="2"/>
  <c r="Y528" i="2"/>
  <c r="W528" i="2"/>
  <c r="V528" i="2"/>
  <c r="U528" i="2"/>
  <c r="T528" i="2"/>
  <c r="S528" i="2"/>
  <c r="R528" i="2"/>
  <c r="Q528" i="2"/>
  <c r="P528" i="2"/>
  <c r="O528" i="2"/>
  <c r="N528" i="2"/>
  <c r="M528" i="2"/>
  <c r="L528" i="2"/>
  <c r="K528" i="2"/>
  <c r="J528" i="2"/>
  <c r="I528" i="2"/>
  <c r="H528" i="2"/>
  <c r="G528" i="2"/>
  <c r="F528" i="2"/>
  <c r="E528" i="2"/>
  <c r="D528" i="2"/>
  <c r="C528" i="2"/>
  <c r="B528" i="2"/>
  <c r="A528" i="2"/>
  <c r="Y527" i="2"/>
  <c r="W527" i="2"/>
  <c r="V527" i="2"/>
  <c r="U527" i="2"/>
  <c r="T527" i="2"/>
  <c r="S527" i="2"/>
  <c r="R527" i="2"/>
  <c r="Q527" i="2"/>
  <c r="P527" i="2"/>
  <c r="O527" i="2"/>
  <c r="N527" i="2"/>
  <c r="M527" i="2"/>
  <c r="L527" i="2"/>
  <c r="K527" i="2"/>
  <c r="J527" i="2"/>
  <c r="I527" i="2"/>
  <c r="H527" i="2"/>
  <c r="G527" i="2"/>
  <c r="F527" i="2"/>
  <c r="E527" i="2"/>
  <c r="D527" i="2"/>
  <c r="C527" i="2"/>
  <c r="B527" i="2"/>
  <c r="A527" i="2"/>
  <c r="Y526" i="2"/>
  <c r="W526" i="2"/>
  <c r="V526" i="2"/>
  <c r="U526" i="2"/>
  <c r="T526" i="2"/>
  <c r="S526" i="2"/>
  <c r="R526" i="2"/>
  <c r="Q526" i="2"/>
  <c r="P526" i="2"/>
  <c r="O526" i="2"/>
  <c r="N526" i="2"/>
  <c r="M526" i="2"/>
  <c r="L526" i="2"/>
  <c r="K526" i="2"/>
  <c r="J526" i="2"/>
  <c r="I526" i="2"/>
  <c r="H526" i="2"/>
  <c r="G526" i="2"/>
  <c r="F526" i="2"/>
  <c r="E526" i="2"/>
  <c r="D526" i="2"/>
  <c r="C526" i="2"/>
  <c r="B526" i="2"/>
  <c r="A526" i="2"/>
  <c r="Y525" i="2"/>
  <c r="W525" i="2"/>
  <c r="V525" i="2"/>
  <c r="U525" i="2"/>
  <c r="T525" i="2"/>
  <c r="S525" i="2"/>
  <c r="R525" i="2"/>
  <c r="Q525" i="2"/>
  <c r="P525" i="2"/>
  <c r="O525" i="2"/>
  <c r="N525" i="2"/>
  <c r="M525" i="2"/>
  <c r="L525" i="2"/>
  <c r="K525" i="2"/>
  <c r="J525" i="2"/>
  <c r="I525" i="2"/>
  <c r="H525" i="2"/>
  <c r="G525" i="2"/>
  <c r="F525" i="2"/>
  <c r="E525" i="2"/>
  <c r="D525" i="2"/>
  <c r="C525" i="2"/>
  <c r="B525" i="2"/>
  <c r="A525" i="2"/>
  <c r="Y524" i="2"/>
  <c r="W524" i="2"/>
  <c r="V524" i="2"/>
  <c r="U524" i="2"/>
  <c r="T524" i="2"/>
  <c r="S524" i="2"/>
  <c r="R524" i="2"/>
  <c r="Q524" i="2"/>
  <c r="P524" i="2"/>
  <c r="O524" i="2"/>
  <c r="N524" i="2"/>
  <c r="M524" i="2"/>
  <c r="L524" i="2"/>
  <c r="K524" i="2"/>
  <c r="J524" i="2"/>
  <c r="I524" i="2"/>
  <c r="H524" i="2"/>
  <c r="G524" i="2"/>
  <c r="F524" i="2"/>
  <c r="E524" i="2"/>
  <c r="D524" i="2"/>
  <c r="C524" i="2"/>
  <c r="B524" i="2"/>
  <c r="A524" i="2"/>
  <c r="Y523" i="2"/>
  <c r="W523" i="2"/>
  <c r="V523" i="2"/>
  <c r="U523" i="2"/>
  <c r="T523" i="2"/>
  <c r="S523" i="2"/>
  <c r="R523" i="2"/>
  <c r="Q523" i="2"/>
  <c r="P523" i="2"/>
  <c r="O523" i="2"/>
  <c r="N523" i="2"/>
  <c r="M523" i="2"/>
  <c r="L523" i="2"/>
  <c r="K523" i="2"/>
  <c r="J523" i="2"/>
  <c r="I523" i="2"/>
  <c r="H523" i="2"/>
  <c r="G523" i="2"/>
  <c r="F523" i="2"/>
  <c r="E523" i="2"/>
  <c r="D523" i="2"/>
  <c r="C523" i="2"/>
  <c r="B523" i="2"/>
  <c r="A523" i="2"/>
  <c r="Y522" i="2"/>
  <c r="W522" i="2"/>
  <c r="V522" i="2"/>
  <c r="U522" i="2"/>
  <c r="T522" i="2"/>
  <c r="S522" i="2"/>
  <c r="R522" i="2"/>
  <c r="Q522" i="2"/>
  <c r="P522" i="2"/>
  <c r="O522" i="2"/>
  <c r="N522" i="2"/>
  <c r="M522" i="2"/>
  <c r="L522" i="2"/>
  <c r="K522" i="2"/>
  <c r="J522" i="2"/>
  <c r="I522" i="2"/>
  <c r="H522" i="2"/>
  <c r="G522" i="2"/>
  <c r="F522" i="2"/>
  <c r="E522" i="2"/>
  <c r="D522" i="2"/>
  <c r="C522" i="2"/>
  <c r="B522" i="2"/>
  <c r="A522" i="2"/>
  <c r="Y521" i="2"/>
  <c r="W521" i="2"/>
  <c r="V521" i="2"/>
  <c r="U521" i="2"/>
  <c r="T521" i="2"/>
  <c r="S521" i="2"/>
  <c r="R521" i="2"/>
  <c r="Q521" i="2"/>
  <c r="P521" i="2"/>
  <c r="O521" i="2"/>
  <c r="N521" i="2"/>
  <c r="M521" i="2"/>
  <c r="L521" i="2"/>
  <c r="K521" i="2"/>
  <c r="J521" i="2"/>
  <c r="I521" i="2"/>
  <c r="H521" i="2"/>
  <c r="G521" i="2"/>
  <c r="F521" i="2"/>
  <c r="E521" i="2"/>
  <c r="D521" i="2"/>
  <c r="C521" i="2"/>
  <c r="B521" i="2"/>
  <c r="A521" i="2"/>
  <c r="Y520" i="2"/>
  <c r="W520" i="2"/>
  <c r="V520" i="2"/>
  <c r="U520" i="2"/>
  <c r="T520" i="2"/>
  <c r="S520" i="2"/>
  <c r="R520" i="2"/>
  <c r="Q520" i="2"/>
  <c r="P520" i="2"/>
  <c r="O520" i="2"/>
  <c r="N520" i="2"/>
  <c r="M520" i="2"/>
  <c r="L520" i="2"/>
  <c r="K520" i="2"/>
  <c r="J520" i="2"/>
  <c r="I520" i="2"/>
  <c r="H520" i="2"/>
  <c r="G520" i="2"/>
  <c r="F520" i="2"/>
  <c r="E520" i="2"/>
  <c r="D520" i="2"/>
  <c r="C520" i="2"/>
  <c r="B520" i="2"/>
  <c r="A520" i="2"/>
  <c r="Y519" i="2"/>
  <c r="W519" i="2"/>
  <c r="V519" i="2"/>
  <c r="U519" i="2"/>
  <c r="T519" i="2"/>
  <c r="S519" i="2"/>
  <c r="R519" i="2"/>
  <c r="Q519" i="2"/>
  <c r="P519" i="2"/>
  <c r="O519" i="2"/>
  <c r="N519" i="2"/>
  <c r="M519" i="2"/>
  <c r="L519" i="2"/>
  <c r="K519" i="2"/>
  <c r="J519" i="2"/>
  <c r="I519" i="2"/>
  <c r="H519" i="2"/>
  <c r="G519" i="2"/>
  <c r="F519" i="2"/>
  <c r="E519" i="2"/>
  <c r="D519" i="2"/>
  <c r="C519" i="2"/>
  <c r="B519" i="2"/>
  <c r="A519" i="2"/>
  <c r="Y518" i="2"/>
  <c r="W518" i="2"/>
  <c r="V518" i="2"/>
  <c r="U518" i="2"/>
  <c r="T518" i="2"/>
  <c r="S518" i="2"/>
  <c r="R518" i="2"/>
  <c r="Q518" i="2"/>
  <c r="P518" i="2"/>
  <c r="O518" i="2"/>
  <c r="N518" i="2"/>
  <c r="M518" i="2"/>
  <c r="L518" i="2"/>
  <c r="K518" i="2"/>
  <c r="J518" i="2"/>
  <c r="I518" i="2"/>
  <c r="H518" i="2"/>
  <c r="G518" i="2"/>
  <c r="F518" i="2"/>
  <c r="E518" i="2"/>
  <c r="D518" i="2"/>
  <c r="C518" i="2"/>
  <c r="B518" i="2"/>
  <c r="A518" i="2"/>
  <c r="Y517" i="2"/>
  <c r="W517" i="2"/>
  <c r="V517" i="2"/>
  <c r="U517" i="2"/>
  <c r="T517" i="2"/>
  <c r="S517" i="2"/>
  <c r="R517" i="2"/>
  <c r="Q517" i="2"/>
  <c r="P517" i="2"/>
  <c r="O517" i="2"/>
  <c r="N517" i="2"/>
  <c r="M517" i="2"/>
  <c r="L517" i="2"/>
  <c r="K517" i="2"/>
  <c r="J517" i="2"/>
  <c r="I517" i="2"/>
  <c r="H517" i="2"/>
  <c r="G517" i="2"/>
  <c r="F517" i="2"/>
  <c r="E517" i="2"/>
  <c r="D517" i="2"/>
  <c r="C517" i="2"/>
  <c r="B517" i="2"/>
  <c r="A517" i="2"/>
</calcChain>
</file>

<file path=xl/sharedStrings.xml><?xml version="1.0" encoding="utf-8"?>
<sst xmlns="http://schemas.openxmlformats.org/spreadsheetml/2006/main" count="19281" uniqueCount="1898">
  <si>
    <t>5 NOO</t>
  </si>
  <si>
    <t>6NOO</t>
  </si>
  <si>
    <t>10 NOO</t>
  </si>
  <si>
    <t>9NOO</t>
  </si>
  <si>
    <t>4NOO</t>
  </si>
  <si>
    <t>34 NOO</t>
  </si>
  <si>
    <t>Sum of VALUEHNA</t>
  </si>
  <si>
    <t>Column Labels</t>
  </si>
  <si>
    <t>Row Labels</t>
  </si>
  <si>
    <t>Grand Total</t>
  </si>
  <si>
    <t>*** KARYAWAN ***</t>
  </si>
  <si>
    <t>ABADI JAYA AP</t>
  </si>
  <si>
    <t>AGUNG,TO</t>
  </si>
  <si>
    <t>AHMAD SAMSURI, AP</t>
  </si>
  <si>
    <t>AL- BAROKAH, UD,</t>
  </si>
  <si>
    <t>ANDA,TO</t>
  </si>
  <si>
    <t>ANGEL,Ap</t>
  </si>
  <si>
    <t>ANTARA,Ap</t>
  </si>
  <si>
    <t>ANUGERAH,TO</t>
  </si>
  <si>
    <t>ANUGRAH PERSADA,Ap</t>
  </si>
  <si>
    <t>APHING,TO</t>
  </si>
  <si>
    <t>ARDUMAS,Bidan</t>
  </si>
  <si>
    <t>ARGA, AP</t>
  </si>
  <si>
    <t>ARMA JAYA, AP</t>
  </si>
  <si>
    <t>ARMA JAYA,Ap</t>
  </si>
  <si>
    <t>ARTA SEHAT,Ap</t>
  </si>
  <si>
    <t>ASEAN,Ap</t>
  </si>
  <si>
    <t>ASSYIFA,AP</t>
  </si>
  <si>
    <t>AURA,Ap</t>
  </si>
  <si>
    <t>AZ` ZAHRA FARMA,Ap</t>
  </si>
  <si>
    <t>AZKIA FARMA AP</t>
  </si>
  <si>
    <t>B SITORUS,Tk</t>
  </si>
  <si>
    <t>BAHAGIA,TO</t>
  </si>
  <si>
    <t>BALI,TO</t>
  </si>
  <si>
    <t>BERKAT ANANDA,Ap</t>
  </si>
  <si>
    <t>BERKAT,Ap</t>
  </si>
  <si>
    <t>BERSAMA SEHAT,Ap</t>
  </si>
  <si>
    <t>BERSAMA,Ap</t>
  </si>
  <si>
    <t>BERSAMA,TO</t>
  </si>
  <si>
    <t>BETHESDA BERKAT, AP</t>
  </si>
  <si>
    <t>BIDAN NATALIA BR GIRSANG  TO SUMBER SEHAT</t>
  </si>
  <si>
    <t>BIDARA,Ap</t>
  </si>
  <si>
    <t>BINTANG FARMA, CV</t>
  </si>
  <si>
    <t>BIOS JAYA ,AP</t>
  </si>
  <si>
    <t>BONA 1, AP</t>
  </si>
  <si>
    <t>BONA 1,Ap</t>
  </si>
  <si>
    <t>BONA JAYA,AP</t>
  </si>
  <si>
    <t>BRAYAN,AP</t>
  </si>
  <si>
    <t>BUANA INDAH,Ap</t>
  </si>
  <si>
    <t>BUDI,Ap</t>
  </si>
  <si>
    <t>BUDIMAN JAYA,TO</t>
  </si>
  <si>
    <t>BUNDA,Ap</t>
  </si>
  <si>
    <t>CAHAYA RAYA,Ap</t>
  </si>
  <si>
    <t>CAHAYA, TO</t>
  </si>
  <si>
    <t>CAHAYA,Ap</t>
  </si>
  <si>
    <t>CHACHA,Ap</t>
  </si>
  <si>
    <t>CHELSEA,Ap</t>
  </si>
  <si>
    <t>CITRA FARMA, AP</t>
  </si>
  <si>
    <t>CITY,Ap</t>
  </si>
  <si>
    <t>DAMAI SEJAHTERA,Ap</t>
  </si>
  <si>
    <t>DAMAI,Tk</t>
  </si>
  <si>
    <t>DAMANIK,Bidan</t>
  </si>
  <si>
    <t>DEBY CYNTIA,Bidan</t>
  </si>
  <si>
    <t>DELI,Ap</t>
  </si>
  <si>
    <t>DETTY,Ap</t>
  </si>
  <si>
    <t>DIAN FARMA,Ap</t>
  </si>
  <si>
    <t>DIANA EVA NINGSIH,Am.keb,Bidan</t>
  </si>
  <si>
    <t>DISNEY,Baby Shop</t>
  </si>
  <si>
    <t>DJAYA FARMA,Ap</t>
  </si>
  <si>
    <t>dr. Silvia Karlia, Prtk,</t>
  </si>
  <si>
    <t>DWI JAYA,TO</t>
  </si>
  <si>
    <t>EBEN NEZER,Tk</t>
  </si>
  <si>
    <t>EDATTA,Ap</t>
  </si>
  <si>
    <t>EVA HUTAHAEAN,Bidan</t>
  </si>
  <si>
    <t>FATIMAH ALI 2,Klinik</t>
  </si>
  <si>
    <t>FORTUNA,Ap</t>
  </si>
  <si>
    <t>GABE REJEKI,Ap</t>
  </si>
  <si>
    <t>GAMA,Ap</t>
  </si>
  <si>
    <t>GANDA,Ap</t>
  </si>
  <si>
    <t>GEMILANG,Ap</t>
  </si>
  <si>
    <t>GLUGUR JAYA,Ap</t>
  </si>
  <si>
    <t>GUNA F,Ap</t>
  </si>
  <si>
    <t>HARAPAN BARU, AP</t>
  </si>
  <si>
    <t>HARRY NA JAYA FARMA,Ap</t>
  </si>
  <si>
    <t>HENY FARMA,Ap</t>
  </si>
  <si>
    <t>HIDUP SEHAT</t>
  </si>
  <si>
    <t>HIDUP SEHAT,Ap</t>
  </si>
  <si>
    <t>HISYAM,AP</t>
  </si>
  <si>
    <t>HORISAN,Ap</t>
  </si>
  <si>
    <t>HUSADA,Ap</t>
  </si>
  <si>
    <t>INDAH,Ap</t>
  </si>
  <si>
    <t>INTISARI,Ap</t>
  </si>
  <si>
    <t>JAKARTA,Ap</t>
  </si>
  <si>
    <t>JASANTA,AP</t>
  </si>
  <si>
    <t>JATI NEGARA,Ap</t>
  </si>
  <si>
    <t>JAYA MANDIRI,Ap</t>
  </si>
  <si>
    <t>JAYA,Ap</t>
  </si>
  <si>
    <t>JEMADI,Ap</t>
  </si>
  <si>
    <t>JUNITA PURBA,AM.KEB</t>
  </si>
  <si>
    <t>KALIMAS,Ap</t>
  </si>
  <si>
    <t>KAMBUNA,Ap</t>
  </si>
  <si>
    <t>KARYA RAYA,Ap</t>
  </si>
  <si>
    <t>KASIH AGAPE,Ap</t>
  </si>
  <si>
    <t>KASIH,Ap</t>
  </si>
  <si>
    <t>KAYLA FARMA,Ap</t>
  </si>
  <si>
    <t>KELUARGA,Ap</t>
  </si>
  <si>
    <t>KELUARGA,TO</t>
  </si>
  <si>
    <t>KITA SEHAT,Ap</t>
  </si>
  <si>
    <t>KOPERASI SERBA USAHA BINTANG ABADI NUSANTARA</t>
  </si>
  <si>
    <t>KRAKATAU,Ap</t>
  </si>
  <si>
    <t>KUMA FARMA,AP</t>
  </si>
  <si>
    <t>KURNIA FARMA,Ap</t>
  </si>
  <si>
    <t>LAMHOT,Ap</t>
  </si>
  <si>
    <t>LASMARO PASARIBU,Bidan</t>
  </si>
  <si>
    <t>MAJU,TO</t>
  </si>
  <si>
    <t>MANJUR,Ap</t>
  </si>
  <si>
    <t>MARYAM,Ap</t>
  </si>
  <si>
    <t>MATAHARI, AP</t>
  </si>
  <si>
    <t>MATAHARI,Ap</t>
  </si>
  <si>
    <t>MEDI FARMA,Ap</t>
  </si>
  <si>
    <t>MEDIKA,Ap</t>
  </si>
  <si>
    <t>MEGA SAKTI,TO</t>
  </si>
  <si>
    <t>MEGAH TETAP SAKTI,PT</t>
  </si>
  <si>
    <t>MEGUMI,Ap</t>
  </si>
  <si>
    <t>MEKA,Ap</t>
  </si>
  <si>
    <t>MERAPI MANDIRI,Ap</t>
  </si>
  <si>
    <t>METRO ARTHA PRAKASA,PT</t>
  </si>
  <si>
    <t>MITHA FARMA,Ap</t>
  </si>
  <si>
    <t>MITRA MULTI MARGA,PT</t>
  </si>
  <si>
    <t>MITRA,Ap</t>
  </si>
  <si>
    <t>MURAH,Ap</t>
  </si>
  <si>
    <t>MURNI,TO</t>
  </si>
  <si>
    <t>MW RAMBUTAN 2,Ap</t>
  </si>
  <si>
    <t>NAGA MAS,TO</t>
  </si>
  <si>
    <t>NALAMBOK,Ap</t>
  </si>
  <si>
    <t>NASIONAL FARMA,Ap</t>
  </si>
  <si>
    <t>NORA,Ap</t>
  </si>
  <si>
    <t>NUSA INDAH, AP</t>
  </si>
  <si>
    <t>NUSA INDAH,Ap</t>
  </si>
  <si>
    <t>PAK PAK, TO</t>
  </si>
  <si>
    <t>PANCUR BATU,Ap</t>
  </si>
  <si>
    <t>PANE FARMA,Ap</t>
  </si>
  <si>
    <t>PELANGI,Ap</t>
  </si>
  <si>
    <t>PELITA 3, AP</t>
  </si>
  <si>
    <t>PERDAGANGAN, Ap</t>
  </si>
  <si>
    <t>PERDAGANGAN,Ap</t>
  </si>
  <si>
    <t>PHALMA AGUNG,Ap</t>
  </si>
  <si>
    <t>PRIMA LESTARI 2,Ap</t>
  </si>
  <si>
    <t>PT. KALIMAS GLOBAL ASIA</t>
  </si>
  <si>
    <t>PT. MENARA ANUGERAH SENTOSA</t>
  </si>
  <si>
    <t>PULAU BALI II,Ap</t>
  </si>
  <si>
    <t>PULAU INTAN,Ap</t>
  </si>
  <si>
    <t>RACHEL FARMA,Ap</t>
  </si>
  <si>
    <t>RAFIF FARMA,Ap</t>
  </si>
  <si>
    <t>RAJAWALI,Ap</t>
  </si>
  <si>
    <t>RAKYAT BARU,Ap</t>
  </si>
  <si>
    <t>RAMAIDA SIBURIAN,Bidan</t>
  </si>
  <si>
    <t>RANI, KLINIK PRATAMA</t>
  </si>
  <si>
    <t>RAYA III,Ap</t>
  </si>
  <si>
    <t>RAYA IV,Ap</t>
  </si>
  <si>
    <t>RAYA JAYA,Ap</t>
  </si>
  <si>
    <t>RAYA VI,Ap</t>
  </si>
  <si>
    <t>REZEKI MANDIRI,Ap</t>
  </si>
  <si>
    <t>REZEKY/MECIN,Tk</t>
  </si>
  <si>
    <t>RIDHO,Ap</t>
  </si>
  <si>
    <t>RIDOS,Ap</t>
  </si>
  <si>
    <t>RINA SHOP,Tk</t>
  </si>
  <si>
    <t>RISDA,Bidan</t>
  </si>
  <si>
    <t>RIZA KARYA,TO</t>
  </si>
  <si>
    <t>RIZKY,Ap</t>
  </si>
  <si>
    <t>ROMERO,Ap</t>
  </si>
  <si>
    <t>SALIDO,Ap</t>
  </si>
  <si>
    <t>SAMUDRA,Ap</t>
  </si>
  <si>
    <t>SANA BARU,Ap</t>
  </si>
  <si>
    <t>SAQINA,Swalayan</t>
  </si>
  <si>
    <t>SARI GUNUNG,Ap</t>
  </si>
  <si>
    <t>SARINA,Tk</t>
  </si>
  <si>
    <t>SARVITA,Tk</t>
  </si>
  <si>
    <t>SAUDARA BARU,Ap</t>
  </si>
  <si>
    <t>SAUDARA JAYA,Ap</t>
  </si>
  <si>
    <t>SAUDARA,Ap</t>
  </si>
  <si>
    <t>SEHAT FARMA, AP</t>
  </si>
  <si>
    <t>SEHAT SERASI,Ap</t>
  </si>
  <si>
    <t>SEHAT,Ap</t>
  </si>
  <si>
    <t>SEHATI JAYA,Ap</t>
  </si>
  <si>
    <t>SEHATI,Ap</t>
  </si>
  <si>
    <t>SEHATI,TO</t>
  </si>
  <si>
    <t>SEKIP JAYA,Ap</t>
  </si>
  <si>
    <t>SELAYANG,Ap</t>
  </si>
  <si>
    <t>SELMA,Tk</t>
  </si>
  <si>
    <t>SEMANGAT,Ap</t>
  </si>
  <si>
    <t>SENTOSA,Ap</t>
  </si>
  <si>
    <t>SERASI,Ap</t>
  </si>
  <si>
    <t>SERBA GUNA,TO</t>
  </si>
  <si>
    <t>SINAR BINTANG 3, AP</t>
  </si>
  <si>
    <t>SINAR BINTANG,Ap</t>
  </si>
  <si>
    <t>SINAR RAYA,Ap</t>
  </si>
  <si>
    <t>SINAR SEHAT,Ap</t>
  </si>
  <si>
    <t>SITI AMNA,Klinik</t>
  </si>
  <si>
    <t>SMARCO MANDIRI SUKSES,PT</t>
  </si>
  <si>
    <t>SOLO BARU,TO</t>
  </si>
  <si>
    <t>SUDARSO,Ap</t>
  </si>
  <si>
    <t>SUMBER SEGAR LESTARI,CV (BRASTAGI RANTAU)</t>
  </si>
  <si>
    <t>SURIATAMA MAHKOTA KENCANA,PT (SUZUYA KATAMSO)</t>
  </si>
  <si>
    <t>SURIATAMA MAHKOTA KENCANA,PT (SUZUYA MARELAN)</t>
  </si>
  <si>
    <t>SURIATAMA MITRA PERWITA,PT (SUZUYA BINJAI)</t>
  </si>
  <si>
    <t>SURIATAMA MITRA PERWITA,PT (SUZUYA TAMORA)</t>
  </si>
  <si>
    <t>SURYA FARMA JAYA,Ap</t>
  </si>
  <si>
    <t>SUSU NEW ASIA MANDIRI,Tk</t>
  </si>
  <si>
    <t>TANJUNG SARI,Ap</t>
  </si>
  <si>
    <t>TERANG FARMA,Ap</t>
  </si>
  <si>
    <t>TERANG,Ap</t>
  </si>
  <si>
    <t>TIARA,Ap</t>
  </si>
  <si>
    <t>TIMOTY,Ap</t>
  </si>
  <si>
    <t>VICTORY,Tk</t>
  </si>
  <si>
    <t>VITA JAYA FARMA,Ap</t>
  </si>
  <si>
    <t>VITA SARI,Ap</t>
  </si>
  <si>
    <t>WAHAIN,Ap</t>
  </si>
  <si>
    <t>WATIYEM,Bidan</t>
  </si>
  <si>
    <t>WIJAYA,Ap</t>
  </si>
  <si>
    <t>WINA,Bidan</t>
  </si>
  <si>
    <t>WINCO,TO</t>
  </si>
  <si>
    <t>WULAN SARI,AP</t>
  </si>
  <si>
    <t>YAMIN,Ap</t>
  </si>
  <si>
    <t>YASMIN,Ap</t>
  </si>
  <si>
    <t>YOHANA FARMA,Ap</t>
  </si>
  <si>
    <t>*** BAZZAR ***</t>
  </si>
  <si>
    <t>AL-KAFFAH MART</t>
  </si>
  <si>
    <t>ALMAQVIRA,Ap</t>
  </si>
  <si>
    <t>AMANAH KLINIK PRATAMA</t>
  </si>
  <si>
    <t>BAZZAR DUOPHARMA MEDAN</t>
  </si>
  <si>
    <t>DEARMA,Ap</t>
  </si>
  <si>
    <t>DIAMOND,Swalayan</t>
  </si>
  <si>
    <t>DJULIANA THANUR,Dr</t>
  </si>
  <si>
    <t>GAMMA, AP</t>
  </si>
  <si>
    <t>GUNA FARMA, AP</t>
  </si>
  <si>
    <t>HADI,Ap</t>
  </si>
  <si>
    <t>KARYAWAN  ERICA</t>
  </si>
  <si>
    <t>LAJU SEHAT, AP</t>
  </si>
  <si>
    <t>LIA,Ap</t>
  </si>
  <si>
    <t>MAJU,Ap</t>
  </si>
  <si>
    <t>OK,Swalayan</t>
  </si>
  <si>
    <t>OKE SUPERMARKET</t>
  </si>
  <si>
    <t>OKE,Ap</t>
  </si>
  <si>
    <t>OKE,Swalayan</t>
  </si>
  <si>
    <t>RIZKY FARMA,Ap</t>
  </si>
  <si>
    <t>SAFIRA,Ap</t>
  </si>
  <si>
    <t>SERASI, KLINIK PRATAMA</t>
  </si>
  <si>
    <t>SETIA FARMA,Ap</t>
  </si>
  <si>
    <t>SUSU NEW ASIA MANDIRI, TK</t>
  </si>
  <si>
    <t>TIGA SAUDARA, AP</t>
  </si>
  <si>
    <t>TIOSBEL,TO</t>
  </si>
  <si>
    <t>VITA HUSADA,TO</t>
  </si>
  <si>
    <t>WINATA,Ap</t>
  </si>
  <si>
    <t>NAMAOUTLET</t>
  </si>
  <si>
    <t>GOMOS, AP</t>
  </si>
  <si>
    <t>JASA FARMA,Ap</t>
  </si>
  <si>
    <t>JAYA ANUGRAH SUKSES ABADI,PT (MANHATTAN)</t>
  </si>
  <si>
    <t>KARYA BUDI,Ap</t>
  </si>
  <si>
    <t>KARYAWAN  JUNAIDI</t>
  </si>
  <si>
    <t>KARYAWAN RINI BOETARS</t>
  </si>
  <si>
    <t>KOTA PINANG,Ap</t>
  </si>
  <si>
    <t>MEDAN,Ap</t>
  </si>
  <si>
    <t>RIZKI,TO</t>
  </si>
  <si>
    <t>SINAR BARU,AP</t>
  </si>
  <si>
    <t>TRYA,TO</t>
  </si>
  <si>
    <t>NO</t>
  </si>
  <si>
    <t>TRS_TYPE</t>
  </si>
  <si>
    <t>NOCUST</t>
  </si>
  <si>
    <t>ALAMATOUTLET</t>
  </si>
  <si>
    <t>KOTA</t>
  </si>
  <si>
    <t>CABANG</t>
  </si>
  <si>
    <t>KODE_SEKTORAL</t>
  </si>
  <si>
    <t>NO_INVC</t>
  </si>
  <si>
    <t>TGL_INVC</t>
  </si>
  <si>
    <t>KODEBARANG</t>
  </si>
  <si>
    <t>NAMABARANG</t>
  </si>
  <si>
    <t>KEMASAN</t>
  </si>
  <si>
    <t>QTYSALES</t>
  </si>
  <si>
    <t>QTYBONUS</t>
  </si>
  <si>
    <t>VALUEHNA</t>
  </si>
  <si>
    <t>SPEC_DISC</t>
  </si>
  <si>
    <t>DISC_DBM</t>
  </si>
  <si>
    <t>SALES_DISC</t>
  </si>
  <si>
    <t>CASH1_DISC</t>
  </si>
  <si>
    <t>VALUE_NET_SALES</t>
  </si>
  <si>
    <t>EXP_DATE</t>
  </si>
  <si>
    <t>BATCH_NUM</t>
  </si>
  <si>
    <t>Month</t>
  </si>
  <si>
    <t>NAMASALESMAN</t>
  </si>
  <si>
    <t>SALES</t>
  </si>
  <si>
    <t>1400474</t>
  </si>
  <si>
    <t>JL NUSA INDAH RAYA NO.7</t>
  </si>
  <si>
    <t>MEDAN</t>
  </si>
  <si>
    <t>DBM Medan</t>
  </si>
  <si>
    <t>AAPR</t>
  </si>
  <si>
    <t>MDA-SPJ-22000218</t>
  </si>
  <si>
    <t>08-01-2022</t>
  </si>
  <si>
    <t>CCM005</t>
  </si>
  <si>
    <t>CHAMPS VIT C 100MG (BTL/30)</t>
  </si>
  <si>
    <t>BTL</t>
  </si>
  <si>
    <t>01-06-2024</t>
  </si>
  <si>
    <t>FITRI HANDAYANI</t>
  </si>
  <si>
    <t>1407917</t>
  </si>
  <si>
    <t>JL. KELAMBIR LIMA NO. 150 TJ. GUSTA</t>
  </si>
  <si>
    <t>MDA-SPJ-22000219</t>
  </si>
  <si>
    <t>1409429</t>
  </si>
  <si>
    <t>JL. JAMIN GINTING NO. 113 B SIMP. SIMALINGKAR</t>
  </si>
  <si>
    <t>MDA-SPJ-22000276</t>
  </si>
  <si>
    <t>10-01-2022</t>
  </si>
  <si>
    <t>CCM008</t>
  </si>
  <si>
    <t>NATURALLE VIT E 250IU (BTL/30S)</t>
  </si>
  <si>
    <t>01-06-2023</t>
  </si>
  <si>
    <t>1409174</t>
  </si>
  <si>
    <t>JL.MERDEKA NO. 33</t>
  </si>
  <si>
    <t>P. SIANTAR</t>
  </si>
  <si>
    <t>MDA-SPJ-22000365</t>
  </si>
  <si>
    <t>11-01-2022</t>
  </si>
  <si>
    <t>BUDIONO (ALL SEKTOR)</t>
  </si>
  <si>
    <t>14000968</t>
  </si>
  <si>
    <t>JL.SETIA BUDI NO 133</t>
  </si>
  <si>
    <t>MDA-SPJ-22000392</t>
  </si>
  <si>
    <t>CCM011</t>
  </si>
  <si>
    <t>NATURALLE GARLIC OIL 3000MG (BTL/100S)</t>
  </si>
  <si>
    <t>01-08-2023</t>
  </si>
  <si>
    <t>HERIADI (AP &amp; RS)</t>
  </si>
  <si>
    <t>CCM015</t>
  </si>
  <si>
    <t>NATURALLE KACIP FATIMAH PLUS (BTL/60)</t>
  </si>
  <si>
    <t>01-12-2023</t>
  </si>
  <si>
    <t>1407000</t>
  </si>
  <si>
    <t>JL. MARGA SILIMA NO. 49</t>
  </si>
  <si>
    <t>SIDIKALANG</t>
  </si>
  <si>
    <t>MDA-SPJ-22000469</t>
  </si>
  <si>
    <t>12-01-2022</t>
  </si>
  <si>
    <t>AZIS SYAHPUTRA (AP&amp;RS)</t>
  </si>
  <si>
    <t>CCM014</t>
  </si>
  <si>
    <t>NATURALLE TONGKAT ALI PLUS (BTL/60)</t>
  </si>
  <si>
    <t>1410401</t>
  </si>
  <si>
    <t>JL. SETIA BUDI PASAR I NO. 135 MEDAN SELAYANG</t>
  </si>
  <si>
    <t>MDA-SPJ-22000477</t>
  </si>
  <si>
    <t>CCM006</t>
  </si>
  <si>
    <t>MAXITON SOFT CAP (BTL/30S)</t>
  </si>
  <si>
    <t>01-07-2024</t>
  </si>
  <si>
    <t>MDA-SPJ-22000486</t>
  </si>
  <si>
    <t>01-05-2024</t>
  </si>
  <si>
    <t>CCM010</t>
  </si>
  <si>
    <t>NATURALLE FISH OIL 1000MG (BTL/60S)</t>
  </si>
  <si>
    <t>CCM016</t>
  </si>
  <si>
    <t>FLAVETTES VIT C WITH CALCIUM 1000 MG (BTL/30)</t>
  </si>
  <si>
    <t>1400649</t>
  </si>
  <si>
    <t>JL. KARYA JAYA NO.5</t>
  </si>
  <si>
    <t>MDA-SPJ-22000516</t>
  </si>
  <si>
    <t>13-01-2022</t>
  </si>
  <si>
    <t>14000964</t>
  </si>
  <si>
    <t>JL. HOS COKROMINOTO NO. 55</t>
  </si>
  <si>
    <t>LUBUK PAKAM</t>
  </si>
  <si>
    <t>MDA-SPJ-22000561</t>
  </si>
  <si>
    <t>IRPAN GUNAWAN (AP &amp; RS)</t>
  </si>
  <si>
    <t>MDA-SPJ-22000562</t>
  </si>
  <si>
    <t>CCM007</t>
  </si>
  <si>
    <t>NATURALLE BETA CAROTENE 6MG (BTL/30S)</t>
  </si>
  <si>
    <t>1409277</t>
  </si>
  <si>
    <t>JL. JEND. AHMAD YANI NO. 10</t>
  </si>
  <si>
    <t>RANTAU PRAPAT</t>
  </si>
  <si>
    <t>BMSM</t>
  </si>
  <si>
    <t>MDA-SPJ-22000621</t>
  </si>
  <si>
    <t>14-01-2022</t>
  </si>
  <si>
    <t>FRANS (ALL SEKTOR)</t>
  </si>
  <si>
    <t>14000925</t>
  </si>
  <si>
    <t>JL.JAMIN GINTING NO.128</t>
  </si>
  <si>
    <t>MDA-SPJ-22000769</t>
  </si>
  <si>
    <t>14000384</t>
  </si>
  <si>
    <t>JL. GARU NO. 99</t>
  </si>
  <si>
    <t>AKLN</t>
  </si>
  <si>
    <t>MDA-SPJ-22000838</t>
  </si>
  <si>
    <t>15-01-2022</t>
  </si>
  <si>
    <t>MDA-SPJ-22000854</t>
  </si>
  <si>
    <t>1411091</t>
  </si>
  <si>
    <t>JL. PUTRI HIJAU NO. 181 B BRAYAN</t>
  </si>
  <si>
    <t>MDA-SPJ-22000866</t>
  </si>
  <si>
    <t>RETUR</t>
  </si>
  <si>
    <t>1411005</t>
  </si>
  <si>
    <t>JL. NARUMONDA BAWAH NO. 123 C TOMUAN</t>
  </si>
  <si>
    <t>MDA-RPJ-22000087</t>
  </si>
  <si>
    <t>17-01-2022</t>
  </si>
  <si>
    <t>CCM004</t>
  </si>
  <si>
    <t>CHAMPS MULTIVITAMIN PINNEAPLE (BTL/30)</t>
  </si>
  <si>
    <t>MDA-SPJ-22000958</t>
  </si>
  <si>
    <t>1409858</t>
  </si>
  <si>
    <t>JL. JEND. SUDIRMAN NO. 58 PEMATANG RAYA SIMALUNGUN</t>
  </si>
  <si>
    <t>MDA-SPJ-22000993</t>
  </si>
  <si>
    <t>1411177</t>
  </si>
  <si>
    <t>JL. JAMIN GINTING NO. 128 / 130</t>
  </si>
  <si>
    <t>MDA-RPJ-22000153</t>
  </si>
  <si>
    <t>18-01-2022</t>
  </si>
  <si>
    <t>CCM009</t>
  </si>
  <si>
    <t>NATURALLE EPO PLUS FISH OIL 500MG(BTL/30S)</t>
  </si>
  <si>
    <t>01-01-2022</t>
  </si>
  <si>
    <t xml:space="preserve">MUHAMMAD HAIRUL (TSE DUO MDN)	</t>
  </si>
  <si>
    <t>MDA-RPJ-22000154</t>
  </si>
  <si>
    <t>01-03-2022</t>
  </si>
  <si>
    <t>MDA-RPJ-22000155</t>
  </si>
  <si>
    <t>1405700</t>
  </si>
  <si>
    <t>JL. PSR.RAMAI NO. 14 KOMP. P. RAMAI</t>
  </si>
  <si>
    <t>ATOB</t>
  </si>
  <si>
    <t>MDA-RPJ-22000160</t>
  </si>
  <si>
    <t>14000660</t>
  </si>
  <si>
    <t>Jl.LIMAU MANIS PSR XIII SEBELAH ALFAMART</t>
  </si>
  <si>
    <t>TANJUNG MORAWA</t>
  </si>
  <si>
    <t>MDA-SPJ-22001178</t>
  </si>
  <si>
    <t>19-01-2022</t>
  </si>
  <si>
    <t>14000013</t>
  </si>
  <si>
    <t>JL. B. ZEIN HAMID NO. 61 MEDAN JOHOR</t>
  </si>
  <si>
    <t>MDA-SPJ-22001183</t>
  </si>
  <si>
    <t>1409838</t>
  </si>
  <si>
    <t>JL. KARYA JAYA NO. 187 C</t>
  </si>
  <si>
    <t>MDA-SPJ-22001209</t>
  </si>
  <si>
    <t>14000739</t>
  </si>
  <si>
    <t>JL.SETIA BUDI PASAR IV NO.236</t>
  </si>
  <si>
    <t>MDA-RPJ-22000202</t>
  </si>
  <si>
    <t>20-01-2022</t>
  </si>
  <si>
    <t>1402339</t>
  </si>
  <si>
    <t>JL. SETIA BUDI NO.133</t>
  </si>
  <si>
    <t>MDA-RPJ-22000209</t>
  </si>
  <si>
    <t>01-02-2022</t>
  </si>
  <si>
    <t>MDA-SPJ-22001286</t>
  </si>
  <si>
    <t>MDA-SPJ-22001331</t>
  </si>
  <si>
    <t>1407608</t>
  </si>
  <si>
    <t>JL. BESAR TEMBUNG NO.7 B TEMBUNG</t>
  </si>
  <si>
    <t>MDA-SPJ-22001356</t>
  </si>
  <si>
    <t>MDA-SPJ-22001393</t>
  </si>
  <si>
    <t>MDA-SPJ-22001423</t>
  </si>
  <si>
    <t>21-01-2022</t>
  </si>
  <si>
    <t>1405861</t>
  </si>
  <si>
    <t>JL.MEDAN - BT. KUIS NO. 1004 DUSUN XI EMPLASMEN DE</t>
  </si>
  <si>
    <t>MDA-SPJ-22001427</t>
  </si>
  <si>
    <t>MDA-SPJ-22001501</t>
  </si>
  <si>
    <t>22-01-2022</t>
  </si>
  <si>
    <t>1406974</t>
  </si>
  <si>
    <t>DUSUN IV JL. JAMIN GINTING NO. 2 A SIMP. TUNTUNGAN</t>
  </si>
  <si>
    <t>MDA-SPJ-22001539</t>
  </si>
  <si>
    <t>1400099</t>
  </si>
  <si>
    <t>JL BRIGJEND KATAMSO NO 156-A</t>
  </si>
  <si>
    <t>MDA-SPJ-22001561</t>
  </si>
  <si>
    <t>24-01-2022</t>
  </si>
  <si>
    <t>MDA-SPJ-22001590</t>
  </si>
  <si>
    <t>1400642</t>
  </si>
  <si>
    <t>PSR RAMAI NO.13-14</t>
  </si>
  <si>
    <t>MDA-SPJ-22001624</t>
  </si>
  <si>
    <t>1405422</t>
  </si>
  <si>
    <t>JL. JEMADI NO. 8-A</t>
  </si>
  <si>
    <t>MDA-RPJ-22000292</t>
  </si>
  <si>
    <t>25-01-2022</t>
  </si>
  <si>
    <t>1409800</t>
  </si>
  <si>
    <t>JL. STM PERUM CRYSANT PARK NO. 3</t>
  </si>
  <si>
    <t>MDA-RPJ-22000299</t>
  </si>
  <si>
    <t>MDA-SPJ-22001783</t>
  </si>
  <si>
    <t>1400320</t>
  </si>
  <si>
    <t>JL KAPT BANGSI SEMBIRING NO 11</t>
  </si>
  <si>
    <t>KABAN JAHE</t>
  </si>
  <si>
    <t>MDA-SPJ-22001784</t>
  </si>
  <si>
    <t>1402687</t>
  </si>
  <si>
    <t>JL. KH DAHLAN NO 65</t>
  </si>
  <si>
    <t>MDA-SPJ-22001790</t>
  </si>
  <si>
    <t>MDA-SPJ-22001847</t>
  </si>
  <si>
    <t>26-01-2022</t>
  </si>
  <si>
    <t>1406425</t>
  </si>
  <si>
    <t>JL. DELI TUA NO. 28</t>
  </si>
  <si>
    <t>MDA-SPJ-22001886</t>
  </si>
  <si>
    <t>1411237</t>
  </si>
  <si>
    <t>JL. SISINGAMANGARAJA NO. 44</t>
  </si>
  <si>
    <t>MDA-RPJ-22000343</t>
  </si>
  <si>
    <t>27-01-2022</t>
  </si>
  <si>
    <t>MDA-RPJ-22000344</t>
  </si>
  <si>
    <t>MDA-RPJ-22000345</t>
  </si>
  <si>
    <t>MDA-RPJ-22000347</t>
  </si>
  <si>
    <t>1407659</t>
  </si>
  <si>
    <t>JL. MENTENG RAYA VII NO.7</t>
  </si>
  <si>
    <t>MDA-RPJ-22000369</t>
  </si>
  <si>
    <t>MDA-RPJ-22000379</t>
  </si>
  <si>
    <t>1408732</t>
  </si>
  <si>
    <t>JL.BESAR NAMORAMBE</t>
  </si>
  <si>
    <t>MDA-SPJ-22001914</t>
  </si>
  <si>
    <t>MDA-SPJ-22001925</t>
  </si>
  <si>
    <t>1409254</t>
  </si>
  <si>
    <t>JL. GUNUNG KRAKATAU NO. 43 C</t>
  </si>
  <si>
    <t>MDA-SPJ-22001926</t>
  </si>
  <si>
    <t>1403215</t>
  </si>
  <si>
    <t>JL. KAPTEN MUSLIM NO. 234-C</t>
  </si>
  <si>
    <t>MDA-SPJ-22001957</t>
  </si>
  <si>
    <t>1401005</t>
  </si>
  <si>
    <t>JL KAPT BANGSI SEMBIRING 58</t>
  </si>
  <si>
    <t>MDA-RPJ-22000396</t>
  </si>
  <si>
    <t>28-01-2022</t>
  </si>
  <si>
    <t>1407949</t>
  </si>
  <si>
    <t>JL. DAHLAN UJUNG NO.2</t>
  </si>
  <si>
    <t>MDA-RPJ-22000397</t>
  </si>
  <si>
    <t>01-05-2023</t>
  </si>
  <si>
    <t>MDA-RPJ-22000398</t>
  </si>
  <si>
    <t>MDA-RPJ-22000399</t>
  </si>
  <si>
    <t>1407937</t>
  </si>
  <si>
    <t>JL. SEKIP NO.20</t>
  </si>
  <si>
    <t>MDA-SPJ-22002020</t>
  </si>
  <si>
    <t>14000617</t>
  </si>
  <si>
    <t>JL TRI MURTI TEMBUNG.</t>
  </si>
  <si>
    <t>MDA-SPJ-22002022</t>
  </si>
  <si>
    <t>MDA-SPJ-22002031</t>
  </si>
  <si>
    <t>MDA-SPJ-22002041</t>
  </si>
  <si>
    <t>14000724</t>
  </si>
  <si>
    <t>JL RAWE I NO 10 MARTUBUNG</t>
  </si>
  <si>
    <t>MDA-SPJ-22002077</t>
  </si>
  <si>
    <t>MDA-SPJ-22002122</t>
  </si>
  <si>
    <t>MDA-SPJ-22002164</t>
  </si>
  <si>
    <t>29-01-2022</t>
  </si>
  <si>
    <t>FITRI HANDAYANI (TSE DUO MEDAN</t>
  </si>
  <si>
    <t>MDA-SPJ-22002180</t>
  </si>
  <si>
    <t>1410222</t>
  </si>
  <si>
    <t>JL. GAGAK HITAM NO. 28 RT. RW. KEL SUNGGAL KEC. ME</t>
  </si>
  <si>
    <t>MDA-RPJ-22000432</t>
  </si>
  <si>
    <t>31-01-2022</t>
  </si>
  <si>
    <t>EKO SURYA D (MTI)</t>
  </si>
  <si>
    <t>1410062</t>
  </si>
  <si>
    <t>JL. PERNIAGAAN</t>
  </si>
  <si>
    <t>STABAT</t>
  </si>
  <si>
    <t>BTPB</t>
  </si>
  <si>
    <t>MDA-RPJ-22000433</t>
  </si>
  <si>
    <t>JUNAIDI (ALL SEKTOR)</t>
  </si>
  <si>
    <t>MDA-SPJ-22002220</t>
  </si>
  <si>
    <t>1408817</t>
  </si>
  <si>
    <t>JL.KAPITEN PURBA NO.2 SIMP.SIMALINGKAR</t>
  </si>
  <si>
    <t>MDA-SPJ-22002247</t>
  </si>
  <si>
    <t>MDA-SPJ-22002266</t>
  </si>
  <si>
    <t>1405559</t>
  </si>
  <si>
    <t>JL. KAPT. MUSLIM NO. 45-A</t>
  </si>
  <si>
    <t>MDA-SPJ-22002294</t>
  </si>
  <si>
    <t>MDA-SPJ-22002295</t>
  </si>
  <si>
    <t>1409362</t>
  </si>
  <si>
    <t>JL. RUMAH POTONG HEWAN NO. 121 B</t>
  </si>
  <si>
    <t>MDA-SPJ-22002296</t>
  </si>
  <si>
    <t>MDA-SPJ-22002312</t>
  </si>
  <si>
    <t>MDA-SPJ-22002318</t>
  </si>
  <si>
    <t>14000222</t>
  </si>
  <si>
    <t>JL.JAMIN GINTING NO.96</t>
  </si>
  <si>
    <t>MDA-SPJ-22002358</t>
  </si>
  <si>
    <t>MDA-SPJ-22002359</t>
  </si>
  <si>
    <t>MDA-SPJ-22002366</t>
  </si>
  <si>
    <t>MDA-SPJ-22002388</t>
  </si>
  <si>
    <t>MDA-SPJ-22002403</t>
  </si>
  <si>
    <t>1400514</t>
  </si>
  <si>
    <t>JL SETIA BUDI NO.16</t>
  </si>
  <si>
    <t>MDA-SPJ-22002442</t>
  </si>
  <si>
    <t>02-02-2022</t>
  </si>
  <si>
    <t>1408706</t>
  </si>
  <si>
    <t>JL.BATANG KUIS - TJ. MORAWA NO. 124</t>
  </si>
  <si>
    <t>MDA-SPJ-22002507</t>
  </si>
  <si>
    <t>03-02-2022</t>
  </si>
  <si>
    <t>MDA-SPJ-22002565</t>
  </si>
  <si>
    <t>04-02-2022</t>
  </si>
  <si>
    <t>1410786</t>
  </si>
  <si>
    <t>JL. PANCING LK. V KEL. MABAR HILIR</t>
  </si>
  <si>
    <t>MDA-SPJ-22002594</t>
  </si>
  <si>
    <t>05-02-2022</t>
  </si>
  <si>
    <t>MDA-SPJ-22002686</t>
  </si>
  <si>
    <t>07-02-2022</t>
  </si>
  <si>
    <t>MDA-SPJ-22002831</t>
  </si>
  <si>
    <t>09-02-2022</t>
  </si>
  <si>
    <t>1410749</t>
  </si>
  <si>
    <t>JL. T. IMAN BONJOL NO. 40 LUBUK PAKAM</t>
  </si>
  <si>
    <t>DELI SERDANG</t>
  </si>
  <si>
    <t>MDA-SPJ-22002832</t>
  </si>
  <si>
    <t>MDA-SPJ-22002902</t>
  </si>
  <si>
    <t>1409257</t>
  </si>
  <si>
    <t>JL. PLATINA RAYA NO. 36 MEDAN BELAWAN</t>
  </si>
  <si>
    <t>MDA-SPJ-22002943</t>
  </si>
  <si>
    <t>10-02-2022</t>
  </si>
  <si>
    <t>MDA-SPJ-22002944</t>
  </si>
  <si>
    <t>14000876</t>
  </si>
  <si>
    <t>JL. VETERAN  PASAR IX</t>
  </si>
  <si>
    <t>MDA-SPJ-22002946</t>
  </si>
  <si>
    <t>14000249</t>
  </si>
  <si>
    <t>JL. ALUMINIUM RAYA NO. 6 TANJUNG MULIA</t>
  </si>
  <si>
    <t>MDA-SPJ-22003026</t>
  </si>
  <si>
    <t>11-02-2022</t>
  </si>
  <si>
    <t>MDA-SPJ-22003094</t>
  </si>
  <si>
    <t>MDA-SPJ-22003117</t>
  </si>
  <si>
    <t>14000648</t>
  </si>
  <si>
    <t>JL GUNUNG KRAKATAU NO 199E</t>
  </si>
  <si>
    <t>MDA-SPJ-22003136</t>
  </si>
  <si>
    <t>12-02-2022</t>
  </si>
  <si>
    <t>1409191</t>
  </si>
  <si>
    <t>JL.SEI MENCIRIM NO.47 A</t>
  </si>
  <si>
    <t>MDA-SPJ-22003258</t>
  </si>
  <si>
    <t>1410980</t>
  </si>
  <si>
    <t>JL. SEI MENCIRIM NO. 17 DUSUN III PAYA GELI SUNGGA</t>
  </si>
  <si>
    <t>MDA-SPJ-22003261</t>
  </si>
  <si>
    <t>MDA-SPJ-22003273</t>
  </si>
  <si>
    <t>MDA-SPJ-22003287</t>
  </si>
  <si>
    <t>14-02-2022</t>
  </si>
  <si>
    <t>14000666</t>
  </si>
  <si>
    <t>JL. SM. RAJA NO.66E</t>
  </si>
  <si>
    <t>SIMALUNGUN</t>
  </si>
  <si>
    <t>MDA-RPJ-22000622</t>
  </si>
  <si>
    <t>15-02-2022</t>
  </si>
  <si>
    <t>1410497</t>
  </si>
  <si>
    <t>JL. SM. RAJA NO. 66 E</t>
  </si>
  <si>
    <t>PERDAGANGAN</t>
  </si>
  <si>
    <t>MDA-RPJ-22000623</t>
  </si>
  <si>
    <t>MDA-RPJ-22000624</t>
  </si>
  <si>
    <t>1406397</t>
  </si>
  <si>
    <t>JL. SM.RAJA</t>
  </si>
  <si>
    <t>LAGUBOTI</t>
  </si>
  <si>
    <t>MDA-RPJ-22000626</t>
  </si>
  <si>
    <t>CCM002</t>
  </si>
  <si>
    <t>CHAMPS EMULSION (BTL/350ML)</t>
  </si>
  <si>
    <t>MDA-RPJ-22000627</t>
  </si>
  <si>
    <t>MDA-RPJ-22000628</t>
  </si>
  <si>
    <t>MDA-RPJ-22000629</t>
  </si>
  <si>
    <t>MDA-SPJ-22003336</t>
  </si>
  <si>
    <t>14000466</t>
  </si>
  <si>
    <t>JL SENTOSA LAMA NO, 34</t>
  </si>
  <si>
    <t>MDA-SPJ-22003384</t>
  </si>
  <si>
    <t>MDA-SPJ-22003455</t>
  </si>
  <si>
    <t>1411360</t>
  </si>
  <si>
    <t>JL. KARYA JAYA NO. 252 D/F MEDAN JOHOR</t>
  </si>
  <si>
    <t>BTKL</t>
  </si>
  <si>
    <t>MDA-SPJ-22003506</t>
  </si>
  <si>
    <t>LISNAWATI (GT)</t>
  </si>
  <si>
    <t>14000697</t>
  </si>
  <si>
    <t>JL. KENTANG NO.09</t>
  </si>
  <si>
    <t>MEDAN BARU</t>
  </si>
  <si>
    <t>MDA-RPJ-22000639</t>
  </si>
  <si>
    <t>16-02-2022</t>
  </si>
  <si>
    <t>MDA-RPJ-22000660</t>
  </si>
  <si>
    <t>17-02-2022</t>
  </si>
  <si>
    <t>CCM11S</t>
  </si>
  <si>
    <t>MDA-RPJ-22000661</t>
  </si>
  <si>
    <t>MDA-RPJ-22000670</t>
  </si>
  <si>
    <t>MDA-SPJ-22003580</t>
  </si>
  <si>
    <t>MDA-SPJ-22003605</t>
  </si>
  <si>
    <t>1401088</t>
  </si>
  <si>
    <t>JL. SUDIRMAN NO. 27/5</t>
  </si>
  <si>
    <t>MDA-SPJ-22003614</t>
  </si>
  <si>
    <t>MDA-SPJ-22003622</t>
  </si>
  <si>
    <t>1409060</t>
  </si>
  <si>
    <t>JL.BUKIT BARISAN NO.34 BALIGE</t>
  </si>
  <si>
    <t>TOBASA (BALIGE)</t>
  </si>
  <si>
    <t>MDA-SPJ-22003629</t>
  </si>
  <si>
    <t>MDA-SPJ-22003639</t>
  </si>
  <si>
    <t>MDA-RPJ-22000672</t>
  </si>
  <si>
    <t>18-02-2022</t>
  </si>
  <si>
    <t>MDA-RPJ-22000673</t>
  </si>
  <si>
    <t>MDA-RPJ-22000674</t>
  </si>
  <si>
    <t>MDA-SPJ-22003679</t>
  </si>
  <si>
    <t>MDA-SPJ-22003688</t>
  </si>
  <si>
    <t>MDA-SPJ-22003716</t>
  </si>
  <si>
    <t>1409545</t>
  </si>
  <si>
    <t>JL. TITI PAHLAWAN NO. 1 B MARELAN</t>
  </si>
  <si>
    <t>MDA-SPJ-22003777</t>
  </si>
  <si>
    <t>MDA-SPJ-22003846</t>
  </si>
  <si>
    <t>19-02-2022</t>
  </si>
  <si>
    <t>1411122</t>
  </si>
  <si>
    <t>JL. GURAMI NO. 19 F MEDAN AREA</t>
  </si>
  <si>
    <t>CSDT</t>
  </si>
  <si>
    <t>MDA-SPJ-22003849</t>
  </si>
  <si>
    <t>MDA-RPJ-22000685</t>
  </si>
  <si>
    <t>21-02-2022</t>
  </si>
  <si>
    <t>MDA-RPJ-22000686</t>
  </si>
  <si>
    <t>1409913</t>
  </si>
  <si>
    <t>JL. TAMBANG MINYAK</t>
  </si>
  <si>
    <t>PANGKALAN SUSU</t>
  </si>
  <si>
    <t>BTKM</t>
  </si>
  <si>
    <t>MDA-RPJ-22000696</t>
  </si>
  <si>
    <t>MDA-SPJ-22003898</t>
  </si>
  <si>
    <t>1407239</t>
  </si>
  <si>
    <t>JL. JAMIN GINTING NO. 123 D PANCUR BATU</t>
  </si>
  <si>
    <t>MDA-SPJ-22003908</t>
  </si>
  <si>
    <t>MDA-SPJ-22003973</t>
  </si>
  <si>
    <t>MDA-SPJ-22004031</t>
  </si>
  <si>
    <t>22-02-2022</t>
  </si>
  <si>
    <t>14000717</t>
  </si>
  <si>
    <t>JL.JAMIN GINTING NO.197 LK XII</t>
  </si>
  <si>
    <t>MDA-SPJ-22004036</t>
  </si>
  <si>
    <t>MDA-SPJ-22004114</t>
  </si>
  <si>
    <t>23-02-2022</t>
  </si>
  <si>
    <t>MDA-SPJ-22004125</t>
  </si>
  <si>
    <t>MDA-SPJ-22004126</t>
  </si>
  <si>
    <t>MDA-SPJ-22004161</t>
  </si>
  <si>
    <t>MDA-SPJ-22004163</t>
  </si>
  <si>
    <t>1407658</t>
  </si>
  <si>
    <t>JL.GARUDA RAYA NO.7 A MANDALA</t>
  </si>
  <si>
    <t>MDA-SPJ-22004174</t>
  </si>
  <si>
    <t>MDA-SPJ-22004181</t>
  </si>
  <si>
    <t>MDA-RPJ-22000742</t>
  </si>
  <si>
    <t>24-02-2022</t>
  </si>
  <si>
    <t>BAYU PRATAMA (GT)</t>
  </si>
  <si>
    <t>MDA-SPJ-22004253</t>
  </si>
  <si>
    <t>MDA-SPJ-22004303</t>
  </si>
  <si>
    <t>14000061</t>
  </si>
  <si>
    <t>JL RAKYAT NO 101</t>
  </si>
  <si>
    <t>MDA-SPJ-22004382</t>
  </si>
  <si>
    <t>25-02-2022</t>
  </si>
  <si>
    <t>MDA-SPJ-22004422</t>
  </si>
  <si>
    <t>MDA-SPJ-22004453</t>
  </si>
  <si>
    <t>MDA-RPJ-22000756</t>
  </si>
  <si>
    <t>26-02-2022</t>
  </si>
  <si>
    <t>CCM001</t>
  </si>
  <si>
    <t>CHAMPS EMULSION (BTL/200ML)</t>
  </si>
  <si>
    <t>MDA-SPJ-22004534</t>
  </si>
  <si>
    <t>MDA-SPJ-22004537</t>
  </si>
  <si>
    <t>MDA-SPJ-22004570</t>
  </si>
  <si>
    <t>MDA-SPJ-22004620</t>
  </si>
  <si>
    <t>28-02-2022</t>
  </si>
  <si>
    <t>MDA-SPJ-22004623</t>
  </si>
  <si>
    <t>MDA-SPJ-22004629</t>
  </si>
  <si>
    <t>MDA-SPJ-22004637</t>
  </si>
  <si>
    <t>MDA-SPJ-22004646</t>
  </si>
  <si>
    <t>MDA-SPJ-22004648</t>
  </si>
  <si>
    <t>1410042</t>
  </si>
  <si>
    <t>JL. SETIA PASAR III NO. 14 MARINDAL</t>
  </si>
  <si>
    <t>MDA-SPJ-22004777</t>
  </si>
  <si>
    <t>02-03-2022</t>
  </si>
  <si>
    <t>1400072</t>
  </si>
  <si>
    <t>JL SM RAJA NO.43</t>
  </si>
  <si>
    <t>MDA-SPJ-22004944</t>
  </si>
  <si>
    <t>04-03-2022</t>
  </si>
  <si>
    <t>14000693</t>
  </si>
  <si>
    <t>JL PURWO DEPAN GG. UTAMA</t>
  </si>
  <si>
    <t>DELI TUA</t>
  </si>
  <si>
    <t>MDA-SPJ-22004992</t>
  </si>
  <si>
    <t>05-03-2022</t>
  </si>
  <si>
    <t>MDA-SPJ-22005066</t>
  </si>
  <si>
    <t>07-03-2022</t>
  </si>
  <si>
    <t>MDA-SPJ-22005080</t>
  </si>
  <si>
    <t>1411223</t>
  </si>
  <si>
    <t>JL. SEI MERAH DUSUN II DAGANG KARAWANG</t>
  </si>
  <si>
    <t>T. MORAWA</t>
  </si>
  <si>
    <t>MDA-SPJ-22005147</t>
  </si>
  <si>
    <t>08-03-2022</t>
  </si>
  <si>
    <t>MDA-SPJ-22005176</t>
  </si>
  <si>
    <t>MDA-RPJ-22000798</t>
  </si>
  <si>
    <t>09-03-2022</t>
  </si>
  <si>
    <t>CCM09S</t>
  </si>
  <si>
    <t>MDA-RPJ-22000799</t>
  </si>
  <si>
    <t>MDA-RPJ-22000800</t>
  </si>
  <si>
    <t>MDA-RPJ-22000801</t>
  </si>
  <si>
    <t>MDA-RPJ-22000802</t>
  </si>
  <si>
    <t>MDA-RPJ-22000803</t>
  </si>
  <si>
    <t>MDA-RPJ-22000805</t>
  </si>
  <si>
    <t>CCM013</t>
  </si>
  <si>
    <t>BOTOL</t>
  </si>
  <si>
    <t>14000028</t>
  </si>
  <si>
    <t>JL.LETJEND SUPRAPTO NO.01</t>
  </si>
  <si>
    <t>KAB. ACEH TAMIANG</t>
  </si>
  <si>
    <t>MDA-RPJ-22000812</t>
  </si>
  <si>
    <t>1409871</t>
  </si>
  <si>
    <t>JL. KOTA LINTANG ( KUALA SIMPANG )</t>
  </si>
  <si>
    <t>KUALA SIMPANG</t>
  </si>
  <si>
    <t>BMML</t>
  </si>
  <si>
    <t>MDA-RPJ-22000813</t>
  </si>
  <si>
    <t>MDA-SPJ-22005198</t>
  </si>
  <si>
    <t>1401292</t>
  </si>
  <si>
    <t>JL. K.F. TANDEAN NO.10 LK I</t>
  </si>
  <si>
    <t>TEBING TINGGI</t>
  </si>
  <si>
    <t>MDA-SPJ-22005265</t>
  </si>
  <si>
    <t>1403862</t>
  </si>
  <si>
    <t>JL. SISINGAMANGARAJA NO. 53-B</t>
  </si>
  <si>
    <t>MDA-SPJ-22005309</t>
  </si>
  <si>
    <t>MDA-RPJ-22000818</t>
  </si>
  <si>
    <t>10-03-2022</t>
  </si>
  <si>
    <t>MDA-RPJ-22000819</t>
  </si>
  <si>
    <t>MDA-RPJ-22000820</t>
  </si>
  <si>
    <t>MDA-RPJ-22000821</t>
  </si>
  <si>
    <t>MDA-RPJ-22000822</t>
  </si>
  <si>
    <t>MDA-SPJ-22005373</t>
  </si>
  <si>
    <t>MDA-SPJ-22005409</t>
  </si>
  <si>
    <t>1403397</t>
  </si>
  <si>
    <t>JL. SETIA BUDI NO. 157 A</t>
  </si>
  <si>
    <t>MDA-RPJ-22000842</t>
  </si>
  <si>
    <t>11-03-2022</t>
  </si>
  <si>
    <t>1404488</t>
  </si>
  <si>
    <t>JL. PASAR III NO.2 A, GUNUNG KRAKATAU</t>
  </si>
  <si>
    <t>MDA-RPJ-22000843</t>
  </si>
  <si>
    <t>SISWANI PARAPAT (AP.RS))</t>
  </si>
  <si>
    <t>1408409</t>
  </si>
  <si>
    <t>JL.PASAR III NO 45 B</t>
  </si>
  <si>
    <t>MDA-RPJ-22000844</t>
  </si>
  <si>
    <t>1407183</t>
  </si>
  <si>
    <t>JL. H.M.YAMIN</t>
  </si>
  <si>
    <t>AAPN</t>
  </si>
  <si>
    <t>MDA-RPJ-22000845</t>
  </si>
  <si>
    <t>14000025</t>
  </si>
  <si>
    <t>JL. PERJUANGAN No. 39  TEMBUNG</t>
  </si>
  <si>
    <t>MDA-RPJ-22000846</t>
  </si>
  <si>
    <t>1410476</t>
  </si>
  <si>
    <t>JL. BESAR NO.15 DUSUN V SEI BALAI</t>
  </si>
  <si>
    <t>BATU BARA</t>
  </si>
  <si>
    <t>MDA-SPJ-22005457</t>
  </si>
  <si>
    <t>MDA-SPJ-22005505</t>
  </si>
  <si>
    <t>MDA-SPJ-22005560</t>
  </si>
  <si>
    <t>12-03-2022</t>
  </si>
  <si>
    <t>MDA-SPJ-22005577</t>
  </si>
  <si>
    <t>MDA-SPJ-22005591</t>
  </si>
  <si>
    <t>MDA-SPJ-22005592</t>
  </si>
  <si>
    <t>1411372</t>
  </si>
  <si>
    <t>JL. DUYUNG NO. 84 C D MEDAN AREA</t>
  </si>
  <si>
    <t>APBF</t>
  </si>
  <si>
    <t>MDA-SPJ-22005594</t>
  </si>
  <si>
    <t>1410615</t>
  </si>
  <si>
    <t>JL. RAKYAT NO. 148</t>
  </si>
  <si>
    <t>MDA-RPJ-22000850</t>
  </si>
  <si>
    <t>14-03-2022</t>
  </si>
  <si>
    <t>1410728</t>
  </si>
  <si>
    <t>JL. PLAMBOYAN RAYA NO. 12 B TANJUNG SARI</t>
  </si>
  <si>
    <t>MDA-RPJ-22000874</t>
  </si>
  <si>
    <t>1409120</t>
  </si>
  <si>
    <t>JL. AMAL NO.36-D, KEL.SUNGGAL</t>
  </si>
  <si>
    <t>MDA-RPJ-22000875</t>
  </si>
  <si>
    <t>MDA-RPJ-22000876</t>
  </si>
  <si>
    <t>1400897</t>
  </si>
  <si>
    <t>JL MERAK NO. 2</t>
  </si>
  <si>
    <t>MDA-RPJ-22000877</t>
  </si>
  <si>
    <t>14000289</t>
  </si>
  <si>
    <t>JL. RAJAWALI NO. 23 B SEI SIKAMBING B</t>
  </si>
  <si>
    <t>MDA-RPJ-22000878</t>
  </si>
  <si>
    <t>1409087</t>
  </si>
  <si>
    <t>JL.VETERAN NO. 1A</t>
  </si>
  <si>
    <t>MDA-RPJ-22000879</t>
  </si>
  <si>
    <t>1405803</t>
  </si>
  <si>
    <t>JL. VETERAN NO. 5 HELVETIA</t>
  </si>
  <si>
    <t>MDA-RPJ-22000880</t>
  </si>
  <si>
    <t>14000232</t>
  </si>
  <si>
    <t>JL.MARELAN 6 PASAR 2 TIMUR</t>
  </si>
  <si>
    <t>MDA-RPJ-22000881</t>
  </si>
  <si>
    <t>1411116</t>
  </si>
  <si>
    <t>JL. GUNUNG KRAKATAU KOMPLEK KRAKATAU ASRI NO. D -</t>
  </si>
  <si>
    <t>MDA-RPJ-22000882</t>
  </si>
  <si>
    <t>MDA-RPJ-22000883</t>
  </si>
  <si>
    <t>1410773</t>
  </si>
  <si>
    <t>JL. KRAKATAU NO. 64 A</t>
  </si>
  <si>
    <t>MDA-RPJ-22000884</t>
  </si>
  <si>
    <t>1409879</t>
  </si>
  <si>
    <t>JL. JAMIN GINTING NO. 723 MEDAN SELAYANG</t>
  </si>
  <si>
    <t>MDA-RPJ-22000885</t>
  </si>
  <si>
    <t>1409590</t>
  </si>
  <si>
    <t>JL. SUDIRMAN LEWAT SW. AISYAH</t>
  </si>
  <si>
    <t>MDA-RPJ-22000887</t>
  </si>
  <si>
    <t>1408296</t>
  </si>
  <si>
    <t>JL. SUDIRMAN NO 57 B</t>
  </si>
  <si>
    <t>BINJAI</t>
  </si>
  <si>
    <t>MDA-RPJ-22000888</t>
  </si>
  <si>
    <t>1404519</t>
  </si>
  <si>
    <t>JL. IMAM BONJOL NO. 97B</t>
  </si>
  <si>
    <t>TANJUNG BALAI</t>
  </si>
  <si>
    <t>MDA-RPJ-22000891</t>
  </si>
  <si>
    <t>1400718</t>
  </si>
  <si>
    <t>JL. GEREJA NO.28-F</t>
  </si>
  <si>
    <t>MDA-RPJ-22000892</t>
  </si>
  <si>
    <t>MDA-SPJ-22005657</t>
  </si>
  <si>
    <t>1409887</t>
  </si>
  <si>
    <t>JL. SEI MENCIRIM NO. 129 KM. 15</t>
  </si>
  <si>
    <t>DISKI</t>
  </si>
  <si>
    <t>MDA-SPJ-22005665</t>
  </si>
  <si>
    <t>MDA-SPJ-22005746</t>
  </si>
  <si>
    <t>15-03-2022</t>
  </si>
  <si>
    <t>1405319</t>
  </si>
  <si>
    <t>JL. LETJEND. SUPRAPTO NO.</t>
  </si>
  <si>
    <t>MDA-RPJ-22000927</t>
  </si>
  <si>
    <t>16-03-2022</t>
  </si>
  <si>
    <t>1408532</t>
  </si>
  <si>
    <t>JL COKROAMINOTO NO 36 TJ BALAI</t>
  </si>
  <si>
    <t>TANJUNG BALI</t>
  </si>
  <si>
    <t>MDA-RPJ-22000928</t>
  </si>
  <si>
    <t>1405380</t>
  </si>
  <si>
    <t>JL. FLAMBOYAN RAYA NO. 39-B</t>
  </si>
  <si>
    <t>MDA-RPJ-22000931</t>
  </si>
  <si>
    <t>14000742</t>
  </si>
  <si>
    <t>JL.SETIA BUDI NO.467</t>
  </si>
  <si>
    <t>MDA-RPJ-22000932</t>
  </si>
  <si>
    <t>MDA-RPJ-22000933</t>
  </si>
  <si>
    <t>MDA-RPJ-22000934</t>
  </si>
  <si>
    <t>MDA-RPJ-22000935</t>
  </si>
  <si>
    <t>MDA-SPJ-22005875</t>
  </si>
  <si>
    <t>1408165</t>
  </si>
  <si>
    <t>JL. RAYA BATANG KUIS PSR. X PERCUT SEI TUAN</t>
  </si>
  <si>
    <t>MDA-RPJ-22000938</t>
  </si>
  <si>
    <t>17-03-2022</t>
  </si>
  <si>
    <t>1409078</t>
  </si>
  <si>
    <t>JL.LETDA SUJONO TITI SEWA</t>
  </si>
  <si>
    <t>MDA-RPJ-22000939</t>
  </si>
  <si>
    <t>1408166</t>
  </si>
  <si>
    <t>JL. BESAR TEMBUNG DUSUN II NO. 33 PERCUT SEI TUAN</t>
  </si>
  <si>
    <t>MDA-RPJ-22000940</t>
  </si>
  <si>
    <t>1400647</t>
  </si>
  <si>
    <t>JL.LETDA SUJONO NO.7 B</t>
  </si>
  <si>
    <t>MDA-RPJ-22000941</t>
  </si>
  <si>
    <t>14000054</t>
  </si>
  <si>
    <t>JL. GLUGUR NO. 30 A</t>
  </si>
  <si>
    <t>MDA-RPJ-22000942</t>
  </si>
  <si>
    <t>14000782</t>
  </si>
  <si>
    <t>JL.JEND.GATOT SUBROTO NO. 73 H</t>
  </si>
  <si>
    <t>MDA-RPJ-22000943</t>
  </si>
  <si>
    <t>1405281</t>
  </si>
  <si>
    <t>JL. JEND. GATOT SUBROTO NO. 103</t>
  </si>
  <si>
    <t>MDA-RPJ-22000944</t>
  </si>
  <si>
    <t>MDA-SPJ-22005933</t>
  </si>
  <si>
    <t>MDA-SPJ-22005951</t>
  </si>
  <si>
    <t>1411074</t>
  </si>
  <si>
    <t>JL. BESAR TEMBUNG NO 7 E</t>
  </si>
  <si>
    <t>MDA-RPJ-22000976</t>
  </si>
  <si>
    <t>18-03-2022</t>
  </si>
  <si>
    <t>MDA-SPJ-22006086</t>
  </si>
  <si>
    <t>MDA-SPJ-22006097</t>
  </si>
  <si>
    <t>19-03-2022</t>
  </si>
  <si>
    <t>1405437</t>
  </si>
  <si>
    <t>JL. AKSARA NO. 45</t>
  </si>
  <si>
    <t>MDA-RPJ-22001012</t>
  </si>
  <si>
    <t>21-03-2022</t>
  </si>
  <si>
    <t>1403402</t>
  </si>
  <si>
    <t>JL. AKSARA NO. 163</t>
  </si>
  <si>
    <t>MDA-RPJ-22001014</t>
  </si>
  <si>
    <t>1407036</t>
  </si>
  <si>
    <t>JL.K.L. YOS SUDARSO KM 7,1 NO. 1-A</t>
  </si>
  <si>
    <t>MDA-RPJ-22001015</t>
  </si>
  <si>
    <t>MDA-RPJ-22001016</t>
  </si>
  <si>
    <t>01-05-2022</t>
  </si>
  <si>
    <t>MDA-RPJ-22001017</t>
  </si>
  <si>
    <t>MDA-RPJ-22001020</t>
  </si>
  <si>
    <t>MDA-RPJ-22001021</t>
  </si>
  <si>
    <t>MDA-RPJ-22001022</t>
  </si>
  <si>
    <t>1408005</t>
  </si>
  <si>
    <t>JL. COKROAMINOTO NO. 160 A</t>
  </si>
  <si>
    <t>KISARAN</t>
  </si>
  <si>
    <t>MDA-RPJ-22001023</t>
  </si>
  <si>
    <t>1409758</t>
  </si>
  <si>
    <t>JL. PASAR BARU KEL. PASAR BARU KEC. SEI TUALANG RA</t>
  </si>
  <si>
    <t>MDA-RPJ-22001024</t>
  </si>
  <si>
    <t>1410349</t>
  </si>
  <si>
    <t>JL. SISINGAMANGARAJA NO. 297</t>
  </si>
  <si>
    <t>MDA-RPJ-22001025</t>
  </si>
  <si>
    <t>MDA-SPJ-22006246</t>
  </si>
  <si>
    <t>1400476</t>
  </si>
  <si>
    <t>JL. AMALIUN NO.8 A</t>
  </si>
  <si>
    <t>MDA-SPJ-22006250</t>
  </si>
  <si>
    <t>MDA-SPJ-22006263</t>
  </si>
  <si>
    <t>22-03-2022</t>
  </si>
  <si>
    <t>MDA-SPJ-22006268</t>
  </si>
  <si>
    <t>MDA-SPJ-22006330</t>
  </si>
  <si>
    <t>MDA-SPJ-22006349</t>
  </si>
  <si>
    <t>23-03-2022</t>
  </si>
  <si>
    <t>MDA-SPJ-22006410</t>
  </si>
  <si>
    <t>MDA-SPJ-22006454</t>
  </si>
  <si>
    <t>24-03-2022</t>
  </si>
  <si>
    <t>1409806</t>
  </si>
  <si>
    <t>JL. LINTAS SUMATERA DESA KAMPUNG PAJAK KEC. NA. IX</t>
  </si>
  <si>
    <t>LABUHAN BATU</t>
  </si>
  <si>
    <t>MDA-SPJ-22006493</t>
  </si>
  <si>
    <t>1404576</t>
  </si>
  <si>
    <t>JL. BINGE SAMPING TK.SILVIA</t>
  </si>
  <si>
    <t>MDA-RPJ-22001114</t>
  </si>
  <si>
    <t>25-03-2022</t>
  </si>
  <si>
    <t>MDA-RPJ-22001115</t>
  </si>
  <si>
    <t>1400325</t>
  </si>
  <si>
    <t>JL MAYOR NO 7 F</t>
  </si>
  <si>
    <t>MDA-RPJ-22001118</t>
  </si>
  <si>
    <t>14000145</t>
  </si>
  <si>
    <t>JL. BESAR KELUMPANG DSN. IV TIRTA SARI</t>
  </si>
  <si>
    <t>MDA-RPJ-22001119</t>
  </si>
  <si>
    <t>MDA-SPJ-22006561</t>
  </si>
  <si>
    <t>1410070</t>
  </si>
  <si>
    <t>JL. MESJID TAUFIG NO. 120 B TEGAL REJO, MEDAN PERJ</t>
  </si>
  <si>
    <t>MDA-SPJ-22006606</t>
  </si>
  <si>
    <t>MDA-SPJ-22006617</t>
  </si>
  <si>
    <t>MDA-SPJ-22006637</t>
  </si>
  <si>
    <t>MDA-SPJ-22006638</t>
  </si>
  <si>
    <t>MDA-SPJ-22006643</t>
  </si>
  <si>
    <t>MDA-SPJ-22006644</t>
  </si>
  <si>
    <t>MDA-SPJ-22006646</t>
  </si>
  <si>
    <t>1408890</t>
  </si>
  <si>
    <t>JL.JEND.SUDIRMAN BLOK A NO.3-4</t>
  </si>
  <si>
    <t>KOTA PINANG</t>
  </si>
  <si>
    <t>MDA-SPJ-22006734</t>
  </si>
  <si>
    <t>26-03-2022</t>
  </si>
  <si>
    <t>MDA-SPJ-22006739</t>
  </si>
  <si>
    <t>MDA-SPJ-22006740</t>
  </si>
  <si>
    <t>MDA-SPJ-22006743</t>
  </si>
  <si>
    <t>MDA-SPJ-22006751</t>
  </si>
  <si>
    <t>MDA-SPJ-22006777</t>
  </si>
  <si>
    <t>28-03-2022</t>
  </si>
  <si>
    <t>MDA-SPJ-22006779</t>
  </si>
  <si>
    <t>MDA-SPJ-22006818</t>
  </si>
  <si>
    <t>MDA-SPJ-22006819</t>
  </si>
  <si>
    <t>1409305</t>
  </si>
  <si>
    <t>JL. SISINGAMANGARAJA NO. 234</t>
  </si>
  <si>
    <t>TARUTUNG</t>
  </si>
  <si>
    <t>MDA-RPJ-22001156</t>
  </si>
  <si>
    <t>29-03-2022</t>
  </si>
  <si>
    <t>1406851</t>
  </si>
  <si>
    <t>JL. SM. RAJA NO. 3</t>
  </si>
  <si>
    <t>PORSEA</t>
  </si>
  <si>
    <t>MDA-RPJ-22001157</t>
  </si>
  <si>
    <t>1404876</t>
  </si>
  <si>
    <t>MDA-RPJ-22001158</t>
  </si>
  <si>
    <t>1400116</t>
  </si>
  <si>
    <t>JL CIPTO NO.109</t>
  </si>
  <si>
    <t>MDA-RPJ-22001159</t>
  </si>
  <si>
    <t>1409919</t>
  </si>
  <si>
    <t>JL. KARTINI NO. 48</t>
  </si>
  <si>
    <t>MDA-RPJ-22001160</t>
  </si>
  <si>
    <t>1409320</t>
  </si>
  <si>
    <t>JL. MELANTHON SIREGAR NO. 23</t>
  </si>
  <si>
    <t>MDA-RPJ-22001161</t>
  </si>
  <si>
    <t>1410260</t>
  </si>
  <si>
    <t>JL. SUTOMO NO.53 SIANTAR BARAT</t>
  </si>
  <si>
    <t>MDA-RPJ-22001162</t>
  </si>
  <si>
    <t>1410713</t>
  </si>
  <si>
    <t>JL. GEREJA NO. 76 PEMATANG BANDAR</t>
  </si>
  <si>
    <t>MDA-RPJ-22001163</t>
  </si>
  <si>
    <t>MDA-RPJ-22001164</t>
  </si>
  <si>
    <t>01-07-2022</t>
  </si>
  <si>
    <t>1402344</t>
  </si>
  <si>
    <t>JL.PROF. HM YAMIN NO 374</t>
  </si>
  <si>
    <t>MDA-RPJ-22001166</t>
  </si>
  <si>
    <t>1410007</t>
  </si>
  <si>
    <t>JL. RS. HAJI KOMP. MUTIARA RESIDENCE  BLOK R NO. 1</t>
  </si>
  <si>
    <t>KAB. DELI SERDANG SUMATERA UTARA</t>
  </si>
  <si>
    <t>MDA-RPJ-22001183</t>
  </si>
  <si>
    <t>MDA-RPJ-22001184</t>
  </si>
  <si>
    <t>1410378</t>
  </si>
  <si>
    <t>JL. WR SUPRATMAN</t>
  </si>
  <si>
    <t>MDA-RPJ-22001188</t>
  </si>
  <si>
    <t>1405103</t>
  </si>
  <si>
    <t>JL. SUDIRMAN NO.56</t>
  </si>
  <si>
    <t>MDA-RPJ-22001189</t>
  </si>
  <si>
    <t>1405011</t>
  </si>
  <si>
    <t>JL. MENTENG VII NO.62</t>
  </si>
  <si>
    <t>MDA-RPJ-22001190</t>
  </si>
  <si>
    <t>01-05-2021</t>
  </si>
  <si>
    <t>1411236</t>
  </si>
  <si>
    <t>JL. KARYA WISATA KOMP. JOHOR SUMMERVILLE  B2/15</t>
  </si>
  <si>
    <t>MDA-RPJ-22001191</t>
  </si>
  <si>
    <t>1410974</t>
  </si>
  <si>
    <t>JL. KARYA WISATA 135 - D</t>
  </si>
  <si>
    <t>MDA-RPJ-22001192</t>
  </si>
  <si>
    <t>1409359</t>
  </si>
  <si>
    <t>JL. ABDUL HARIS NASUTION NO. 3</t>
  </si>
  <si>
    <t>MDA-RPJ-22001193</t>
  </si>
  <si>
    <t>1408053</t>
  </si>
  <si>
    <t>JL. BESAR DELI TUA  KM. 8,5 No. 22/37</t>
  </si>
  <si>
    <t>MDA-RPJ-22001194</t>
  </si>
  <si>
    <t>MDA-SPJ-22006859</t>
  </si>
  <si>
    <t>MDA-SPJ-22006863</t>
  </si>
  <si>
    <t>MDA-SPJ-22006904</t>
  </si>
  <si>
    <t>1410162</t>
  </si>
  <si>
    <t>JL. SUTOMO NO. 131 LUBUK PAKAM</t>
  </si>
  <si>
    <t>MDA-SPJ-22006907</t>
  </si>
  <si>
    <t>MDA-SPJ-22006912</t>
  </si>
  <si>
    <t>MDA-SPJ-22006933</t>
  </si>
  <si>
    <t>30-03-2022</t>
  </si>
  <si>
    <t>1409299</t>
  </si>
  <si>
    <t>JL. COKROAMINOTO NO. 314 KEL. KISARAN BARU KEC. KI</t>
  </si>
  <si>
    <t>MDA-SPJ-22006950</t>
  </si>
  <si>
    <t>MDA-SPJ-22006966</t>
  </si>
  <si>
    <t>1400012</t>
  </si>
  <si>
    <t>JL. GATOT SUBROTO NO. 248</t>
  </si>
  <si>
    <t>BPRK</t>
  </si>
  <si>
    <t>MDA-SPJ-22006986</t>
  </si>
  <si>
    <t>KREDIT KANTOR</t>
  </si>
  <si>
    <t>1407001</t>
  </si>
  <si>
    <t>JL. NIAGA NO. 41</t>
  </si>
  <si>
    <t>MDA-SPJ-22007014</t>
  </si>
  <si>
    <t>1409441</t>
  </si>
  <si>
    <t>JL. MARELAN RAYA TANAH 600</t>
  </si>
  <si>
    <t>MDA-SPJ-22007025</t>
  </si>
  <si>
    <t>MDA-SPJ-22007047</t>
  </si>
  <si>
    <t>14000959</t>
  </si>
  <si>
    <t>JL. AR. HAKIM  NO. 167 B-C</t>
  </si>
  <si>
    <t>MDA-RPJ-22001195</t>
  </si>
  <si>
    <t>31-03-2022</t>
  </si>
  <si>
    <t>1409996</t>
  </si>
  <si>
    <t>JL. B. ZEIN HAMID KM. 8 NO. 8 E / 440</t>
  </si>
  <si>
    <t>MDA-RPJ-22001196</t>
  </si>
  <si>
    <t>1403470</t>
  </si>
  <si>
    <t>JL. DUYUNG NO. 84 D/114</t>
  </si>
  <si>
    <t>MDA-RPJ-22001197</t>
  </si>
  <si>
    <t>MDA-SPJ-22007140</t>
  </si>
  <si>
    <t>1408169</t>
  </si>
  <si>
    <t>JL. MEDAN TANJUNG MORAWA KM. 17,5</t>
  </si>
  <si>
    <t>MDA-SPJ-22007168</t>
  </si>
  <si>
    <t>1405962</t>
  </si>
  <si>
    <t>JL.B.KATAMSO NO.710 KAMPUNG BARU MEDAN  MAIMUN</t>
  </si>
  <si>
    <t>MDA-SPJ-22007177</t>
  </si>
  <si>
    <t>1410851</t>
  </si>
  <si>
    <t>JL. MANDALA BY PASS NO. 104</t>
  </si>
  <si>
    <t>MDA-SPJ-22007250</t>
  </si>
  <si>
    <t>MDA-SPJ-22007256</t>
  </si>
  <si>
    <t>MDA-SPJ-22007272</t>
  </si>
  <si>
    <t>MDA-SPJ-22007314</t>
  </si>
  <si>
    <t>MDA-SPJ-22007319</t>
  </si>
  <si>
    <t>MDA-SPJ-22007328</t>
  </si>
  <si>
    <t>MDA-SPJ-22007330</t>
  </si>
  <si>
    <t>1403167</t>
  </si>
  <si>
    <t>JL. SUTOMO NO. 2</t>
  </si>
  <si>
    <t>MDA-SPJ-22007349</t>
  </si>
  <si>
    <t>MDA-SPJ-22007355</t>
  </si>
  <si>
    <t>MDA-SPJ-22007363</t>
  </si>
  <si>
    <t>1409914</t>
  </si>
  <si>
    <t>JL. KL. YOS SUDARSO RT RW KELURAHAN TANJUNG MULIA</t>
  </si>
  <si>
    <t>BKOP</t>
  </si>
  <si>
    <t>MDA-SPJ-22007366</t>
  </si>
  <si>
    <t>MDA-SPJ-22007371</t>
  </si>
  <si>
    <t>1410575</t>
  </si>
  <si>
    <t>JL. KAPTEN MUSLIM NO. 53</t>
  </si>
  <si>
    <t>MDA-SPJ-22007402</t>
  </si>
  <si>
    <t>MDA-SPJ-22007441</t>
  </si>
  <si>
    <t>01-12-2024</t>
  </si>
  <si>
    <t>MDA-SPJ-22007442</t>
  </si>
  <si>
    <t>MDA-SPJ-22007443</t>
  </si>
  <si>
    <t>MDA-SPJ-22007444</t>
  </si>
  <si>
    <t>MDA-SPJ-22007445</t>
  </si>
  <si>
    <t>MDA-SPJ-22007446</t>
  </si>
  <si>
    <t>1410150</t>
  </si>
  <si>
    <t>JL. SIDODADI NO. 9</t>
  </si>
  <si>
    <t>ARSB</t>
  </si>
  <si>
    <t>MDA-SPJ-22007464</t>
  </si>
  <si>
    <t>1410094</t>
  </si>
  <si>
    <t>JL. VETERAN NO. 38 PASAR V HELVETIA LABUHAN DELI</t>
  </si>
  <si>
    <t>MDA-RPJ-22001707</t>
  </si>
  <si>
    <t>04-05-2022</t>
  </si>
  <si>
    <t>MDA-RPJ-22001708</t>
  </si>
  <si>
    <t>14000972</t>
  </si>
  <si>
    <t>JL.NUSA INDAH RAYA NO. 68 A/7</t>
  </si>
  <si>
    <t>MDA-SPJ-22009980</t>
  </si>
  <si>
    <t>05-05-2022</t>
  </si>
  <si>
    <t>MDA-RPJ-22001823</t>
  </si>
  <si>
    <t>06-05-2022</t>
  </si>
  <si>
    <t>MDA-RPJ-22001824</t>
  </si>
  <si>
    <t>1411124</t>
  </si>
  <si>
    <t>JL. AYAHANDA NO. 45</t>
  </si>
  <si>
    <t>MDA-RPJ-22001825</t>
  </si>
  <si>
    <t>1410138</t>
  </si>
  <si>
    <t>JL. VETERAN PASAR V NO. 50</t>
  </si>
  <si>
    <t>MDA-RPJ-22001826</t>
  </si>
  <si>
    <t>1409500</t>
  </si>
  <si>
    <t>JL. BAHAGIA BY PASS NO. 43 B</t>
  </si>
  <si>
    <t>MDA-RPJ-22001827</t>
  </si>
  <si>
    <t>1405888</t>
  </si>
  <si>
    <t>JL.DENAI / RAWA MEDAN NO. 68</t>
  </si>
  <si>
    <t>MDA-RPJ-22001829</t>
  </si>
  <si>
    <t>MDA-SPJ-22010010</t>
  </si>
  <si>
    <t>1410762</t>
  </si>
  <si>
    <t>JL. PANGLIMA DENAI MEDAN TENGGARA NO. 85 F</t>
  </si>
  <si>
    <t>MDA-SPJ-22010097</t>
  </si>
  <si>
    <t>09-05-2022</t>
  </si>
  <si>
    <t>14000761</t>
  </si>
  <si>
    <t>JL M YAKUB LBS NO 231B</t>
  </si>
  <si>
    <t>MDA-RPJ-22001850</t>
  </si>
  <si>
    <t>10-05-2022</t>
  </si>
  <si>
    <t>MDA-SPJ-22010191</t>
  </si>
  <si>
    <t>14000004</t>
  </si>
  <si>
    <t>JL.SETIA BUDI NO.144-B KEL. TANJUNG SARI</t>
  </si>
  <si>
    <t>MDA-SPJ-22010203</t>
  </si>
  <si>
    <t>MDA-SPJ-22010306</t>
  </si>
  <si>
    <t>11-05-2022</t>
  </si>
  <si>
    <t>01-01-2025</t>
  </si>
  <si>
    <t>MDA-SPJ-22010347</t>
  </si>
  <si>
    <t>1406389</t>
  </si>
  <si>
    <t>JL. BESAR</t>
  </si>
  <si>
    <t>MDA-SPJ-22010353</t>
  </si>
  <si>
    <t>MDA-SPJ-22010355</t>
  </si>
  <si>
    <t>MDA-SPJ-22010358</t>
  </si>
  <si>
    <t>MDA-SPJ-22010480</t>
  </si>
  <si>
    <t>13-05-2022</t>
  </si>
  <si>
    <t>MDA-SPJ-22010538</t>
  </si>
  <si>
    <t>MDA-SPJ-22010539</t>
  </si>
  <si>
    <t>MDA-SPJ-22010548</t>
  </si>
  <si>
    <t>MDA-SPJ-22010606</t>
  </si>
  <si>
    <t>14-05-2022</t>
  </si>
  <si>
    <t>MDA-RPJ-22001865</t>
  </si>
  <si>
    <t>17-05-2022</t>
  </si>
  <si>
    <t>MDA-SPJ-22010691</t>
  </si>
  <si>
    <t>MDA-SPJ-22010726</t>
  </si>
  <si>
    <t>1409225</t>
  </si>
  <si>
    <t>JL. DENAI NO 58</t>
  </si>
  <si>
    <t>MDA-SPJ-22011017</t>
  </si>
  <si>
    <t>19-05-2022</t>
  </si>
  <si>
    <t>MDA-SPJ-22011142</t>
  </si>
  <si>
    <t>20-05-2022</t>
  </si>
  <si>
    <t>MDA-SPJ-22011147</t>
  </si>
  <si>
    <t>MDA-SPJ-22011152</t>
  </si>
  <si>
    <t>1410821</t>
  </si>
  <si>
    <t>JL. MEDAN - BATANG KUIS PSR X TEMBUNG PERCUT SEI T</t>
  </si>
  <si>
    <t>MDA-SPJ-22011200</t>
  </si>
  <si>
    <t>21-05-2022</t>
  </si>
  <si>
    <t>MDA-SPJ-22011201</t>
  </si>
  <si>
    <t>1410115</t>
  </si>
  <si>
    <t>JL. TANJUNG ANOM (TO. NIKO)</t>
  </si>
  <si>
    <t>MDA-SPJ-22011209</t>
  </si>
  <si>
    <t>1405503</t>
  </si>
  <si>
    <t>JL IRIAN NO.</t>
  </si>
  <si>
    <t>MDA-RPJ-22001903</t>
  </si>
  <si>
    <t>23-05-2022</t>
  </si>
  <si>
    <t>1405627</t>
  </si>
  <si>
    <t>JL.BRIGJEND. HAMID NO.20 A</t>
  </si>
  <si>
    <t>MDA-RPJ-22001904</t>
  </si>
  <si>
    <t>MDA-RPJ-22001905</t>
  </si>
  <si>
    <t>MDA-RPJ-22001906</t>
  </si>
  <si>
    <t>1404598</t>
  </si>
  <si>
    <t>JL.PSR RAME LT.II NO.223/236</t>
  </si>
  <si>
    <t>MDA-RPJ-22001907</t>
  </si>
  <si>
    <t>1404230</t>
  </si>
  <si>
    <t>JL. JEND.SUDIRMAN NO. 321</t>
  </si>
  <si>
    <t>MDA-RPJ-22001908</t>
  </si>
  <si>
    <t>MDA-RPJ-22001909</t>
  </si>
  <si>
    <t>1409712</t>
  </si>
  <si>
    <t>JL. FLAMBOYAN RAYA NO. 61 A SIMP. MELATI TJ. ANOM</t>
  </si>
  <si>
    <t>MDA-SPJ-22011306</t>
  </si>
  <si>
    <t>MDA-RPJ-22001910</t>
  </si>
  <si>
    <t>24-05-2022</t>
  </si>
  <si>
    <t>1407309</t>
  </si>
  <si>
    <t>JL. AR.HAKIM NO. 142</t>
  </si>
  <si>
    <t>MDA-RPJ-22001911</t>
  </si>
  <si>
    <t>MDA-SPJ-22011393</t>
  </si>
  <si>
    <t>MDA-SPJ-22011418</t>
  </si>
  <si>
    <t>MDA-SPJ-22011422</t>
  </si>
  <si>
    <t>MDA-SPJ-22011449</t>
  </si>
  <si>
    <t>MDA-SPJ-22011467</t>
  </si>
  <si>
    <t>25-05-2022</t>
  </si>
  <si>
    <t>MDA-SPJ-22011468</t>
  </si>
  <si>
    <t>MDA-SPJ-22011469</t>
  </si>
  <si>
    <t>MDA-SPJ-22011481</t>
  </si>
  <si>
    <t>MDA-SPJ-22011483</t>
  </si>
  <si>
    <t>MDA-SPJ-22011502</t>
  </si>
  <si>
    <t>MDA-RPJ-22001940</t>
  </si>
  <si>
    <t>27-05-2022</t>
  </si>
  <si>
    <t>14000282</t>
  </si>
  <si>
    <t>JL. SM RAJA KM. 4,5 NO. 359  MEDAN AMPLAS</t>
  </si>
  <si>
    <t>MDA-RPJ-22001941</t>
  </si>
  <si>
    <t>14001071</t>
  </si>
  <si>
    <t>JL RAJAMIN PURBA NO 109 E</t>
  </si>
  <si>
    <t>MDA-SPJ-22011613</t>
  </si>
  <si>
    <t>MDA-SPJ-22011719</t>
  </si>
  <si>
    <t>28-05-2022</t>
  </si>
  <si>
    <t>MDA-SPJ-22011720</t>
  </si>
  <si>
    <t>MDA-SPJ-22011724</t>
  </si>
  <si>
    <t>MDA-SPJ-22011785</t>
  </si>
  <si>
    <t>MDA-SPJ-22011786</t>
  </si>
  <si>
    <t>MDA-SPJ-22011923</t>
  </si>
  <si>
    <t>30-05-2022</t>
  </si>
  <si>
    <t>14000938</t>
  </si>
  <si>
    <t>JL. PINTU AIR IV NO.452</t>
  </si>
  <si>
    <t>MDA-SPJ-22011964</t>
  </si>
  <si>
    <t>31-05-2022</t>
  </si>
  <si>
    <t>MDA-SPJ-22012009</t>
  </si>
  <si>
    <t>MDA-SPJ-22012046</t>
  </si>
  <si>
    <t>MDA-SPJ-22012047</t>
  </si>
  <si>
    <t>MDA-SPJ-22012076</t>
  </si>
  <si>
    <t>MDA-SPJ-22012106</t>
  </si>
  <si>
    <t>MDA-SPJ-22012160</t>
  </si>
  <si>
    <t>MDA-SPJ-22012161</t>
  </si>
  <si>
    <t>MDA-SPJ-22012162</t>
  </si>
  <si>
    <t>MDA-SPJ-22012164</t>
  </si>
  <si>
    <t>MDA-SPJ-22012167</t>
  </si>
  <si>
    <t>MDA-SPJ-22012173</t>
  </si>
  <si>
    <t>MDA-SPJ-22012185</t>
  </si>
  <si>
    <t>MDA-SPJ-22012205</t>
  </si>
  <si>
    <t>MDA-SPJ-22012206</t>
  </si>
  <si>
    <t>14000797</t>
  </si>
  <si>
    <t>JL.MEDAN-BINJAI KM 10.5 GG MASJID NO 37</t>
  </si>
  <si>
    <t>MDA-SPJ-22012211</t>
  </si>
  <si>
    <t>MDA-SPJ-22012212</t>
  </si>
  <si>
    <t>MDA-SPJ-22012217</t>
  </si>
  <si>
    <t>MDA-SPJ-22012225</t>
  </si>
  <si>
    <t>MDA-SPJ-22012236</t>
  </si>
  <si>
    <t>MDA-SPJ-22012237</t>
  </si>
  <si>
    <t>1409492</t>
  </si>
  <si>
    <t>JL. LIMAU MANIS PSR 13</t>
  </si>
  <si>
    <t>MDA-SPJ-22012239</t>
  </si>
  <si>
    <t>MDA-SPJ-22012241</t>
  </si>
  <si>
    <t>MDA-SPJ-22012242</t>
  </si>
  <si>
    <t>MDA-SPJ-22012243</t>
  </si>
  <si>
    <t>MDA-SPJ-22012251</t>
  </si>
  <si>
    <t>MDA-SPJ-22012274</t>
  </si>
  <si>
    <t>MDA-SPJ-22012275</t>
  </si>
  <si>
    <t>MDA-SPJ-22012337</t>
  </si>
  <si>
    <t>03-06-2022</t>
  </si>
  <si>
    <t>MDA-SPJ-22012377</t>
  </si>
  <si>
    <t>MDA-SPJ-22012467</t>
  </si>
  <si>
    <t>06-06-2022</t>
  </si>
  <si>
    <t>MDA-RPJ-22002044</t>
  </si>
  <si>
    <t>07-06-2022</t>
  </si>
  <si>
    <t>MDA-SPJ-22012531</t>
  </si>
  <si>
    <t>14001013</t>
  </si>
  <si>
    <t>JL.RAJAAWALI NO.23 B</t>
  </si>
  <si>
    <t>MDA-SPJ-22012654</t>
  </si>
  <si>
    <t>08-06-2022</t>
  </si>
  <si>
    <t>MDA-SPJ-22012696</t>
  </si>
  <si>
    <t>MDA-SPJ-22012749</t>
  </si>
  <si>
    <t>09-06-2022</t>
  </si>
  <si>
    <t>1408993</t>
  </si>
  <si>
    <t>JL.SUTOMO NO.44 SARIBU DOLOK</t>
  </si>
  <si>
    <t>MDA-SPJ-22012845</t>
  </si>
  <si>
    <t>10-06-2022</t>
  </si>
  <si>
    <t>MDA-SPJ-22012849</t>
  </si>
  <si>
    <t>MDA-SPJ-22012857</t>
  </si>
  <si>
    <t>MDA-SPJ-22012893</t>
  </si>
  <si>
    <t>1407697</t>
  </si>
  <si>
    <t>JL. MARELAN PASAR IV NO.151</t>
  </si>
  <si>
    <t>MDA-SPJ-22012901</t>
  </si>
  <si>
    <t>MDA-SPJ-22012984</t>
  </si>
  <si>
    <t>13-06-2022</t>
  </si>
  <si>
    <t>1405280</t>
  </si>
  <si>
    <t>JL. BESAR NO. 21 TEMBUNG</t>
  </si>
  <si>
    <t>MDA-SPJ-22013124</t>
  </si>
  <si>
    <t>14-06-2022</t>
  </si>
  <si>
    <t>1400013</t>
  </si>
  <si>
    <t>JL. Sei Serayu No.115</t>
  </si>
  <si>
    <t>PINS</t>
  </si>
  <si>
    <t>MDA-SPJ-22013223</t>
  </si>
  <si>
    <t>MDA-SPJ-22013365</t>
  </si>
  <si>
    <t>15-06-2022</t>
  </si>
  <si>
    <t>MDA-SPJ-22013366</t>
  </si>
  <si>
    <t>1408388</t>
  </si>
  <si>
    <t>JL.AHMAD YANI NO 20</t>
  </si>
  <si>
    <t>AEK NABARA</t>
  </si>
  <si>
    <t>MDA-SPJ-22013375</t>
  </si>
  <si>
    <t>MDA-SPJ-22013443</t>
  </si>
  <si>
    <t>MDA-SPJ-22013454</t>
  </si>
  <si>
    <t>MDA-RPJ-22002260</t>
  </si>
  <si>
    <t>16-06-2022</t>
  </si>
  <si>
    <t>MDA-SPJ-22013563</t>
  </si>
  <si>
    <t>17-06-2022</t>
  </si>
  <si>
    <t>MDA-SPJ-22013565</t>
  </si>
  <si>
    <t>1410542</t>
  </si>
  <si>
    <t>JL. BESAR TANAH JAWA</t>
  </si>
  <si>
    <t>MDA-RPJ-22002327</t>
  </si>
  <si>
    <t>20-06-2022</t>
  </si>
  <si>
    <t>MDA-SPJ-22013656</t>
  </si>
  <si>
    <t>MDA-SPJ-22013660</t>
  </si>
  <si>
    <t>MDA-SPJ-22013680</t>
  </si>
  <si>
    <t>MDA-SPJ-22013764</t>
  </si>
  <si>
    <t>21-06-2022</t>
  </si>
  <si>
    <t>MDA-SPJ-22013801</t>
  </si>
  <si>
    <t>MDA-SPJ-22013803</t>
  </si>
  <si>
    <t>1400638</t>
  </si>
  <si>
    <t>JL IRIAN NO.111</t>
  </si>
  <si>
    <t>MDA-SPJ-22013852</t>
  </si>
  <si>
    <t>MDA-SPJ-22013863</t>
  </si>
  <si>
    <t>22-06-2022</t>
  </si>
  <si>
    <t>MDA-SPJ-22013889</t>
  </si>
  <si>
    <t>14000676</t>
  </si>
  <si>
    <t>JL. KARYA JAYA NO. 252 D/F</t>
  </si>
  <si>
    <t>MDA-SPJ-22013901</t>
  </si>
  <si>
    <t>MDA-SPJ-22013915</t>
  </si>
  <si>
    <t>MDA-SPJ-22013950</t>
  </si>
  <si>
    <t>23-06-2022</t>
  </si>
  <si>
    <t>MDA-SPJ-22013959</t>
  </si>
  <si>
    <t>MDA-SPJ-22013965</t>
  </si>
  <si>
    <t>MDA-SPJ-22013966</t>
  </si>
  <si>
    <t>MDA-RPJ-22002452</t>
  </si>
  <si>
    <t>24-06-2022</t>
  </si>
  <si>
    <t>MDA-SPJ-22014049</t>
  </si>
  <si>
    <t>MDA-SPJ-22014053</t>
  </si>
  <si>
    <t>MDA-SPJ-22014058</t>
  </si>
  <si>
    <t>MDA-SPJ-22014295</t>
  </si>
  <si>
    <t>27-06-2022</t>
  </si>
  <si>
    <t>1407969</t>
  </si>
  <si>
    <t>JL. KARYA NO.120 KEL SEI AGUL</t>
  </si>
  <si>
    <t>MDA-SPJ-22014337</t>
  </si>
  <si>
    <t>MDA-SPJ-22014338</t>
  </si>
  <si>
    <t>MDA-SPJ-22014349</t>
  </si>
  <si>
    <t>MDA-SPJ-22014355</t>
  </si>
  <si>
    <t>28-06-2022</t>
  </si>
  <si>
    <t>1410946</t>
  </si>
  <si>
    <t>JL. B. ZEIN HAMID KM 8.2 NO. 106</t>
  </si>
  <si>
    <t>MDA-SPJ-22014356</t>
  </si>
  <si>
    <t>MDA-SPJ-22014365</t>
  </si>
  <si>
    <t>MDA-SPJ-22014368</t>
  </si>
  <si>
    <t>MDA-SPJ-22014496</t>
  </si>
  <si>
    <t>29-06-2022</t>
  </si>
  <si>
    <t>MDA-SPJ-22014497</t>
  </si>
  <si>
    <t>1411289</t>
  </si>
  <si>
    <t>JL.GAPERTA UJUNG 87C (DEKAT SEKOLAH TRI JAYA)</t>
  </si>
  <si>
    <t>MDA-SPJ-22014536</t>
  </si>
  <si>
    <t>MDA-SPJ-22014568</t>
  </si>
  <si>
    <t>MDA-SPJ-22014628</t>
  </si>
  <si>
    <t>30-06-2022</t>
  </si>
  <si>
    <t>1405571</t>
  </si>
  <si>
    <t>JL.GUNUNG KRAKATAU NO.192 B</t>
  </si>
  <si>
    <t>MDA-SPJ-22014630</t>
  </si>
  <si>
    <t>MDA-SPJ-22014635</t>
  </si>
  <si>
    <t>MDA-SPJ-22014650</t>
  </si>
  <si>
    <t>1411235</t>
  </si>
  <si>
    <t>JL. JEMADI NO.39 G/69 G  P. BRAYAN</t>
  </si>
  <si>
    <t>MDA-SPJ-22014669</t>
  </si>
  <si>
    <t>MDA-SPJ-22014682</t>
  </si>
  <si>
    <t>MDA-SPJ-22014731</t>
  </si>
  <si>
    <t>MDA-SPJ-22014732</t>
  </si>
  <si>
    <t>MDA-SPJ-22014748</t>
  </si>
  <si>
    <t>MDA-SPJ-22014750</t>
  </si>
  <si>
    <t>MDA-SPJ-22014802</t>
  </si>
  <si>
    <t>1401032</t>
  </si>
  <si>
    <t>JL. KARYA NO.46 SEI AGUL</t>
  </si>
  <si>
    <t>MDA-SPJ-22014829</t>
  </si>
  <si>
    <t>MDA-SPJ-22014832</t>
  </si>
  <si>
    <t>MDA-SPJ-22014834</t>
  </si>
  <si>
    <t>MDA-SPJ-22014837</t>
  </si>
  <si>
    <t>MDA-SPJ-22014838</t>
  </si>
  <si>
    <t>MDA-SPJ-22014868</t>
  </si>
  <si>
    <t>MDA-SPJ-22014869</t>
  </si>
  <si>
    <t>MDA-SPJ-22014967</t>
  </si>
  <si>
    <t>07-07-2022</t>
  </si>
  <si>
    <t>14001122</t>
  </si>
  <si>
    <t>JL BHAYANGKARA NO 351 B MEDAN</t>
  </si>
  <si>
    <t>MDA-SPJ-22015105</t>
  </si>
  <si>
    <t>08-07-2022</t>
  </si>
  <si>
    <t>MDA-SPJ-22015170</t>
  </si>
  <si>
    <t>11-07-2022</t>
  </si>
  <si>
    <t>MDA-RPJ-22002535</t>
  </si>
  <si>
    <t>12-07-2022</t>
  </si>
  <si>
    <t>MDA-SPJ-22015272</t>
  </si>
  <si>
    <t>MDA-SPJ-22015318</t>
  </si>
  <si>
    <t>MDA-SPJ-22015319</t>
  </si>
  <si>
    <t>1404588</t>
  </si>
  <si>
    <t>JL. BRIG.KATAMSO NO.60 (KOMP. AGUNG PERMAI)</t>
  </si>
  <si>
    <t>MDA-SPJ-22015406</t>
  </si>
  <si>
    <t>13-07-2022</t>
  </si>
  <si>
    <t>1411269</t>
  </si>
  <si>
    <t>MDA-SPJ-22015544</t>
  </si>
  <si>
    <t>14-07-2022</t>
  </si>
  <si>
    <t>MDA-SPJ-22015629</t>
  </si>
  <si>
    <t>15-07-2022</t>
  </si>
  <si>
    <t>MDA-SPJ-22015650</t>
  </si>
  <si>
    <t>1409408</t>
  </si>
  <si>
    <t>JL. JAMIN GINTING NO. 107</t>
  </si>
  <si>
    <t>MDA-RPJ-22002559</t>
  </si>
  <si>
    <t>18-07-2022</t>
  </si>
  <si>
    <t>MDA-SPJ-22015910</t>
  </si>
  <si>
    <t>MDA-SPJ-22016007</t>
  </si>
  <si>
    <t>19-07-2022</t>
  </si>
  <si>
    <t>MDA-SPJ-22016057</t>
  </si>
  <si>
    <t>1410340</t>
  </si>
  <si>
    <t>JL. MARELAN PSR II SEBELUM TO. SEDAR</t>
  </si>
  <si>
    <t>MDA-SPJ-22016373</t>
  </si>
  <si>
    <t>23-07-2022</t>
  </si>
  <si>
    <t>MDA-SPJ-22016401</t>
  </si>
  <si>
    <t>25-07-2022</t>
  </si>
  <si>
    <t>MDA-SPJ-22016413</t>
  </si>
  <si>
    <t>MDA-SPJ-22016598</t>
  </si>
  <si>
    <t>26-07-2022</t>
  </si>
  <si>
    <t>MDA-SPJ-22016730</t>
  </si>
  <si>
    <t>28-07-2022</t>
  </si>
  <si>
    <t>MDA-SPJ-22016779</t>
  </si>
  <si>
    <t>29-07-2022</t>
  </si>
  <si>
    <t>MDA-SPJ-22016832</t>
  </si>
  <si>
    <t>MDA-SPJ-22016929</t>
  </si>
  <si>
    <t>MDA-SPJ-22016994</t>
  </si>
  <si>
    <t>30-07-2022</t>
  </si>
  <si>
    <t>MDA-SPJ-22016995</t>
  </si>
  <si>
    <t>01-10-2023</t>
  </si>
  <si>
    <t>MDA-SPJ-22016996</t>
  </si>
  <si>
    <t>1408087</t>
  </si>
  <si>
    <t>JL. T. IMAM BONJOL NO. 69</t>
  </si>
  <si>
    <t>MDA-SPJ-22017034</t>
  </si>
  <si>
    <t>MDA-SPJ-22017055</t>
  </si>
  <si>
    <t>MDA-SPJ-22017109</t>
  </si>
  <si>
    <t>MDA-SPJ-22017111</t>
  </si>
  <si>
    <t>MDA-SPJ-22017134</t>
  </si>
  <si>
    <t>MDA-SPJ-22017158</t>
  </si>
  <si>
    <t>MDA-SPJ-22017159</t>
  </si>
  <si>
    <t>MDA-SPJ-22017160</t>
  </si>
  <si>
    <t>MDA-SPJ-22017161</t>
  </si>
  <si>
    <t>MDA-SPJ-22017162</t>
  </si>
  <si>
    <t>MDA-SPJ-22017175</t>
  </si>
  <si>
    <t>MDA-SPJ-22017176</t>
  </si>
  <si>
    <t>MDA-SPJ-22017180</t>
  </si>
  <si>
    <t>MDA-SPJ-22017181</t>
  </si>
  <si>
    <t>MDA-SPJ-22017185</t>
  </si>
  <si>
    <t>MDA-SPJ-22017186</t>
  </si>
  <si>
    <t>MDA-SPJ-22017187</t>
  </si>
  <si>
    <t>MDA-SPJ-22017194</t>
  </si>
  <si>
    <t>MDA-SPJ-22017199</t>
  </si>
  <si>
    <t>MDA-SPJ-22017222</t>
  </si>
  <si>
    <t>02-08-2022</t>
  </si>
  <si>
    <t>MDA-SPJ-22017252</t>
  </si>
  <si>
    <t>1409644</t>
  </si>
  <si>
    <t>JL. LIMAU MANIS DUSUN VI NO. 90 B KEC. TANJUNG MOR</t>
  </si>
  <si>
    <t>MDA-SPJ-22017304</t>
  </si>
  <si>
    <t>03-08-2022</t>
  </si>
  <si>
    <t>MDA-SPJ-22017371</t>
  </si>
  <si>
    <t>04-08-2022</t>
  </si>
  <si>
    <t>MDA-SPJ-22017423</t>
  </si>
  <si>
    <t>05-08-2022</t>
  </si>
  <si>
    <t>MDA-SPJ-22017434</t>
  </si>
  <si>
    <t>MDA-SPJ-22017516</t>
  </si>
  <si>
    <t>06-08-2022</t>
  </si>
  <si>
    <t>MDA-RPJ-22002700</t>
  </si>
  <si>
    <t>08-08-2022</t>
  </si>
  <si>
    <t>01-01-2023</t>
  </si>
  <si>
    <t>MDA-SPJ-22017566</t>
  </si>
  <si>
    <t>MDA-SPJ-22017571</t>
  </si>
  <si>
    <t>MDA-SPJ-22017572</t>
  </si>
  <si>
    <t>MDA-SPJ-22017661</t>
  </si>
  <si>
    <t>10-08-2022</t>
  </si>
  <si>
    <t>MDA-SPJ-22017715</t>
  </si>
  <si>
    <t>MDA-SPJ-22017721</t>
  </si>
  <si>
    <t>MDA-SPJ-22017730</t>
  </si>
  <si>
    <t>MDA-SPJ-22017881</t>
  </si>
  <si>
    <t>12-08-2022</t>
  </si>
  <si>
    <t>MDA-SPJ-22017884</t>
  </si>
  <si>
    <t>1410152</t>
  </si>
  <si>
    <t>JL. JEND. JAMIN GINTING</t>
  </si>
  <si>
    <t>MDA-SPJ-22018005</t>
  </si>
  <si>
    <t>MDA-SPJ-22018037</t>
  </si>
  <si>
    <t>13-08-2022</t>
  </si>
  <si>
    <t>MDA-SPJ-22018064</t>
  </si>
  <si>
    <t>MDA-SPJ-22018066</t>
  </si>
  <si>
    <t>MDA-SPJ-22018170</t>
  </si>
  <si>
    <t>15-08-2022</t>
  </si>
  <si>
    <t>MDA-SPJ-22018172</t>
  </si>
  <si>
    <t>MDA-RPJ-22002848</t>
  </si>
  <si>
    <t>18-08-2022</t>
  </si>
  <si>
    <t>MDA-SPJ-22018380</t>
  </si>
  <si>
    <t>MDA-SPJ-22018479</t>
  </si>
  <si>
    <t>19-08-2022</t>
  </si>
  <si>
    <t>MDA-RPJ-22002904</t>
  </si>
  <si>
    <t>20-08-2022</t>
  </si>
  <si>
    <t>14000986</t>
  </si>
  <si>
    <t>JL SM RAJA NO.66 E</t>
  </si>
  <si>
    <t>MDA-RPJ-22002924</t>
  </si>
  <si>
    <t>MDA-RPJ-22002927</t>
  </si>
  <si>
    <t>01-07-2023</t>
  </si>
  <si>
    <t>MDA-RPJ-22002928</t>
  </si>
  <si>
    <t>1400052</t>
  </si>
  <si>
    <t>JL. KARYA WISATA NO. 85 A</t>
  </si>
  <si>
    <t>MDA-SPJ-22018616</t>
  </si>
  <si>
    <t>22-08-2022</t>
  </si>
  <si>
    <t>MDA-SPJ-22018623</t>
  </si>
  <si>
    <t>MDA-SPJ-22018634</t>
  </si>
  <si>
    <t>MDA-SPJ-22018731</t>
  </si>
  <si>
    <t>23-08-2022</t>
  </si>
  <si>
    <t>14000377</t>
  </si>
  <si>
    <t>JL. CENGKEH RAYA NO. 79 P. SIMALINGKAR A</t>
  </si>
  <si>
    <t>MDA-SPJ-22018738</t>
  </si>
  <si>
    <t>MDA-RPJ-22003022</t>
  </si>
  <si>
    <t>24-08-2022</t>
  </si>
  <si>
    <t>MDA-SPJ-22018825</t>
  </si>
  <si>
    <t>MDA-SPJ-22019001</t>
  </si>
  <si>
    <t>26-08-2022</t>
  </si>
  <si>
    <t>14000060</t>
  </si>
  <si>
    <t>JL. TENGKU UMAR NO. 55 D TJ. BALAI SELATAN</t>
  </si>
  <si>
    <t>MDA-SPJ-22019043</t>
  </si>
  <si>
    <t>MDA-SPJ-22019075</t>
  </si>
  <si>
    <t>14000640</t>
  </si>
  <si>
    <t>JL AMPERA DSN IV DESA BINTANG MERIAH</t>
  </si>
  <si>
    <t>MDA-SPJ-22019187</t>
  </si>
  <si>
    <t>29-08-2022</t>
  </si>
  <si>
    <t>MDA-SPJ-22019188</t>
  </si>
  <si>
    <t>MDA-SPJ-22019293</t>
  </si>
  <si>
    <t>MDA-SPJ-22019294</t>
  </si>
  <si>
    <t>MDA-SPJ-22019438</t>
  </si>
  <si>
    <t>31-08-2022</t>
  </si>
  <si>
    <t>14001126</t>
  </si>
  <si>
    <t>JL SETIA BUDI NO. 157, LINGKUNGAN VIII</t>
  </si>
  <si>
    <t>MDA-SPJ-22019444</t>
  </si>
  <si>
    <t>MDA-SPJ-22019545</t>
  </si>
  <si>
    <t>MDA-SPJ-22019556</t>
  </si>
  <si>
    <t>MDA-SPJ-22019654</t>
  </si>
  <si>
    <t>MDA-SPJ-22019662</t>
  </si>
  <si>
    <t>MDA-SPJ-22019667</t>
  </si>
  <si>
    <t>MDA-SPJ-22019685</t>
  </si>
  <si>
    <t>MDA-SPJ-22019689</t>
  </si>
  <si>
    <t>MDA-SPJ-22019696</t>
  </si>
  <si>
    <t>MDA-SPJ-22019717</t>
  </si>
  <si>
    <t>MDA-SPJ-22019728</t>
  </si>
  <si>
    <t>MDA-SPJ-22019730</t>
  </si>
  <si>
    <t>MDA-SPJ-22019733</t>
  </si>
  <si>
    <t>MDA-SPJ-22019740</t>
  </si>
  <si>
    <t>MDA-SPJ-22019741</t>
  </si>
  <si>
    <t>MDA-SPJ-22019742</t>
  </si>
  <si>
    <t>14001190</t>
  </si>
  <si>
    <t>JL. GATOT SUBROTO NO 248</t>
  </si>
  <si>
    <t>MDA-SPJ-22022467</t>
  </si>
  <si>
    <t>04-10-2022</t>
  </si>
  <si>
    <t>MDA-SPJ-22022508</t>
  </si>
  <si>
    <t>05-10-2022</t>
  </si>
  <si>
    <t>MDA-SPJ-22022612</t>
  </si>
  <si>
    <t>06-10-2022</t>
  </si>
  <si>
    <t>01-11-2024</t>
  </si>
  <si>
    <t>MDA-SPJ-22022652</t>
  </si>
  <si>
    <t>MDA-SPJ-22022809</t>
  </si>
  <si>
    <t>10-10-2022</t>
  </si>
  <si>
    <t>MDA-SPJ-22022850</t>
  </si>
  <si>
    <t>11-10-2022</t>
  </si>
  <si>
    <t>MDA-SPJ-22022929</t>
  </si>
  <si>
    <t>12-10-2022</t>
  </si>
  <si>
    <t>MDA-SPJ-22022931</t>
  </si>
  <si>
    <t>MDA-SPJ-22023012</t>
  </si>
  <si>
    <t>MDA-SPJ-22023027</t>
  </si>
  <si>
    <t>MDA-SPJ-22023103</t>
  </si>
  <si>
    <t>13-10-2022</t>
  </si>
  <si>
    <t>MDA-SPJ-22023107</t>
  </si>
  <si>
    <t>1411239</t>
  </si>
  <si>
    <t>JL. JAMIN GINTING NO. 131 RAMBUNG DALAM</t>
  </si>
  <si>
    <t>MDA-RPJ-22003763</t>
  </si>
  <si>
    <t>15-10-2022</t>
  </si>
  <si>
    <t>MDA-SPJ-22023263</t>
  </si>
  <si>
    <t>01-02-2025</t>
  </si>
  <si>
    <t>MDA-SPJ-22023336</t>
  </si>
  <si>
    <t>1410905</t>
  </si>
  <si>
    <t>JL. DAHLAN TANJUNG DUSUN II DESA TANJUNG MORAWA</t>
  </si>
  <si>
    <t>MDA-SPJ-22023337</t>
  </si>
  <si>
    <t>MDA-SPJ-22023374</t>
  </si>
  <si>
    <t>17-10-2022</t>
  </si>
  <si>
    <t>MDA-SPJ-22023383</t>
  </si>
  <si>
    <t>MDA-SPJ-22023394</t>
  </si>
  <si>
    <t>1407760</t>
  </si>
  <si>
    <t>JL JEND. SUDIRMAN NO. 83</t>
  </si>
  <si>
    <t>SEI RAMPAH</t>
  </si>
  <si>
    <t>MDA-SPJ-22023397</t>
  </si>
  <si>
    <t>MDA-SPJ-22023435</t>
  </si>
  <si>
    <t>18-10-2022</t>
  </si>
  <si>
    <t>MDA-SPJ-22023446</t>
  </si>
  <si>
    <t>14001018</t>
  </si>
  <si>
    <t>JL. ASAHAN KM. 17 NAGORI BANGUN</t>
  </si>
  <si>
    <t>MDA-SPJ-22023540</t>
  </si>
  <si>
    <t>19-10-2022</t>
  </si>
  <si>
    <t>1404199</t>
  </si>
  <si>
    <t>JL. JEND. SUDIRMAN NO. 21</t>
  </si>
  <si>
    <t>MDA-SPJ-22023541</t>
  </si>
  <si>
    <t>14000233</t>
  </si>
  <si>
    <t>JL. JEND. SUDIRMAN NO. 64 KOTA PINANG</t>
  </si>
  <si>
    <t>MDA-SPJ-22023551</t>
  </si>
  <si>
    <t>1405851</t>
  </si>
  <si>
    <t>JL. SM. RAJA</t>
  </si>
  <si>
    <t>MDA-SPJ-22023553</t>
  </si>
  <si>
    <t>1409306</t>
  </si>
  <si>
    <t>JL. RAJAMIN PURBA NO. 539 KEC. BANDAR</t>
  </si>
  <si>
    <t>MDA-SPJ-22023572</t>
  </si>
  <si>
    <t>20-10-2022</t>
  </si>
  <si>
    <t>MDA-SPJ-22023592</t>
  </si>
  <si>
    <t>1409445</t>
  </si>
  <si>
    <t>JL. SIRINGO - RINGO NO. 52 KEC. RANTAU UTARA KAB.</t>
  </si>
  <si>
    <t>MDA-SPJ-22023608</t>
  </si>
  <si>
    <t>MDA-SPJ-22023626</t>
  </si>
  <si>
    <t>MDA-SPJ-22023711</t>
  </si>
  <si>
    <t>21-10-2022</t>
  </si>
  <si>
    <t>14000979</t>
  </si>
  <si>
    <t>JL. RAKUTA SEMBIRING</t>
  </si>
  <si>
    <t>MDA-SPJ-22023722</t>
  </si>
  <si>
    <t>MDA-SPJ-22023735</t>
  </si>
  <si>
    <t>MDA-SPJ-22024001</t>
  </si>
  <si>
    <t>26-10-2022</t>
  </si>
  <si>
    <t>MDA-SPJ-22024030</t>
  </si>
  <si>
    <t>MDA-SPJ-22024087</t>
  </si>
  <si>
    <t>27-10-2022</t>
  </si>
  <si>
    <t>MDA-SPJ-22024108</t>
  </si>
  <si>
    <t>MDA-SPJ-22024165</t>
  </si>
  <si>
    <t>1410961</t>
  </si>
  <si>
    <t>JL. GATOT SUBROTO NO. 217 SIMP. RING ROAD</t>
  </si>
  <si>
    <t>MDA-RPJ-22004006</t>
  </si>
  <si>
    <t>28-10-2022</t>
  </si>
  <si>
    <t>MDA-SPJ-22024272</t>
  </si>
  <si>
    <t>29-10-2022</t>
  </si>
  <si>
    <t>MDA-SPJ-22024273</t>
  </si>
  <si>
    <t>MDA-SPJ-22024278</t>
  </si>
  <si>
    <t>1411012</t>
  </si>
  <si>
    <t>JL. KEBUN KOPI NO. B - 5 MARENDAL - 1 PATUMBAK</t>
  </si>
  <si>
    <t>MDA-SPJ-22024300</t>
  </si>
  <si>
    <t>31-10-2022</t>
  </si>
  <si>
    <t>MDA-SPJ-22024352</t>
  </si>
  <si>
    <t>MDA-SPJ-22024396</t>
  </si>
  <si>
    <t>MDA-SPJ-22024487</t>
  </si>
  <si>
    <t>MDA-SPJ-22024488</t>
  </si>
  <si>
    <t>MDA-RPJ-22004035</t>
  </si>
  <si>
    <t>03-11-2022</t>
  </si>
  <si>
    <t>MDA-SPJ-22024592</t>
  </si>
  <si>
    <t>02-11-2022</t>
  </si>
  <si>
    <t>MDA-SPJ-22024925</t>
  </si>
  <si>
    <t>07-11-2022</t>
  </si>
  <si>
    <t>MDA-SPJ-22025075</t>
  </si>
  <si>
    <t>09-11-2022</t>
  </si>
  <si>
    <t>MDA-SPJ-22025082</t>
  </si>
  <si>
    <t>10-11-2022</t>
  </si>
  <si>
    <t>MDA-SPJ-22025083</t>
  </si>
  <si>
    <t>MDA-SPJ-22025256</t>
  </si>
  <si>
    <t>12-11-2022</t>
  </si>
  <si>
    <t>MDA-SPJ-22025265</t>
  </si>
  <si>
    <t>MDA-SPJ-22025266</t>
  </si>
  <si>
    <t>MDA-SPJ-22025342</t>
  </si>
  <si>
    <t>14-11-2022</t>
  </si>
  <si>
    <t>MDA-SPJ-22025425</t>
  </si>
  <si>
    <t>15-11-2022</t>
  </si>
  <si>
    <t>MDA-SPJ-22025429</t>
  </si>
  <si>
    <t>MDA-SPJ-22025593</t>
  </si>
  <si>
    <t>16-11-2022</t>
  </si>
  <si>
    <t>MDA-SPJ-22025594</t>
  </si>
  <si>
    <t>MDA-SPJ-22025599</t>
  </si>
  <si>
    <t>MDA-SPJ-22025629</t>
  </si>
  <si>
    <t>1405678</t>
  </si>
  <si>
    <t>JL. SUKARNO HATTA NO. 5</t>
  </si>
  <si>
    <t>MDA-SPJ-22025633</t>
  </si>
  <si>
    <t>MDA-SPJ-22025662</t>
  </si>
  <si>
    <t>17-11-2022</t>
  </si>
  <si>
    <t>MDA-SPJ-22025672</t>
  </si>
  <si>
    <t>14001244</t>
  </si>
  <si>
    <t>MDA-SPJ-22025842</t>
  </si>
  <si>
    <t>19-11-2022</t>
  </si>
  <si>
    <t>MDA-SPJ-22025850</t>
  </si>
  <si>
    <t>MDA-SPJ-22025903</t>
  </si>
  <si>
    <t>21-11-2022</t>
  </si>
  <si>
    <t>MDA-SPJ-22025949</t>
  </si>
  <si>
    <t>22-11-2022</t>
  </si>
  <si>
    <t>MDA-SPJ-22026049</t>
  </si>
  <si>
    <t>23-11-2022</t>
  </si>
  <si>
    <t>MDA-SPJ-22026051</t>
  </si>
  <si>
    <t>MDA-SPJ-22026124</t>
  </si>
  <si>
    <t>24-11-2022</t>
  </si>
  <si>
    <t>01-03-2025</t>
  </si>
  <si>
    <t>MDA-SPJ-22026178</t>
  </si>
  <si>
    <t>MDA-SPJ-22026186</t>
  </si>
  <si>
    <t>MDA-SPJ-22026236</t>
  </si>
  <si>
    <t>25-11-2022</t>
  </si>
  <si>
    <t>MDA-SPJ-22026260</t>
  </si>
  <si>
    <t>MDA-SPJ-22026302</t>
  </si>
  <si>
    <t>26-11-2022</t>
  </si>
  <si>
    <t>MDA-SPJ-22026310</t>
  </si>
  <si>
    <t>MDA-SPJ-22026311</t>
  </si>
  <si>
    <t>MDA-SPJ-22026330</t>
  </si>
  <si>
    <t>MDA-SPJ-22026383</t>
  </si>
  <si>
    <t>28-11-2022</t>
  </si>
  <si>
    <t>MDA-SPJ-22026421</t>
  </si>
  <si>
    <t>MDA-SPJ-22026448</t>
  </si>
  <si>
    <t>MDA-SPJ-22026555</t>
  </si>
  <si>
    <t>30-11-2022</t>
  </si>
  <si>
    <t>MDA-SPJ-22026606</t>
  </si>
  <si>
    <t>MDA-SPJ-22026616</t>
  </si>
  <si>
    <t>MDA-SPJ-22026742</t>
  </si>
  <si>
    <t>MDA-SPJ-22026743</t>
  </si>
  <si>
    <t>MDA-SPJ-22026744</t>
  </si>
  <si>
    <t>MDA-SPJ-22026750</t>
  </si>
  <si>
    <t>MDA-SPJ-22026752</t>
  </si>
  <si>
    <t>MDA-SPJ-22026754</t>
  </si>
  <si>
    <t>MDA-SPJ-22026762</t>
  </si>
  <si>
    <t>MDA-SPJ-22026766</t>
  </si>
  <si>
    <t>MDA-RPJ-22004152</t>
  </si>
  <si>
    <t>05-12-2022</t>
  </si>
  <si>
    <t>MDA-SPJ-22027101</t>
  </si>
  <si>
    <t>07-12-2022</t>
  </si>
  <si>
    <t>MDA-SPJ-22027146</t>
  </si>
  <si>
    <t>MDA-SPJ-22027160</t>
  </si>
  <si>
    <t>08-12-2022</t>
  </si>
  <si>
    <t>MDA-SPJ-22027166</t>
  </si>
  <si>
    <t>MDA-SPJ-22027176</t>
  </si>
  <si>
    <t>MDA-SPJ-22027299</t>
  </si>
  <si>
    <t>09-12-2022</t>
  </si>
  <si>
    <t>MDA-SPJ-22027402</t>
  </si>
  <si>
    <t>10-12-2022</t>
  </si>
  <si>
    <t>MDA-SPJ-22027511</t>
  </si>
  <si>
    <t>13-12-2022</t>
  </si>
  <si>
    <t>MDA-SPJ-22027515</t>
  </si>
  <si>
    <t>MDA-SPJ-22027963</t>
  </si>
  <si>
    <t>15-12-2022</t>
  </si>
  <si>
    <t>MDA-SPJ-22028017</t>
  </si>
  <si>
    <t>19-12-2022</t>
  </si>
  <si>
    <t>MDA-SPJ-22028064</t>
  </si>
  <si>
    <t>MDA-SPJ-22028103</t>
  </si>
  <si>
    <t>20-12-2022</t>
  </si>
  <si>
    <t>MDA-SPJ-22028128</t>
  </si>
  <si>
    <t>MDA-SPJ-22028151</t>
  </si>
  <si>
    <t>MDA-SPJ-22028211</t>
  </si>
  <si>
    <t>21-12-2022</t>
  </si>
  <si>
    <t>MDA-SPJ-22028353</t>
  </si>
  <si>
    <t>23-12-2022</t>
  </si>
  <si>
    <t>MDA-SPJ-22028425</t>
  </si>
  <si>
    <t>14000119</t>
  </si>
  <si>
    <t>JL. SYAILENDRA NO. 21 C - D MEDAN BARU</t>
  </si>
  <si>
    <t>MDA-RPJ-22004447</t>
  </si>
  <si>
    <t>26-12-2022</t>
  </si>
  <si>
    <t>MDA-RPJ-22004448</t>
  </si>
  <si>
    <t>MDA-RPJ-22004452</t>
  </si>
  <si>
    <t>MDA-SPJ-22028558</t>
  </si>
  <si>
    <t>MDA-SPJ-22028665</t>
  </si>
  <si>
    <t>MDA-SPJ-22028677</t>
  </si>
  <si>
    <t>27-12-2022</t>
  </si>
  <si>
    <t>MDA-SPJ-22028684</t>
  </si>
  <si>
    <t>MDA-SPJ-22028827</t>
  </si>
  <si>
    <t>28-12-2022</t>
  </si>
  <si>
    <t>MDA-SPJ-22028952</t>
  </si>
  <si>
    <t>29-12-2022</t>
  </si>
  <si>
    <t>MDA-SPJ-22028990</t>
  </si>
  <si>
    <t>MDA-SPJ-22029061</t>
  </si>
  <si>
    <t>30-12-2022</t>
  </si>
  <si>
    <t>MDA-SPJ-22029098</t>
  </si>
  <si>
    <t>MDA-SPJ-22029105</t>
  </si>
  <si>
    <t>MDA-SPJ-22029162</t>
  </si>
  <si>
    <t>MDA-SPJ-22029163</t>
  </si>
  <si>
    <t>MDA-RPJ-22004545</t>
  </si>
  <si>
    <t>31-12-2022</t>
  </si>
  <si>
    <t>MDA-SPJ-22029196</t>
  </si>
  <si>
    <t>MDA-SPJ-22029201</t>
  </si>
  <si>
    <t>MDA-RPJ-22003625</t>
  </si>
  <si>
    <t>26-09-2022</t>
  </si>
  <si>
    <t>MDA-RPJ-22003626</t>
  </si>
  <si>
    <t>MDA-SPJ-22009759</t>
  </si>
  <si>
    <t>29-04-2022</t>
  </si>
  <si>
    <t>MDA-SPJ-22022183</t>
  </si>
  <si>
    <t>30-09-2022</t>
  </si>
  <si>
    <t>MDA-SPJ-22022184</t>
  </si>
  <si>
    <t>Sum of QTYSALES</t>
  </si>
  <si>
    <t>1409685</t>
  </si>
  <si>
    <t>JL. BALIGE NO. 45</t>
  </si>
  <si>
    <t>MDA-RPJ-22001313</t>
  </si>
  <si>
    <t>12-04-2022</t>
  </si>
  <si>
    <t>1409286</t>
  </si>
  <si>
    <t>JL. SISINGAMANGANRAJA NO. 20 B AMPLAS</t>
  </si>
  <si>
    <t>MDA-RPJ-22001315</t>
  </si>
  <si>
    <t>1410871</t>
  </si>
  <si>
    <t>JL. PROF. A. MAJID IBRAHIM NO. 2 GP MATANG SEULIME</t>
  </si>
  <si>
    <t>LANGSA</t>
  </si>
  <si>
    <t>MDA-RPJ-22001316</t>
  </si>
  <si>
    <t>1409592</t>
  </si>
  <si>
    <t>JL. MESJID NO. 14</t>
  </si>
  <si>
    <t>P. BRANDAN</t>
  </si>
  <si>
    <t>MDA-RPJ-22001317</t>
  </si>
  <si>
    <t>MDA-RPJ-22001318</t>
  </si>
  <si>
    <t>1400546</t>
  </si>
  <si>
    <t>JL ASIA NO.97</t>
  </si>
  <si>
    <t>MDA-RPJ-22001319</t>
  </si>
  <si>
    <t>1403374</t>
  </si>
  <si>
    <t>JL. S.M RAJA NO. 7-H/SIMP.MARINDAL</t>
  </si>
  <si>
    <t>MDA-RPJ-22001320</t>
  </si>
  <si>
    <t>MDA-SPJ-22008319</t>
  </si>
  <si>
    <t>14-04-2022</t>
  </si>
  <si>
    <t>MDA-RPJ-22001432</t>
  </si>
  <si>
    <t>18-04-2022</t>
  </si>
  <si>
    <t>1403867</t>
  </si>
  <si>
    <t>JL. PINANG BARIS NO. 14</t>
  </si>
  <si>
    <t>MDA-RPJ-22001433</t>
  </si>
  <si>
    <t>14000276</t>
  </si>
  <si>
    <t>JL. KELAMBIR V NO.134 KEL.TANJUNG GUSTA,</t>
  </si>
  <si>
    <t>MDA-RPJ-22001434</t>
  </si>
  <si>
    <t>1409764</t>
  </si>
  <si>
    <t>JL. PROF. H.M. YAMIN, SH NO. 84 KEL/DESA KISARAN N</t>
  </si>
  <si>
    <t>MDA-RPJ-22001435</t>
  </si>
  <si>
    <t>1405682</t>
  </si>
  <si>
    <t>JL. ISKANDAR MUDA 39-B</t>
  </si>
  <si>
    <t>MDA-RPJ-22001436</t>
  </si>
  <si>
    <t>19-04-2022</t>
  </si>
  <si>
    <t>MDA-RPJ-22001509</t>
  </si>
  <si>
    <t>21-04-2022</t>
  </si>
  <si>
    <t>1401627</t>
  </si>
  <si>
    <t>JL. ASIA NO. 68</t>
  </si>
  <si>
    <t>MDA-RPJ-22001510</t>
  </si>
  <si>
    <t>1400105</t>
  </si>
  <si>
    <t>JL BERUANG NO.4</t>
  </si>
  <si>
    <t>MDA-RPJ-22001512</t>
  </si>
  <si>
    <t>1401584</t>
  </si>
  <si>
    <t>JL. PROF. M.YAMIN SH</t>
  </si>
  <si>
    <t>MDA-RPJ-22001584</t>
  </si>
  <si>
    <t>25-04-2022</t>
  </si>
  <si>
    <t>1410912</t>
  </si>
  <si>
    <t>JL. H.M. SAID NO. 132 SIDORAME BARAT I</t>
  </si>
  <si>
    <t>MDA-RPJ-22001586</t>
  </si>
  <si>
    <t>MDA-RPJ-22001675</t>
  </si>
  <si>
    <t>1406760</t>
  </si>
  <si>
    <t>JL GATOT SUBROTO</t>
  </si>
  <si>
    <t>MDA-RPJ-22001676</t>
  </si>
  <si>
    <t>1404073</t>
  </si>
  <si>
    <t>JL. KAPT. MUSLIM NO. 88</t>
  </si>
  <si>
    <t>MDA-RPJ-22001677</t>
  </si>
  <si>
    <t>1408476</t>
  </si>
  <si>
    <t>JL.PSR.RAME NO.2A - 3A (DEKAT TO DELIBARU)</t>
  </si>
  <si>
    <t>MDA-RPJ-22001691</t>
  </si>
  <si>
    <t>30-04-2022</t>
  </si>
  <si>
    <t>1402828</t>
  </si>
  <si>
    <t>JL. ROTAN NO. 41</t>
  </si>
  <si>
    <t>MDA-RPJ-22001692</t>
  </si>
  <si>
    <t>MDA-SPJ-22009862</t>
  </si>
  <si>
    <t>MDA-SPJ-22009867</t>
  </si>
  <si>
    <t>MDA-SPJ-22009868</t>
  </si>
  <si>
    <t>MDA-SPJ-22009870</t>
  </si>
  <si>
    <t>MDA-SPJ-22009871</t>
  </si>
  <si>
    <t>MDA-SPJ-22009890</t>
  </si>
  <si>
    <t>MDA-SPJ-22020620</t>
  </si>
  <si>
    <t>13-09-2022</t>
  </si>
  <si>
    <t>MDA-RPJ-22003577</t>
  </si>
  <si>
    <t>21-09-2022</t>
  </si>
  <si>
    <t>MDA-SPJ-22022290</t>
  </si>
  <si>
    <t>MDA-SPJ-22022319</t>
  </si>
  <si>
    <t>MDA-SPJ-22022320</t>
  </si>
  <si>
    <t>MDA-SPJ-22007778</t>
  </si>
  <si>
    <t>08-04-2022</t>
  </si>
  <si>
    <t>MDA-SPJ-22007779</t>
  </si>
  <si>
    <t>STOCK UPDATE</t>
  </si>
  <si>
    <t>JAYA ANUGRAH SUKSES ABADI,PT(GATOT SUBROTO)</t>
  </si>
  <si>
    <t>JL. GATOT SUBROTO NO. 288 SEI PUTIH TENGAH MEDAN P</t>
  </si>
  <si>
    <t>JAYA ANUGRAH SUKSES ABADI,PT(CAMBRIDGE)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</si>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</sst>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* #,##0.00_ ;_ * \-#,##0.00_ ;_ * &quot;-&quot;??_ ;_ @_ "/>
    <numFmt numFmtId="165" formatCode="_ * #,##0_ ;_ * \-#,##0_ ;_ * &quot;-&quot;??_ ;_ @_ "/>
    <numFmt numFmtId="166" formatCode="_(* #,##0_);_(* \(#,##0\);_(* &quot;-&quot;??_);_(@_)"/>
  </numFmts>
  <fonts count="7">
    <font>
      <sz val="11"/>
      <color theme="1"/>
      <name val="Calibri"/>
      <charset val="134"/>
      <scheme val="minor"/>
    </font>
    <font>
      <b/>
      <sz val="10"/>
      <color rgb="FF000000"/>
      <name val="Calibri"/>
      <charset val="134"/>
    </font>
    <font>
      <sz val="8"/>
      <color rgb="FF000000"/>
      <name val="Calibri"/>
      <charset val="134"/>
    </font>
    <font>
      <sz val="8"/>
      <color theme="1"/>
      <name val="Calibri"/>
      <charset val="134"/>
      <scheme val="minor"/>
    </font>
    <font>
      <sz val="8"/>
      <color rgb="FF000000"/>
      <name val="Calibri"/>
    </font>
    <font>
      <sz val="10"/>
      <color rgb="FF000000"/>
      <name val="Calibri"/>
      <charset val="134"/>
    </font>
    <font>
      <sz val="11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164" fontId="6" fillId="0" borderId="0" applyFont="0" applyFill="0" applyBorder="0" applyAlignment="0" applyProtection="0">
      <alignment vertical="center"/>
    </xf>
  </cellStyleXfs>
  <cellXfs count="4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38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2" xfId="0" applyFont="1" applyFill="1" applyBorder="1"/>
    <xf numFmtId="0" fontId="3" fillId="0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0" borderId="1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3" xfId="0" applyFont="1" applyFill="1" applyBorder="1" applyAlignment="1"/>
    <xf numFmtId="0" fontId="1" fillId="0" borderId="1" xfId="0" applyFont="1" applyFill="1" applyBorder="1" applyAlignment="1">
      <alignment horizontal="center" vertical="center"/>
    </xf>
    <xf numFmtId="0" fontId="3" fillId="0" borderId="2" xfId="0" applyFont="1" applyBorder="1"/>
    <xf numFmtId="38" fontId="1" fillId="0" borderId="1" xfId="0" applyNumberFormat="1" applyFont="1" applyFill="1" applyBorder="1" applyAlignment="1">
      <alignment horizontal="center" vertical="center"/>
    </xf>
    <xf numFmtId="40" fontId="1" fillId="0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/>
    <xf numFmtId="0" fontId="2" fillId="2" borderId="1" xfId="0" applyFont="1" applyFill="1" applyBorder="1"/>
    <xf numFmtId="0" fontId="5" fillId="0" borderId="1" xfId="0" applyFont="1" applyFill="1" applyBorder="1"/>
    <xf numFmtId="0" fontId="0" fillId="0" borderId="2" xfId="0" applyFill="1" applyBorder="1"/>
    <xf numFmtId="0" fontId="0" fillId="0" borderId="2" xfId="0" applyBorder="1"/>
    <xf numFmtId="0" fontId="5" fillId="0" borderId="4" xfId="0" applyFont="1" applyFill="1" applyBorder="1"/>
    <xf numFmtId="0" fontId="5" fillId="0" borderId="3" xfId="0" applyFont="1" applyFill="1" applyBorder="1"/>
    <xf numFmtId="0" fontId="5" fillId="0" borderId="2" xfId="0" applyFont="1" applyFill="1" applyBorder="1"/>
    <xf numFmtId="0" fontId="5" fillId="0" borderId="5" xfId="0" applyFont="1" applyFill="1" applyBorder="1"/>
    <xf numFmtId="0" fontId="5" fillId="0" borderId="6" xfId="0" applyFont="1" applyFill="1" applyBorder="1"/>
    <xf numFmtId="0" fontId="0" fillId="0" borderId="7" xfId="0" applyFill="1" applyBorder="1"/>
    <xf numFmtId="0" fontId="5" fillId="0" borderId="8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2" xfId="0" applyFill="1" applyBorder="1"/>
    <xf numFmtId="0" fontId="0" fillId="4" borderId="2" xfId="0" applyFill="1" applyBorder="1"/>
    <xf numFmtId="165" fontId="0" fillId="2" borderId="2" xfId="1" applyNumberFormat="1" applyFont="1" applyFill="1" applyBorder="1" applyAlignment="1"/>
    <xf numFmtId="165" fontId="0" fillId="4" borderId="2" xfId="1" applyNumberFormat="1" applyFont="1" applyFill="1" applyBorder="1" applyAlignment="1"/>
    <xf numFmtId="165" fontId="0" fillId="0" borderId="2" xfId="1" applyNumberFormat="1" applyFont="1" applyBorder="1" applyAlignment="1"/>
    <xf numFmtId="165" fontId="0" fillId="0" borderId="0" xfId="1" applyNumberFormat="1" applyFont="1" applyAlignment="1"/>
    <xf numFmtId="165" fontId="0" fillId="0" borderId="2" xfId="1" applyNumberFormat="1" applyFont="1" applyFill="1" applyBorder="1" applyAlignment="1"/>
    <xf numFmtId="165" fontId="5" fillId="0" borderId="1" xfId="1" applyNumberFormat="1" applyFont="1" applyFill="1" applyBorder="1" applyAlignment="1"/>
    <xf numFmtId="0" fontId="0" fillId="0" borderId="9" xfId="0" applyFill="1" applyBorder="1"/>
    <xf numFmtId="0" fontId="5" fillId="0" borderId="1" xfId="0" applyFont="1" applyFill="1" applyBorder="1" applyAlignment="1"/>
    <xf numFmtId="0" fontId="5" fillId="0" borderId="4" xfId="0" applyFont="1" applyFill="1" applyBorder="1" applyAlignment="1"/>
    <xf numFmtId="0" fontId="5" fillId="0" borderId="2" xfId="0" applyFont="1" applyFill="1" applyBorder="1" applyAlignment="1"/>
    <xf numFmtId="0" fontId="5" fillId="0" borderId="3" xfId="0" applyFont="1" applyFill="1" applyBorder="1" applyAlignment="1"/>
    <xf numFmtId="165" fontId="0" fillId="0" borderId="0" xfId="1" applyNumberFormat="1" applyFont="1" applyAlignment="1"/>
    <xf numFmtId="166" fontId="0" fillId="0" borderId="0" xfId="0" applyNumberFormat="1"/>
    <xf numFmtId="0" fontId="0" fillId="2" borderId="0" xfId="0" applyFill="1" applyAlignment="1">
      <alignment horizontal="left"/>
    </xf>
    <xf numFmtId="0" fontId="0" fillId="2" borderId="0" xfId="0" applyNumberFormat="1" applyFill="1"/>
  </cellXfs>
  <cellStyles count="2">
    <cellStyle name="Comma" xfId="1" builtinId="3"/>
    <cellStyle name="Normal" xfId="0" builtinId="0"/>
  </cellStyles>
  <dxfs count="40">
    <dxf>
      <numFmt numFmtId="165" formatCode="_ * #,##0_ ;_ * \-#,##0_ ;_ * &quot;-&quot;??_ ;_ @_ "/>
    </dxf>
    <dxf>
      <numFmt numFmtId="167" formatCode="_ * #,##0.0_ ;_ * \-#,##0.0_ ;_ * &quot;-&quot;??.0_ ;_ @_ "/>
    </dxf>
    <dxf>
      <numFmt numFmtId="168" formatCode="_ * #,##0.00_ ;_ * \-#,##0.00_ ;_ * &quot;-&quot;??.00_ ;_ @_ "/>
    </dxf>
    <dxf>
      <numFmt numFmtId="167" formatCode="_ * #,##0.0_ ;_ * \-#,##0.0_ ;_ * &quot;-&quot;??.0_ ;_ @_ "/>
    </dxf>
    <dxf>
      <numFmt numFmtId="165" formatCode="_ * #,##0_ ;_ * \-#,##0_ ;_ * &quot;-&quot;??_ ;_ @_ "/>
    </dxf>
    <dxf>
      <numFmt numFmtId="169" formatCode="_ * #,##0.0_ ;_ * \-#,##0.0_ ;_ * &quot;-&quot;??_ ;_ @_ 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6" formatCode="_(* #,##0_);_(* \(#,##0\);_(* &quot;-&quot;??_);_(@_)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Music/Videos/Documents/DATA%20SALES%202022/Downloads/SALES%20FINAL%204_BY_OUTLET_20220401_20220430%20(2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Music/Videos/Documents/Downloads/SALES_BY_OUTLET_20220901_20220930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ES_OUTLET"/>
    </sheetNames>
    <sheetDataSet>
      <sheetData sheetId="0" refreshError="1">
        <row r="6">
          <cell r="A6">
            <v>1</v>
          </cell>
          <cell r="B6" t="str">
            <v>SALES</v>
          </cell>
          <cell r="C6" t="str">
            <v>1409644</v>
          </cell>
          <cell r="D6" t="str">
            <v>RISDA,Bidan</v>
          </cell>
          <cell r="E6" t="str">
            <v>JL. LIMAU MANIS DUSUN VI NO. 90 B KEC. TANJUNG MOR</v>
          </cell>
          <cell r="F6" t="str">
            <v>TANJUNG MORAWA</v>
          </cell>
          <cell r="G6" t="str">
            <v>DBM Medan</v>
          </cell>
          <cell r="H6" t="str">
            <v>AKLN</v>
          </cell>
          <cell r="I6" t="str">
            <v>MDA-SPJ-22007485</v>
          </cell>
          <cell r="J6" t="str">
            <v>04-04-2022</v>
          </cell>
          <cell r="K6" t="str">
            <v>CCM005</v>
          </cell>
          <cell r="L6" t="str">
            <v>CHAMPS VIT C 100MG (BTL/30)</v>
          </cell>
          <cell r="M6" t="str">
            <v>BTL</v>
          </cell>
          <cell r="N6">
            <v>4</v>
          </cell>
          <cell r="O6">
            <v>0</v>
          </cell>
          <cell r="P6">
            <v>112000</v>
          </cell>
          <cell r="Q6">
            <v>10</v>
          </cell>
          <cell r="R6">
            <v>0</v>
          </cell>
          <cell r="S6">
            <v>0</v>
          </cell>
          <cell r="T6">
            <v>0</v>
          </cell>
          <cell r="U6">
            <v>100800</v>
          </cell>
          <cell r="V6" t="str">
            <v>01-06-2024</v>
          </cell>
          <cell r="W6">
            <v>2107236</v>
          </cell>
          <cell r="X6" t="str">
            <v>FITRI HANDAYANI (TSE DUO MEDAN</v>
          </cell>
        </row>
        <row r="7">
          <cell r="A7">
            <v>2</v>
          </cell>
          <cell r="B7" t="str">
            <v>SALES</v>
          </cell>
          <cell r="C7" t="str">
            <v>1409429</v>
          </cell>
          <cell r="D7" t="str">
            <v>KASIH AGAPE,Ap</v>
          </cell>
          <cell r="E7" t="str">
            <v>JL. JAMIN GINTING NO. 113 B SIMP. SIMALINGKAR</v>
          </cell>
          <cell r="F7" t="str">
            <v>MEDAN</v>
          </cell>
          <cell r="G7" t="str">
            <v>DBM Medan</v>
          </cell>
          <cell r="H7" t="str">
            <v>AAPR</v>
          </cell>
          <cell r="I7" t="str">
            <v>MDA-SPJ-22007489</v>
          </cell>
          <cell r="J7" t="str">
            <v>04-04-2022</v>
          </cell>
          <cell r="K7" t="str">
            <v>CCM006</v>
          </cell>
          <cell r="L7" t="str">
            <v>MAXITON SOFT CAP (BTL/30S)</v>
          </cell>
          <cell r="M7" t="str">
            <v>BTL</v>
          </cell>
          <cell r="N7">
            <v>2</v>
          </cell>
          <cell r="O7">
            <v>0</v>
          </cell>
          <cell r="P7">
            <v>188000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188000</v>
          </cell>
          <cell r="V7" t="str">
            <v>01-07-2024</v>
          </cell>
          <cell r="W7">
            <v>2108157</v>
          </cell>
          <cell r="X7" t="str">
            <v>FITRI HANDAYANI (TSE DUO MEDAN</v>
          </cell>
        </row>
        <row r="8">
          <cell r="A8">
            <v>3</v>
          </cell>
          <cell r="B8" t="str">
            <v>SALES</v>
          </cell>
          <cell r="C8" t="str">
            <v>1407000</v>
          </cell>
          <cell r="D8" t="str">
            <v>SAUDARA JAYA,Ap</v>
          </cell>
          <cell r="E8" t="str">
            <v>JL. MARGA SILIMA NO. 49</v>
          </cell>
          <cell r="F8" t="str">
            <v>SIDIKALANG</v>
          </cell>
          <cell r="G8" t="str">
            <v>DBM Medan</v>
          </cell>
          <cell r="H8" t="str">
            <v>AAPR</v>
          </cell>
          <cell r="I8" t="str">
            <v>MDA-SPJ-22007588</v>
          </cell>
          <cell r="J8" t="str">
            <v>05-04-2022</v>
          </cell>
          <cell r="K8" t="str">
            <v>CCM004</v>
          </cell>
          <cell r="L8" t="str">
            <v>CHAMPS MULTIVITAMIN PINNEAPLE (BTL/30)</v>
          </cell>
          <cell r="M8" t="str">
            <v>BTL</v>
          </cell>
          <cell r="N8">
            <v>24</v>
          </cell>
          <cell r="O8">
            <v>0</v>
          </cell>
          <cell r="P8">
            <v>876000</v>
          </cell>
          <cell r="Q8">
            <v>20</v>
          </cell>
          <cell r="R8">
            <v>0</v>
          </cell>
          <cell r="S8">
            <v>0</v>
          </cell>
          <cell r="T8">
            <v>0</v>
          </cell>
          <cell r="U8">
            <v>700800</v>
          </cell>
          <cell r="V8" t="str">
            <v>01-07-2024</v>
          </cell>
          <cell r="W8">
            <v>2108052</v>
          </cell>
          <cell r="X8" t="str">
            <v>AZIS SYAHPUTRA (AP&amp;RS)</v>
          </cell>
        </row>
        <row r="9">
          <cell r="A9">
            <v>4</v>
          </cell>
          <cell r="B9" t="str">
            <v>SALES</v>
          </cell>
          <cell r="C9" t="str">
            <v>1407000</v>
          </cell>
          <cell r="D9" t="str">
            <v>SAUDARA JAYA,Ap</v>
          </cell>
          <cell r="E9" t="str">
            <v>JL. MARGA SILIMA NO. 49</v>
          </cell>
          <cell r="F9" t="str">
            <v>SIDIKALANG</v>
          </cell>
          <cell r="G9" t="str">
            <v>DBM Medan</v>
          </cell>
          <cell r="H9" t="str">
            <v>AAPR</v>
          </cell>
          <cell r="I9" t="str">
            <v>MDA-SPJ-22007588</v>
          </cell>
          <cell r="J9" t="str">
            <v>05-04-2022</v>
          </cell>
          <cell r="K9" t="str">
            <v>CCM005</v>
          </cell>
          <cell r="L9" t="str">
            <v>CHAMPS VIT C 100MG (BTL/30)</v>
          </cell>
          <cell r="M9" t="str">
            <v>BTL</v>
          </cell>
          <cell r="N9">
            <v>24</v>
          </cell>
          <cell r="O9">
            <v>0</v>
          </cell>
          <cell r="P9">
            <v>672000</v>
          </cell>
          <cell r="Q9">
            <v>20</v>
          </cell>
          <cell r="R9">
            <v>0</v>
          </cell>
          <cell r="S9">
            <v>0</v>
          </cell>
          <cell r="T9">
            <v>0</v>
          </cell>
          <cell r="U9">
            <v>537600</v>
          </cell>
          <cell r="V9" t="str">
            <v>01-06-2024</v>
          </cell>
          <cell r="W9">
            <v>2107236</v>
          </cell>
          <cell r="X9" t="str">
            <v>AZIS SYAHPUTRA (AP&amp;RS)</v>
          </cell>
        </row>
        <row r="10">
          <cell r="A10">
            <v>5</v>
          </cell>
          <cell r="B10" t="str">
            <v>SALES</v>
          </cell>
          <cell r="C10" t="str">
            <v>1407000</v>
          </cell>
          <cell r="D10" t="str">
            <v>SAUDARA JAYA,Ap</v>
          </cell>
          <cell r="E10" t="str">
            <v>JL. MARGA SILIMA NO. 49</v>
          </cell>
          <cell r="F10" t="str">
            <v>SIDIKALANG</v>
          </cell>
          <cell r="G10" t="str">
            <v>DBM Medan</v>
          </cell>
          <cell r="H10" t="str">
            <v>AAPR</v>
          </cell>
          <cell r="I10" t="str">
            <v>MDA-SPJ-22007588</v>
          </cell>
          <cell r="J10" t="str">
            <v>05-04-2022</v>
          </cell>
          <cell r="K10" t="str">
            <v>CCM007</v>
          </cell>
          <cell r="L10" t="str">
            <v>NATURALLE BETA CAROTENE 6MG (BTL/30S)</v>
          </cell>
          <cell r="M10" t="str">
            <v>BTL</v>
          </cell>
          <cell r="N10">
            <v>12</v>
          </cell>
          <cell r="O10">
            <v>0</v>
          </cell>
          <cell r="P10">
            <v>744000</v>
          </cell>
          <cell r="Q10">
            <v>30</v>
          </cell>
          <cell r="R10">
            <v>0</v>
          </cell>
          <cell r="S10">
            <v>0</v>
          </cell>
          <cell r="T10">
            <v>0</v>
          </cell>
          <cell r="U10">
            <v>520800</v>
          </cell>
          <cell r="V10" t="str">
            <v>01-05-2024</v>
          </cell>
          <cell r="W10">
            <v>2106375</v>
          </cell>
          <cell r="X10" t="str">
            <v>AZIS SYAHPUTRA (AP&amp;RS)</v>
          </cell>
        </row>
        <row r="11">
          <cell r="A11">
            <v>6</v>
          </cell>
          <cell r="B11" t="str">
            <v>SALES</v>
          </cell>
          <cell r="C11" t="str">
            <v>1407000</v>
          </cell>
          <cell r="D11" t="str">
            <v>SAUDARA JAYA,Ap</v>
          </cell>
          <cell r="E11" t="str">
            <v>JL. MARGA SILIMA NO. 49</v>
          </cell>
          <cell r="F11" t="str">
            <v>SIDIKALANG</v>
          </cell>
          <cell r="G11" t="str">
            <v>DBM Medan</v>
          </cell>
          <cell r="H11" t="str">
            <v>AAPR</v>
          </cell>
          <cell r="I11" t="str">
            <v>MDA-SPJ-22007588</v>
          </cell>
          <cell r="J11" t="str">
            <v>05-04-2022</v>
          </cell>
          <cell r="K11" t="str">
            <v>CCM011</v>
          </cell>
          <cell r="L11" t="str">
            <v>NATURALLE GARLIC OIL 3000MG (BTL/100S)</v>
          </cell>
          <cell r="M11" t="str">
            <v>BTL</v>
          </cell>
          <cell r="N11">
            <v>24</v>
          </cell>
          <cell r="O11">
            <v>0</v>
          </cell>
          <cell r="P11">
            <v>2280000</v>
          </cell>
          <cell r="Q11">
            <v>30</v>
          </cell>
          <cell r="R11">
            <v>0</v>
          </cell>
          <cell r="S11">
            <v>0</v>
          </cell>
          <cell r="T11">
            <v>0</v>
          </cell>
          <cell r="U11">
            <v>1596000</v>
          </cell>
          <cell r="V11" t="str">
            <v>01-08-2023</v>
          </cell>
          <cell r="W11">
            <v>2009092</v>
          </cell>
          <cell r="X11" t="str">
            <v>AZIS SYAHPUTRA (AP&amp;RS)</v>
          </cell>
        </row>
        <row r="12">
          <cell r="A12">
            <v>7</v>
          </cell>
          <cell r="B12" t="str">
            <v>SALES</v>
          </cell>
          <cell r="C12" t="str">
            <v>1409492</v>
          </cell>
          <cell r="D12" t="str">
            <v>KITA SEHAT,Ap</v>
          </cell>
          <cell r="E12" t="str">
            <v>JL. LIMAU MANIS PSR 13</v>
          </cell>
          <cell r="F12" t="str">
            <v>TANJUNG MORAWA</v>
          </cell>
          <cell r="G12" t="str">
            <v>DBM Medan</v>
          </cell>
          <cell r="H12" t="str">
            <v>AAPR</v>
          </cell>
          <cell r="I12" t="str">
            <v>MDA-SPJ-22007636</v>
          </cell>
          <cell r="J12" t="str">
            <v>06-04-2022</v>
          </cell>
          <cell r="K12" t="str">
            <v>CCM005</v>
          </cell>
          <cell r="L12" t="str">
            <v>CHAMPS VIT C 100MG (BTL/30)</v>
          </cell>
          <cell r="M12" t="str">
            <v>BTL</v>
          </cell>
          <cell r="N12">
            <v>12</v>
          </cell>
          <cell r="O12">
            <v>0</v>
          </cell>
          <cell r="P12">
            <v>336000</v>
          </cell>
          <cell r="Q12">
            <v>20</v>
          </cell>
          <cell r="R12">
            <v>0</v>
          </cell>
          <cell r="S12">
            <v>0</v>
          </cell>
          <cell r="T12">
            <v>0</v>
          </cell>
          <cell r="U12">
            <v>268800</v>
          </cell>
          <cell r="V12" t="str">
            <v>01-06-2024</v>
          </cell>
          <cell r="W12">
            <v>2107236</v>
          </cell>
          <cell r="X12" t="str">
            <v>FITRI HANDAYANI (TSE DUO MEDAN</v>
          </cell>
        </row>
        <row r="13">
          <cell r="A13">
            <v>8</v>
          </cell>
          <cell r="B13" t="str">
            <v>SALES</v>
          </cell>
          <cell r="C13" t="str">
            <v>1409492</v>
          </cell>
          <cell r="D13" t="str">
            <v>KITA SEHAT,Ap</v>
          </cell>
          <cell r="E13" t="str">
            <v>JL. LIMAU MANIS PSR 13</v>
          </cell>
          <cell r="F13" t="str">
            <v>TANJUNG MORAWA</v>
          </cell>
          <cell r="G13" t="str">
            <v>DBM Medan</v>
          </cell>
          <cell r="H13" t="str">
            <v>AAPR</v>
          </cell>
          <cell r="I13" t="str">
            <v>MDA-SPJ-22007636</v>
          </cell>
          <cell r="J13" t="str">
            <v>06-04-2022</v>
          </cell>
          <cell r="K13" t="str">
            <v>CCM007</v>
          </cell>
          <cell r="L13" t="str">
            <v>NATURALLE BETA CAROTENE 6MG (BTL/30S)</v>
          </cell>
          <cell r="M13" t="str">
            <v>BTL</v>
          </cell>
          <cell r="N13">
            <v>2</v>
          </cell>
          <cell r="O13">
            <v>0</v>
          </cell>
          <cell r="P13">
            <v>124000</v>
          </cell>
          <cell r="Q13">
            <v>15</v>
          </cell>
          <cell r="R13">
            <v>0</v>
          </cell>
          <cell r="S13">
            <v>0</v>
          </cell>
          <cell r="T13">
            <v>0</v>
          </cell>
          <cell r="U13">
            <v>105400</v>
          </cell>
          <cell r="V13" t="str">
            <v>01-05-2024</v>
          </cell>
          <cell r="W13">
            <v>2106375</v>
          </cell>
          <cell r="X13" t="str">
            <v>FITRI HANDAYANI (TSE DUO MEDAN</v>
          </cell>
        </row>
        <row r="14">
          <cell r="A14">
            <v>9</v>
          </cell>
          <cell r="B14" t="str">
            <v>SALES</v>
          </cell>
          <cell r="C14" t="str">
            <v>1409492</v>
          </cell>
          <cell r="D14" t="str">
            <v>KITA SEHAT,Ap</v>
          </cell>
          <cell r="E14" t="str">
            <v>JL. LIMAU MANIS PSR 13</v>
          </cell>
          <cell r="F14" t="str">
            <v>TANJUNG MORAWA</v>
          </cell>
          <cell r="G14" t="str">
            <v>DBM Medan</v>
          </cell>
          <cell r="H14" t="str">
            <v>AAPR</v>
          </cell>
          <cell r="I14" t="str">
            <v>MDA-SPJ-22007636</v>
          </cell>
          <cell r="J14" t="str">
            <v>06-04-2022</v>
          </cell>
          <cell r="K14" t="str">
            <v>CCM010</v>
          </cell>
          <cell r="L14" t="str">
            <v>NATURALLE FISH OIL 1000MG (BTL/60S)</v>
          </cell>
          <cell r="M14" t="str">
            <v>BTL</v>
          </cell>
          <cell r="N14">
            <v>1</v>
          </cell>
          <cell r="O14">
            <v>0</v>
          </cell>
          <cell r="P14">
            <v>184000</v>
          </cell>
          <cell r="Q14">
            <v>15</v>
          </cell>
          <cell r="R14">
            <v>0</v>
          </cell>
          <cell r="S14">
            <v>0</v>
          </cell>
          <cell r="T14">
            <v>0</v>
          </cell>
          <cell r="U14">
            <v>156400</v>
          </cell>
          <cell r="V14" t="str">
            <v>01-06-2024</v>
          </cell>
          <cell r="W14">
            <v>2107161</v>
          </cell>
          <cell r="X14" t="str">
            <v>FITRI HANDAYANI (TSE DUO MEDAN</v>
          </cell>
        </row>
        <row r="15">
          <cell r="A15">
            <v>10</v>
          </cell>
          <cell r="B15" t="str">
            <v>SALES</v>
          </cell>
          <cell r="C15" t="str">
            <v>1409492</v>
          </cell>
          <cell r="D15" t="str">
            <v>KITA SEHAT,Ap</v>
          </cell>
          <cell r="E15" t="str">
            <v>JL. LIMAU MANIS PSR 13</v>
          </cell>
          <cell r="F15" t="str">
            <v>TANJUNG MORAWA</v>
          </cell>
          <cell r="G15" t="str">
            <v>DBM Medan</v>
          </cell>
          <cell r="H15" t="str">
            <v>AAPR</v>
          </cell>
          <cell r="I15" t="str">
            <v>MDA-SPJ-22007636</v>
          </cell>
          <cell r="J15" t="str">
            <v>06-04-2022</v>
          </cell>
          <cell r="K15" t="str">
            <v>CCM011</v>
          </cell>
          <cell r="L15" t="str">
            <v>NATURALLE GARLIC OIL 3000MG (BTL/100S)</v>
          </cell>
          <cell r="M15" t="str">
            <v>BTL</v>
          </cell>
          <cell r="N15">
            <v>1</v>
          </cell>
          <cell r="O15">
            <v>0</v>
          </cell>
          <cell r="P15">
            <v>95000</v>
          </cell>
          <cell r="Q15">
            <v>15</v>
          </cell>
          <cell r="R15">
            <v>0</v>
          </cell>
          <cell r="S15">
            <v>0</v>
          </cell>
          <cell r="T15">
            <v>0</v>
          </cell>
          <cell r="U15">
            <v>80750</v>
          </cell>
          <cell r="V15" t="str">
            <v>01-08-2023</v>
          </cell>
          <cell r="W15">
            <v>2009092</v>
          </cell>
          <cell r="X15" t="str">
            <v>FITRI HANDAYANI (TSE DUO MEDAN</v>
          </cell>
        </row>
        <row r="16">
          <cell r="A16">
            <v>11</v>
          </cell>
          <cell r="B16" t="str">
            <v>SALES</v>
          </cell>
          <cell r="C16" t="str">
            <v>1410094</v>
          </cell>
          <cell r="D16" t="str">
            <v>RAYA JAYA,Ap</v>
          </cell>
          <cell r="E16" t="str">
            <v>JL. VETERAN NO. 38 PASAR V HELVETIA LABUHAN DELI</v>
          </cell>
          <cell r="F16" t="str">
            <v>DELI SERDANG</v>
          </cell>
          <cell r="G16" t="str">
            <v>DBM Medan</v>
          </cell>
          <cell r="H16" t="str">
            <v>AAPR</v>
          </cell>
          <cell r="I16" t="str">
            <v>MDA-SPJ-22007694</v>
          </cell>
          <cell r="J16" t="str">
            <v>07-04-2022</v>
          </cell>
          <cell r="K16" t="str">
            <v>CCM011</v>
          </cell>
          <cell r="L16" t="str">
            <v>NATURALLE GARLIC OIL 3000MG (BTL/100S)</v>
          </cell>
          <cell r="M16" t="str">
            <v>BTL</v>
          </cell>
          <cell r="N16">
            <v>2</v>
          </cell>
          <cell r="O16">
            <v>0</v>
          </cell>
          <cell r="P16">
            <v>190000</v>
          </cell>
          <cell r="Q16">
            <v>15</v>
          </cell>
          <cell r="R16">
            <v>0</v>
          </cell>
          <cell r="S16">
            <v>0</v>
          </cell>
          <cell r="T16">
            <v>0</v>
          </cell>
          <cell r="U16">
            <v>161500</v>
          </cell>
          <cell r="V16" t="str">
            <v>01-08-2023</v>
          </cell>
          <cell r="W16">
            <v>2009092</v>
          </cell>
          <cell r="X16" t="str">
            <v>FITRI HANDAYANI (TSE DUO MEDAN</v>
          </cell>
        </row>
        <row r="17">
          <cell r="A17">
            <v>12</v>
          </cell>
          <cell r="B17" t="str">
            <v>SALES</v>
          </cell>
          <cell r="C17" t="str">
            <v>14000968</v>
          </cell>
          <cell r="D17" t="str">
            <v>PT. KALIMAS GLOBAL ASIA</v>
          </cell>
          <cell r="E17" t="str">
            <v>JL.SETIA BUDI NO 133</v>
          </cell>
          <cell r="F17" t="str">
            <v>MEDAN</v>
          </cell>
          <cell r="G17" t="str">
            <v>DBM Medan</v>
          </cell>
          <cell r="H17" t="str">
            <v>AAPR</v>
          </cell>
          <cell r="I17" t="str">
            <v>MDA-SPJ-22007728</v>
          </cell>
          <cell r="J17" t="str">
            <v>07-04-2022</v>
          </cell>
          <cell r="K17" t="str">
            <v>CCM007</v>
          </cell>
          <cell r="L17" t="str">
            <v>NATURALLE BETA CAROTENE 6MG (BTL/30S)</v>
          </cell>
          <cell r="M17" t="str">
            <v>BTL</v>
          </cell>
          <cell r="N17">
            <v>24</v>
          </cell>
          <cell r="O17">
            <v>0</v>
          </cell>
          <cell r="P17">
            <v>1488000</v>
          </cell>
          <cell r="Q17">
            <v>30</v>
          </cell>
          <cell r="R17">
            <v>0</v>
          </cell>
          <cell r="S17">
            <v>0</v>
          </cell>
          <cell r="T17">
            <v>0</v>
          </cell>
          <cell r="U17">
            <v>1041600</v>
          </cell>
          <cell r="V17" t="str">
            <v>01-05-2024</v>
          </cell>
          <cell r="W17">
            <v>2106375</v>
          </cell>
          <cell r="X17" t="str">
            <v>HERIADI (AP &amp; RS)</v>
          </cell>
        </row>
        <row r="18">
          <cell r="A18">
            <v>13</v>
          </cell>
          <cell r="B18" t="str">
            <v>SALES</v>
          </cell>
          <cell r="C18" t="str">
            <v>1409580</v>
          </cell>
          <cell r="D18" t="str">
            <v>REZEKI MANDIRI,Ap</v>
          </cell>
          <cell r="E18" t="str">
            <v>JL.ABDUL HAMID NO. 64 B</v>
          </cell>
          <cell r="F18" t="str">
            <v>MEDAN</v>
          </cell>
          <cell r="G18" t="str">
            <v>DBM Medan</v>
          </cell>
          <cell r="H18" t="str">
            <v>AAPR</v>
          </cell>
          <cell r="I18" t="str">
            <v>MDA-SPJ-22007764</v>
          </cell>
          <cell r="J18" t="str">
            <v>07-04-2022</v>
          </cell>
          <cell r="K18" t="str">
            <v>CCM011</v>
          </cell>
          <cell r="L18" t="str">
            <v>NATURALLE GARLIC OIL 3000MG (BTL/100S)</v>
          </cell>
          <cell r="M18" t="str">
            <v>BTL</v>
          </cell>
          <cell r="N18">
            <v>4</v>
          </cell>
          <cell r="O18">
            <v>0</v>
          </cell>
          <cell r="P18">
            <v>380000</v>
          </cell>
          <cell r="Q18">
            <v>20</v>
          </cell>
          <cell r="R18">
            <v>0</v>
          </cell>
          <cell r="S18">
            <v>0</v>
          </cell>
          <cell r="T18">
            <v>0</v>
          </cell>
          <cell r="U18">
            <v>304000</v>
          </cell>
          <cell r="V18" t="str">
            <v>01-08-2023</v>
          </cell>
          <cell r="W18">
            <v>2009092</v>
          </cell>
          <cell r="X18" t="str">
            <v>FITRI HANDAYANI (TSE DUO MEDAN</v>
          </cell>
        </row>
        <row r="19">
          <cell r="A19">
            <v>14</v>
          </cell>
          <cell r="B19" t="str">
            <v>SALES</v>
          </cell>
          <cell r="C19" t="str">
            <v>1411372</v>
          </cell>
          <cell r="D19" t="str">
            <v>MEGAH TETAP SAKTI,PT</v>
          </cell>
          <cell r="E19" t="str">
            <v>JL. DUYUNG NO. 84 C D MEDAN AREA</v>
          </cell>
          <cell r="F19" t="str">
            <v>MEDAN</v>
          </cell>
          <cell r="G19" t="str">
            <v>DBM Medan</v>
          </cell>
          <cell r="H19" t="str">
            <v>APBF</v>
          </cell>
          <cell r="I19" t="str">
            <v>MDA-SPJ-22007778</v>
          </cell>
          <cell r="J19" t="str">
            <v>08-04-2022</v>
          </cell>
          <cell r="K19" t="str">
            <v>CCM004</v>
          </cell>
          <cell r="L19" t="str">
            <v>CHAMPS MULTIVITAMIN PINNEAPLE (BTL/30)</v>
          </cell>
          <cell r="M19" t="str">
            <v>BTL</v>
          </cell>
          <cell r="N19">
            <v>72</v>
          </cell>
          <cell r="O19">
            <v>0</v>
          </cell>
          <cell r="P19">
            <v>2628000</v>
          </cell>
          <cell r="Q19">
            <v>24</v>
          </cell>
          <cell r="R19">
            <v>0</v>
          </cell>
          <cell r="S19">
            <v>0</v>
          </cell>
          <cell r="T19">
            <v>0</v>
          </cell>
          <cell r="U19">
            <v>1997280</v>
          </cell>
          <cell r="V19" t="str">
            <v>01-07-2024</v>
          </cell>
          <cell r="W19">
            <v>2108052</v>
          </cell>
          <cell r="X19" t="str">
            <v>FITRI HANDAYANI (TSE DUO MEDAN</v>
          </cell>
        </row>
        <row r="20">
          <cell r="A20">
            <v>15</v>
          </cell>
          <cell r="B20" t="str">
            <v>SALES</v>
          </cell>
          <cell r="C20" t="str">
            <v>1411372</v>
          </cell>
          <cell r="D20" t="str">
            <v>MEGAH TETAP SAKTI,PT</v>
          </cell>
          <cell r="E20" t="str">
            <v>JL. DUYUNG NO. 84 C D MEDAN AREA</v>
          </cell>
          <cell r="F20" t="str">
            <v>MEDAN</v>
          </cell>
          <cell r="G20" t="str">
            <v>DBM Medan</v>
          </cell>
          <cell r="H20" t="str">
            <v>APBF</v>
          </cell>
          <cell r="I20" t="str">
            <v>MDA-SPJ-22007778</v>
          </cell>
          <cell r="J20" t="str">
            <v>08-04-2022</v>
          </cell>
          <cell r="K20" t="str">
            <v>CCM005</v>
          </cell>
          <cell r="L20" t="str">
            <v>CHAMPS VIT C 100MG (BTL/30)</v>
          </cell>
          <cell r="M20" t="str">
            <v>BTL</v>
          </cell>
          <cell r="N20">
            <v>72</v>
          </cell>
          <cell r="O20">
            <v>0</v>
          </cell>
          <cell r="P20">
            <v>2016000</v>
          </cell>
          <cell r="Q20">
            <v>24</v>
          </cell>
          <cell r="R20">
            <v>0</v>
          </cell>
          <cell r="S20">
            <v>0</v>
          </cell>
          <cell r="T20">
            <v>0</v>
          </cell>
          <cell r="U20">
            <v>1532160</v>
          </cell>
          <cell r="V20" t="str">
            <v>01-06-2024</v>
          </cell>
          <cell r="W20">
            <v>2107236</v>
          </cell>
          <cell r="X20" t="str">
            <v>FITRI HANDAYANI (TSE DUO MEDAN</v>
          </cell>
        </row>
        <row r="21">
          <cell r="A21">
            <v>16</v>
          </cell>
          <cell r="B21" t="str">
            <v>SALES</v>
          </cell>
          <cell r="C21" t="str">
            <v>1411372</v>
          </cell>
          <cell r="D21" t="str">
            <v>MEGAH TETAP SAKTI,PT</v>
          </cell>
          <cell r="E21" t="str">
            <v>JL. DUYUNG NO. 84 C D MEDAN AREA</v>
          </cell>
          <cell r="F21" t="str">
            <v>MEDAN</v>
          </cell>
          <cell r="G21" t="str">
            <v>DBM Medan</v>
          </cell>
          <cell r="H21" t="str">
            <v>APBF</v>
          </cell>
          <cell r="I21" t="str">
            <v>MDA-SPJ-22007778</v>
          </cell>
          <cell r="J21" t="str">
            <v>08-04-2022</v>
          </cell>
          <cell r="K21" t="str">
            <v>CCM006</v>
          </cell>
          <cell r="L21" t="str">
            <v>MAXITON SOFT CAP (BTL/30S)</v>
          </cell>
          <cell r="M21" t="str">
            <v>BTL</v>
          </cell>
          <cell r="N21">
            <v>72</v>
          </cell>
          <cell r="O21">
            <v>0</v>
          </cell>
          <cell r="P21">
            <v>6768000</v>
          </cell>
          <cell r="Q21">
            <v>12</v>
          </cell>
          <cell r="R21">
            <v>0</v>
          </cell>
          <cell r="S21">
            <v>0</v>
          </cell>
          <cell r="T21">
            <v>0</v>
          </cell>
          <cell r="U21">
            <v>5955840</v>
          </cell>
          <cell r="V21" t="str">
            <v>01-07-2024</v>
          </cell>
          <cell r="W21">
            <v>2108157</v>
          </cell>
          <cell r="X21" t="str">
            <v>FITRI HANDAYANI (TSE DUO MEDAN</v>
          </cell>
        </row>
        <row r="22">
          <cell r="A22">
            <v>17</v>
          </cell>
          <cell r="B22" t="str">
            <v>SALES</v>
          </cell>
          <cell r="C22" t="str">
            <v>1411372</v>
          </cell>
          <cell r="D22" t="str">
            <v>MEGAH TETAP SAKTI,PT</v>
          </cell>
          <cell r="E22" t="str">
            <v>JL. DUYUNG NO. 84 C D MEDAN AREA</v>
          </cell>
          <cell r="F22" t="str">
            <v>MEDAN</v>
          </cell>
          <cell r="G22" t="str">
            <v>DBM Medan</v>
          </cell>
          <cell r="H22" t="str">
            <v>APBF</v>
          </cell>
          <cell r="I22" t="str">
            <v>MDA-SPJ-22007778</v>
          </cell>
          <cell r="J22" t="str">
            <v>08-04-2022</v>
          </cell>
          <cell r="K22" t="str">
            <v>CCM007</v>
          </cell>
          <cell r="L22" t="str">
            <v>NATURALLE BETA CAROTENE 6MG (BTL/30S)</v>
          </cell>
          <cell r="M22" t="str">
            <v>BTL</v>
          </cell>
          <cell r="N22">
            <v>48</v>
          </cell>
          <cell r="O22">
            <v>0</v>
          </cell>
          <cell r="P22">
            <v>2976000</v>
          </cell>
          <cell r="Q22">
            <v>34</v>
          </cell>
          <cell r="R22">
            <v>0</v>
          </cell>
          <cell r="S22">
            <v>0</v>
          </cell>
          <cell r="T22">
            <v>0</v>
          </cell>
          <cell r="U22">
            <v>1964160</v>
          </cell>
          <cell r="V22" t="str">
            <v>01-05-2024</v>
          </cell>
          <cell r="W22">
            <v>2106375</v>
          </cell>
          <cell r="X22" t="str">
            <v>FITRI HANDAYANI (TSE DUO MEDAN</v>
          </cell>
        </row>
        <row r="23">
          <cell r="A23">
            <v>18</v>
          </cell>
          <cell r="B23" t="str">
            <v>SALES</v>
          </cell>
          <cell r="C23" t="str">
            <v>1411372</v>
          </cell>
          <cell r="D23" t="str">
            <v>MEGAH TETAP SAKTI,PT</v>
          </cell>
          <cell r="E23" t="str">
            <v>JL. DUYUNG NO. 84 C D MEDAN AREA</v>
          </cell>
          <cell r="F23" t="str">
            <v>MEDAN</v>
          </cell>
          <cell r="G23" t="str">
            <v>DBM Medan</v>
          </cell>
          <cell r="H23" t="str">
            <v>APBF</v>
          </cell>
          <cell r="I23" t="str">
            <v>MDA-SPJ-22007778</v>
          </cell>
          <cell r="J23" t="str">
            <v>08-04-2022</v>
          </cell>
          <cell r="K23" t="str">
            <v>CCM008</v>
          </cell>
          <cell r="L23" t="str">
            <v>NATURALLE VIT E 250IU (BTL/30S)</v>
          </cell>
          <cell r="M23" t="str">
            <v>BTL</v>
          </cell>
          <cell r="N23">
            <v>72</v>
          </cell>
          <cell r="O23">
            <v>0</v>
          </cell>
          <cell r="P23">
            <v>5904000</v>
          </cell>
          <cell r="Q23">
            <v>34</v>
          </cell>
          <cell r="R23">
            <v>0</v>
          </cell>
          <cell r="S23">
            <v>0</v>
          </cell>
          <cell r="T23">
            <v>0</v>
          </cell>
          <cell r="U23">
            <v>3896640</v>
          </cell>
          <cell r="V23" t="str">
            <v>01-05-2024</v>
          </cell>
          <cell r="W23">
            <v>2106370</v>
          </cell>
          <cell r="X23" t="str">
            <v>FITRI HANDAYANI (TSE DUO MEDAN</v>
          </cell>
        </row>
        <row r="24">
          <cell r="A24">
            <v>19</v>
          </cell>
          <cell r="B24" t="str">
            <v>SALES</v>
          </cell>
          <cell r="C24" t="str">
            <v>1411372</v>
          </cell>
          <cell r="D24" t="str">
            <v>MEGAH TETAP SAKTI,PT</v>
          </cell>
          <cell r="E24" t="str">
            <v>JL. DUYUNG NO. 84 C D MEDAN AREA</v>
          </cell>
          <cell r="F24" t="str">
            <v>MEDAN</v>
          </cell>
          <cell r="G24" t="str">
            <v>DBM Medan</v>
          </cell>
          <cell r="H24" t="str">
            <v>APBF</v>
          </cell>
          <cell r="I24" t="str">
            <v>MDA-SPJ-22007778</v>
          </cell>
          <cell r="J24" t="str">
            <v>08-04-2022</v>
          </cell>
          <cell r="K24" t="str">
            <v>CCM010</v>
          </cell>
          <cell r="L24" t="str">
            <v>NATURALLE FISH OIL 1000MG (BTL/60S)</v>
          </cell>
          <cell r="M24" t="str">
            <v>BTL</v>
          </cell>
          <cell r="N24">
            <v>36</v>
          </cell>
          <cell r="O24">
            <v>0</v>
          </cell>
          <cell r="P24">
            <v>6624000</v>
          </cell>
          <cell r="Q24">
            <v>31.5</v>
          </cell>
          <cell r="R24">
            <v>0</v>
          </cell>
          <cell r="S24">
            <v>0</v>
          </cell>
          <cell r="T24">
            <v>0</v>
          </cell>
          <cell r="U24">
            <v>4537440</v>
          </cell>
          <cell r="V24" t="str">
            <v>01-06-2024</v>
          </cell>
          <cell r="W24">
            <v>2107161</v>
          </cell>
          <cell r="X24" t="str">
            <v>FITRI HANDAYANI (TSE DUO MEDAN</v>
          </cell>
        </row>
        <row r="25">
          <cell r="A25">
            <v>20</v>
          </cell>
          <cell r="B25" t="str">
            <v>SALES</v>
          </cell>
          <cell r="C25" t="str">
            <v>1411372</v>
          </cell>
          <cell r="D25" t="str">
            <v>MEGAH TETAP SAKTI,PT</v>
          </cell>
          <cell r="E25" t="str">
            <v>JL. DUYUNG NO. 84 C D MEDAN AREA</v>
          </cell>
          <cell r="F25" t="str">
            <v>MEDAN</v>
          </cell>
          <cell r="G25" t="str">
            <v>DBM Medan</v>
          </cell>
          <cell r="H25" t="str">
            <v>APBF</v>
          </cell>
          <cell r="I25" t="str">
            <v>MDA-SPJ-22007778</v>
          </cell>
          <cell r="J25" t="str">
            <v>08-04-2022</v>
          </cell>
          <cell r="K25" t="str">
            <v>CCM011</v>
          </cell>
          <cell r="L25" t="str">
            <v>NATURALLE GARLIC OIL 3000MG (BTL/100S)</v>
          </cell>
          <cell r="M25" t="str">
            <v>BTL</v>
          </cell>
          <cell r="N25">
            <v>48</v>
          </cell>
          <cell r="O25">
            <v>0</v>
          </cell>
          <cell r="P25">
            <v>4560000</v>
          </cell>
          <cell r="Q25">
            <v>34</v>
          </cell>
          <cell r="R25">
            <v>0</v>
          </cell>
          <cell r="S25">
            <v>0</v>
          </cell>
          <cell r="T25">
            <v>0</v>
          </cell>
          <cell r="U25">
            <v>3009600</v>
          </cell>
          <cell r="V25" t="str">
            <v>01-08-2023</v>
          </cell>
          <cell r="W25">
            <v>2009092</v>
          </cell>
          <cell r="X25" t="str">
            <v>FITRI HANDAYANI (TSE DUO MEDAN</v>
          </cell>
        </row>
        <row r="26">
          <cell r="A26">
            <v>21</v>
          </cell>
          <cell r="B26" t="str">
            <v>SALES</v>
          </cell>
          <cell r="C26" t="str">
            <v>1411372</v>
          </cell>
          <cell r="D26" t="str">
            <v>MEGAH TETAP SAKTI,PT</v>
          </cell>
          <cell r="E26" t="str">
            <v>JL. DUYUNG NO. 84 C D MEDAN AREA</v>
          </cell>
          <cell r="F26" t="str">
            <v>MEDAN</v>
          </cell>
          <cell r="G26" t="str">
            <v>DBM Medan</v>
          </cell>
          <cell r="H26" t="str">
            <v>APBF</v>
          </cell>
          <cell r="I26" t="str">
            <v>MDA-SPJ-22007779</v>
          </cell>
          <cell r="J26" t="str">
            <v>08-04-2022</v>
          </cell>
          <cell r="K26" t="str">
            <v>CCM002</v>
          </cell>
          <cell r="L26" t="str">
            <v>CHAMPS EMULSION (BTL/350ML)</v>
          </cell>
          <cell r="M26" t="str">
            <v>BTL</v>
          </cell>
          <cell r="N26">
            <v>92</v>
          </cell>
          <cell r="O26">
            <v>0</v>
          </cell>
          <cell r="P26">
            <v>4692000</v>
          </cell>
          <cell r="Q26">
            <v>12</v>
          </cell>
          <cell r="R26">
            <v>0</v>
          </cell>
          <cell r="S26">
            <v>0</v>
          </cell>
          <cell r="T26">
            <v>0</v>
          </cell>
          <cell r="U26">
            <v>4128960</v>
          </cell>
          <cell r="V26" t="str">
            <v>01-06-2023</v>
          </cell>
          <cell r="W26">
            <v>2201002</v>
          </cell>
          <cell r="X26" t="str">
            <v>FITRI HANDAYANI (TSE DUO MEDAN</v>
          </cell>
        </row>
        <row r="27">
          <cell r="A27">
            <v>22</v>
          </cell>
          <cell r="B27" t="str">
            <v>SALES</v>
          </cell>
          <cell r="C27" t="str">
            <v>1409254</v>
          </cell>
          <cell r="D27" t="str">
            <v>ANDA,TO</v>
          </cell>
          <cell r="E27" t="str">
            <v>JL. GUNUNG KRAKATAU NO. 43 C</v>
          </cell>
          <cell r="F27" t="str">
            <v>MEDAN</v>
          </cell>
          <cell r="G27" t="str">
            <v>DBM Medan</v>
          </cell>
          <cell r="H27" t="str">
            <v>ATOB</v>
          </cell>
          <cell r="I27" t="str">
            <v>MDA-SPJ-22007821</v>
          </cell>
          <cell r="J27" t="str">
            <v>08-04-2022</v>
          </cell>
          <cell r="K27" t="str">
            <v>CCM006</v>
          </cell>
          <cell r="L27" t="str">
            <v>MAXITON SOFT CAP (BTL/30S)</v>
          </cell>
          <cell r="M27" t="str">
            <v>BTL</v>
          </cell>
          <cell r="N27">
            <v>12</v>
          </cell>
          <cell r="O27">
            <v>0</v>
          </cell>
          <cell r="P27">
            <v>1128000</v>
          </cell>
          <cell r="Q27">
            <v>8</v>
          </cell>
          <cell r="R27">
            <v>0</v>
          </cell>
          <cell r="S27">
            <v>0</v>
          </cell>
          <cell r="T27">
            <v>0</v>
          </cell>
          <cell r="U27">
            <v>1037760</v>
          </cell>
          <cell r="V27" t="str">
            <v>01-07-2024</v>
          </cell>
          <cell r="W27">
            <v>2108157</v>
          </cell>
          <cell r="X27" t="str">
            <v>FITRI HANDAYANI (TSE DUO MEDAN</v>
          </cell>
        </row>
        <row r="28">
          <cell r="A28">
            <v>23</v>
          </cell>
          <cell r="B28" t="str">
            <v>SALES</v>
          </cell>
          <cell r="C28" t="str">
            <v>1407917</v>
          </cell>
          <cell r="D28" t="str">
            <v>RAYA III,Ap</v>
          </cell>
          <cell r="E28" t="str">
            <v>JL. KELAMBIR LIMA NO. 150 TJ. GUSTA</v>
          </cell>
          <cell r="F28" t="str">
            <v>MEDAN</v>
          </cell>
          <cell r="G28" t="str">
            <v>DBM Medan</v>
          </cell>
          <cell r="H28" t="str">
            <v>AAPR</v>
          </cell>
          <cell r="I28" t="str">
            <v>MDA-SPJ-22007828</v>
          </cell>
          <cell r="J28" t="str">
            <v>08-04-2022</v>
          </cell>
          <cell r="K28" t="str">
            <v>CCM005</v>
          </cell>
          <cell r="L28" t="str">
            <v>CHAMPS VIT C 100MG (BTL/30)</v>
          </cell>
          <cell r="M28" t="str">
            <v>BTL</v>
          </cell>
          <cell r="N28">
            <v>6</v>
          </cell>
          <cell r="O28">
            <v>0</v>
          </cell>
          <cell r="P28">
            <v>168000</v>
          </cell>
          <cell r="Q28">
            <v>10</v>
          </cell>
          <cell r="R28">
            <v>0</v>
          </cell>
          <cell r="S28">
            <v>0</v>
          </cell>
          <cell r="T28">
            <v>0</v>
          </cell>
          <cell r="U28">
            <v>151200</v>
          </cell>
          <cell r="V28" t="str">
            <v>01-06-2024</v>
          </cell>
          <cell r="W28">
            <v>2107236</v>
          </cell>
          <cell r="X28" t="str">
            <v>FITRI HANDAYANI (TSE DUO MEDAN</v>
          </cell>
        </row>
        <row r="29">
          <cell r="A29">
            <v>24</v>
          </cell>
          <cell r="B29" t="str">
            <v>SALES</v>
          </cell>
          <cell r="C29" t="str">
            <v>1409277</v>
          </cell>
          <cell r="D29" t="str">
            <v>SUMBER SEGAR LESTARI,CV (BRASTAGI RANTAU)</v>
          </cell>
          <cell r="E29" t="str">
            <v>JL. JEND. AHMAD YANI NO. 10</v>
          </cell>
          <cell r="F29" t="str">
            <v>RANTAU PRAPAT</v>
          </cell>
          <cell r="G29" t="str">
            <v>DBM Medan</v>
          </cell>
          <cell r="H29" t="str">
            <v>BMSM</v>
          </cell>
          <cell r="I29" t="str">
            <v>MDA-SPJ-22007857</v>
          </cell>
          <cell r="J29" t="str">
            <v>08-04-2022</v>
          </cell>
          <cell r="K29" t="str">
            <v>CCM009</v>
          </cell>
          <cell r="L29" t="str">
            <v>NATURALLE EPO PLUS FISH OIL 500MG(BTL/30S)</v>
          </cell>
          <cell r="M29" t="str">
            <v>BTL</v>
          </cell>
          <cell r="N29">
            <v>3</v>
          </cell>
          <cell r="O29">
            <v>0</v>
          </cell>
          <cell r="P29">
            <v>336000</v>
          </cell>
          <cell r="Q29">
            <v>15</v>
          </cell>
          <cell r="R29">
            <v>0</v>
          </cell>
          <cell r="S29">
            <v>0</v>
          </cell>
          <cell r="T29">
            <v>0</v>
          </cell>
          <cell r="U29">
            <v>285600</v>
          </cell>
          <cell r="V29" t="str">
            <v>01-12-2024</v>
          </cell>
          <cell r="W29">
            <v>2201091</v>
          </cell>
          <cell r="X29" t="str">
            <v>FRANS (ALL SEKTOR)</v>
          </cell>
        </row>
        <row r="30">
          <cell r="A30">
            <v>25</v>
          </cell>
          <cell r="B30" t="str">
            <v>SALES</v>
          </cell>
          <cell r="C30" t="str">
            <v>1409277</v>
          </cell>
          <cell r="D30" t="str">
            <v>SUMBER SEGAR LESTARI,CV (BRASTAGI RANTAU)</v>
          </cell>
          <cell r="E30" t="str">
            <v>JL. JEND. AHMAD YANI NO. 10</v>
          </cell>
          <cell r="F30" t="str">
            <v>RANTAU PRAPAT</v>
          </cell>
          <cell r="G30" t="str">
            <v>DBM Medan</v>
          </cell>
          <cell r="H30" t="str">
            <v>BMSM</v>
          </cell>
          <cell r="I30" t="str">
            <v>MDA-SPJ-22007857</v>
          </cell>
          <cell r="J30" t="str">
            <v>08-04-2022</v>
          </cell>
          <cell r="K30" t="str">
            <v>CCM011</v>
          </cell>
          <cell r="L30" t="str">
            <v>NATURALLE GARLIC OIL 3000MG (BTL/100S)</v>
          </cell>
          <cell r="M30" t="str">
            <v>BTL</v>
          </cell>
          <cell r="N30">
            <v>3</v>
          </cell>
          <cell r="O30">
            <v>0</v>
          </cell>
          <cell r="P30">
            <v>285000</v>
          </cell>
          <cell r="Q30">
            <v>15</v>
          </cell>
          <cell r="R30">
            <v>0</v>
          </cell>
          <cell r="S30">
            <v>0</v>
          </cell>
          <cell r="T30">
            <v>0</v>
          </cell>
          <cell r="U30">
            <v>242250</v>
          </cell>
          <cell r="V30" t="str">
            <v>01-08-2023</v>
          </cell>
          <cell r="W30">
            <v>2009092</v>
          </cell>
          <cell r="X30" t="str">
            <v>FRANS (ALL SEKTOR)</v>
          </cell>
        </row>
        <row r="31">
          <cell r="A31">
            <v>26</v>
          </cell>
          <cell r="B31" t="str">
            <v>SALES</v>
          </cell>
          <cell r="C31" t="str">
            <v>1410222</v>
          </cell>
          <cell r="D31" t="str">
            <v>SMARCO MANDIRI SUKSES,PT</v>
          </cell>
          <cell r="E31" t="str">
            <v>JL. GAGAK HITAM NO. 28 RT. RW. KEL SUNGGAL KEC. ME</v>
          </cell>
          <cell r="F31" t="str">
            <v>MEDAN</v>
          </cell>
          <cell r="G31" t="str">
            <v>DBM Medan</v>
          </cell>
          <cell r="H31" t="str">
            <v>BMSM</v>
          </cell>
          <cell r="I31" t="str">
            <v>MDA-SPJ-22007888</v>
          </cell>
          <cell r="J31" t="str">
            <v>08-04-2022</v>
          </cell>
          <cell r="K31" t="str">
            <v>CCM005</v>
          </cell>
          <cell r="L31" t="str">
            <v>CHAMPS VIT C 100MG (BTL/30)</v>
          </cell>
          <cell r="M31" t="str">
            <v>BTL</v>
          </cell>
          <cell r="N31">
            <v>12</v>
          </cell>
          <cell r="O31">
            <v>0</v>
          </cell>
          <cell r="P31">
            <v>336000</v>
          </cell>
          <cell r="Q31">
            <v>10</v>
          </cell>
          <cell r="R31">
            <v>0</v>
          </cell>
          <cell r="S31">
            <v>0</v>
          </cell>
          <cell r="T31">
            <v>0</v>
          </cell>
          <cell r="U31">
            <v>302400</v>
          </cell>
          <cell r="V31" t="str">
            <v>01-06-2024</v>
          </cell>
          <cell r="W31">
            <v>2107236</v>
          </cell>
          <cell r="X31" t="str">
            <v>EKO SURYA D (MTI)</v>
          </cell>
        </row>
        <row r="32">
          <cell r="A32">
            <v>27</v>
          </cell>
          <cell r="B32" t="str">
            <v>SALES</v>
          </cell>
          <cell r="C32" t="str">
            <v>1406974</v>
          </cell>
          <cell r="D32" t="str">
            <v>ANUGRAH PERSADA,Ap</v>
          </cell>
          <cell r="E32" t="str">
            <v>DUSUN IV JL. JAMIN GINTING NO. 2 A SIMP. TUNTUNGAN</v>
          </cell>
          <cell r="F32" t="str">
            <v>MEDAN</v>
          </cell>
          <cell r="G32" t="str">
            <v>DBM Medan</v>
          </cell>
          <cell r="H32" t="str">
            <v>AAPR</v>
          </cell>
          <cell r="I32" t="str">
            <v>MDA-SPJ-22007905</v>
          </cell>
          <cell r="J32" t="str">
            <v>09-04-2022</v>
          </cell>
          <cell r="K32" t="str">
            <v>CCM010</v>
          </cell>
          <cell r="L32" t="str">
            <v>NATURALLE FISH OIL 1000MG (BTL/60S)</v>
          </cell>
          <cell r="M32" t="str">
            <v>BTL</v>
          </cell>
          <cell r="N32">
            <v>1</v>
          </cell>
          <cell r="O32">
            <v>0</v>
          </cell>
          <cell r="P32">
            <v>184000</v>
          </cell>
          <cell r="Q32">
            <v>15</v>
          </cell>
          <cell r="R32">
            <v>0</v>
          </cell>
          <cell r="S32">
            <v>0</v>
          </cell>
          <cell r="T32">
            <v>0</v>
          </cell>
          <cell r="U32">
            <v>156400</v>
          </cell>
          <cell r="V32" t="str">
            <v>01-06-2024</v>
          </cell>
          <cell r="W32">
            <v>2107161</v>
          </cell>
          <cell r="X32" t="str">
            <v>FITRI HANDAYANI (TSE DUO MEDAN</v>
          </cell>
        </row>
        <row r="33">
          <cell r="A33">
            <v>28</v>
          </cell>
          <cell r="B33" t="str">
            <v>SALES</v>
          </cell>
          <cell r="C33" t="str">
            <v>14000968</v>
          </cell>
          <cell r="D33" t="str">
            <v>PT. KALIMAS GLOBAL ASIA</v>
          </cell>
          <cell r="E33" t="str">
            <v>JL.SETIA BUDI NO 133</v>
          </cell>
          <cell r="F33" t="str">
            <v>MEDAN</v>
          </cell>
          <cell r="G33" t="str">
            <v>DBM Medan</v>
          </cell>
          <cell r="H33" t="str">
            <v>AAPR</v>
          </cell>
          <cell r="I33" t="str">
            <v>MDA-SPJ-22007941</v>
          </cell>
          <cell r="J33" t="str">
            <v>09-04-2022</v>
          </cell>
          <cell r="K33" t="str">
            <v>CCM008</v>
          </cell>
          <cell r="L33" t="str">
            <v>NATURALLE VIT E 250IU (BTL/30S)</v>
          </cell>
          <cell r="M33" t="str">
            <v>BTL</v>
          </cell>
          <cell r="N33">
            <v>72</v>
          </cell>
          <cell r="O33">
            <v>0</v>
          </cell>
          <cell r="P33">
            <v>5904000</v>
          </cell>
          <cell r="Q33">
            <v>30</v>
          </cell>
          <cell r="R33">
            <v>0</v>
          </cell>
          <cell r="S33">
            <v>0</v>
          </cell>
          <cell r="T33">
            <v>0</v>
          </cell>
          <cell r="U33">
            <v>4132800</v>
          </cell>
          <cell r="V33" t="str">
            <v>01-05-2024</v>
          </cell>
          <cell r="W33">
            <v>2106370</v>
          </cell>
          <cell r="X33" t="str">
            <v>HERIADI (AP &amp; RS)</v>
          </cell>
        </row>
        <row r="34">
          <cell r="A34">
            <v>29</v>
          </cell>
          <cell r="B34" t="str">
            <v>SALES</v>
          </cell>
          <cell r="C34" t="str">
            <v>1411124</v>
          </cell>
          <cell r="D34" t="str">
            <v>RIZKY,Ap</v>
          </cell>
          <cell r="E34" t="str">
            <v>JL. AYAHANDA NO. 45</v>
          </cell>
          <cell r="F34" t="str">
            <v>MEDAN</v>
          </cell>
          <cell r="G34" t="str">
            <v>DBM Medan</v>
          </cell>
          <cell r="H34" t="str">
            <v>AAPR</v>
          </cell>
          <cell r="I34" t="str">
            <v>MDA-SPJ-22007977</v>
          </cell>
          <cell r="J34" t="str">
            <v>09-04-2022</v>
          </cell>
          <cell r="K34" t="str">
            <v>CCM005</v>
          </cell>
          <cell r="L34" t="str">
            <v>CHAMPS VIT C 100MG (BTL/30)</v>
          </cell>
          <cell r="M34" t="str">
            <v>BTL</v>
          </cell>
          <cell r="N34">
            <v>1</v>
          </cell>
          <cell r="O34">
            <v>0</v>
          </cell>
          <cell r="P34">
            <v>28000</v>
          </cell>
          <cell r="Q34">
            <v>0</v>
          </cell>
          <cell r="R34">
            <v>0</v>
          </cell>
          <cell r="S34">
            <v>0</v>
          </cell>
          <cell r="T34">
            <v>1</v>
          </cell>
          <cell r="U34">
            <v>27720</v>
          </cell>
          <cell r="V34" t="str">
            <v>01-06-2024</v>
          </cell>
          <cell r="W34">
            <v>2107236</v>
          </cell>
          <cell r="X34" t="str">
            <v>FITRI HANDAYANI (TSE DUO MEDAN</v>
          </cell>
        </row>
        <row r="35">
          <cell r="A35">
            <v>30</v>
          </cell>
          <cell r="B35" t="str">
            <v>SALES</v>
          </cell>
          <cell r="C35" t="str">
            <v>1411124</v>
          </cell>
          <cell r="D35" t="str">
            <v>RIZKY,Ap</v>
          </cell>
          <cell r="E35" t="str">
            <v>JL. AYAHANDA NO. 45</v>
          </cell>
          <cell r="F35" t="str">
            <v>MEDAN</v>
          </cell>
          <cell r="G35" t="str">
            <v>DBM Medan</v>
          </cell>
          <cell r="H35" t="str">
            <v>AAPR</v>
          </cell>
          <cell r="I35" t="str">
            <v>MDA-SPJ-22007977</v>
          </cell>
          <cell r="J35" t="str">
            <v>09-04-2022</v>
          </cell>
          <cell r="K35" t="str">
            <v>CCM011</v>
          </cell>
          <cell r="L35" t="str">
            <v>NATURALLE GARLIC OIL 3000MG (BTL/100S)</v>
          </cell>
          <cell r="M35" t="str">
            <v>BTL</v>
          </cell>
          <cell r="N35">
            <v>1</v>
          </cell>
          <cell r="O35">
            <v>0</v>
          </cell>
          <cell r="P35">
            <v>95000</v>
          </cell>
          <cell r="Q35">
            <v>15</v>
          </cell>
          <cell r="R35">
            <v>0</v>
          </cell>
          <cell r="S35">
            <v>0</v>
          </cell>
          <cell r="T35">
            <v>1</v>
          </cell>
          <cell r="U35">
            <v>79942.5</v>
          </cell>
          <cell r="V35" t="str">
            <v>01-08-2023</v>
          </cell>
          <cell r="W35">
            <v>2009092</v>
          </cell>
          <cell r="X35" t="str">
            <v>FITRI HANDAYANI (TSE DUO MEDAN</v>
          </cell>
        </row>
        <row r="36">
          <cell r="A36">
            <v>31</v>
          </cell>
          <cell r="B36" t="str">
            <v>SALES</v>
          </cell>
          <cell r="C36" t="str">
            <v>1409858</v>
          </cell>
          <cell r="D36" t="str">
            <v>SINAR BINTANG,Ap</v>
          </cell>
          <cell r="E36" t="str">
            <v>JL. JEND. SUDIRMAN NO. 58 PEMATANG RAYA SIMALUNGUN</v>
          </cell>
          <cell r="F36" t="str">
            <v>P. SIANTAR</v>
          </cell>
          <cell r="G36" t="str">
            <v>DBM Medan</v>
          </cell>
          <cell r="H36" t="str">
            <v>AAPR</v>
          </cell>
          <cell r="I36" t="str">
            <v>MDA-SPJ-22008075</v>
          </cell>
          <cell r="J36" t="str">
            <v>11-04-2022</v>
          </cell>
          <cell r="K36" t="str">
            <v>CCM009</v>
          </cell>
          <cell r="L36" t="str">
            <v>NATURALLE EPO PLUS FISH OIL 500MG(BTL/30S)</v>
          </cell>
          <cell r="M36" t="str">
            <v>BTL</v>
          </cell>
          <cell r="N36">
            <v>4</v>
          </cell>
          <cell r="O36">
            <v>0</v>
          </cell>
          <cell r="P36">
            <v>448000</v>
          </cell>
          <cell r="Q36">
            <v>15</v>
          </cell>
          <cell r="R36">
            <v>0</v>
          </cell>
          <cell r="S36">
            <v>0</v>
          </cell>
          <cell r="T36">
            <v>0</v>
          </cell>
          <cell r="U36">
            <v>380800</v>
          </cell>
          <cell r="V36" t="str">
            <v>01-12-2024</v>
          </cell>
          <cell r="W36">
            <v>2201091</v>
          </cell>
          <cell r="X36" t="str">
            <v>BUDIONO (ALL SEKTOR)</v>
          </cell>
        </row>
        <row r="37">
          <cell r="A37">
            <v>32</v>
          </cell>
          <cell r="B37" t="str">
            <v>SALES</v>
          </cell>
          <cell r="C37" t="str">
            <v>1409858</v>
          </cell>
          <cell r="D37" t="str">
            <v>SINAR BINTANG,Ap</v>
          </cell>
          <cell r="E37" t="str">
            <v>JL. JEND. SUDIRMAN NO. 58 PEMATANG RAYA SIMALUNGUN</v>
          </cell>
          <cell r="F37" t="str">
            <v>P. SIANTAR</v>
          </cell>
          <cell r="G37" t="str">
            <v>DBM Medan</v>
          </cell>
          <cell r="H37" t="str">
            <v>AAPR</v>
          </cell>
          <cell r="I37" t="str">
            <v>MDA-SPJ-22008075</v>
          </cell>
          <cell r="J37" t="str">
            <v>11-04-2022</v>
          </cell>
          <cell r="K37" t="str">
            <v>CCM010</v>
          </cell>
          <cell r="L37" t="str">
            <v>NATURALLE FISH OIL 1000MG (BTL/60S)</v>
          </cell>
          <cell r="M37" t="str">
            <v>BTL</v>
          </cell>
          <cell r="N37">
            <v>4</v>
          </cell>
          <cell r="O37">
            <v>0</v>
          </cell>
          <cell r="P37">
            <v>736000</v>
          </cell>
          <cell r="Q37">
            <v>15</v>
          </cell>
          <cell r="R37">
            <v>0</v>
          </cell>
          <cell r="S37">
            <v>0</v>
          </cell>
          <cell r="T37">
            <v>0</v>
          </cell>
          <cell r="U37">
            <v>625600</v>
          </cell>
          <cell r="V37" t="str">
            <v>01-06-2024</v>
          </cell>
          <cell r="W37">
            <v>2107161</v>
          </cell>
          <cell r="X37" t="str">
            <v>BUDIONO (ALL SEKTOR)</v>
          </cell>
        </row>
        <row r="38">
          <cell r="A38">
            <v>33</v>
          </cell>
          <cell r="B38" t="str">
            <v>SALES</v>
          </cell>
          <cell r="C38" t="str">
            <v>1407659</v>
          </cell>
          <cell r="D38" t="str">
            <v>HARRY NA JAYA FARMA,Ap</v>
          </cell>
          <cell r="E38" t="str">
            <v>JL. MENTENG RAYA VII NO.7</v>
          </cell>
          <cell r="F38" t="str">
            <v>MEDAN</v>
          </cell>
          <cell r="G38" t="str">
            <v>DBM Medan</v>
          </cell>
          <cell r="H38" t="str">
            <v>AAPR</v>
          </cell>
          <cell r="I38" t="str">
            <v>MDA-SPJ-22008079</v>
          </cell>
          <cell r="J38" t="str">
            <v>11-04-2022</v>
          </cell>
          <cell r="K38" t="str">
            <v>CCM010</v>
          </cell>
          <cell r="L38" t="str">
            <v>NATURALLE FISH OIL 1000MG (BTL/60S)</v>
          </cell>
          <cell r="M38" t="str">
            <v>BTL</v>
          </cell>
          <cell r="N38">
            <v>2</v>
          </cell>
          <cell r="O38">
            <v>0</v>
          </cell>
          <cell r="P38">
            <v>368000</v>
          </cell>
          <cell r="Q38">
            <v>15</v>
          </cell>
          <cell r="R38">
            <v>0</v>
          </cell>
          <cell r="S38">
            <v>0</v>
          </cell>
          <cell r="T38">
            <v>0</v>
          </cell>
          <cell r="U38">
            <v>312800</v>
          </cell>
          <cell r="V38" t="str">
            <v>01-06-2024</v>
          </cell>
          <cell r="W38">
            <v>2107161</v>
          </cell>
          <cell r="X38" t="str">
            <v>FITRI HANDAYANI (TSE DUO MEDAN</v>
          </cell>
        </row>
        <row r="39">
          <cell r="A39">
            <v>34</v>
          </cell>
          <cell r="B39" t="str">
            <v>RETUR</v>
          </cell>
          <cell r="C39" t="str">
            <v>1409685</v>
          </cell>
          <cell r="D39" t="str">
            <v>TIARA,Ap</v>
          </cell>
          <cell r="E39" t="str">
            <v>JL. BALIGE NO. 45</v>
          </cell>
          <cell r="F39" t="str">
            <v>PORSEA</v>
          </cell>
          <cell r="G39" t="str">
            <v>DBM Medan</v>
          </cell>
          <cell r="H39" t="str">
            <v>AAPR</v>
          </cell>
          <cell r="I39" t="str">
            <v>MDA-RPJ-22001313</v>
          </cell>
          <cell r="J39" t="str">
            <v>12-04-2022</v>
          </cell>
          <cell r="K39" t="str">
            <v>CCM004</v>
          </cell>
          <cell r="L39" t="str">
            <v>CHAMPS MULTIVITAMIN PINNEAPLE (BTL/30)</v>
          </cell>
          <cell r="M39" t="str">
            <v>BTL</v>
          </cell>
          <cell r="N39">
            <v>-1</v>
          </cell>
          <cell r="O39">
            <v>0</v>
          </cell>
          <cell r="P39">
            <v>-34500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-34500</v>
          </cell>
          <cell r="V39" t="str">
            <v>01-07-2024</v>
          </cell>
          <cell r="W39">
            <v>2108052</v>
          </cell>
          <cell r="X39" t="str">
            <v>BUDIONO (ALL SEKTOR)</v>
          </cell>
        </row>
        <row r="40">
          <cell r="A40">
            <v>35</v>
          </cell>
          <cell r="B40" t="str">
            <v>RETUR</v>
          </cell>
          <cell r="C40" t="str">
            <v>1409685</v>
          </cell>
          <cell r="D40" t="str">
            <v>TIARA,Ap</v>
          </cell>
          <cell r="E40" t="str">
            <v>JL. BALIGE NO. 45</v>
          </cell>
          <cell r="F40" t="str">
            <v>PORSEA</v>
          </cell>
          <cell r="G40" t="str">
            <v>DBM Medan</v>
          </cell>
          <cell r="H40" t="str">
            <v>AAPR</v>
          </cell>
          <cell r="I40" t="str">
            <v>MDA-RPJ-22001313</v>
          </cell>
          <cell r="J40" t="str">
            <v>12-04-2022</v>
          </cell>
          <cell r="K40" t="str">
            <v>CCM016</v>
          </cell>
          <cell r="L40" t="str">
            <v>FLAVETTES VIT C WITH CALCIUM 1000 MG (BTL/30)</v>
          </cell>
          <cell r="M40" t="str">
            <v>BTL</v>
          </cell>
          <cell r="N40">
            <v>-1</v>
          </cell>
          <cell r="O40">
            <v>0</v>
          </cell>
          <cell r="P40">
            <v>-85000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-85000</v>
          </cell>
          <cell r="V40" t="str">
            <v>01-05-2024</v>
          </cell>
          <cell r="W40">
            <v>2106335</v>
          </cell>
          <cell r="X40" t="str">
            <v>BUDIONO (ALL SEKTOR)</v>
          </cell>
        </row>
        <row r="41">
          <cell r="A41">
            <v>36</v>
          </cell>
          <cell r="B41" t="str">
            <v>RETUR</v>
          </cell>
          <cell r="C41" t="str">
            <v>1400476</v>
          </cell>
          <cell r="D41" t="str">
            <v>MITHA FARMA,Ap</v>
          </cell>
          <cell r="E41" t="str">
            <v>JL. AMALIUN NO.8 A</v>
          </cell>
          <cell r="F41" t="str">
            <v>MEDAN</v>
          </cell>
          <cell r="G41" t="str">
            <v>DBM Medan</v>
          </cell>
          <cell r="H41" t="str">
            <v>AAPR</v>
          </cell>
          <cell r="I41" t="str">
            <v>MDA-RPJ-22001314</v>
          </cell>
          <cell r="J41" t="str">
            <v>12-04-2022</v>
          </cell>
          <cell r="K41" t="str">
            <v>CCM005</v>
          </cell>
          <cell r="L41" t="str">
            <v>CHAMPS VIT C 100MG (BTL/30)</v>
          </cell>
          <cell r="M41" t="str">
            <v>BTL</v>
          </cell>
          <cell r="N41">
            <v>-1</v>
          </cell>
          <cell r="O41">
            <v>0</v>
          </cell>
          <cell r="P41">
            <v>-26250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-26250</v>
          </cell>
          <cell r="V41" t="str">
            <v>01-06-2024</v>
          </cell>
          <cell r="W41">
            <v>2107236</v>
          </cell>
          <cell r="X41" t="str">
            <v>IRPAN GUNAWAN (AP &amp; RS)</v>
          </cell>
        </row>
        <row r="42">
          <cell r="A42">
            <v>37</v>
          </cell>
          <cell r="B42" t="str">
            <v>RETUR</v>
          </cell>
          <cell r="C42" t="str">
            <v>1409286</v>
          </cell>
          <cell r="D42" t="str">
            <v>BERSAMA SEHAT,Ap</v>
          </cell>
          <cell r="E42" t="str">
            <v>JL. SISINGAMANGANRAJA NO. 20 B AMPLAS</v>
          </cell>
          <cell r="F42" t="str">
            <v>MEDAN</v>
          </cell>
          <cell r="G42" t="str">
            <v>DBM Medan</v>
          </cell>
          <cell r="H42" t="str">
            <v>AAPR</v>
          </cell>
          <cell r="I42" t="str">
            <v>MDA-RPJ-22001315</v>
          </cell>
          <cell r="J42" t="str">
            <v>12-04-2022</v>
          </cell>
          <cell r="K42" t="str">
            <v>CCM005</v>
          </cell>
          <cell r="L42" t="str">
            <v>CHAMPS VIT C 100MG (BTL/30)</v>
          </cell>
          <cell r="M42" t="str">
            <v>BTL</v>
          </cell>
          <cell r="N42">
            <v>-1</v>
          </cell>
          <cell r="O42">
            <v>0</v>
          </cell>
          <cell r="P42">
            <v>-26250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-26250</v>
          </cell>
          <cell r="V42" t="str">
            <v>01-06-2024</v>
          </cell>
          <cell r="W42">
            <v>2107236</v>
          </cell>
          <cell r="X42" t="str">
            <v>IRPAN GUNAWAN (AP &amp; RS)</v>
          </cell>
        </row>
        <row r="43">
          <cell r="A43">
            <v>38</v>
          </cell>
          <cell r="B43" t="str">
            <v>RETUR</v>
          </cell>
          <cell r="C43" t="str">
            <v>1409286</v>
          </cell>
          <cell r="D43" t="str">
            <v>BERSAMA SEHAT,Ap</v>
          </cell>
          <cell r="E43" t="str">
            <v>JL. SISINGAMANGANRAJA NO. 20 B AMPLAS</v>
          </cell>
          <cell r="F43" t="str">
            <v>MEDAN</v>
          </cell>
          <cell r="G43" t="str">
            <v>DBM Medan</v>
          </cell>
          <cell r="H43" t="str">
            <v>AAPR</v>
          </cell>
          <cell r="I43" t="str">
            <v>MDA-RPJ-22001315</v>
          </cell>
          <cell r="J43" t="str">
            <v>12-04-2022</v>
          </cell>
          <cell r="K43" t="str">
            <v>CCM016</v>
          </cell>
          <cell r="L43" t="str">
            <v>FLAVETTES VIT C WITH CALCIUM 1000 MG (BTL/30)</v>
          </cell>
          <cell r="M43" t="str">
            <v>BTL</v>
          </cell>
          <cell r="N43">
            <v>-1</v>
          </cell>
          <cell r="O43">
            <v>0</v>
          </cell>
          <cell r="P43">
            <v>-85000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-85000</v>
          </cell>
          <cell r="V43" t="str">
            <v>01-05-2024</v>
          </cell>
          <cell r="W43">
            <v>2106335</v>
          </cell>
          <cell r="X43" t="str">
            <v>IRPAN GUNAWAN (AP &amp; RS)</v>
          </cell>
        </row>
        <row r="44">
          <cell r="A44">
            <v>39</v>
          </cell>
          <cell r="B44" t="str">
            <v>RETUR</v>
          </cell>
          <cell r="C44" t="str">
            <v>1410871</v>
          </cell>
          <cell r="D44" t="str">
            <v>BUNDA,Ap</v>
          </cell>
          <cell r="E44" t="str">
            <v>JL. PROF. A. MAJID IBRAHIM NO. 2 GP MATANG SEULIME</v>
          </cell>
          <cell r="F44" t="str">
            <v>LANGSA</v>
          </cell>
          <cell r="G44" t="str">
            <v>DBM Medan</v>
          </cell>
          <cell r="H44" t="str">
            <v>AAPR</v>
          </cell>
          <cell r="I44" t="str">
            <v>MDA-RPJ-22001316</v>
          </cell>
          <cell r="J44" t="str">
            <v>12-04-2022</v>
          </cell>
          <cell r="K44" t="str">
            <v>CCM004</v>
          </cell>
          <cell r="L44" t="str">
            <v>CHAMPS MULTIVITAMIN PINNEAPLE (BTL/30)</v>
          </cell>
          <cell r="M44" t="str">
            <v>BTL</v>
          </cell>
          <cell r="N44">
            <v>-1</v>
          </cell>
          <cell r="O44">
            <v>0</v>
          </cell>
          <cell r="P44">
            <v>-34500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-34500</v>
          </cell>
          <cell r="V44" t="str">
            <v>01-07-2024</v>
          </cell>
          <cell r="W44">
            <v>2108052</v>
          </cell>
          <cell r="X44" t="str">
            <v>JUNAIDI (ALL SEKTOR)</v>
          </cell>
        </row>
        <row r="45">
          <cell r="A45">
            <v>40</v>
          </cell>
          <cell r="B45" t="str">
            <v>RETUR</v>
          </cell>
          <cell r="C45" t="str">
            <v>1410871</v>
          </cell>
          <cell r="D45" t="str">
            <v>BUNDA,Ap</v>
          </cell>
          <cell r="E45" t="str">
            <v>JL. PROF. A. MAJID IBRAHIM NO. 2 GP MATANG SEULIME</v>
          </cell>
          <cell r="F45" t="str">
            <v>LANGSA</v>
          </cell>
          <cell r="G45" t="str">
            <v>DBM Medan</v>
          </cell>
          <cell r="H45" t="str">
            <v>AAPR</v>
          </cell>
          <cell r="I45" t="str">
            <v>MDA-RPJ-22001316</v>
          </cell>
          <cell r="J45" t="str">
            <v>12-04-2022</v>
          </cell>
          <cell r="K45" t="str">
            <v>CCM016</v>
          </cell>
          <cell r="L45" t="str">
            <v>FLAVETTES VIT C WITH CALCIUM 1000 MG (BTL/30)</v>
          </cell>
          <cell r="M45" t="str">
            <v>BTL</v>
          </cell>
          <cell r="N45">
            <v>-1</v>
          </cell>
          <cell r="O45">
            <v>0</v>
          </cell>
          <cell r="P45">
            <v>-85000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-85000</v>
          </cell>
          <cell r="V45" t="str">
            <v>01-05-2024</v>
          </cell>
          <cell r="W45">
            <v>2106335</v>
          </cell>
          <cell r="X45" t="str">
            <v>JUNAIDI (ALL SEKTOR)</v>
          </cell>
        </row>
        <row r="46">
          <cell r="A46">
            <v>41</v>
          </cell>
          <cell r="B46" t="str">
            <v>RETUR</v>
          </cell>
          <cell r="C46" t="str">
            <v>1409592</v>
          </cell>
          <cell r="D46" t="str">
            <v>REZEKY/MECIN,Tk</v>
          </cell>
          <cell r="E46" t="str">
            <v>JL. MESJID NO. 14</v>
          </cell>
          <cell r="F46" t="str">
            <v>P. BRANDAN</v>
          </cell>
          <cell r="G46" t="str">
            <v>DBM Medan</v>
          </cell>
          <cell r="H46" t="str">
            <v>BTKM</v>
          </cell>
          <cell r="I46" t="str">
            <v>MDA-RPJ-22001317</v>
          </cell>
          <cell r="J46" t="str">
            <v>12-04-2022</v>
          </cell>
          <cell r="K46" t="str">
            <v>CCM004</v>
          </cell>
          <cell r="L46" t="str">
            <v>CHAMPS MULTIVITAMIN PINNEAPLE (BTL/30)</v>
          </cell>
          <cell r="M46" t="str">
            <v>BTL</v>
          </cell>
          <cell r="N46">
            <v>-1</v>
          </cell>
          <cell r="O46">
            <v>0</v>
          </cell>
          <cell r="P46">
            <v>-34500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-34500</v>
          </cell>
          <cell r="V46" t="str">
            <v>01-07-2024</v>
          </cell>
          <cell r="W46">
            <v>2108052</v>
          </cell>
          <cell r="X46" t="str">
            <v>JUNAIDI (ALL SEKTOR)</v>
          </cell>
        </row>
        <row r="47">
          <cell r="A47">
            <v>42</v>
          </cell>
          <cell r="B47" t="str">
            <v>RETUR</v>
          </cell>
          <cell r="C47" t="str">
            <v>1409592</v>
          </cell>
          <cell r="D47" t="str">
            <v>REZEKY/MECIN,Tk</v>
          </cell>
          <cell r="E47" t="str">
            <v>JL. MESJID NO. 14</v>
          </cell>
          <cell r="F47" t="str">
            <v>P. BRANDAN</v>
          </cell>
          <cell r="G47" t="str">
            <v>DBM Medan</v>
          </cell>
          <cell r="H47" t="str">
            <v>BTKM</v>
          </cell>
          <cell r="I47" t="str">
            <v>MDA-RPJ-22001317</v>
          </cell>
          <cell r="J47" t="str">
            <v>12-04-2022</v>
          </cell>
          <cell r="K47" t="str">
            <v>CCM016</v>
          </cell>
          <cell r="L47" t="str">
            <v>FLAVETTES VIT C WITH CALCIUM 1000 MG (BTL/30)</v>
          </cell>
          <cell r="M47" t="str">
            <v>BTL</v>
          </cell>
          <cell r="N47">
            <v>-1</v>
          </cell>
          <cell r="O47">
            <v>0</v>
          </cell>
          <cell r="P47">
            <v>-85000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-85000</v>
          </cell>
          <cell r="V47" t="str">
            <v>01-05-2024</v>
          </cell>
          <cell r="W47">
            <v>2106335</v>
          </cell>
          <cell r="X47" t="str">
            <v>JUNAIDI (ALL SEKTOR)</v>
          </cell>
        </row>
        <row r="48">
          <cell r="A48">
            <v>43</v>
          </cell>
          <cell r="B48" t="str">
            <v>RETUR</v>
          </cell>
          <cell r="C48" t="str">
            <v>1410162</v>
          </cell>
          <cell r="D48" t="str">
            <v>GEMILANG,Ap</v>
          </cell>
          <cell r="E48" t="str">
            <v>JL. SUTOMO NO. 131 LUBUK PAKAM</v>
          </cell>
          <cell r="F48" t="str">
            <v>DELI SERDANG</v>
          </cell>
          <cell r="G48" t="str">
            <v>DBM Medan</v>
          </cell>
          <cell r="H48" t="str">
            <v>AAPR</v>
          </cell>
          <cell r="I48" t="str">
            <v>MDA-RPJ-22001318</v>
          </cell>
          <cell r="J48" t="str">
            <v>12-04-2022</v>
          </cell>
          <cell r="K48" t="str">
            <v>CCM016</v>
          </cell>
          <cell r="L48" t="str">
            <v>FLAVETTES VIT C WITH CALCIUM 1000 MG (BTL/30)</v>
          </cell>
          <cell r="M48" t="str">
            <v>BTL</v>
          </cell>
          <cell r="N48">
            <v>-1</v>
          </cell>
          <cell r="O48">
            <v>0</v>
          </cell>
          <cell r="P48">
            <v>-85000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-85000</v>
          </cell>
          <cell r="V48" t="str">
            <v>01-05-2024</v>
          </cell>
          <cell r="W48">
            <v>2106335</v>
          </cell>
          <cell r="X48" t="str">
            <v>IRPAN GUNAWAN (AP &amp; RS)</v>
          </cell>
        </row>
        <row r="49">
          <cell r="A49">
            <v>44</v>
          </cell>
          <cell r="B49" t="str">
            <v>RETUR</v>
          </cell>
          <cell r="C49" t="str">
            <v>1400546</v>
          </cell>
          <cell r="D49" t="str">
            <v>MURNI,TO</v>
          </cell>
          <cell r="E49" t="str">
            <v>JL ASIA NO.97</v>
          </cell>
          <cell r="F49" t="str">
            <v>MEDAN</v>
          </cell>
          <cell r="G49" t="str">
            <v>DBM Medan</v>
          </cell>
          <cell r="H49" t="str">
            <v>ATOB</v>
          </cell>
          <cell r="I49" t="str">
            <v>MDA-RPJ-22001319</v>
          </cell>
          <cell r="J49" t="str">
            <v>12-04-2022</v>
          </cell>
          <cell r="K49" t="str">
            <v>CCM004</v>
          </cell>
          <cell r="L49" t="str">
            <v>CHAMPS MULTIVITAMIN PINNEAPLE (BTL/30)</v>
          </cell>
          <cell r="M49" t="str">
            <v>BTL</v>
          </cell>
          <cell r="N49">
            <v>-1</v>
          </cell>
          <cell r="O49">
            <v>0</v>
          </cell>
          <cell r="P49">
            <v>-34500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-34500</v>
          </cell>
          <cell r="V49" t="str">
            <v>01-07-2024</v>
          </cell>
          <cell r="W49">
            <v>2108052</v>
          </cell>
          <cell r="X49" t="str">
            <v>BAYU PRATAMA (GT)</v>
          </cell>
        </row>
        <row r="50">
          <cell r="A50">
            <v>45</v>
          </cell>
          <cell r="B50" t="str">
            <v>RETUR</v>
          </cell>
          <cell r="C50" t="str">
            <v>1400546</v>
          </cell>
          <cell r="D50" t="str">
            <v>MURNI,TO</v>
          </cell>
          <cell r="E50" t="str">
            <v>JL ASIA NO.97</v>
          </cell>
          <cell r="F50" t="str">
            <v>MEDAN</v>
          </cell>
          <cell r="G50" t="str">
            <v>DBM Medan</v>
          </cell>
          <cell r="H50" t="str">
            <v>ATOB</v>
          </cell>
          <cell r="I50" t="str">
            <v>MDA-RPJ-22001319</v>
          </cell>
          <cell r="J50" t="str">
            <v>12-04-2022</v>
          </cell>
          <cell r="K50" t="str">
            <v>CCM016</v>
          </cell>
          <cell r="L50" t="str">
            <v>FLAVETTES VIT C WITH CALCIUM 1000 MG (BTL/30)</v>
          </cell>
          <cell r="M50" t="str">
            <v>BTL</v>
          </cell>
          <cell r="N50">
            <v>-1</v>
          </cell>
          <cell r="O50">
            <v>0</v>
          </cell>
          <cell r="P50">
            <v>-85000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-85000</v>
          </cell>
          <cell r="V50" t="str">
            <v>01-05-2024</v>
          </cell>
          <cell r="W50">
            <v>2106335</v>
          </cell>
          <cell r="X50" t="str">
            <v>BAYU PRATAMA (GT)</v>
          </cell>
        </row>
        <row r="51">
          <cell r="A51">
            <v>46</v>
          </cell>
          <cell r="B51" t="str">
            <v>RETUR</v>
          </cell>
          <cell r="C51" t="str">
            <v>1403374</v>
          </cell>
          <cell r="D51" t="str">
            <v>SEHATI,Ap</v>
          </cell>
          <cell r="E51" t="str">
            <v>JL. S.M RAJA NO. 7-H/SIMP.MARINDAL</v>
          </cell>
          <cell r="F51" t="str">
            <v>MEDAN</v>
          </cell>
          <cell r="G51" t="str">
            <v>DBM Medan</v>
          </cell>
          <cell r="H51" t="str">
            <v>AAPR</v>
          </cell>
          <cell r="I51" t="str">
            <v>MDA-RPJ-22001320</v>
          </cell>
          <cell r="J51" t="str">
            <v>12-04-2022</v>
          </cell>
          <cell r="K51" t="str">
            <v>CCM005</v>
          </cell>
          <cell r="L51" t="str">
            <v>CHAMPS VIT C 100MG (BTL/30)</v>
          </cell>
          <cell r="M51" t="str">
            <v>BTL</v>
          </cell>
          <cell r="N51">
            <v>-1</v>
          </cell>
          <cell r="O51">
            <v>0</v>
          </cell>
          <cell r="P51">
            <v>-26250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-26250</v>
          </cell>
          <cell r="V51" t="str">
            <v>01-06-2024</v>
          </cell>
          <cell r="W51">
            <v>2107236</v>
          </cell>
          <cell r="X51" t="str">
            <v>IRPAN GUNAWAN (AP &amp; RS)</v>
          </cell>
        </row>
        <row r="52">
          <cell r="A52">
            <v>47</v>
          </cell>
          <cell r="B52" t="str">
            <v>RETUR</v>
          </cell>
          <cell r="C52" t="str">
            <v>1403374</v>
          </cell>
          <cell r="D52" t="str">
            <v>SEHATI,Ap</v>
          </cell>
          <cell r="E52" t="str">
            <v>JL. S.M RAJA NO. 7-H/SIMP.MARINDAL</v>
          </cell>
          <cell r="F52" t="str">
            <v>MEDAN</v>
          </cell>
          <cell r="G52" t="str">
            <v>DBM Medan</v>
          </cell>
          <cell r="H52" t="str">
            <v>AAPR</v>
          </cell>
          <cell r="I52" t="str">
            <v>MDA-RPJ-22001320</v>
          </cell>
          <cell r="J52" t="str">
            <v>12-04-2022</v>
          </cell>
          <cell r="K52" t="str">
            <v>CCM016</v>
          </cell>
          <cell r="L52" t="str">
            <v>FLAVETTES VIT C WITH CALCIUM 1000 MG (BTL/30)</v>
          </cell>
          <cell r="M52" t="str">
            <v>BTL</v>
          </cell>
          <cell r="N52">
            <v>-1</v>
          </cell>
          <cell r="O52">
            <v>0</v>
          </cell>
          <cell r="P52">
            <v>-85000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-85000</v>
          </cell>
          <cell r="V52" t="str">
            <v>01-05-2024</v>
          </cell>
          <cell r="W52">
            <v>2106335</v>
          </cell>
          <cell r="X52" t="str">
            <v>IRPAN GUNAWAN (AP &amp; RS)</v>
          </cell>
        </row>
        <row r="53">
          <cell r="A53">
            <v>48</v>
          </cell>
          <cell r="B53" t="str">
            <v>SALES</v>
          </cell>
          <cell r="C53" t="str">
            <v>14000693</v>
          </cell>
          <cell r="D53" t="str">
            <v>BIDAN NATALIA BR GIRSANG  TO SUMBER SEHAT</v>
          </cell>
          <cell r="E53" t="str">
            <v>JL PURWO DEPAN GG. UTAMA</v>
          </cell>
          <cell r="F53" t="str">
            <v>DELI TUA</v>
          </cell>
          <cell r="G53" t="str">
            <v>DBM Medan</v>
          </cell>
          <cell r="H53" t="str">
            <v>AKLN</v>
          </cell>
          <cell r="I53" t="str">
            <v>MDA-SPJ-22008098</v>
          </cell>
          <cell r="J53" t="str">
            <v>12-04-2022</v>
          </cell>
          <cell r="K53" t="str">
            <v>CCM009</v>
          </cell>
          <cell r="L53" t="str">
            <v>NATURALLE EPO PLUS FISH OIL 500MG(BTL/30S)</v>
          </cell>
          <cell r="M53" t="str">
            <v>BTL</v>
          </cell>
          <cell r="N53">
            <v>1</v>
          </cell>
          <cell r="O53">
            <v>0</v>
          </cell>
          <cell r="P53">
            <v>112000</v>
          </cell>
          <cell r="Q53">
            <v>15</v>
          </cell>
          <cell r="R53">
            <v>0</v>
          </cell>
          <cell r="S53">
            <v>0</v>
          </cell>
          <cell r="T53">
            <v>1</v>
          </cell>
          <cell r="U53">
            <v>94248</v>
          </cell>
          <cell r="V53" t="str">
            <v>01-12-2024</v>
          </cell>
          <cell r="W53">
            <v>2201091</v>
          </cell>
          <cell r="X53" t="str">
            <v>FITRI HANDAYANI (TSE DUO MEDAN</v>
          </cell>
        </row>
        <row r="54">
          <cell r="A54">
            <v>49</v>
          </cell>
          <cell r="B54" t="str">
            <v>RETUR</v>
          </cell>
          <cell r="C54" t="str">
            <v>1404588</v>
          </cell>
          <cell r="D54" t="str">
            <v>BERSAMA,TO</v>
          </cell>
          <cell r="E54" t="str">
            <v>JL. BRIG.KATAMSO NO.60 (KOMP. AGUNG PERMAI)</v>
          </cell>
          <cell r="F54" t="str">
            <v>MEDAN</v>
          </cell>
          <cell r="G54" t="str">
            <v>DBM Medan</v>
          </cell>
          <cell r="H54" t="str">
            <v>ATOB</v>
          </cell>
          <cell r="I54" t="str">
            <v>MDA-RPJ-22001348</v>
          </cell>
          <cell r="J54" t="str">
            <v>13-04-2022</v>
          </cell>
          <cell r="K54" t="str">
            <v>CCM014</v>
          </cell>
          <cell r="L54" t="str">
            <v>NATURALLE TONGKAT ALI PLUS (BTL/60)</v>
          </cell>
          <cell r="M54" t="str">
            <v>BTL</v>
          </cell>
          <cell r="N54">
            <v>-3</v>
          </cell>
          <cell r="O54">
            <v>0</v>
          </cell>
          <cell r="P54">
            <v>-315000</v>
          </cell>
          <cell r="Q54">
            <v>20</v>
          </cell>
          <cell r="R54">
            <v>10</v>
          </cell>
          <cell r="S54">
            <v>0</v>
          </cell>
          <cell r="T54">
            <v>0</v>
          </cell>
          <cell r="U54">
            <v>-220500</v>
          </cell>
          <cell r="V54" t="str">
            <v>01-03-2022</v>
          </cell>
          <cell r="W54">
            <v>1903340</v>
          </cell>
          <cell r="X54" t="str">
            <v>BAYU PRATAMA (GT)</v>
          </cell>
        </row>
        <row r="55">
          <cell r="A55">
            <v>50</v>
          </cell>
          <cell r="B55" t="str">
            <v>RETUR</v>
          </cell>
          <cell r="C55" t="str">
            <v>1409299</v>
          </cell>
          <cell r="D55" t="str">
            <v>YOHANA FARMA,Ap</v>
          </cell>
          <cell r="E55" t="str">
            <v>JL. COKROAMINOTO NO. 314 KEL. KISARAN BARU KEC. KI</v>
          </cell>
          <cell r="F55" t="str">
            <v>KISARAN</v>
          </cell>
          <cell r="G55" t="str">
            <v>DBM Medan</v>
          </cell>
          <cell r="H55" t="str">
            <v>AAPR</v>
          </cell>
          <cell r="I55" t="str">
            <v>MDA-RPJ-22001358</v>
          </cell>
          <cell r="J55" t="str">
            <v>13-04-2022</v>
          </cell>
          <cell r="K55" t="str">
            <v>CCM011</v>
          </cell>
          <cell r="L55" t="str">
            <v>NATURALLE GARLIC OIL 3000MG (BTL/100S)</v>
          </cell>
          <cell r="M55" t="str">
            <v>BTL</v>
          </cell>
          <cell r="N55">
            <v>-1</v>
          </cell>
          <cell r="O55">
            <v>0</v>
          </cell>
          <cell r="P55">
            <v>-95000</v>
          </cell>
          <cell r="Q55">
            <v>0</v>
          </cell>
          <cell r="R55">
            <v>10</v>
          </cell>
          <cell r="S55">
            <v>0</v>
          </cell>
          <cell r="T55">
            <v>0</v>
          </cell>
          <cell r="U55">
            <v>-85500</v>
          </cell>
          <cell r="V55" t="str">
            <v>01-03-2022</v>
          </cell>
          <cell r="W55">
            <v>1903134</v>
          </cell>
          <cell r="X55" t="str">
            <v>FRANS (ALL SEKTOR)</v>
          </cell>
        </row>
        <row r="56">
          <cell r="A56">
            <v>51</v>
          </cell>
          <cell r="B56" t="str">
            <v>SALES</v>
          </cell>
          <cell r="C56" t="str">
            <v>1410401</v>
          </cell>
          <cell r="D56" t="str">
            <v>MW RAMBUTAN 2,Ap</v>
          </cell>
          <cell r="E56" t="str">
            <v>JL. SETIA BUDI PASAR I NO. 135 MEDAN SELAYANG</v>
          </cell>
          <cell r="F56" t="str">
            <v>MEDAN</v>
          </cell>
          <cell r="G56" t="str">
            <v>DBM Medan</v>
          </cell>
          <cell r="H56" t="str">
            <v>AAPR</v>
          </cell>
          <cell r="I56" t="str">
            <v>MDA-SPJ-22008213</v>
          </cell>
          <cell r="J56" t="str">
            <v>13-04-2022</v>
          </cell>
          <cell r="K56" t="str">
            <v>CCM008</v>
          </cell>
          <cell r="L56" t="str">
            <v>NATURALLE VIT E 250IU (BTL/30S)</v>
          </cell>
          <cell r="M56" t="str">
            <v>BTL</v>
          </cell>
          <cell r="N56">
            <v>2</v>
          </cell>
          <cell r="O56">
            <v>0</v>
          </cell>
          <cell r="P56">
            <v>164000</v>
          </cell>
          <cell r="Q56">
            <v>15</v>
          </cell>
          <cell r="R56">
            <v>0</v>
          </cell>
          <cell r="S56">
            <v>0</v>
          </cell>
          <cell r="T56">
            <v>0</v>
          </cell>
          <cell r="U56">
            <v>139400</v>
          </cell>
          <cell r="V56" t="str">
            <v>01-05-2024</v>
          </cell>
          <cell r="W56">
            <v>2106370</v>
          </cell>
          <cell r="X56" t="str">
            <v>FITRI HANDAYANI (TSE DUO MEDAN</v>
          </cell>
        </row>
        <row r="57">
          <cell r="A57">
            <v>52</v>
          </cell>
          <cell r="B57" t="str">
            <v>SALES</v>
          </cell>
          <cell r="C57" t="str">
            <v>1405678</v>
          </cell>
          <cell r="D57" t="str">
            <v>DAMAI SEJAHTERA,Ap</v>
          </cell>
          <cell r="E57" t="str">
            <v>JL. SUKARNO HATTA NO. 5</v>
          </cell>
          <cell r="F57" t="str">
            <v>BINJAI</v>
          </cell>
          <cell r="G57" t="str">
            <v>DBM Medan</v>
          </cell>
          <cell r="H57" t="str">
            <v>AAPR</v>
          </cell>
          <cell r="I57" t="str">
            <v>MDA-SPJ-22008247</v>
          </cell>
          <cell r="J57" t="str">
            <v>13-04-2022</v>
          </cell>
          <cell r="K57" t="str">
            <v>CCM001</v>
          </cell>
          <cell r="L57" t="str">
            <v>CHAMPS EMULSION (BTL/200ML)</v>
          </cell>
          <cell r="M57" t="str">
            <v>BTL</v>
          </cell>
          <cell r="N57">
            <v>2</v>
          </cell>
          <cell r="O57">
            <v>0</v>
          </cell>
          <cell r="P57">
            <v>74000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74000</v>
          </cell>
          <cell r="V57" t="str">
            <v>01-06-2023</v>
          </cell>
          <cell r="W57">
            <v>2201001</v>
          </cell>
          <cell r="X57" t="str">
            <v>FITRI HANDAYANI (TSE DUO MEDAN</v>
          </cell>
        </row>
        <row r="58">
          <cell r="A58">
            <v>53</v>
          </cell>
          <cell r="B58" t="str">
            <v>SALES</v>
          </cell>
          <cell r="C58" t="str">
            <v>1405678</v>
          </cell>
          <cell r="D58" t="str">
            <v>DAMAI SEJAHTERA,Ap</v>
          </cell>
          <cell r="E58" t="str">
            <v>JL. SUKARNO HATTA NO. 5</v>
          </cell>
          <cell r="F58" t="str">
            <v>BINJAI</v>
          </cell>
          <cell r="G58" t="str">
            <v>DBM Medan</v>
          </cell>
          <cell r="H58" t="str">
            <v>AAPR</v>
          </cell>
          <cell r="I58" t="str">
            <v>MDA-SPJ-22008247</v>
          </cell>
          <cell r="J58" t="str">
            <v>13-04-2022</v>
          </cell>
          <cell r="K58" t="str">
            <v>CCM011</v>
          </cell>
          <cell r="L58" t="str">
            <v>NATURALLE GARLIC OIL 3000MG (BTL/100S)</v>
          </cell>
          <cell r="M58" t="str">
            <v>BTL</v>
          </cell>
          <cell r="N58">
            <v>1</v>
          </cell>
          <cell r="O58">
            <v>0</v>
          </cell>
          <cell r="P58">
            <v>95000</v>
          </cell>
          <cell r="Q58">
            <v>15</v>
          </cell>
          <cell r="R58">
            <v>0</v>
          </cell>
          <cell r="S58">
            <v>0</v>
          </cell>
          <cell r="T58">
            <v>0</v>
          </cell>
          <cell r="U58">
            <v>80750</v>
          </cell>
          <cell r="V58" t="str">
            <v>01-08-2023</v>
          </cell>
          <cell r="W58">
            <v>2009092</v>
          </cell>
          <cell r="X58" t="str">
            <v>FITRI HANDAYANI (TSE DUO MEDAN</v>
          </cell>
        </row>
        <row r="59">
          <cell r="A59">
            <v>54</v>
          </cell>
          <cell r="B59" t="str">
            <v>SALES</v>
          </cell>
          <cell r="C59" t="str">
            <v>1409060</v>
          </cell>
          <cell r="D59" t="str">
            <v>SERASI,Ap</v>
          </cell>
          <cell r="E59" t="str">
            <v>JL.BUKIT BARISAN NO.34 BALIGE</v>
          </cell>
          <cell r="F59" t="str">
            <v>TOBASA (BALIGE)</v>
          </cell>
          <cell r="G59" t="str">
            <v>DBM Medan</v>
          </cell>
          <cell r="H59" t="str">
            <v>AAPR</v>
          </cell>
          <cell r="I59" t="str">
            <v>MDA-SPJ-22008291</v>
          </cell>
          <cell r="J59" t="str">
            <v>13-04-2022</v>
          </cell>
          <cell r="K59" t="str">
            <v>CCM001</v>
          </cell>
          <cell r="L59" t="str">
            <v>CHAMPS EMULSION (BTL/200ML)</v>
          </cell>
          <cell r="M59" t="str">
            <v>BTL</v>
          </cell>
          <cell r="N59">
            <v>12</v>
          </cell>
          <cell r="O59">
            <v>0</v>
          </cell>
          <cell r="P59">
            <v>444000</v>
          </cell>
          <cell r="Q59">
            <v>8</v>
          </cell>
          <cell r="R59">
            <v>0</v>
          </cell>
          <cell r="S59">
            <v>0</v>
          </cell>
          <cell r="T59">
            <v>0</v>
          </cell>
          <cell r="U59">
            <v>408480</v>
          </cell>
          <cell r="V59" t="str">
            <v>01-06-2023</v>
          </cell>
          <cell r="W59">
            <v>2201001</v>
          </cell>
          <cell r="X59" t="str">
            <v>BUDIONO (ALL SEKTOR)</v>
          </cell>
        </row>
        <row r="60">
          <cell r="A60">
            <v>55</v>
          </cell>
          <cell r="B60" t="str">
            <v>SALES</v>
          </cell>
          <cell r="C60" t="str">
            <v>1400514</v>
          </cell>
          <cell r="D60" t="str">
            <v>TANJUNG SARI,Ap</v>
          </cell>
          <cell r="E60" t="str">
            <v>JL SETIA BUDI NO.16</v>
          </cell>
          <cell r="F60" t="str">
            <v>MEDAN</v>
          </cell>
          <cell r="G60" t="str">
            <v>DBM Medan</v>
          </cell>
          <cell r="H60" t="str">
            <v>AAPR</v>
          </cell>
          <cell r="I60" t="str">
            <v>MDA-SPJ-22008319</v>
          </cell>
          <cell r="J60" t="str">
            <v>14-04-2022</v>
          </cell>
          <cell r="K60" t="str">
            <v>CCM016</v>
          </cell>
          <cell r="L60" t="str">
            <v>FLAVETTES VIT C WITH CALCIUM 1000 MG (BTL/30)</v>
          </cell>
          <cell r="M60" t="str">
            <v>BTL</v>
          </cell>
          <cell r="N60">
            <v>1</v>
          </cell>
          <cell r="O60">
            <v>0</v>
          </cell>
          <cell r="P60">
            <v>94000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94000</v>
          </cell>
          <cell r="V60" t="str">
            <v>01-05-2024</v>
          </cell>
          <cell r="W60">
            <v>2106335</v>
          </cell>
          <cell r="X60" t="str">
            <v>FITRI HANDAYANI (TSE DUO MEDAN</v>
          </cell>
        </row>
        <row r="61">
          <cell r="A61">
            <v>56</v>
          </cell>
          <cell r="B61" t="str">
            <v>SALES</v>
          </cell>
          <cell r="C61" t="str">
            <v>14000968</v>
          </cell>
          <cell r="D61" t="str">
            <v>PT. KALIMAS GLOBAL ASIA</v>
          </cell>
          <cell r="E61" t="str">
            <v>JL.SETIA BUDI NO 133</v>
          </cell>
          <cell r="F61" t="str">
            <v>MEDAN</v>
          </cell>
          <cell r="G61" t="str">
            <v>DBM Medan</v>
          </cell>
          <cell r="H61" t="str">
            <v>AAPR</v>
          </cell>
          <cell r="I61" t="str">
            <v>MDA-SPJ-22008405</v>
          </cell>
          <cell r="J61" t="str">
            <v>14-04-2022</v>
          </cell>
          <cell r="K61" t="str">
            <v>CCM004</v>
          </cell>
          <cell r="L61" t="str">
            <v>CHAMPS MULTIVITAMIN PINNEAPLE (BTL/30)</v>
          </cell>
          <cell r="M61" t="str">
            <v>BTL</v>
          </cell>
          <cell r="N61">
            <v>48</v>
          </cell>
          <cell r="O61">
            <v>0</v>
          </cell>
          <cell r="P61">
            <v>1752000</v>
          </cell>
          <cell r="Q61">
            <v>20</v>
          </cell>
          <cell r="R61">
            <v>0</v>
          </cell>
          <cell r="S61">
            <v>0</v>
          </cell>
          <cell r="T61">
            <v>0</v>
          </cell>
          <cell r="U61">
            <v>1401600</v>
          </cell>
          <cell r="V61" t="str">
            <v>01-07-2024</v>
          </cell>
          <cell r="W61">
            <v>2108052</v>
          </cell>
          <cell r="X61" t="str">
            <v>HERIADI (AP &amp; RS)</v>
          </cell>
        </row>
        <row r="62">
          <cell r="A62">
            <v>57</v>
          </cell>
          <cell r="B62" t="str">
            <v>SALES</v>
          </cell>
          <cell r="C62" t="str">
            <v>14001043</v>
          </cell>
          <cell r="D62" t="str">
            <v>SEHAT FARMA, AP</v>
          </cell>
          <cell r="E62" t="str">
            <v>LINGKUNGAN II EMPLASMEN</v>
          </cell>
          <cell r="F62" t="str">
            <v>LANGKAT</v>
          </cell>
          <cell r="G62" t="str">
            <v>DBM Medan</v>
          </cell>
          <cell r="H62" t="str">
            <v>AAPR</v>
          </cell>
          <cell r="I62" t="str">
            <v>MDA-SPJ-22008411</v>
          </cell>
          <cell r="J62" t="str">
            <v>14-04-2022</v>
          </cell>
          <cell r="K62" t="str">
            <v>CCM006</v>
          </cell>
          <cell r="L62" t="str">
            <v>MAXITON SOFT CAP (BTL/30S)</v>
          </cell>
          <cell r="M62" t="str">
            <v>BTL</v>
          </cell>
          <cell r="N62">
            <v>12</v>
          </cell>
          <cell r="O62">
            <v>0</v>
          </cell>
          <cell r="P62">
            <v>1128000</v>
          </cell>
          <cell r="Q62">
            <v>8</v>
          </cell>
          <cell r="R62">
            <v>0</v>
          </cell>
          <cell r="S62">
            <v>0</v>
          </cell>
          <cell r="T62">
            <v>1</v>
          </cell>
          <cell r="U62">
            <v>1027382.4</v>
          </cell>
          <cell r="V62" t="str">
            <v>01-07-2024</v>
          </cell>
          <cell r="W62">
            <v>2108157</v>
          </cell>
          <cell r="X62" t="str">
            <v>JUNAIDI (ALL SEKTOR)</v>
          </cell>
        </row>
        <row r="63">
          <cell r="A63">
            <v>58</v>
          </cell>
          <cell r="B63" t="str">
            <v>RETUR</v>
          </cell>
          <cell r="C63" t="str">
            <v>1403470</v>
          </cell>
          <cell r="D63" t="str">
            <v>MEGA SAKTI,TO</v>
          </cell>
          <cell r="E63" t="str">
            <v>JL. DUYUNG NO. 84 D/114</v>
          </cell>
          <cell r="F63" t="str">
            <v>MEDAN</v>
          </cell>
          <cell r="G63" t="str">
            <v>DBM Medan</v>
          </cell>
          <cell r="H63" t="str">
            <v>ATOB</v>
          </cell>
          <cell r="I63" t="str">
            <v>MDA-RPJ-22001405</v>
          </cell>
          <cell r="J63" t="str">
            <v>18-04-2022</v>
          </cell>
          <cell r="K63" t="str">
            <v>CCM014</v>
          </cell>
          <cell r="L63" t="str">
            <v>NATURALLE TONGKAT ALI PLUS (BTL/60)</v>
          </cell>
          <cell r="M63" t="str">
            <v>BTL</v>
          </cell>
          <cell r="N63">
            <v>-3</v>
          </cell>
          <cell r="O63">
            <v>0</v>
          </cell>
          <cell r="P63">
            <v>-333000</v>
          </cell>
          <cell r="Q63">
            <v>15</v>
          </cell>
          <cell r="R63">
            <v>10</v>
          </cell>
          <cell r="S63">
            <v>0</v>
          </cell>
          <cell r="T63">
            <v>0</v>
          </cell>
          <cell r="U63">
            <v>-249750</v>
          </cell>
          <cell r="V63" t="str">
            <v>01-03-2022</v>
          </cell>
          <cell r="W63">
            <v>1903340</v>
          </cell>
          <cell r="X63" t="str">
            <v>MUHAMMAD HAIRUL (TSE DUO MDN)</v>
          </cell>
        </row>
        <row r="64">
          <cell r="A64">
            <v>59</v>
          </cell>
          <cell r="B64" t="str">
            <v>RETUR</v>
          </cell>
          <cell r="C64" t="str">
            <v>1409914</v>
          </cell>
          <cell r="D64" t="str">
            <v>KOPERASI SERBA USAHA BINTANG ABADI NUSANTARA</v>
          </cell>
          <cell r="E64" t="str">
            <v>JL. KL. YOS SUDARSO RT RW KELURAHAN TANJUNG MULIA</v>
          </cell>
          <cell r="F64" t="str">
            <v>MEDAN</v>
          </cell>
          <cell r="G64" t="str">
            <v>DBM Medan</v>
          </cell>
          <cell r="H64" t="str">
            <v>BKOP</v>
          </cell>
          <cell r="I64" t="str">
            <v>MDA-RPJ-22001408</v>
          </cell>
          <cell r="J64" t="str">
            <v>18-04-2022</v>
          </cell>
          <cell r="K64" t="str">
            <v>CCM004</v>
          </cell>
          <cell r="L64" t="str">
            <v>CHAMPS MULTIVITAMIN PINNEAPLE (BTL/30)</v>
          </cell>
          <cell r="M64" t="str">
            <v>BTL</v>
          </cell>
          <cell r="N64">
            <v>-5</v>
          </cell>
          <cell r="O64">
            <v>0</v>
          </cell>
          <cell r="P64">
            <v>-182500</v>
          </cell>
          <cell r="Q64">
            <v>10</v>
          </cell>
          <cell r="R64">
            <v>0</v>
          </cell>
          <cell r="S64">
            <v>0</v>
          </cell>
          <cell r="T64">
            <v>0</v>
          </cell>
          <cell r="U64">
            <v>-164250</v>
          </cell>
          <cell r="V64" t="str">
            <v>01-05-2022</v>
          </cell>
          <cell r="W64">
            <v>1905072</v>
          </cell>
          <cell r="X64" t="str">
            <v>MUHAMMAD HAIRUL (TSE DUO MDN)</v>
          </cell>
        </row>
        <row r="65">
          <cell r="A65">
            <v>60</v>
          </cell>
          <cell r="B65" t="str">
            <v>RETUR</v>
          </cell>
          <cell r="C65" t="str">
            <v>1408817</v>
          </cell>
          <cell r="D65" t="str">
            <v>GUNA F,Ap</v>
          </cell>
          <cell r="E65" t="str">
            <v>JL.KAPITEN PURBA NO.2 SIMP.SIMALINGKAR</v>
          </cell>
          <cell r="F65" t="str">
            <v>MEDAN</v>
          </cell>
          <cell r="G65" t="str">
            <v>DBM Medan</v>
          </cell>
          <cell r="H65" t="str">
            <v>AAPR</v>
          </cell>
          <cell r="I65" t="str">
            <v>MDA-RPJ-22001409</v>
          </cell>
          <cell r="J65" t="str">
            <v>18-04-2022</v>
          </cell>
          <cell r="K65" t="str">
            <v>CCM001</v>
          </cell>
          <cell r="L65" t="str">
            <v>CHAMPS EMULSION (BTL/200ML)</v>
          </cell>
          <cell r="M65" t="str">
            <v>BTL</v>
          </cell>
          <cell r="N65">
            <v>-1</v>
          </cell>
          <cell r="O65">
            <v>0</v>
          </cell>
          <cell r="P65">
            <v>-35000</v>
          </cell>
          <cell r="Q65">
            <v>3</v>
          </cell>
          <cell r="R65">
            <v>0</v>
          </cell>
          <cell r="S65">
            <v>0</v>
          </cell>
          <cell r="T65">
            <v>0</v>
          </cell>
          <cell r="U65">
            <v>-33950</v>
          </cell>
          <cell r="V65" t="str">
            <v>01-07-2022</v>
          </cell>
          <cell r="W65">
            <v>2102044</v>
          </cell>
          <cell r="X65" t="str">
            <v>MUHAMMAD HAIRUL (TSE DUO MDN)</v>
          </cell>
        </row>
        <row r="66">
          <cell r="A66">
            <v>61</v>
          </cell>
          <cell r="B66" t="str">
            <v>RETUR</v>
          </cell>
          <cell r="C66" t="str">
            <v>1410851</v>
          </cell>
          <cell r="D66" t="str">
            <v>MERAPI MANDIRI,Ap</v>
          </cell>
          <cell r="E66" t="str">
            <v>JL. MANDALA BY PASS NO. 104</v>
          </cell>
          <cell r="F66" t="str">
            <v>MEDAN</v>
          </cell>
          <cell r="G66" t="str">
            <v>DBM Medan</v>
          </cell>
          <cell r="H66" t="str">
            <v>AAPR</v>
          </cell>
          <cell r="I66" t="str">
            <v>MDA-RPJ-22001410</v>
          </cell>
          <cell r="J66" t="str">
            <v>18-04-2022</v>
          </cell>
          <cell r="K66" t="str">
            <v>CCM004</v>
          </cell>
          <cell r="L66" t="str">
            <v>CHAMPS MULTIVITAMIN PINNEAPLE (BTL/30)</v>
          </cell>
          <cell r="M66" t="str">
            <v>BTL</v>
          </cell>
          <cell r="N66">
            <v>-5</v>
          </cell>
          <cell r="O66">
            <v>0</v>
          </cell>
          <cell r="P66">
            <v>-172500</v>
          </cell>
          <cell r="Q66">
            <v>20</v>
          </cell>
          <cell r="R66">
            <v>0</v>
          </cell>
          <cell r="S66">
            <v>0</v>
          </cell>
          <cell r="T66">
            <v>0</v>
          </cell>
          <cell r="U66">
            <v>-138000</v>
          </cell>
          <cell r="V66" t="str">
            <v>01-05-2022</v>
          </cell>
          <cell r="W66">
            <v>1905072</v>
          </cell>
          <cell r="X66" t="str">
            <v>MUHAMMAD HAIRUL (TSE DUO MDN)</v>
          </cell>
        </row>
        <row r="67">
          <cell r="A67">
            <v>62</v>
          </cell>
          <cell r="B67" t="str">
            <v>RETUR</v>
          </cell>
          <cell r="C67" t="str">
            <v>1409191</v>
          </cell>
          <cell r="D67" t="str">
            <v>CHACHA,Ap</v>
          </cell>
          <cell r="E67" t="str">
            <v>JL.SEI MENCIRIM NO.47 A</v>
          </cell>
          <cell r="F67" t="str">
            <v>MEDAN</v>
          </cell>
          <cell r="G67" t="str">
            <v>DBM Medan</v>
          </cell>
          <cell r="H67" t="str">
            <v>AAPR</v>
          </cell>
          <cell r="I67" t="str">
            <v>MDA-RPJ-22001432</v>
          </cell>
          <cell r="J67" t="str">
            <v>18-04-2022</v>
          </cell>
          <cell r="K67" t="str">
            <v>CCM016</v>
          </cell>
          <cell r="L67" t="str">
            <v>FLAVETTES VIT C WITH CALCIUM 1000 MG (BTL/30)</v>
          </cell>
          <cell r="M67" t="str">
            <v>BTL</v>
          </cell>
          <cell r="N67">
            <v>-1</v>
          </cell>
          <cell r="O67">
            <v>0</v>
          </cell>
          <cell r="P67">
            <v>-85000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-85000</v>
          </cell>
          <cell r="V67" t="str">
            <v>01-05-2024</v>
          </cell>
          <cell r="W67">
            <v>2106335</v>
          </cell>
          <cell r="X67" t="str">
            <v>AZIS SYAHPUTRA (AP&amp;RS)</v>
          </cell>
        </row>
        <row r="68">
          <cell r="A68">
            <v>63</v>
          </cell>
          <cell r="B68" t="str">
            <v>RETUR</v>
          </cell>
          <cell r="C68" t="str">
            <v>1403867</v>
          </cell>
          <cell r="D68" t="str">
            <v>YASMIN,Ap</v>
          </cell>
          <cell r="E68" t="str">
            <v>JL. PINANG BARIS NO. 14</v>
          </cell>
          <cell r="F68" t="str">
            <v>MEDAN</v>
          </cell>
          <cell r="G68" t="str">
            <v>DBM Medan</v>
          </cell>
          <cell r="H68" t="str">
            <v>AAPR</v>
          </cell>
          <cell r="I68" t="str">
            <v>MDA-RPJ-22001433</v>
          </cell>
          <cell r="J68" t="str">
            <v>18-04-2022</v>
          </cell>
          <cell r="K68" t="str">
            <v>CCM004</v>
          </cell>
          <cell r="L68" t="str">
            <v>CHAMPS MULTIVITAMIN PINNEAPLE (BTL/30)</v>
          </cell>
          <cell r="M68" t="str">
            <v>BTL</v>
          </cell>
          <cell r="N68">
            <v>-1</v>
          </cell>
          <cell r="O68">
            <v>0</v>
          </cell>
          <cell r="P68">
            <v>-34500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-34500</v>
          </cell>
          <cell r="V68" t="str">
            <v>01-07-2024</v>
          </cell>
          <cell r="W68">
            <v>2108052</v>
          </cell>
          <cell r="X68" t="str">
            <v>AZIS SYAHPUTRA (AP&amp;RS)</v>
          </cell>
        </row>
        <row r="69">
          <cell r="A69">
            <v>64</v>
          </cell>
          <cell r="B69" t="str">
            <v>RETUR</v>
          </cell>
          <cell r="C69" t="str">
            <v>1403867</v>
          </cell>
          <cell r="D69" t="str">
            <v>YASMIN,Ap</v>
          </cell>
          <cell r="E69" t="str">
            <v>JL. PINANG BARIS NO. 14</v>
          </cell>
          <cell r="F69" t="str">
            <v>MEDAN</v>
          </cell>
          <cell r="G69" t="str">
            <v>DBM Medan</v>
          </cell>
          <cell r="H69" t="str">
            <v>AAPR</v>
          </cell>
          <cell r="I69" t="str">
            <v>MDA-RPJ-22001433</v>
          </cell>
          <cell r="J69" t="str">
            <v>18-04-2022</v>
          </cell>
          <cell r="K69" t="str">
            <v>CCM016</v>
          </cell>
          <cell r="L69" t="str">
            <v>FLAVETTES VIT C WITH CALCIUM 1000 MG (BTL/30)</v>
          </cell>
          <cell r="M69" t="str">
            <v>BTL</v>
          </cell>
          <cell r="N69">
            <v>-1</v>
          </cell>
          <cell r="O69">
            <v>0</v>
          </cell>
          <cell r="P69">
            <v>-85000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-85000</v>
          </cell>
          <cell r="V69" t="str">
            <v>01-05-2024</v>
          </cell>
          <cell r="W69">
            <v>2106335</v>
          </cell>
          <cell r="X69" t="str">
            <v>AZIS SYAHPUTRA (AP&amp;RS)</v>
          </cell>
        </row>
        <row r="70">
          <cell r="A70">
            <v>65</v>
          </cell>
          <cell r="B70" t="str">
            <v>RETUR</v>
          </cell>
          <cell r="C70" t="str">
            <v>14000276</v>
          </cell>
          <cell r="D70" t="str">
            <v>HIDUP SEHAT,Ap</v>
          </cell>
          <cell r="E70" t="str">
            <v>JL. KELAMBIR V NO.134 KEL.TANJUNG GUSTA,</v>
          </cell>
          <cell r="F70" t="str">
            <v>MEDAN</v>
          </cell>
          <cell r="G70" t="str">
            <v>DBM Medan</v>
          </cell>
          <cell r="H70" t="str">
            <v>AAPR</v>
          </cell>
          <cell r="I70" t="str">
            <v>MDA-RPJ-22001434</v>
          </cell>
          <cell r="J70" t="str">
            <v>18-04-2022</v>
          </cell>
          <cell r="K70" t="str">
            <v>CCM004</v>
          </cell>
          <cell r="L70" t="str">
            <v>CHAMPS MULTIVITAMIN PINNEAPLE (BTL/30)</v>
          </cell>
          <cell r="M70" t="str">
            <v>BTL</v>
          </cell>
          <cell r="N70">
            <v>-1</v>
          </cell>
          <cell r="O70">
            <v>0</v>
          </cell>
          <cell r="P70">
            <v>-34500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-34500</v>
          </cell>
          <cell r="V70" t="str">
            <v>01-07-2024</v>
          </cell>
          <cell r="W70">
            <v>2108052</v>
          </cell>
          <cell r="X70" t="str">
            <v>AZIS SYAHPUTRA (AP&amp;RS)</v>
          </cell>
        </row>
        <row r="71">
          <cell r="A71">
            <v>66</v>
          </cell>
          <cell r="B71" t="str">
            <v>RETUR</v>
          </cell>
          <cell r="C71" t="str">
            <v>14000276</v>
          </cell>
          <cell r="D71" t="str">
            <v>HIDUP SEHAT,Ap</v>
          </cell>
          <cell r="E71" t="str">
            <v>JL. KELAMBIR V NO.134 KEL.TANJUNG GUSTA,</v>
          </cell>
          <cell r="F71" t="str">
            <v>MEDAN</v>
          </cell>
          <cell r="G71" t="str">
            <v>DBM Medan</v>
          </cell>
          <cell r="H71" t="str">
            <v>AAPR</v>
          </cell>
          <cell r="I71" t="str">
            <v>MDA-RPJ-22001434</v>
          </cell>
          <cell r="J71" t="str">
            <v>18-04-2022</v>
          </cell>
          <cell r="K71" t="str">
            <v>CCM016</v>
          </cell>
          <cell r="L71" t="str">
            <v>FLAVETTES VIT C WITH CALCIUM 1000 MG (BTL/30)</v>
          </cell>
          <cell r="M71" t="str">
            <v>BTL</v>
          </cell>
          <cell r="N71">
            <v>-1</v>
          </cell>
          <cell r="O71">
            <v>0</v>
          </cell>
          <cell r="P71">
            <v>-85000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-85000</v>
          </cell>
          <cell r="V71" t="str">
            <v>01-05-2024</v>
          </cell>
          <cell r="W71">
            <v>2106335</v>
          </cell>
          <cell r="X71" t="str">
            <v>AZIS SYAHPUTRA (AP&amp;RS)</v>
          </cell>
        </row>
        <row r="72">
          <cell r="A72">
            <v>67</v>
          </cell>
          <cell r="B72" t="str">
            <v>RETUR</v>
          </cell>
          <cell r="C72" t="str">
            <v>1409764</v>
          </cell>
          <cell r="D72" t="str">
            <v>PANE FARMA,Ap</v>
          </cell>
          <cell r="E72" t="str">
            <v>JL. PROF. H.M. YAMIN, SH NO. 84 KEL/DESA KISARAN N</v>
          </cell>
          <cell r="F72" t="str">
            <v>KISARAN</v>
          </cell>
          <cell r="G72" t="str">
            <v>DBM Medan</v>
          </cell>
          <cell r="H72" t="str">
            <v>AAPR</v>
          </cell>
          <cell r="I72" t="str">
            <v>MDA-RPJ-22001435</v>
          </cell>
          <cell r="J72" t="str">
            <v>18-04-2022</v>
          </cell>
          <cell r="K72" t="str">
            <v>CCM004</v>
          </cell>
          <cell r="L72" t="str">
            <v>CHAMPS MULTIVITAMIN PINNEAPLE (BTL/30)</v>
          </cell>
          <cell r="M72" t="str">
            <v>BTL</v>
          </cell>
          <cell r="N72">
            <v>-1</v>
          </cell>
          <cell r="O72">
            <v>0</v>
          </cell>
          <cell r="P72">
            <v>-34500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-34500</v>
          </cell>
          <cell r="V72" t="str">
            <v>01-07-2024</v>
          </cell>
          <cell r="W72">
            <v>2108052</v>
          </cell>
          <cell r="X72" t="str">
            <v>FRANS (ALL SEKTOR)</v>
          </cell>
        </row>
        <row r="73">
          <cell r="A73">
            <v>68</v>
          </cell>
          <cell r="B73" t="str">
            <v>RETUR</v>
          </cell>
          <cell r="C73" t="str">
            <v>1409764</v>
          </cell>
          <cell r="D73" t="str">
            <v>PANE FARMA,Ap</v>
          </cell>
          <cell r="E73" t="str">
            <v>JL. PROF. H.M. YAMIN, SH NO. 84 KEL/DESA KISARAN N</v>
          </cell>
          <cell r="F73" t="str">
            <v>KISARAN</v>
          </cell>
          <cell r="G73" t="str">
            <v>DBM Medan</v>
          </cell>
          <cell r="H73" t="str">
            <v>AAPR</v>
          </cell>
          <cell r="I73" t="str">
            <v>MDA-RPJ-22001435</v>
          </cell>
          <cell r="J73" t="str">
            <v>18-04-2022</v>
          </cell>
          <cell r="K73" t="str">
            <v>CCM016</v>
          </cell>
          <cell r="L73" t="str">
            <v>FLAVETTES VIT C WITH CALCIUM 1000 MG (BTL/30)</v>
          </cell>
          <cell r="M73" t="str">
            <v>BTL</v>
          </cell>
          <cell r="N73">
            <v>-1</v>
          </cell>
          <cell r="O73">
            <v>0</v>
          </cell>
          <cell r="P73">
            <v>-85000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-85000</v>
          </cell>
          <cell r="V73" t="str">
            <v>01-05-2024</v>
          </cell>
          <cell r="W73">
            <v>2106335</v>
          </cell>
          <cell r="X73" t="str">
            <v>FRANS (ALL SEKTOR)</v>
          </cell>
        </row>
        <row r="74">
          <cell r="A74">
            <v>69</v>
          </cell>
          <cell r="B74" t="str">
            <v>SALES</v>
          </cell>
          <cell r="C74" t="str">
            <v>1407969</v>
          </cell>
          <cell r="D74" t="str">
            <v>BIDARA,Ap</v>
          </cell>
          <cell r="E74" t="str">
            <v>JL. KARYA NO.120 KEL SEI AGUL</v>
          </cell>
          <cell r="F74" t="str">
            <v>MEDAN</v>
          </cell>
          <cell r="G74" t="str">
            <v>DBM Medan</v>
          </cell>
          <cell r="H74" t="str">
            <v>AAPR</v>
          </cell>
          <cell r="I74" t="str">
            <v>MDA-SPJ-22008553</v>
          </cell>
          <cell r="J74" t="str">
            <v>18-04-2022</v>
          </cell>
          <cell r="K74" t="str">
            <v>CCM001</v>
          </cell>
          <cell r="L74" t="str">
            <v>CHAMPS EMULSION (BTL/200ML)</v>
          </cell>
          <cell r="M74" t="str">
            <v>BTL</v>
          </cell>
          <cell r="N74">
            <v>3</v>
          </cell>
          <cell r="O74">
            <v>0</v>
          </cell>
          <cell r="P74">
            <v>111000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111000</v>
          </cell>
          <cell r="V74" t="str">
            <v>01-06-2023</v>
          </cell>
          <cell r="W74">
            <v>2201001</v>
          </cell>
          <cell r="X74" t="str">
            <v>FITRI HANDAYANI (TSE DUO MEDAN</v>
          </cell>
        </row>
        <row r="75">
          <cell r="A75">
            <v>70</v>
          </cell>
          <cell r="B75" t="str">
            <v>RETUR</v>
          </cell>
          <cell r="C75" t="str">
            <v>1405682</v>
          </cell>
          <cell r="D75" t="str">
            <v>PELANGI,Ap</v>
          </cell>
          <cell r="E75" t="str">
            <v>JL. ISKANDAR MUDA 39-B</v>
          </cell>
          <cell r="F75" t="str">
            <v>MEDAN</v>
          </cell>
          <cell r="G75" t="str">
            <v>DBM Medan</v>
          </cell>
          <cell r="H75" t="str">
            <v>AAPR</v>
          </cell>
          <cell r="I75" t="str">
            <v>MDA-RPJ-22001436</v>
          </cell>
          <cell r="J75" t="str">
            <v>19-04-2022</v>
          </cell>
          <cell r="K75" t="str">
            <v>CCM006</v>
          </cell>
          <cell r="L75" t="str">
            <v>MAXITON SOFT CAP (BTL/30S)</v>
          </cell>
          <cell r="M75" t="str">
            <v>BTL</v>
          </cell>
          <cell r="N75">
            <v>-1</v>
          </cell>
          <cell r="O75">
            <v>0</v>
          </cell>
          <cell r="P75">
            <v>-89000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-89000</v>
          </cell>
          <cell r="V75" t="str">
            <v>01-07-2024</v>
          </cell>
          <cell r="W75">
            <v>2108157</v>
          </cell>
          <cell r="X75" t="str">
            <v>HERIADI (AP &amp; RS)</v>
          </cell>
        </row>
        <row r="76">
          <cell r="A76">
            <v>71</v>
          </cell>
          <cell r="B76" t="str">
            <v>RETUR</v>
          </cell>
          <cell r="C76" t="str">
            <v>1405682</v>
          </cell>
          <cell r="D76" t="str">
            <v>PELANGI,Ap</v>
          </cell>
          <cell r="E76" t="str">
            <v>JL. ISKANDAR MUDA 39-B</v>
          </cell>
          <cell r="F76" t="str">
            <v>MEDAN</v>
          </cell>
          <cell r="G76" t="str">
            <v>DBM Medan</v>
          </cell>
          <cell r="H76" t="str">
            <v>AAPR</v>
          </cell>
          <cell r="I76" t="str">
            <v>MDA-RPJ-22001436</v>
          </cell>
          <cell r="J76" t="str">
            <v>19-04-2022</v>
          </cell>
          <cell r="K76" t="str">
            <v>CCM016</v>
          </cell>
          <cell r="L76" t="str">
            <v>FLAVETTES VIT C WITH CALCIUM 1000 MG (BTL/30)</v>
          </cell>
          <cell r="M76" t="str">
            <v>BTL</v>
          </cell>
          <cell r="N76">
            <v>-1</v>
          </cell>
          <cell r="O76">
            <v>0</v>
          </cell>
          <cell r="P76">
            <v>-85000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-85000</v>
          </cell>
          <cell r="V76" t="str">
            <v>01-05-2024</v>
          </cell>
          <cell r="W76">
            <v>2106335</v>
          </cell>
          <cell r="X76" t="str">
            <v>HERIADI (AP &amp; RS)</v>
          </cell>
        </row>
        <row r="77">
          <cell r="A77">
            <v>72</v>
          </cell>
          <cell r="B77" t="str">
            <v>RETUR</v>
          </cell>
          <cell r="C77" t="str">
            <v>1405448</v>
          </cell>
          <cell r="D77" t="str">
            <v>SELAYANG,Ap</v>
          </cell>
          <cell r="E77" t="str">
            <v>JL. SETIA BUDI UJUNG NO. 1</v>
          </cell>
          <cell r="F77" t="str">
            <v>MEDAN</v>
          </cell>
          <cell r="G77" t="str">
            <v>DBM Medan</v>
          </cell>
          <cell r="H77" t="str">
            <v>AAPR</v>
          </cell>
          <cell r="I77" t="str">
            <v>MDA-RPJ-22001445</v>
          </cell>
          <cell r="J77" t="str">
            <v>19-04-2022</v>
          </cell>
          <cell r="K77" t="str">
            <v>CCM006</v>
          </cell>
          <cell r="L77" t="str">
            <v>MAXITON SOFT CAP (BTL/30S)</v>
          </cell>
          <cell r="M77" t="str">
            <v>BTL</v>
          </cell>
          <cell r="N77">
            <v>-1</v>
          </cell>
          <cell r="O77">
            <v>0</v>
          </cell>
          <cell r="P77">
            <v>-89000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-89000</v>
          </cell>
          <cell r="V77" t="str">
            <v>01-07-2024</v>
          </cell>
          <cell r="W77">
            <v>2108157</v>
          </cell>
          <cell r="X77" t="str">
            <v>HERIADI (AP &amp; RS)</v>
          </cell>
        </row>
        <row r="78">
          <cell r="A78">
            <v>73</v>
          </cell>
          <cell r="B78" t="str">
            <v>SALES</v>
          </cell>
          <cell r="C78" t="str">
            <v>1408817</v>
          </cell>
          <cell r="D78" t="str">
            <v>GUNA F,Ap</v>
          </cell>
          <cell r="E78" t="str">
            <v>JL.KAPITEN PURBA NO.2 SIMP.SIMALINGKAR</v>
          </cell>
          <cell r="F78" t="str">
            <v>MEDAN</v>
          </cell>
          <cell r="G78" t="str">
            <v>DBM Medan</v>
          </cell>
          <cell r="H78" t="str">
            <v>AAPR</v>
          </cell>
          <cell r="I78" t="str">
            <v>MDA-SPJ-22008635</v>
          </cell>
          <cell r="J78" t="str">
            <v>19-04-2022</v>
          </cell>
          <cell r="K78" t="str">
            <v>CCM007</v>
          </cell>
          <cell r="L78" t="str">
            <v>NATURALLE BETA CAROTENE 6MG (BTL/30S)</v>
          </cell>
          <cell r="M78" t="str">
            <v>BTL</v>
          </cell>
          <cell r="N78">
            <v>1</v>
          </cell>
          <cell r="O78">
            <v>0</v>
          </cell>
          <cell r="P78">
            <v>62000</v>
          </cell>
          <cell r="Q78">
            <v>15</v>
          </cell>
          <cell r="R78">
            <v>0</v>
          </cell>
          <cell r="S78">
            <v>0</v>
          </cell>
          <cell r="T78">
            <v>0</v>
          </cell>
          <cell r="U78">
            <v>52700</v>
          </cell>
          <cell r="V78" t="str">
            <v>01-05-2024</v>
          </cell>
          <cell r="W78">
            <v>2106375</v>
          </cell>
          <cell r="X78" t="str">
            <v>FITRI HANDAYANI (TSE DUO MEDAN</v>
          </cell>
        </row>
        <row r="79">
          <cell r="A79">
            <v>74</v>
          </cell>
          <cell r="B79" t="str">
            <v>SALES</v>
          </cell>
          <cell r="C79" t="str">
            <v>1408817</v>
          </cell>
          <cell r="D79" t="str">
            <v>GUNA F,Ap</v>
          </cell>
          <cell r="E79" t="str">
            <v>JL.KAPITEN PURBA NO.2 SIMP.SIMALINGKAR</v>
          </cell>
          <cell r="F79" t="str">
            <v>MEDAN</v>
          </cell>
          <cell r="G79" t="str">
            <v>DBM Medan</v>
          </cell>
          <cell r="H79" t="str">
            <v>AAPR</v>
          </cell>
          <cell r="I79" t="str">
            <v>MDA-SPJ-22008635</v>
          </cell>
          <cell r="J79" t="str">
            <v>19-04-2022</v>
          </cell>
          <cell r="K79" t="str">
            <v>CCM010</v>
          </cell>
          <cell r="L79" t="str">
            <v>NATURALLE FISH OIL 1000MG (BTL/60S)</v>
          </cell>
          <cell r="M79" t="str">
            <v>BTL</v>
          </cell>
          <cell r="N79">
            <v>1</v>
          </cell>
          <cell r="O79">
            <v>0</v>
          </cell>
          <cell r="P79">
            <v>184000</v>
          </cell>
          <cell r="Q79">
            <v>15</v>
          </cell>
          <cell r="R79">
            <v>0</v>
          </cell>
          <cell r="S79">
            <v>0</v>
          </cell>
          <cell r="T79">
            <v>0</v>
          </cell>
          <cell r="U79">
            <v>156400</v>
          </cell>
          <cell r="V79" t="str">
            <v>01-06-2024</v>
          </cell>
          <cell r="W79">
            <v>2107161</v>
          </cell>
          <cell r="X79" t="str">
            <v>FITRI HANDAYANI (TSE DUO MEDAN</v>
          </cell>
        </row>
        <row r="80">
          <cell r="A80">
            <v>75</v>
          </cell>
          <cell r="B80" t="str">
            <v>SALES</v>
          </cell>
          <cell r="C80" t="str">
            <v>1407624</v>
          </cell>
          <cell r="D80" t="str">
            <v>ARMA JAYA,Ap</v>
          </cell>
          <cell r="E80" t="str">
            <v>JL. PINTU AIR IV, SIMALINGKAR B</v>
          </cell>
          <cell r="G80" t="str">
            <v>DBM Medan</v>
          </cell>
          <cell r="H80" t="str">
            <v>AAPR</v>
          </cell>
          <cell r="I80" t="str">
            <v>MDA-SPJ-22008693</v>
          </cell>
          <cell r="J80" t="str">
            <v>19-04-2022</v>
          </cell>
          <cell r="K80" t="str">
            <v>CCM009</v>
          </cell>
          <cell r="L80" t="str">
            <v>NATURALLE EPO PLUS FISH OIL 500MG(BTL/30S)</v>
          </cell>
          <cell r="M80" t="str">
            <v>BTL</v>
          </cell>
          <cell r="N80">
            <v>1</v>
          </cell>
          <cell r="O80">
            <v>0</v>
          </cell>
          <cell r="P80">
            <v>112000</v>
          </cell>
          <cell r="Q80">
            <v>15</v>
          </cell>
          <cell r="R80">
            <v>0</v>
          </cell>
          <cell r="S80">
            <v>0</v>
          </cell>
          <cell r="T80">
            <v>0</v>
          </cell>
          <cell r="U80">
            <v>95200</v>
          </cell>
          <cell r="V80" t="str">
            <v>01-12-2024</v>
          </cell>
          <cell r="W80">
            <v>2201091</v>
          </cell>
          <cell r="X80" t="str">
            <v>FITRI HANDAYANI (TSE DUO MEDAN</v>
          </cell>
        </row>
        <row r="81">
          <cell r="A81">
            <v>76</v>
          </cell>
          <cell r="B81" t="str">
            <v>SALES</v>
          </cell>
          <cell r="C81" t="str">
            <v>1407624</v>
          </cell>
          <cell r="D81" t="str">
            <v>ARMA JAYA,Ap</v>
          </cell>
          <cell r="E81" t="str">
            <v>JL. PINTU AIR IV, SIMALINGKAR B</v>
          </cell>
          <cell r="G81" t="str">
            <v>DBM Medan</v>
          </cell>
          <cell r="H81" t="str">
            <v>AAPR</v>
          </cell>
          <cell r="I81" t="str">
            <v>MDA-SPJ-22008693</v>
          </cell>
          <cell r="J81" t="str">
            <v>19-04-2022</v>
          </cell>
          <cell r="K81" t="str">
            <v>CCM011</v>
          </cell>
          <cell r="L81" t="str">
            <v>NATURALLE GARLIC OIL 3000MG (BTL/100S)</v>
          </cell>
          <cell r="M81" t="str">
            <v>BTL</v>
          </cell>
          <cell r="N81">
            <v>1</v>
          </cell>
          <cell r="O81">
            <v>0</v>
          </cell>
          <cell r="P81">
            <v>95000</v>
          </cell>
          <cell r="Q81">
            <v>15</v>
          </cell>
          <cell r="R81">
            <v>0</v>
          </cell>
          <cell r="S81">
            <v>0</v>
          </cell>
          <cell r="T81">
            <v>0</v>
          </cell>
          <cell r="U81">
            <v>80750</v>
          </cell>
          <cell r="V81" t="str">
            <v>01-08-2023</v>
          </cell>
          <cell r="W81">
            <v>2009092</v>
          </cell>
          <cell r="X81" t="str">
            <v>FITRI HANDAYANI (TSE DUO MEDAN</v>
          </cell>
        </row>
        <row r="82">
          <cell r="A82">
            <v>77</v>
          </cell>
          <cell r="B82" t="str">
            <v>SALES</v>
          </cell>
          <cell r="C82" t="str">
            <v>1411177</v>
          </cell>
          <cell r="D82" t="str">
            <v>BONA 1,Ap</v>
          </cell>
          <cell r="E82" t="str">
            <v>JL. JAMIN GINTING NO. 128 / 130</v>
          </cell>
          <cell r="F82" t="str">
            <v>MEDAN</v>
          </cell>
          <cell r="G82" t="str">
            <v>DBM Medan</v>
          </cell>
          <cell r="H82" t="str">
            <v>AAPR</v>
          </cell>
          <cell r="I82" t="str">
            <v>MDA-SPJ-22008702</v>
          </cell>
          <cell r="J82" t="str">
            <v>19-04-2022</v>
          </cell>
          <cell r="K82" t="str">
            <v>CCM007</v>
          </cell>
          <cell r="L82" t="str">
            <v>NATURALLE BETA CAROTENE 6MG (BTL/30S)</v>
          </cell>
          <cell r="M82" t="str">
            <v>BTL</v>
          </cell>
          <cell r="N82">
            <v>2</v>
          </cell>
          <cell r="O82">
            <v>0</v>
          </cell>
          <cell r="P82">
            <v>124000</v>
          </cell>
          <cell r="Q82">
            <v>15</v>
          </cell>
          <cell r="R82">
            <v>0</v>
          </cell>
          <cell r="S82">
            <v>0</v>
          </cell>
          <cell r="T82">
            <v>0</v>
          </cell>
          <cell r="U82">
            <v>105400</v>
          </cell>
          <cell r="V82" t="str">
            <v>01-05-2024</v>
          </cell>
          <cell r="W82">
            <v>2106375</v>
          </cell>
          <cell r="X82" t="str">
            <v>FITRI HANDAYANI (TSE DUO MEDAN</v>
          </cell>
        </row>
        <row r="83">
          <cell r="A83">
            <v>78</v>
          </cell>
          <cell r="B83" t="str">
            <v>SALES</v>
          </cell>
          <cell r="C83" t="str">
            <v>1411177</v>
          </cell>
          <cell r="D83" t="str">
            <v>BONA 1,Ap</v>
          </cell>
          <cell r="E83" t="str">
            <v>JL. JAMIN GINTING NO. 128 / 130</v>
          </cell>
          <cell r="F83" t="str">
            <v>MEDAN</v>
          </cell>
          <cell r="G83" t="str">
            <v>DBM Medan</v>
          </cell>
          <cell r="H83" t="str">
            <v>AAPR</v>
          </cell>
          <cell r="I83" t="str">
            <v>MDA-SPJ-22008702</v>
          </cell>
          <cell r="J83" t="str">
            <v>19-04-2022</v>
          </cell>
          <cell r="K83" t="str">
            <v>CCM010</v>
          </cell>
          <cell r="L83" t="str">
            <v>NATURALLE FISH OIL 1000MG (BTL/60S)</v>
          </cell>
          <cell r="M83" t="str">
            <v>BTL</v>
          </cell>
          <cell r="N83">
            <v>1</v>
          </cell>
          <cell r="O83">
            <v>0</v>
          </cell>
          <cell r="P83">
            <v>184000</v>
          </cell>
          <cell r="Q83">
            <v>15</v>
          </cell>
          <cell r="R83">
            <v>0</v>
          </cell>
          <cell r="S83">
            <v>0</v>
          </cell>
          <cell r="T83">
            <v>0</v>
          </cell>
          <cell r="U83">
            <v>156400</v>
          </cell>
          <cell r="V83" t="str">
            <v>01-06-2024</v>
          </cell>
          <cell r="W83">
            <v>2107161</v>
          </cell>
          <cell r="X83" t="str">
            <v>FITRI HANDAYANI (TSE DUO MEDAN</v>
          </cell>
        </row>
        <row r="84">
          <cell r="A84">
            <v>79</v>
          </cell>
          <cell r="B84" t="str">
            <v>SALES</v>
          </cell>
          <cell r="C84" t="str">
            <v>14000968</v>
          </cell>
          <cell r="D84" t="str">
            <v>PT. KALIMAS GLOBAL ASIA</v>
          </cell>
          <cell r="E84" t="str">
            <v>JL.SETIA BUDI NO 133</v>
          </cell>
          <cell r="F84" t="str">
            <v>MEDAN</v>
          </cell>
          <cell r="G84" t="str">
            <v>DBM Medan</v>
          </cell>
          <cell r="H84" t="str">
            <v>AAPR</v>
          </cell>
          <cell r="I84" t="str">
            <v>MDA-SPJ-22008704</v>
          </cell>
          <cell r="J84" t="str">
            <v>19-04-2022</v>
          </cell>
          <cell r="K84" t="str">
            <v>CCM006</v>
          </cell>
          <cell r="L84" t="str">
            <v>MAXITON SOFT CAP (BTL/30S)</v>
          </cell>
          <cell r="M84" t="str">
            <v>BTL</v>
          </cell>
          <cell r="N84">
            <v>36</v>
          </cell>
          <cell r="O84">
            <v>0</v>
          </cell>
          <cell r="P84">
            <v>3384000</v>
          </cell>
          <cell r="Q84">
            <v>8</v>
          </cell>
          <cell r="R84">
            <v>0</v>
          </cell>
          <cell r="S84">
            <v>0</v>
          </cell>
          <cell r="T84">
            <v>0</v>
          </cell>
          <cell r="U84">
            <v>3113280</v>
          </cell>
          <cell r="V84" t="str">
            <v>01-07-2024</v>
          </cell>
          <cell r="W84">
            <v>2108157</v>
          </cell>
          <cell r="X84" t="str">
            <v>HERIADI (AP &amp; RS)</v>
          </cell>
        </row>
        <row r="85">
          <cell r="A85">
            <v>80</v>
          </cell>
          <cell r="B85" t="str">
            <v>SALES</v>
          </cell>
          <cell r="C85" t="str">
            <v>1401088</v>
          </cell>
          <cell r="D85" t="str">
            <v>JAKARTA,Ap</v>
          </cell>
          <cell r="E85" t="str">
            <v>JL. SUDIRMAN NO. 27/5</v>
          </cell>
          <cell r="F85" t="str">
            <v>RANTAU PRAPAT</v>
          </cell>
          <cell r="G85" t="str">
            <v>DBM Medan</v>
          </cell>
          <cell r="H85" t="str">
            <v>AAPR</v>
          </cell>
          <cell r="I85" t="str">
            <v>MDA-SPJ-22008746</v>
          </cell>
          <cell r="J85" t="str">
            <v>20-04-2022</v>
          </cell>
          <cell r="K85" t="str">
            <v>CCM007</v>
          </cell>
          <cell r="L85" t="str">
            <v>NATURALLE BETA CAROTENE 6MG (BTL/30S)</v>
          </cell>
          <cell r="M85" t="str">
            <v>BTL</v>
          </cell>
          <cell r="N85">
            <v>12</v>
          </cell>
          <cell r="O85">
            <v>0</v>
          </cell>
          <cell r="P85">
            <v>744000</v>
          </cell>
          <cell r="Q85">
            <v>30</v>
          </cell>
          <cell r="R85">
            <v>0</v>
          </cell>
          <cell r="S85">
            <v>0</v>
          </cell>
          <cell r="T85">
            <v>0</v>
          </cell>
          <cell r="U85">
            <v>520800</v>
          </cell>
          <cell r="V85" t="str">
            <v>01-05-2024</v>
          </cell>
          <cell r="W85">
            <v>2106375</v>
          </cell>
          <cell r="X85" t="str">
            <v>FRANS (ALL SEKTOR)</v>
          </cell>
        </row>
        <row r="86">
          <cell r="A86">
            <v>81</v>
          </cell>
          <cell r="B86" t="str">
            <v>SALES</v>
          </cell>
          <cell r="C86" t="str">
            <v>1401088</v>
          </cell>
          <cell r="D86" t="str">
            <v>JAKARTA,Ap</v>
          </cell>
          <cell r="E86" t="str">
            <v>JL. SUDIRMAN NO. 27/5</v>
          </cell>
          <cell r="F86" t="str">
            <v>RANTAU PRAPAT</v>
          </cell>
          <cell r="G86" t="str">
            <v>DBM Medan</v>
          </cell>
          <cell r="H86" t="str">
            <v>AAPR</v>
          </cell>
          <cell r="I86" t="str">
            <v>MDA-SPJ-22008746</v>
          </cell>
          <cell r="J86" t="str">
            <v>20-04-2022</v>
          </cell>
          <cell r="K86" t="str">
            <v>CCM010</v>
          </cell>
          <cell r="L86" t="str">
            <v>NATURALLE FISH OIL 1000MG (BTL/60S)</v>
          </cell>
          <cell r="M86" t="str">
            <v>BTL</v>
          </cell>
          <cell r="N86">
            <v>12</v>
          </cell>
          <cell r="O86">
            <v>0</v>
          </cell>
          <cell r="P86">
            <v>2208000</v>
          </cell>
          <cell r="Q86">
            <v>30</v>
          </cell>
          <cell r="R86">
            <v>0</v>
          </cell>
          <cell r="S86">
            <v>0</v>
          </cell>
          <cell r="T86">
            <v>0</v>
          </cell>
          <cell r="U86">
            <v>1545600</v>
          </cell>
          <cell r="V86" t="str">
            <v>01-06-2024</v>
          </cell>
          <cell r="W86">
            <v>2107161</v>
          </cell>
          <cell r="X86" t="str">
            <v>FRANS (ALL SEKTOR)</v>
          </cell>
        </row>
        <row r="87">
          <cell r="A87">
            <v>82</v>
          </cell>
          <cell r="B87" t="str">
            <v>RETUR</v>
          </cell>
          <cell r="C87" t="str">
            <v>1410821</v>
          </cell>
          <cell r="D87" t="str">
            <v>MURAH,Ap</v>
          </cell>
          <cell r="E87" t="str">
            <v>JL. MEDAN - BATANG KUIS PSR X TEMBUNG PERCUT SEI T</v>
          </cell>
          <cell r="F87" t="str">
            <v>MEDAN</v>
          </cell>
          <cell r="G87" t="str">
            <v>DBM Medan</v>
          </cell>
          <cell r="H87" t="str">
            <v>AAPR</v>
          </cell>
          <cell r="I87" t="str">
            <v>MDA-RPJ-22001509</v>
          </cell>
          <cell r="J87" t="str">
            <v>21-04-2022</v>
          </cell>
          <cell r="K87" t="str">
            <v>CCM016</v>
          </cell>
          <cell r="L87" t="str">
            <v>FLAVETTES VIT C WITH CALCIUM 1000 MG (BTL/30)</v>
          </cell>
          <cell r="M87" t="str">
            <v>BTL</v>
          </cell>
          <cell r="N87">
            <v>-1</v>
          </cell>
          <cell r="O87">
            <v>0</v>
          </cell>
          <cell r="P87">
            <v>-85000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-85000</v>
          </cell>
          <cell r="V87" t="str">
            <v>01-05-2024</v>
          </cell>
          <cell r="W87">
            <v>2106335</v>
          </cell>
          <cell r="X87" t="str">
            <v>SISWANI PARAPAT (AP.RS))</v>
          </cell>
        </row>
        <row r="88">
          <cell r="A88">
            <v>83</v>
          </cell>
          <cell r="B88" t="str">
            <v>RETUR</v>
          </cell>
          <cell r="C88" t="str">
            <v>1401627</v>
          </cell>
          <cell r="D88" t="str">
            <v>ASEAN,Ap</v>
          </cell>
          <cell r="E88" t="str">
            <v>JL. ASIA NO. 68</v>
          </cell>
          <cell r="F88" t="str">
            <v>MEDAN</v>
          </cell>
          <cell r="G88" t="str">
            <v>DBM Medan</v>
          </cell>
          <cell r="H88" t="str">
            <v>AAPR</v>
          </cell>
          <cell r="I88" t="str">
            <v>MDA-RPJ-22001510</v>
          </cell>
          <cell r="J88" t="str">
            <v>21-04-2022</v>
          </cell>
          <cell r="K88" t="str">
            <v>CCM004</v>
          </cell>
          <cell r="L88" t="str">
            <v>CHAMPS MULTIVITAMIN PINNEAPLE (BTL/30)</v>
          </cell>
          <cell r="M88" t="str">
            <v>BTL</v>
          </cell>
          <cell r="N88">
            <v>-1</v>
          </cell>
          <cell r="O88">
            <v>0</v>
          </cell>
          <cell r="P88">
            <v>-34500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-34500</v>
          </cell>
          <cell r="V88" t="str">
            <v>01-07-2024</v>
          </cell>
          <cell r="W88">
            <v>2108052</v>
          </cell>
          <cell r="X88" t="str">
            <v>SISWANI PARAPAT (AP.RS))</v>
          </cell>
        </row>
        <row r="89">
          <cell r="A89">
            <v>84</v>
          </cell>
          <cell r="B89" t="str">
            <v>RETUR</v>
          </cell>
          <cell r="C89" t="str">
            <v>1401627</v>
          </cell>
          <cell r="D89" t="str">
            <v>ASEAN,Ap</v>
          </cell>
          <cell r="E89" t="str">
            <v>JL. ASIA NO. 68</v>
          </cell>
          <cell r="F89" t="str">
            <v>MEDAN</v>
          </cell>
          <cell r="G89" t="str">
            <v>DBM Medan</v>
          </cell>
          <cell r="H89" t="str">
            <v>AAPR</v>
          </cell>
          <cell r="I89" t="str">
            <v>MDA-RPJ-22001510</v>
          </cell>
          <cell r="J89" t="str">
            <v>21-04-2022</v>
          </cell>
          <cell r="K89" t="str">
            <v>CCM016</v>
          </cell>
          <cell r="L89" t="str">
            <v>FLAVETTES VIT C WITH CALCIUM 1000 MG (BTL/30)</v>
          </cell>
          <cell r="M89" t="str">
            <v>BTL</v>
          </cell>
          <cell r="N89">
            <v>-1</v>
          </cell>
          <cell r="O89">
            <v>0</v>
          </cell>
          <cell r="P89">
            <v>-85000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-85000</v>
          </cell>
          <cell r="V89" t="str">
            <v>01-05-2024</v>
          </cell>
          <cell r="W89">
            <v>2106335</v>
          </cell>
          <cell r="X89" t="str">
            <v>SISWANI PARAPAT (AP.RS))</v>
          </cell>
        </row>
        <row r="90">
          <cell r="A90">
            <v>85</v>
          </cell>
          <cell r="B90" t="str">
            <v>RETUR</v>
          </cell>
          <cell r="C90" t="str">
            <v>1400105</v>
          </cell>
          <cell r="D90" t="str">
            <v>BAHAGIA,TO</v>
          </cell>
          <cell r="E90" t="str">
            <v>JL BERUANG NO.4</v>
          </cell>
          <cell r="F90" t="str">
            <v>MEDAN</v>
          </cell>
          <cell r="G90" t="str">
            <v>DBM Medan</v>
          </cell>
          <cell r="H90" t="str">
            <v>ATOB</v>
          </cell>
          <cell r="I90" t="str">
            <v>MDA-RPJ-22001512</v>
          </cell>
          <cell r="J90" t="str">
            <v>21-04-2022</v>
          </cell>
          <cell r="K90" t="str">
            <v>CCM004</v>
          </cell>
          <cell r="L90" t="str">
            <v>CHAMPS MULTIVITAMIN PINNEAPLE (BTL/30)</v>
          </cell>
          <cell r="M90" t="str">
            <v>BTL</v>
          </cell>
          <cell r="N90">
            <v>-1</v>
          </cell>
          <cell r="O90">
            <v>0</v>
          </cell>
          <cell r="P90">
            <v>-34500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-34500</v>
          </cell>
          <cell r="V90" t="str">
            <v>01-07-2024</v>
          </cell>
          <cell r="W90">
            <v>2108052</v>
          </cell>
          <cell r="X90" t="str">
            <v>BAYU PRATAMA (GT)</v>
          </cell>
        </row>
        <row r="91">
          <cell r="A91">
            <v>86</v>
          </cell>
          <cell r="B91" t="str">
            <v>RETUR</v>
          </cell>
          <cell r="C91" t="str">
            <v>1400105</v>
          </cell>
          <cell r="D91" t="str">
            <v>BAHAGIA,TO</v>
          </cell>
          <cell r="E91" t="str">
            <v>JL BERUANG NO.4</v>
          </cell>
          <cell r="F91" t="str">
            <v>MEDAN</v>
          </cell>
          <cell r="G91" t="str">
            <v>DBM Medan</v>
          </cell>
          <cell r="H91" t="str">
            <v>ATOB</v>
          </cell>
          <cell r="I91" t="str">
            <v>MDA-RPJ-22001512</v>
          </cell>
          <cell r="J91" t="str">
            <v>21-04-2022</v>
          </cell>
          <cell r="K91" t="str">
            <v>CCM016</v>
          </cell>
          <cell r="L91" t="str">
            <v>FLAVETTES VIT C WITH CALCIUM 1000 MG (BTL/30)</v>
          </cell>
          <cell r="M91" t="str">
            <v>BTL</v>
          </cell>
          <cell r="N91">
            <v>-1</v>
          </cell>
          <cell r="O91">
            <v>0</v>
          </cell>
          <cell r="P91">
            <v>-85000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-85000</v>
          </cell>
          <cell r="V91" t="str">
            <v>01-05-2024</v>
          </cell>
          <cell r="W91">
            <v>2106335</v>
          </cell>
          <cell r="X91" t="str">
            <v>BAYU PRATAMA (GT)</v>
          </cell>
        </row>
        <row r="92">
          <cell r="A92">
            <v>87</v>
          </cell>
          <cell r="B92" t="str">
            <v>SALES</v>
          </cell>
          <cell r="C92" t="str">
            <v>1409838</v>
          </cell>
          <cell r="D92" t="str">
            <v>KARYA RAYA,Ap</v>
          </cell>
          <cell r="E92" t="str">
            <v>JL. KARYA JAYA NO. 187 C</v>
          </cell>
          <cell r="F92" t="str">
            <v>MEDAN</v>
          </cell>
          <cell r="G92" t="str">
            <v>DBM Medan</v>
          </cell>
          <cell r="H92" t="str">
            <v>AAPR</v>
          </cell>
          <cell r="I92" t="str">
            <v>MDA-SPJ-22008867</v>
          </cell>
          <cell r="J92" t="str">
            <v>21-04-2022</v>
          </cell>
          <cell r="K92" t="str">
            <v>CCM007</v>
          </cell>
          <cell r="L92" t="str">
            <v>NATURALLE BETA CAROTENE 6MG (BTL/30S)</v>
          </cell>
          <cell r="M92" t="str">
            <v>BTL</v>
          </cell>
          <cell r="N92">
            <v>1</v>
          </cell>
          <cell r="O92">
            <v>0</v>
          </cell>
          <cell r="P92">
            <v>62000</v>
          </cell>
          <cell r="Q92">
            <v>15</v>
          </cell>
          <cell r="R92">
            <v>0</v>
          </cell>
          <cell r="S92">
            <v>0</v>
          </cell>
          <cell r="T92">
            <v>0</v>
          </cell>
          <cell r="U92">
            <v>52700</v>
          </cell>
          <cell r="V92" t="str">
            <v>01-05-2024</v>
          </cell>
          <cell r="W92">
            <v>2106375</v>
          </cell>
          <cell r="X92" t="str">
            <v>FITRI HANDAYANI (TSE DUO MEDAN</v>
          </cell>
        </row>
        <row r="93">
          <cell r="A93">
            <v>88</v>
          </cell>
          <cell r="B93" t="str">
            <v>SALES</v>
          </cell>
          <cell r="C93" t="str">
            <v>1409838</v>
          </cell>
          <cell r="D93" t="str">
            <v>KARYA RAYA,Ap</v>
          </cell>
          <cell r="E93" t="str">
            <v>JL. KARYA JAYA NO. 187 C</v>
          </cell>
          <cell r="F93" t="str">
            <v>MEDAN</v>
          </cell>
          <cell r="G93" t="str">
            <v>DBM Medan</v>
          </cell>
          <cell r="H93" t="str">
            <v>AAPR</v>
          </cell>
          <cell r="I93" t="str">
            <v>MDA-SPJ-22008867</v>
          </cell>
          <cell r="J93" t="str">
            <v>21-04-2022</v>
          </cell>
          <cell r="K93" t="str">
            <v>CCM008</v>
          </cell>
          <cell r="L93" t="str">
            <v>NATURALLE VIT E 250IU (BTL/30S)</v>
          </cell>
          <cell r="M93" t="str">
            <v>BTL</v>
          </cell>
          <cell r="N93">
            <v>1</v>
          </cell>
          <cell r="O93">
            <v>0</v>
          </cell>
          <cell r="P93">
            <v>82000</v>
          </cell>
          <cell r="Q93">
            <v>15</v>
          </cell>
          <cell r="R93">
            <v>0</v>
          </cell>
          <cell r="S93">
            <v>0</v>
          </cell>
          <cell r="T93">
            <v>0</v>
          </cell>
          <cell r="U93">
            <v>69700</v>
          </cell>
          <cell r="V93" t="str">
            <v>01-05-2024</v>
          </cell>
          <cell r="W93">
            <v>2106370</v>
          </cell>
          <cell r="X93" t="str">
            <v>FITRI HANDAYANI (TSE DUO MEDAN</v>
          </cell>
        </row>
        <row r="94">
          <cell r="A94">
            <v>89</v>
          </cell>
          <cell r="B94" t="str">
            <v>SALES</v>
          </cell>
          <cell r="C94" t="str">
            <v>1409838</v>
          </cell>
          <cell r="D94" t="str">
            <v>KARYA RAYA,Ap</v>
          </cell>
          <cell r="E94" t="str">
            <v>JL. KARYA JAYA NO. 187 C</v>
          </cell>
          <cell r="F94" t="str">
            <v>MEDAN</v>
          </cell>
          <cell r="G94" t="str">
            <v>DBM Medan</v>
          </cell>
          <cell r="H94" t="str">
            <v>AAPR</v>
          </cell>
          <cell r="I94" t="str">
            <v>MDA-SPJ-22008867</v>
          </cell>
          <cell r="J94" t="str">
            <v>21-04-2022</v>
          </cell>
          <cell r="K94" t="str">
            <v>CCM009</v>
          </cell>
          <cell r="L94" t="str">
            <v>NATURALLE EPO PLUS FISH OIL 500MG(BTL/30S)</v>
          </cell>
          <cell r="M94" t="str">
            <v>BTL</v>
          </cell>
          <cell r="N94">
            <v>1</v>
          </cell>
          <cell r="O94">
            <v>0</v>
          </cell>
          <cell r="P94">
            <v>112000</v>
          </cell>
          <cell r="Q94">
            <v>15</v>
          </cell>
          <cell r="R94">
            <v>0</v>
          </cell>
          <cell r="S94">
            <v>0</v>
          </cell>
          <cell r="T94">
            <v>0</v>
          </cell>
          <cell r="U94">
            <v>95200</v>
          </cell>
          <cell r="V94" t="str">
            <v>01-12-2024</v>
          </cell>
          <cell r="W94">
            <v>2201091</v>
          </cell>
          <cell r="X94" t="str">
            <v>FITRI HANDAYANI (TSE DUO MEDAN</v>
          </cell>
        </row>
        <row r="95">
          <cell r="A95">
            <v>90</v>
          </cell>
          <cell r="B95" t="str">
            <v>SALES</v>
          </cell>
          <cell r="C95" t="str">
            <v>1409838</v>
          </cell>
          <cell r="D95" t="str">
            <v>KARYA RAYA,Ap</v>
          </cell>
          <cell r="E95" t="str">
            <v>JL. KARYA JAYA NO. 187 C</v>
          </cell>
          <cell r="F95" t="str">
            <v>MEDAN</v>
          </cell>
          <cell r="G95" t="str">
            <v>DBM Medan</v>
          </cell>
          <cell r="H95" t="str">
            <v>AAPR</v>
          </cell>
          <cell r="I95" t="str">
            <v>MDA-SPJ-22008867</v>
          </cell>
          <cell r="J95" t="str">
            <v>21-04-2022</v>
          </cell>
          <cell r="K95" t="str">
            <v>CCM010</v>
          </cell>
          <cell r="L95" t="str">
            <v>NATURALLE FISH OIL 1000MG (BTL/60S)</v>
          </cell>
          <cell r="M95" t="str">
            <v>BTL</v>
          </cell>
          <cell r="N95">
            <v>1</v>
          </cell>
          <cell r="O95">
            <v>0</v>
          </cell>
          <cell r="P95">
            <v>184000</v>
          </cell>
          <cell r="Q95">
            <v>15</v>
          </cell>
          <cell r="R95">
            <v>0</v>
          </cell>
          <cell r="S95">
            <v>0</v>
          </cell>
          <cell r="T95">
            <v>0</v>
          </cell>
          <cell r="U95">
            <v>156400</v>
          </cell>
          <cell r="V95" t="str">
            <v>01-06-2024</v>
          </cell>
          <cell r="W95">
            <v>2107161</v>
          </cell>
          <cell r="X95" t="str">
            <v>FITRI HANDAYANI (TSE DUO MEDAN</v>
          </cell>
        </row>
        <row r="96">
          <cell r="A96">
            <v>91</v>
          </cell>
          <cell r="B96" t="str">
            <v>SALES</v>
          </cell>
          <cell r="C96" t="str">
            <v>1409838</v>
          </cell>
          <cell r="D96" t="str">
            <v>KARYA RAYA,Ap</v>
          </cell>
          <cell r="E96" t="str">
            <v>JL. KARYA JAYA NO. 187 C</v>
          </cell>
          <cell r="F96" t="str">
            <v>MEDAN</v>
          </cell>
          <cell r="G96" t="str">
            <v>DBM Medan</v>
          </cell>
          <cell r="H96" t="str">
            <v>AAPR</v>
          </cell>
          <cell r="I96" t="str">
            <v>MDA-SPJ-22008867</v>
          </cell>
          <cell r="J96" t="str">
            <v>21-04-2022</v>
          </cell>
          <cell r="K96" t="str">
            <v>CCM014</v>
          </cell>
          <cell r="L96" t="str">
            <v>NATURALLE TONGKAT ALI PLUS (BTL/60)</v>
          </cell>
          <cell r="M96" t="str">
            <v>BTL</v>
          </cell>
          <cell r="N96">
            <v>1</v>
          </cell>
          <cell r="O96">
            <v>0</v>
          </cell>
          <cell r="P96">
            <v>111000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111000</v>
          </cell>
          <cell r="V96" t="str">
            <v>01-12-2023</v>
          </cell>
          <cell r="W96">
            <v>2101299</v>
          </cell>
          <cell r="X96" t="str">
            <v>FITRI HANDAYANI (TSE DUO MEDAN</v>
          </cell>
        </row>
        <row r="97">
          <cell r="A97">
            <v>92</v>
          </cell>
          <cell r="B97" t="str">
            <v>SALES</v>
          </cell>
          <cell r="C97" t="str">
            <v>1409838</v>
          </cell>
          <cell r="D97" t="str">
            <v>KARYA RAYA,Ap</v>
          </cell>
          <cell r="E97" t="str">
            <v>JL. KARYA JAYA NO. 187 C</v>
          </cell>
          <cell r="F97" t="str">
            <v>MEDAN</v>
          </cell>
          <cell r="G97" t="str">
            <v>DBM Medan</v>
          </cell>
          <cell r="H97" t="str">
            <v>AAPR</v>
          </cell>
          <cell r="I97" t="str">
            <v>MDA-SPJ-22008867</v>
          </cell>
          <cell r="J97" t="str">
            <v>21-04-2022</v>
          </cell>
          <cell r="K97" t="str">
            <v>CCM015</v>
          </cell>
          <cell r="L97" t="str">
            <v>NATURALLE KACIP FATIMAH PLUS (BTL/60)</v>
          </cell>
          <cell r="M97" t="str">
            <v>BTL</v>
          </cell>
          <cell r="N97">
            <v>1</v>
          </cell>
          <cell r="O97">
            <v>0</v>
          </cell>
          <cell r="P97">
            <v>80000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80000</v>
          </cell>
          <cell r="V97" t="str">
            <v>01-12-2023</v>
          </cell>
          <cell r="W97">
            <v>2101298</v>
          </cell>
          <cell r="X97" t="str">
            <v>FITRI HANDAYANI (TSE DUO MEDAN</v>
          </cell>
        </row>
        <row r="98">
          <cell r="A98">
            <v>93</v>
          </cell>
          <cell r="B98" t="str">
            <v>SALES</v>
          </cell>
          <cell r="C98" t="str">
            <v>1406425</v>
          </cell>
          <cell r="D98" t="str">
            <v>DELI,Ap</v>
          </cell>
          <cell r="E98" t="str">
            <v>JL. DELI TUA NO. 28</v>
          </cell>
          <cell r="F98" t="str">
            <v>MEDAN</v>
          </cell>
          <cell r="G98" t="str">
            <v>DBM Medan</v>
          </cell>
          <cell r="H98" t="str">
            <v>AAPR</v>
          </cell>
          <cell r="I98" t="str">
            <v>MDA-SPJ-22008873</v>
          </cell>
          <cell r="J98" t="str">
            <v>21-04-2022</v>
          </cell>
          <cell r="K98" t="str">
            <v>CCM005</v>
          </cell>
          <cell r="L98" t="str">
            <v>CHAMPS VIT C 100MG (BTL/30)</v>
          </cell>
          <cell r="M98" t="str">
            <v>BTL</v>
          </cell>
          <cell r="N98">
            <v>12</v>
          </cell>
          <cell r="O98">
            <v>0</v>
          </cell>
          <cell r="P98">
            <v>336000</v>
          </cell>
          <cell r="Q98">
            <v>20</v>
          </cell>
          <cell r="R98">
            <v>0</v>
          </cell>
          <cell r="S98">
            <v>0</v>
          </cell>
          <cell r="T98">
            <v>0</v>
          </cell>
          <cell r="U98">
            <v>268800</v>
          </cell>
          <cell r="V98" t="str">
            <v>01-06-2024</v>
          </cell>
          <cell r="W98">
            <v>2107236</v>
          </cell>
          <cell r="X98" t="str">
            <v>FITRI HANDAYANI (TSE DUO MEDAN</v>
          </cell>
        </row>
        <row r="99">
          <cell r="A99">
            <v>94</v>
          </cell>
          <cell r="B99" t="str">
            <v>SALES</v>
          </cell>
          <cell r="C99" t="str">
            <v>14000968</v>
          </cell>
          <cell r="D99" t="str">
            <v>PT. KALIMAS GLOBAL ASIA</v>
          </cell>
          <cell r="E99" t="str">
            <v>JL.SETIA BUDI NO 133</v>
          </cell>
          <cell r="F99" t="str">
            <v>MEDAN</v>
          </cell>
          <cell r="G99" t="str">
            <v>DBM Medan</v>
          </cell>
          <cell r="H99" t="str">
            <v>AAPR</v>
          </cell>
          <cell r="I99" t="str">
            <v>MDA-SPJ-22008875</v>
          </cell>
          <cell r="J99" t="str">
            <v>21-04-2022</v>
          </cell>
          <cell r="K99" t="str">
            <v>CCM001</v>
          </cell>
          <cell r="L99" t="str">
            <v>CHAMPS EMULSION (BTL/200ML)</v>
          </cell>
          <cell r="M99" t="str">
            <v>BTL</v>
          </cell>
          <cell r="N99">
            <v>48</v>
          </cell>
          <cell r="O99">
            <v>0</v>
          </cell>
          <cell r="P99">
            <v>1776000</v>
          </cell>
          <cell r="Q99">
            <v>8</v>
          </cell>
          <cell r="R99">
            <v>0</v>
          </cell>
          <cell r="S99">
            <v>0</v>
          </cell>
          <cell r="T99">
            <v>0</v>
          </cell>
          <cell r="U99">
            <v>1633920</v>
          </cell>
          <cell r="V99" t="str">
            <v>01-06-2023</v>
          </cell>
          <cell r="W99">
            <v>2201001</v>
          </cell>
          <cell r="X99" t="str">
            <v>HERIADI (AP &amp; RS)</v>
          </cell>
        </row>
        <row r="100">
          <cell r="A100">
            <v>95</v>
          </cell>
          <cell r="B100" t="str">
            <v>SALES</v>
          </cell>
          <cell r="C100" t="str">
            <v>14000964</v>
          </cell>
          <cell r="D100" t="str">
            <v>BINTANG FARMA, CV</v>
          </cell>
          <cell r="E100" t="str">
            <v>JL. HOS COKROMINOTO NO. 55</v>
          </cell>
          <cell r="F100" t="str">
            <v>LUBUK PAKAM</v>
          </cell>
          <cell r="G100" t="str">
            <v>DBM Medan</v>
          </cell>
          <cell r="H100" t="str">
            <v>AAPR</v>
          </cell>
          <cell r="I100" t="str">
            <v>MDA-SPJ-22008896</v>
          </cell>
          <cell r="J100" t="str">
            <v>21-04-2022</v>
          </cell>
          <cell r="K100" t="str">
            <v>CCM006</v>
          </cell>
          <cell r="L100" t="str">
            <v>MAXITON SOFT CAP (BTL/30S)</v>
          </cell>
          <cell r="M100" t="str">
            <v>BTL</v>
          </cell>
          <cell r="N100">
            <v>24</v>
          </cell>
          <cell r="O100">
            <v>0</v>
          </cell>
          <cell r="P100">
            <v>2256000</v>
          </cell>
          <cell r="Q100">
            <v>8</v>
          </cell>
          <cell r="R100">
            <v>0</v>
          </cell>
          <cell r="S100">
            <v>0</v>
          </cell>
          <cell r="T100">
            <v>0</v>
          </cell>
          <cell r="U100">
            <v>2075520</v>
          </cell>
          <cell r="V100" t="str">
            <v>01-07-2024</v>
          </cell>
          <cell r="W100">
            <v>2108157</v>
          </cell>
          <cell r="X100" t="str">
            <v>IRPAN GUNAWAN (AP &amp; RS)</v>
          </cell>
        </row>
        <row r="101">
          <cell r="A101">
            <v>96</v>
          </cell>
          <cell r="B101" t="str">
            <v>SALES</v>
          </cell>
          <cell r="C101" t="str">
            <v>14000964</v>
          </cell>
          <cell r="D101" t="str">
            <v>BINTANG FARMA, CV</v>
          </cell>
          <cell r="E101" t="str">
            <v>JL. HOS COKROMINOTO NO. 55</v>
          </cell>
          <cell r="F101" t="str">
            <v>LUBUK PAKAM</v>
          </cell>
          <cell r="G101" t="str">
            <v>DBM Medan</v>
          </cell>
          <cell r="H101" t="str">
            <v>AAPR</v>
          </cell>
          <cell r="I101" t="str">
            <v>MDA-SPJ-22008896</v>
          </cell>
          <cell r="J101" t="str">
            <v>21-04-2022</v>
          </cell>
          <cell r="K101" t="str">
            <v>CCM014</v>
          </cell>
          <cell r="L101" t="str">
            <v>NATURALLE TONGKAT ALI PLUS (BTL/60)</v>
          </cell>
          <cell r="M101" t="str">
            <v>BTL</v>
          </cell>
          <cell r="N101">
            <v>4</v>
          </cell>
          <cell r="O101">
            <v>0</v>
          </cell>
          <cell r="P101">
            <v>444000</v>
          </cell>
          <cell r="Q101">
            <v>10</v>
          </cell>
          <cell r="R101">
            <v>0</v>
          </cell>
          <cell r="S101">
            <v>0</v>
          </cell>
          <cell r="T101">
            <v>0</v>
          </cell>
          <cell r="U101">
            <v>399600</v>
          </cell>
          <cell r="V101" t="str">
            <v>01-12-2023</v>
          </cell>
          <cell r="W101">
            <v>2101299</v>
          </cell>
          <cell r="X101" t="str">
            <v>IRPAN GUNAWAN (AP &amp; RS)</v>
          </cell>
        </row>
        <row r="102">
          <cell r="A102">
            <v>97</v>
          </cell>
          <cell r="B102" t="str">
            <v>SALES</v>
          </cell>
          <cell r="C102" t="str">
            <v>14000964</v>
          </cell>
          <cell r="D102" t="str">
            <v>BINTANG FARMA, CV</v>
          </cell>
          <cell r="E102" t="str">
            <v>JL. HOS COKROMINOTO NO. 55</v>
          </cell>
          <cell r="F102" t="str">
            <v>LUBUK PAKAM</v>
          </cell>
          <cell r="G102" t="str">
            <v>DBM Medan</v>
          </cell>
          <cell r="H102" t="str">
            <v>AAPR</v>
          </cell>
          <cell r="I102" t="str">
            <v>MDA-SPJ-22008896</v>
          </cell>
          <cell r="J102" t="str">
            <v>21-04-2022</v>
          </cell>
          <cell r="K102" t="str">
            <v>CCM015</v>
          </cell>
          <cell r="L102" t="str">
            <v>NATURALLE KACIP FATIMAH PLUS (BTL/60)</v>
          </cell>
          <cell r="M102" t="str">
            <v>BTL</v>
          </cell>
          <cell r="N102">
            <v>4</v>
          </cell>
          <cell r="O102">
            <v>0</v>
          </cell>
          <cell r="P102">
            <v>320000</v>
          </cell>
          <cell r="Q102">
            <v>10</v>
          </cell>
          <cell r="R102">
            <v>0</v>
          </cell>
          <cell r="S102">
            <v>0</v>
          </cell>
          <cell r="T102">
            <v>0</v>
          </cell>
          <cell r="U102">
            <v>288000</v>
          </cell>
          <cell r="V102" t="str">
            <v>01-12-2023</v>
          </cell>
          <cell r="W102">
            <v>2101298</v>
          </cell>
          <cell r="X102" t="str">
            <v>IRPAN GUNAWAN (AP &amp; RS)</v>
          </cell>
        </row>
        <row r="103">
          <cell r="A103">
            <v>98</v>
          </cell>
          <cell r="B103" t="str">
            <v>SALES</v>
          </cell>
          <cell r="C103" t="str">
            <v>14000968</v>
          </cell>
          <cell r="D103" t="str">
            <v>PT. KALIMAS GLOBAL ASIA</v>
          </cell>
          <cell r="E103" t="str">
            <v>JL.SETIA BUDI NO 133</v>
          </cell>
          <cell r="F103" t="str">
            <v>MEDAN</v>
          </cell>
          <cell r="G103" t="str">
            <v>DBM Medan</v>
          </cell>
          <cell r="H103" t="str">
            <v>AAPR</v>
          </cell>
          <cell r="I103" t="str">
            <v>MDA-SPJ-22008905</v>
          </cell>
          <cell r="J103" t="str">
            <v>21-04-2022</v>
          </cell>
          <cell r="K103" t="str">
            <v>CCM010</v>
          </cell>
          <cell r="L103" t="str">
            <v>NATURALLE FISH OIL 1000MG (BTL/60S)</v>
          </cell>
          <cell r="M103" t="str">
            <v>BTL</v>
          </cell>
          <cell r="N103">
            <v>36</v>
          </cell>
          <cell r="O103">
            <v>0</v>
          </cell>
          <cell r="P103">
            <v>6624000</v>
          </cell>
          <cell r="Q103">
            <v>27.5</v>
          </cell>
          <cell r="R103">
            <v>0</v>
          </cell>
          <cell r="S103">
            <v>0</v>
          </cell>
          <cell r="T103">
            <v>0</v>
          </cell>
          <cell r="U103">
            <v>4802400</v>
          </cell>
          <cell r="V103" t="str">
            <v>01-06-2024</v>
          </cell>
          <cell r="W103">
            <v>2107161</v>
          </cell>
          <cell r="X103" t="str">
            <v>HERIADI (AP &amp; RS)</v>
          </cell>
        </row>
        <row r="104">
          <cell r="A104">
            <v>99</v>
          </cell>
          <cell r="B104" t="str">
            <v>SALES</v>
          </cell>
          <cell r="C104" t="str">
            <v>1400514</v>
          </cell>
          <cell r="D104" t="str">
            <v>TANJUNG SARI,Ap</v>
          </cell>
          <cell r="E104" t="str">
            <v>JL SETIA BUDI NO.16</v>
          </cell>
          <cell r="F104" t="str">
            <v>MEDAN</v>
          </cell>
          <cell r="G104" t="str">
            <v>DBM Medan</v>
          </cell>
          <cell r="H104" t="str">
            <v>AAPR</v>
          </cell>
          <cell r="I104" t="str">
            <v>MDA-SPJ-22008937</v>
          </cell>
          <cell r="J104" t="str">
            <v>21-04-2022</v>
          </cell>
          <cell r="K104" t="str">
            <v>CCM001</v>
          </cell>
          <cell r="L104" t="str">
            <v>CHAMPS EMULSION (BTL/200ML)</v>
          </cell>
          <cell r="M104" t="str">
            <v>BTL</v>
          </cell>
          <cell r="N104">
            <v>4</v>
          </cell>
          <cell r="O104">
            <v>0</v>
          </cell>
          <cell r="P104">
            <v>148000</v>
          </cell>
          <cell r="Q104">
            <v>3</v>
          </cell>
          <cell r="R104">
            <v>0</v>
          </cell>
          <cell r="S104">
            <v>0</v>
          </cell>
          <cell r="T104">
            <v>0</v>
          </cell>
          <cell r="U104">
            <v>143560</v>
          </cell>
          <cell r="V104" t="str">
            <v>01-06-2023</v>
          </cell>
          <cell r="W104">
            <v>2201001</v>
          </cell>
          <cell r="X104" t="str">
            <v>FITRI HANDAYANI (TSE DUO MEDAN</v>
          </cell>
        </row>
        <row r="105">
          <cell r="A105">
            <v>100</v>
          </cell>
          <cell r="B105" t="str">
            <v>SALES</v>
          </cell>
          <cell r="C105" t="str">
            <v>1409892</v>
          </cell>
          <cell r="D105" t="str">
            <v>ARTA SEHAT,Ap</v>
          </cell>
          <cell r="E105" t="str">
            <v>JL. TB. SIMATUPANG NO. 73</v>
          </cell>
          <cell r="F105" t="str">
            <v>P. SIANTAR</v>
          </cell>
          <cell r="G105" t="str">
            <v>DBM Medan</v>
          </cell>
          <cell r="H105" t="str">
            <v>AAPR</v>
          </cell>
          <cell r="I105" t="str">
            <v>MDA-SPJ-22008942</v>
          </cell>
          <cell r="J105" t="str">
            <v>21-04-2022</v>
          </cell>
          <cell r="K105" t="str">
            <v>CCM001</v>
          </cell>
          <cell r="L105" t="str">
            <v>CHAMPS EMULSION (BTL/200ML)</v>
          </cell>
          <cell r="M105" t="str">
            <v>BTL</v>
          </cell>
          <cell r="N105">
            <v>7</v>
          </cell>
          <cell r="O105">
            <v>0</v>
          </cell>
          <cell r="P105">
            <v>259000</v>
          </cell>
          <cell r="Q105">
            <v>5</v>
          </cell>
          <cell r="R105">
            <v>0</v>
          </cell>
          <cell r="S105">
            <v>0</v>
          </cell>
          <cell r="T105">
            <v>0</v>
          </cell>
          <cell r="U105">
            <v>246050</v>
          </cell>
          <cell r="V105" t="str">
            <v>01-06-2023</v>
          </cell>
          <cell r="W105">
            <v>2201001</v>
          </cell>
          <cell r="X105" t="str">
            <v>BUDIONO (ALL SEKTOR)</v>
          </cell>
        </row>
        <row r="106">
          <cell r="A106">
            <v>101</v>
          </cell>
          <cell r="B106" t="str">
            <v>SALES</v>
          </cell>
          <cell r="C106" t="str">
            <v>1409429</v>
          </cell>
          <cell r="D106" t="str">
            <v>KASIH AGAPE,Ap</v>
          </cell>
          <cell r="E106" t="str">
            <v>JL. JAMIN GINTING NO. 113 B SIMP. SIMALINGKAR</v>
          </cell>
          <cell r="F106" t="str">
            <v>MEDAN</v>
          </cell>
          <cell r="G106" t="str">
            <v>DBM Medan</v>
          </cell>
          <cell r="H106" t="str">
            <v>AAPR</v>
          </cell>
          <cell r="I106" t="str">
            <v>MDA-SPJ-22008966</v>
          </cell>
          <cell r="J106" t="str">
            <v>21-04-2022</v>
          </cell>
          <cell r="K106" t="str">
            <v>CCM001</v>
          </cell>
          <cell r="L106" t="str">
            <v>CHAMPS EMULSION (BTL/200ML)</v>
          </cell>
          <cell r="M106" t="str">
            <v>BTL</v>
          </cell>
          <cell r="N106">
            <v>4</v>
          </cell>
          <cell r="O106">
            <v>0</v>
          </cell>
          <cell r="P106">
            <v>148000</v>
          </cell>
          <cell r="Q106">
            <v>3</v>
          </cell>
          <cell r="R106">
            <v>0</v>
          </cell>
          <cell r="S106">
            <v>0</v>
          </cell>
          <cell r="T106">
            <v>0</v>
          </cell>
          <cell r="U106">
            <v>143560</v>
          </cell>
          <cell r="V106" t="str">
            <v>01-06-2023</v>
          </cell>
          <cell r="W106">
            <v>2201001</v>
          </cell>
          <cell r="X106" t="str">
            <v>FITRI HANDAYANI (TSE DUO MEDAN</v>
          </cell>
        </row>
        <row r="107">
          <cell r="A107">
            <v>102</v>
          </cell>
          <cell r="B107" t="str">
            <v>SALES</v>
          </cell>
          <cell r="C107" t="str">
            <v>14000964</v>
          </cell>
          <cell r="D107" t="str">
            <v>BINTANG FARMA, CV</v>
          </cell>
          <cell r="E107" t="str">
            <v>JL. HOS COKROMINOTO NO. 55</v>
          </cell>
          <cell r="F107" t="str">
            <v>LUBUK PAKAM</v>
          </cell>
          <cell r="G107" t="str">
            <v>DBM Medan</v>
          </cell>
          <cell r="H107" t="str">
            <v>AAPR</v>
          </cell>
          <cell r="I107" t="str">
            <v>MDA-SPJ-22008992</v>
          </cell>
          <cell r="J107" t="str">
            <v>22-04-2022</v>
          </cell>
          <cell r="K107" t="str">
            <v>CCM004</v>
          </cell>
          <cell r="L107" t="str">
            <v>CHAMPS MULTIVITAMIN PINNEAPLE (BTL/30)</v>
          </cell>
          <cell r="M107" t="str">
            <v>BTL</v>
          </cell>
          <cell r="N107">
            <v>288</v>
          </cell>
          <cell r="O107">
            <v>0</v>
          </cell>
          <cell r="P107">
            <v>10512000</v>
          </cell>
          <cell r="Q107">
            <v>20</v>
          </cell>
          <cell r="R107">
            <v>0</v>
          </cell>
          <cell r="S107">
            <v>0</v>
          </cell>
          <cell r="T107">
            <v>0</v>
          </cell>
          <cell r="U107">
            <v>8409600</v>
          </cell>
          <cell r="V107" t="str">
            <v>01-07-2024</v>
          </cell>
          <cell r="W107">
            <v>2108052</v>
          </cell>
          <cell r="X107" t="str">
            <v>IRPAN GUNAWAN (AP &amp; RS)</v>
          </cell>
        </row>
        <row r="108">
          <cell r="A108">
            <v>103</v>
          </cell>
          <cell r="B108" t="str">
            <v>SALES</v>
          </cell>
          <cell r="C108" t="str">
            <v>14000964</v>
          </cell>
          <cell r="D108" t="str">
            <v>BINTANG FARMA, CV</v>
          </cell>
          <cell r="E108" t="str">
            <v>JL. HOS COKROMINOTO NO. 55</v>
          </cell>
          <cell r="F108" t="str">
            <v>LUBUK PAKAM</v>
          </cell>
          <cell r="G108" t="str">
            <v>DBM Medan</v>
          </cell>
          <cell r="H108" t="str">
            <v>AAPR</v>
          </cell>
          <cell r="I108" t="str">
            <v>MDA-SPJ-22008992</v>
          </cell>
          <cell r="J108" t="str">
            <v>22-04-2022</v>
          </cell>
          <cell r="K108" t="str">
            <v>CCM007</v>
          </cell>
          <cell r="L108" t="str">
            <v>NATURALLE BETA CAROTENE 6MG (BTL/30S)</v>
          </cell>
          <cell r="M108" t="str">
            <v>BTL</v>
          </cell>
          <cell r="N108">
            <v>12</v>
          </cell>
          <cell r="O108">
            <v>0</v>
          </cell>
          <cell r="P108">
            <v>744000</v>
          </cell>
          <cell r="Q108">
            <v>30</v>
          </cell>
          <cell r="R108">
            <v>0</v>
          </cell>
          <cell r="S108">
            <v>0</v>
          </cell>
          <cell r="T108">
            <v>0</v>
          </cell>
          <cell r="U108">
            <v>520800</v>
          </cell>
          <cell r="V108" t="str">
            <v>01-05-2024</v>
          </cell>
          <cell r="W108">
            <v>2106375</v>
          </cell>
          <cell r="X108" t="str">
            <v>IRPAN GUNAWAN (AP &amp; RS)</v>
          </cell>
        </row>
        <row r="109">
          <cell r="A109">
            <v>104</v>
          </cell>
          <cell r="B109" t="str">
            <v>SALES</v>
          </cell>
          <cell r="C109" t="str">
            <v>1410094</v>
          </cell>
          <cell r="D109" t="str">
            <v>RAYA JAYA,Ap</v>
          </cell>
          <cell r="E109" t="str">
            <v>JL. VETERAN NO. 38 PASAR V HELVETIA LABUHAN DELI</v>
          </cell>
          <cell r="F109" t="str">
            <v>DELI SERDANG</v>
          </cell>
          <cell r="G109" t="str">
            <v>DBM Medan</v>
          </cell>
          <cell r="H109" t="str">
            <v>AAPR</v>
          </cell>
          <cell r="I109" t="str">
            <v>MDA-SPJ-22009057</v>
          </cell>
          <cell r="J109" t="str">
            <v>22-04-2022</v>
          </cell>
          <cell r="K109" t="str">
            <v>CCM005</v>
          </cell>
          <cell r="L109" t="str">
            <v>CHAMPS VIT C 100MG (BTL/30)</v>
          </cell>
          <cell r="M109" t="str">
            <v>BTL</v>
          </cell>
          <cell r="N109">
            <v>4</v>
          </cell>
          <cell r="O109">
            <v>0</v>
          </cell>
          <cell r="P109">
            <v>112000</v>
          </cell>
          <cell r="Q109">
            <v>10</v>
          </cell>
          <cell r="R109">
            <v>0</v>
          </cell>
          <cell r="S109">
            <v>0</v>
          </cell>
          <cell r="T109">
            <v>0</v>
          </cell>
          <cell r="U109">
            <v>100800</v>
          </cell>
          <cell r="V109" t="str">
            <v>01-06-2024</v>
          </cell>
          <cell r="W109">
            <v>2107236</v>
          </cell>
          <cell r="X109" t="str">
            <v>FITRI HANDAYANI (TSE DUO MEDAN</v>
          </cell>
        </row>
        <row r="110">
          <cell r="A110">
            <v>105</v>
          </cell>
          <cell r="B110" t="str">
            <v>SALES</v>
          </cell>
          <cell r="C110" t="str">
            <v>1409545</v>
          </cell>
          <cell r="D110" t="str">
            <v>CAHAYA RAYA,Ap</v>
          </cell>
          <cell r="E110" t="str">
            <v>JL. TITI PAHLAWAN NO. 1 B MARELAN</v>
          </cell>
          <cell r="F110" t="str">
            <v>MEDAN</v>
          </cell>
          <cell r="G110" t="str">
            <v>DBM Medan</v>
          </cell>
          <cell r="H110" t="str">
            <v>AAPR</v>
          </cell>
          <cell r="I110" t="str">
            <v>MDA-SPJ-22009058</v>
          </cell>
          <cell r="J110" t="str">
            <v>22-04-2022</v>
          </cell>
          <cell r="K110" t="str">
            <v>CCM011</v>
          </cell>
          <cell r="L110" t="str">
            <v>NATURALLE GARLIC OIL 3000MG (BTL/100S)</v>
          </cell>
          <cell r="M110" t="str">
            <v>BTL</v>
          </cell>
          <cell r="N110">
            <v>4</v>
          </cell>
          <cell r="O110">
            <v>0</v>
          </cell>
          <cell r="P110">
            <v>380000</v>
          </cell>
          <cell r="Q110">
            <v>20</v>
          </cell>
          <cell r="R110">
            <v>0</v>
          </cell>
          <cell r="S110">
            <v>0</v>
          </cell>
          <cell r="T110">
            <v>0</v>
          </cell>
          <cell r="U110">
            <v>304000</v>
          </cell>
          <cell r="V110" t="str">
            <v>01-08-2023</v>
          </cell>
          <cell r="W110">
            <v>2009092</v>
          </cell>
          <cell r="X110" t="str">
            <v>FITRI HANDAYANI (TSE DUO MEDAN</v>
          </cell>
        </row>
        <row r="111">
          <cell r="A111">
            <v>106</v>
          </cell>
          <cell r="B111" t="str">
            <v>SALES</v>
          </cell>
          <cell r="C111" t="str">
            <v>14000968</v>
          </cell>
          <cell r="D111" t="str">
            <v>PT. KALIMAS GLOBAL ASIA</v>
          </cell>
          <cell r="E111" t="str">
            <v>JL.SETIA BUDI NO 133</v>
          </cell>
          <cell r="F111" t="str">
            <v>MEDAN</v>
          </cell>
          <cell r="G111" t="str">
            <v>DBM Medan</v>
          </cell>
          <cell r="H111" t="str">
            <v>AAPR</v>
          </cell>
          <cell r="I111" t="str">
            <v>MDA-SPJ-22009059</v>
          </cell>
          <cell r="J111" t="str">
            <v>22-04-2022</v>
          </cell>
          <cell r="K111" t="str">
            <v>CCM011</v>
          </cell>
          <cell r="L111" t="str">
            <v>NATURALLE GARLIC OIL 3000MG (BTL/100S)</v>
          </cell>
          <cell r="M111" t="str">
            <v>BTL</v>
          </cell>
          <cell r="N111">
            <v>12</v>
          </cell>
          <cell r="O111">
            <v>0</v>
          </cell>
          <cell r="P111">
            <v>1140000</v>
          </cell>
          <cell r="Q111">
            <v>30</v>
          </cell>
          <cell r="R111">
            <v>0</v>
          </cell>
          <cell r="S111">
            <v>0</v>
          </cell>
          <cell r="T111">
            <v>0</v>
          </cell>
          <cell r="U111">
            <v>798000</v>
          </cell>
          <cell r="V111" t="str">
            <v>01-08-2023</v>
          </cell>
          <cell r="W111">
            <v>2009092</v>
          </cell>
          <cell r="X111" t="str">
            <v>HERIADI (AP &amp; RS)</v>
          </cell>
        </row>
        <row r="112">
          <cell r="A112">
            <v>107</v>
          </cell>
          <cell r="B112" t="str">
            <v>SALES</v>
          </cell>
          <cell r="C112" t="str">
            <v>14000968</v>
          </cell>
          <cell r="D112" t="str">
            <v>PT. KALIMAS GLOBAL ASIA</v>
          </cell>
          <cell r="E112" t="str">
            <v>JL.SETIA BUDI NO 133</v>
          </cell>
          <cell r="F112" t="str">
            <v>MEDAN</v>
          </cell>
          <cell r="G112" t="str">
            <v>DBM Medan</v>
          </cell>
          <cell r="H112" t="str">
            <v>AAPR</v>
          </cell>
          <cell r="I112" t="str">
            <v>MDA-SPJ-22009059</v>
          </cell>
          <cell r="J112" t="str">
            <v>22-04-2022</v>
          </cell>
          <cell r="K112" t="str">
            <v>CCM015</v>
          </cell>
          <cell r="L112" t="str">
            <v>NATURALLE KACIP FATIMAH PLUS (BTL/60)</v>
          </cell>
          <cell r="M112" t="str">
            <v>BTL</v>
          </cell>
          <cell r="N112">
            <v>12</v>
          </cell>
          <cell r="O112">
            <v>0</v>
          </cell>
          <cell r="P112">
            <v>960000</v>
          </cell>
          <cell r="Q112">
            <v>20</v>
          </cell>
          <cell r="R112">
            <v>0</v>
          </cell>
          <cell r="S112">
            <v>0</v>
          </cell>
          <cell r="T112">
            <v>0</v>
          </cell>
          <cell r="U112">
            <v>768000</v>
          </cell>
          <cell r="V112" t="str">
            <v>01-12-2023</v>
          </cell>
          <cell r="W112">
            <v>2101298</v>
          </cell>
          <cell r="X112" t="str">
            <v>HERIADI (AP &amp; RS)</v>
          </cell>
        </row>
        <row r="113">
          <cell r="A113">
            <v>108</v>
          </cell>
          <cell r="B113" t="str">
            <v>SALES</v>
          </cell>
          <cell r="C113" t="str">
            <v>14001054</v>
          </cell>
          <cell r="D113" t="str">
            <v>BETHESDA BERKAT, AP</v>
          </cell>
          <cell r="E113" t="str">
            <v>JL.KAPTEN BANGSI SEMBIRING NO.96</v>
          </cell>
          <cell r="F113" t="str">
            <v>KAB.KARO</v>
          </cell>
          <cell r="G113" t="str">
            <v>DBM Medan</v>
          </cell>
          <cell r="H113" t="str">
            <v>AAPR</v>
          </cell>
          <cell r="I113" t="str">
            <v>MDA-SPJ-22009105</v>
          </cell>
          <cell r="J113" t="str">
            <v>23-04-2022</v>
          </cell>
          <cell r="K113" t="str">
            <v>CCM006</v>
          </cell>
          <cell r="L113" t="str">
            <v>MAXITON SOFT CAP (BTL/30S)</v>
          </cell>
          <cell r="M113" t="str">
            <v>BTL</v>
          </cell>
          <cell r="N113">
            <v>12</v>
          </cell>
          <cell r="O113">
            <v>0</v>
          </cell>
          <cell r="P113">
            <v>1128000</v>
          </cell>
          <cell r="Q113">
            <v>8</v>
          </cell>
          <cell r="R113">
            <v>0</v>
          </cell>
          <cell r="S113">
            <v>0</v>
          </cell>
          <cell r="T113">
            <v>0</v>
          </cell>
          <cell r="U113">
            <v>1037760</v>
          </cell>
          <cell r="V113" t="str">
            <v>01-07-2024</v>
          </cell>
          <cell r="W113">
            <v>2108157</v>
          </cell>
          <cell r="X113" t="str">
            <v>AZIS SYAHPUTRA (AP&amp;RS)</v>
          </cell>
        </row>
        <row r="114">
          <cell r="A114">
            <v>109</v>
          </cell>
          <cell r="B114" t="str">
            <v>SALES</v>
          </cell>
          <cell r="C114" t="str">
            <v>1411232</v>
          </cell>
          <cell r="D114" t="str">
            <v>MARYAM,Ap</v>
          </cell>
          <cell r="E114" t="str">
            <v>JL. PERNIAGAAN NO. 2F STABAT</v>
          </cell>
          <cell r="F114" t="str">
            <v>LANGKAT</v>
          </cell>
          <cell r="G114" t="str">
            <v>DBM Medan</v>
          </cell>
          <cell r="H114" t="str">
            <v>AAPR</v>
          </cell>
          <cell r="I114" t="str">
            <v>MDA-SPJ-22009106</v>
          </cell>
          <cell r="J114" t="str">
            <v>23-04-2022</v>
          </cell>
          <cell r="K114" t="str">
            <v>CCM001</v>
          </cell>
          <cell r="L114" t="str">
            <v>CHAMPS EMULSION (BTL/200ML)</v>
          </cell>
          <cell r="M114" t="str">
            <v>BTL</v>
          </cell>
          <cell r="N114">
            <v>3</v>
          </cell>
          <cell r="O114">
            <v>0</v>
          </cell>
          <cell r="P114">
            <v>111000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111000</v>
          </cell>
          <cell r="V114" t="str">
            <v>01-06-2023</v>
          </cell>
          <cell r="W114">
            <v>2201001</v>
          </cell>
          <cell r="X114" t="str">
            <v>JUNAIDI (ALL SEKTOR)</v>
          </cell>
        </row>
        <row r="115">
          <cell r="A115">
            <v>110</v>
          </cell>
          <cell r="B115" t="str">
            <v>SALES</v>
          </cell>
          <cell r="C115" t="str">
            <v>1410313</v>
          </cell>
          <cell r="D115" t="str">
            <v>LASMARO PASARIBU,Bidan</v>
          </cell>
          <cell r="E115" t="str">
            <v>JL. PINTU AIR IV NO. 372</v>
          </cell>
          <cell r="F115" t="str">
            <v>MEDAN</v>
          </cell>
          <cell r="G115" t="str">
            <v>DBM Medan</v>
          </cell>
          <cell r="H115" t="str">
            <v>ARSB</v>
          </cell>
          <cell r="I115" t="str">
            <v>MDA-SPJ-22009127</v>
          </cell>
          <cell r="J115" t="str">
            <v>23-04-2022</v>
          </cell>
          <cell r="K115" t="str">
            <v>CCM014</v>
          </cell>
          <cell r="L115" t="str">
            <v>NATURALLE TONGKAT ALI PLUS (BTL/60)</v>
          </cell>
          <cell r="M115" t="str">
            <v>BTL</v>
          </cell>
          <cell r="N115">
            <v>1</v>
          </cell>
          <cell r="O115">
            <v>0</v>
          </cell>
          <cell r="P115">
            <v>111000</v>
          </cell>
          <cell r="Q115">
            <v>0</v>
          </cell>
          <cell r="R115">
            <v>0</v>
          </cell>
          <cell r="S115">
            <v>0</v>
          </cell>
          <cell r="T115">
            <v>1</v>
          </cell>
          <cell r="U115">
            <v>109890</v>
          </cell>
          <cell r="V115" t="str">
            <v>01-12-2023</v>
          </cell>
          <cell r="W115">
            <v>2101299</v>
          </cell>
          <cell r="X115" t="str">
            <v>FITRI HANDAYANI (TSE DUO MEDAN</v>
          </cell>
        </row>
        <row r="116">
          <cell r="A116">
            <v>111</v>
          </cell>
          <cell r="B116" t="str">
            <v>SALES</v>
          </cell>
          <cell r="C116" t="str">
            <v>1411124</v>
          </cell>
          <cell r="D116" t="str">
            <v>RIZKY,Ap</v>
          </cell>
          <cell r="E116" t="str">
            <v>JL. AYAHANDA NO. 45</v>
          </cell>
          <cell r="F116" t="str">
            <v>MEDAN</v>
          </cell>
          <cell r="G116" t="str">
            <v>DBM Medan</v>
          </cell>
          <cell r="H116" t="str">
            <v>AAPR</v>
          </cell>
          <cell r="I116" t="str">
            <v>MDA-SPJ-22009141</v>
          </cell>
          <cell r="J116" t="str">
            <v>23-04-2022</v>
          </cell>
          <cell r="K116" t="str">
            <v>CCM011</v>
          </cell>
          <cell r="L116" t="str">
            <v>NATURALLE GARLIC OIL 3000MG (BTL/100S)</v>
          </cell>
          <cell r="M116" t="str">
            <v>BTL</v>
          </cell>
          <cell r="N116">
            <v>1</v>
          </cell>
          <cell r="O116">
            <v>0</v>
          </cell>
          <cell r="P116">
            <v>95000</v>
          </cell>
          <cell r="Q116">
            <v>15</v>
          </cell>
          <cell r="R116">
            <v>0</v>
          </cell>
          <cell r="S116">
            <v>0</v>
          </cell>
          <cell r="T116">
            <v>1</v>
          </cell>
          <cell r="U116">
            <v>79942.5</v>
          </cell>
          <cell r="V116" t="str">
            <v>01-08-2023</v>
          </cell>
          <cell r="W116">
            <v>2009092</v>
          </cell>
          <cell r="X116" t="str">
            <v>FITRI HANDAYANI (TSE DUO MEDAN</v>
          </cell>
        </row>
        <row r="117">
          <cell r="A117">
            <v>112</v>
          </cell>
          <cell r="B117" t="str">
            <v>SALES</v>
          </cell>
          <cell r="C117" t="str">
            <v>14000859</v>
          </cell>
          <cell r="D117" t="str">
            <v>CAHAYA, TO</v>
          </cell>
          <cell r="E117" t="str">
            <v>DESA BANDAR LABUHAN DUSUN III</v>
          </cell>
          <cell r="F117" t="str">
            <v>MEDAN</v>
          </cell>
          <cell r="G117" t="str">
            <v>DBM Medan</v>
          </cell>
          <cell r="H117" t="str">
            <v>ATOB</v>
          </cell>
          <cell r="I117" t="str">
            <v>MDA-SPJ-22009145</v>
          </cell>
          <cell r="J117" t="str">
            <v>23-04-2022</v>
          </cell>
          <cell r="K117" t="str">
            <v>CCM006</v>
          </cell>
          <cell r="L117" t="str">
            <v>MAXITON SOFT CAP (BTL/30S)</v>
          </cell>
          <cell r="M117" t="str">
            <v>BTL</v>
          </cell>
          <cell r="N117">
            <v>1</v>
          </cell>
          <cell r="O117">
            <v>0</v>
          </cell>
          <cell r="P117">
            <v>94000</v>
          </cell>
          <cell r="Q117">
            <v>0</v>
          </cell>
          <cell r="R117">
            <v>0</v>
          </cell>
          <cell r="S117">
            <v>0</v>
          </cell>
          <cell r="T117">
            <v>1</v>
          </cell>
          <cell r="U117">
            <v>93060</v>
          </cell>
          <cell r="V117" t="str">
            <v>01-07-2024</v>
          </cell>
          <cell r="W117">
            <v>2108157</v>
          </cell>
          <cell r="X117" t="str">
            <v>FITRI HANDAYANI (TSE DUO MEDAN</v>
          </cell>
        </row>
        <row r="118">
          <cell r="A118">
            <v>113</v>
          </cell>
          <cell r="B118" t="str">
            <v>SALES</v>
          </cell>
          <cell r="C118" t="str">
            <v>14000377</v>
          </cell>
          <cell r="D118" t="str">
            <v>RAMAIDA SIBURIAN,Bidan</v>
          </cell>
          <cell r="E118" t="str">
            <v>JL. CENGKEH RAYA NO. 79 P. SIMALINGKAR A</v>
          </cell>
          <cell r="F118" t="str">
            <v>MEDAN</v>
          </cell>
          <cell r="G118" t="str">
            <v>DBM Medan</v>
          </cell>
          <cell r="H118" t="str">
            <v>AKLN</v>
          </cell>
          <cell r="I118" t="str">
            <v>MDA-SPJ-22009160</v>
          </cell>
          <cell r="J118" t="str">
            <v>23-04-2022</v>
          </cell>
          <cell r="K118" t="str">
            <v>CCM009</v>
          </cell>
          <cell r="L118" t="str">
            <v>NATURALLE EPO PLUS FISH OIL 500MG(BTL/30S)</v>
          </cell>
          <cell r="M118" t="str">
            <v>BTL</v>
          </cell>
          <cell r="N118">
            <v>2</v>
          </cell>
          <cell r="O118">
            <v>0</v>
          </cell>
          <cell r="P118">
            <v>224000</v>
          </cell>
          <cell r="Q118">
            <v>15</v>
          </cell>
          <cell r="R118">
            <v>0</v>
          </cell>
          <cell r="S118">
            <v>0</v>
          </cell>
          <cell r="T118">
            <v>0</v>
          </cell>
          <cell r="U118">
            <v>190400</v>
          </cell>
          <cell r="V118" t="str">
            <v>01-12-2024</v>
          </cell>
          <cell r="W118">
            <v>2201091</v>
          </cell>
          <cell r="X118" t="str">
            <v>FITRI HANDAYANI (TSE DUO MEDAN</v>
          </cell>
        </row>
        <row r="119">
          <cell r="A119">
            <v>114</v>
          </cell>
          <cell r="B119" t="str">
            <v>RETUR</v>
          </cell>
          <cell r="C119" t="str">
            <v>1401584</v>
          </cell>
          <cell r="D119" t="str">
            <v>JATI NEGARA,Ap</v>
          </cell>
          <cell r="E119" t="str">
            <v>JL. PROF. M.YAMIN SH</v>
          </cell>
          <cell r="F119" t="str">
            <v>MEDAN</v>
          </cell>
          <cell r="G119" t="str">
            <v>DBM Medan</v>
          </cell>
          <cell r="H119" t="str">
            <v>AAPR</v>
          </cell>
          <cell r="I119" t="str">
            <v>MDA-RPJ-22001584</v>
          </cell>
          <cell r="J119" t="str">
            <v>25-04-2022</v>
          </cell>
          <cell r="K119" t="str">
            <v>CCM004</v>
          </cell>
          <cell r="L119" t="str">
            <v>CHAMPS MULTIVITAMIN PINNEAPLE (BTL/30)</v>
          </cell>
          <cell r="M119" t="str">
            <v>BTL</v>
          </cell>
          <cell r="N119">
            <v>-1</v>
          </cell>
          <cell r="O119">
            <v>0</v>
          </cell>
          <cell r="P119">
            <v>-34500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-34500</v>
          </cell>
          <cell r="V119" t="str">
            <v>01-07-2024</v>
          </cell>
          <cell r="W119">
            <v>2108052</v>
          </cell>
          <cell r="X119" t="str">
            <v>SISWANI PARAPAT (AP.RS))</v>
          </cell>
        </row>
        <row r="120">
          <cell r="A120">
            <v>115</v>
          </cell>
          <cell r="B120" t="str">
            <v>RETUR</v>
          </cell>
          <cell r="C120" t="str">
            <v>1401584</v>
          </cell>
          <cell r="D120" t="str">
            <v>JATI NEGARA,Ap</v>
          </cell>
          <cell r="E120" t="str">
            <v>JL. PROF. M.YAMIN SH</v>
          </cell>
          <cell r="F120" t="str">
            <v>MEDAN</v>
          </cell>
          <cell r="G120" t="str">
            <v>DBM Medan</v>
          </cell>
          <cell r="H120" t="str">
            <v>AAPR</v>
          </cell>
          <cell r="I120" t="str">
            <v>MDA-RPJ-22001584</v>
          </cell>
          <cell r="J120" t="str">
            <v>25-04-2022</v>
          </cell>
          <cell r="K120" t="str">
            <v>CCM016</v>
          </cell>
          <cell r="L120" t="str">
            <v>FLAVETTES VIT C WITH CALCIUM 1000 MG (BTL/30)</v>
          </cell>
          <cell r="M120" t="str">
            <v>BTL</v>
          </cell>
          <cell r="N120">
            <v>-1</v>
          </cell>
          <cell r="O120">
            <v>0</v>
          </cell>
          <cell r="P120">
            <v>-85000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-85000</v>
          </cell>
          <cell r="V120" t="str">
            <v>01-05-2024</v>
          </cell>
          <cell r="W120">
            <v>2106335</v>
          </cell>
          <cell r="X120" t="str">
            <v>SISWANI PARAPAT (AP.RS))</v>
          </cell>
        </row>
        <row r="121">
          <cell r="A121">
            <v>116</v>
          </cell>
          <cell r="B121" t="str">
            <v>RETUR</v>
          </cell>
          <cell r="C121" t="str">
            <v>1410912</v>
          </cell>
          <cell r="D121" t="str">
            <v>SEHAT SERASI,Ap</v>
          </cell>
          <cell r="E121" t="str">
            <v>JL. H.M. SAID NO. 132 SIDORAME BARAT I</v>
          </cell>
          <cell r="F121" t="str">
            <v>MEDAN</v>
          </cell>
          <cell r="G121" t="str">
            <v>DBM Medan</v>
          </cell>
          <cell r="H121" t="str">
            <v>AAPR</v>
          </cell>
          <cell r="I121" t="str">
            <v>MDA-RPJ-22001586</v>
          </cell>
          <cell r="J121" t="str">
            <v>25-04-2022</v>
          </cell>
          <cell r="K121" t="str">
            <v>CCM004</v>
          </cell>
          <cell r="L121" t="str">
            <v>CHAMPS MULTIVITAMIN PINNEAPLE (BTL/30)</v>
          </cell>
          <cell r="M121" t="str">
            <v>BTL</v>
          </cell>
          <cell r="N121">
            <v>-1</v>
          </cell>
          <cell r="O121">
            <v>0</v>
          </cell>
          <cell r="P121">
            <v>-34500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-34500</v>
          </cell>
          <cell r="V121" t="str">
            <v>01-07-2024</v>
          </cell>
          <cell r="W121">
            <v>2108052</v>
          </cell>
          <cell r="X121" t="str">
            <v>SISWANI PARAPAT (AP.RS))</v>
          </cell>
        </row>
        <row r="122">
          <cell r="A122">
            <v>117</v>
          </cell>
          <cell r="B122" t="str">
            <v>RETUR</v>
          </cell>
          <cell r="C122" t="str">
            <v>1410912</v>
          </cell>
          <cell r="D122" t="str">
            <v>SEHAT SERASI,Ap</v>
          </cell>
          <cell r="E122" t="str">
            <v>JL. H.M. SAID NO. 132 SIDORAME BARAT I</v>
          </cell>
          <cell r="F122" t="str">
            <v>MEDAN</v>
          </cell>
          <cell r="G122" t="str">
            <v>DBM Medan</v>
          </cell>
          <cell r="H122" t="str">
            <v>AAPR</v>
          </cell>
          <cell r="I122" t="str">
            <v>MDA-RPJ-22001586</v>
          </cell>
          <cell r="J122" t="str">
            <v>25-04-2022</v>
          </cell>
          <cell r="K122" t="str">
            <v>CCM016</v>
          </cell>
          <cell r="L122" t="str">
            <v>FLAVETTES VIT C WITH CALCIUM 1000 MG (BTL/30)</v>
          </cell>
          <cell r="M122" t="str">
            <v>BTL</v>
          </cell>
          <cell r="N122">
            <v>-1</v>
          </cell>
          <cell r="O122">
            <v>0</v>
          </cell>
          <cell r="P122">
            <v>-85000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-85000</v>
          </cell>
          <cell r="V122" t="str">
            <v>01-05-2024</v>
          </cell>
          <cell r="W122">
            <v>2106335</v>
          </cell>
          <cell r="X122" t="str">
            <v>SISWANI PARAPAT (AP.RS))</v>
          </cell>
        </row>
        <row r="123">
          <cell r="A123">
            <v>118</v>
          </cell>
          <cell r="B123" t="str">
            <v>SALES</v>
          </cell>
          <cell r="C123" t="str">
            <v>14000648</v>
          </cell>
          <cell r="D123" t="str">
            <v>HIDUP SEHAT</v>
          </cell>
          <cell r="E123" t="str">
            <v>JL GUNUNG KRAKATAU NO 199E</v>
          </cell>
          <cell r="G123" t="str">
            <v>DBM Medan</v>
          </cell>
          <cell r="H123" t="str">
            <v>AAPR</v>
          </cell>
          <cell r="I123" t="str">
            <v>MDA-SPJ-22009174</v>
          </cell>
          <cell r="J123" t="str">
            <v>25-04-2022</v>
          </cell>
          <cell r="K123" t="str">
            <v>CCM005</v>
          </cell>
          <cell r="L123" t="str">
            <v>CHAMPS VIT C 100MG (BTL/30)</v>
          </cell>
          <cell r="M123" t="str">
            <v>BTL</v>
          </cell>
          <cell r="N123">
            <v>12</v>
          </cell>
          <cell r="O123">
            <v>0</v>
          </cell>
          <cell r="P123">
            <v>336000</v>
          </cell>
          <cell r="Q123">
            <v>20</v>
          </cell>
          <cell r="R123">
            <v>0</v>
          </cell>
          <cell r="S123">
            <v>0</v>
          </cell>
          <cell r="T123">
            <v>0</v>
          </cell>
          <cell r="U123">
            <v>268800</v>
          </cell>
          <cell r="V123" t="str">
            <v>01-06-2024</v>
          </cell>
          <cell r="W123">
            <v>2107236</v>
          </cell>
          <cell r="X123" t="str">
            <v>FITRI HANDAYANI (TSE DUO MEDAN</v>
          </cell>
        </row>
        <row r="124">
          <cell r="A124">
            <v>119</v>
          </cell>
          <cell r="B124" t="str">
            <v>SALES</v>
          </cell>
          <cell r="C124" t="str">
            <v>1400099</v>
          </cell>
          <cell r="D124" t="str">
            <v>AGUNG,TO</v>
          </cell>
          <cell r="E124" t="str">
            <v>JL BRIGJEND KATAMSO NO 156-A</v>
          </cell>
          <cell r="F124" t="str">
            <v>MEDAN</v>
          </cell>
          <cell r="G124" t="str">
            <v>DBM Medan</v>
          </cell>
          <cell r="H124" t="str">
            <v>ATOB</v>
          </cell>
          <cell r="I124" t="str">
            <v>MDA-SPJ-22009175</v>
          </cell>
          <cell r="J124" t="str">
            <v>25-04-2022</v>
          </cell>
          <cell r="K124" t="str">
            <v>CCM008</v>
          </cell>
          <cell r="L124" t="str">
            <v>NATURALLE VIT E 250IU (BTL/30S)</v>
          </cell>
          <cell r="M124" t="str">
            <v>BTL</v>
          </cell>
          <cell r="N124">
            <v>36</v>
          </cell>
          <cell r="O124">
            <v>0</v>
          </cell>
          <cell r="P124">
            <v>2952000</v>
          </cell>
          <cell r="Q124">
            <v>30</v>
          </cell>
          <cell r="R124">
            <v>0</v>
          </cell>
          <cell r="S124">
            <v>0</v>
          </cell>
          <cell r="T124">
            <v>0</v>
          </cell>
          <cell r="U124">
            <v>2066400</v>
          </cell>
          <cell r="V124" t="str">
            <v>01-05-2024</v>
          </cell>
          <cell r="W124">
            <v>2106370</v>
          </cell>
          <cell r="X124" t="str">
            <v>FITRI HANDAYANI (TSE DUO MEDAN</v>
          </cell>
        </row>
        <row r="125">
          <cell r="A125">
            <v>120</v>
          </cell>
          <cell r="B125" t="str">
            <v>SALES</v>
          </cell>
          <cell r="C125" t="str">
            <v>1401005</v>
          </cell>
          <cell r="D125" t="str">
            <v>SARI GUNUNG,Ap</v>
          </cell>
          <cell r="E125" t="str">
            <v>JL KAPT BANGSI SEMBIRING 58</v>
          </cell>
          <cell r="F125" t="str">
            <v>KABAN JAHE</v>
          </cell>
          <cell r="G125" t="str">
            <v>DBM Medan</v>
          </cell>
          <cell r="H125" t="str">
            <v>AAPR</v>
          </cell>
          <cell r="I125" t="str">
            <v>MDA-SPJ-22009177</v>
          </cell>
          <cell r="J125" t="str">
            <v>25-04-2022</v>
          </cell>
          <cell r="K125" t="str">
            <v>CCM001</v>
          </cell>
          <cell r="L125" t="str">
            <v>CHAMPS EMULSION (BTL/200ML)</v>
          </cell>
          <cell r="M125" t="str">
            <v>BTL</v>
          </cell>
          <cell r="N125">
            <v>120</v>
          </cell>
          <cell r="O125">
            <v>0</v>
          </cell>
          <cell r="P125">
            <v>4440000</v>
          </cell>
          <cell r="Q125">
            <v>8</v>
          </cell>
          <cell r="R125">
            <v>0</v>
          </cell>
          <cell r="S125">
            <v>0</v>
          </cell>
          <cell r="T125">
            <v>0</v>
          </cell>
          <cell r="U125">
            <v>4084800</v>
          </cell>
          <cell r="V125" t="str">
            <v>01-06-2023</v>
          </cell>
          <cell r="W125">
            <v>2201001</v>
          </cell>
          <cell r="X125" t="str">
            <v>AZIS SYAHPUTRA (AP&amp;RS)</v>
          </cell>
        </row>
        <row r="126">
          <cell r="A126">
            <v>121</v>
          </cell>
          <cell r="B126" t="str">
            <v>SALES</v>
          </cell>
          <cell r="C126" t="str">
            <v>1403397</v>
          </cell>
          <cell r="D126" t="str">
            <v>GAMA,Ap</v>
          </cell>
          <cell r="E126" t="str">
            <v>JL. SETIA BUDI NO. 157 A</v>
          </cell>
          <cell r="F126" t="str">
            <v>MEDAN</v>
          </cell>
          <cell r="G126" t="str">
            <v>DBM Medan</v>
          </cell>
          <cell r="H126" t="str">
            <v>AAPR</v>
          </cell>
          <cell r="I126" t="str">
            <v>MDA-SPJ-22009203</v>
          </cell>
          <cell r="J126" t="str">
            <v>25-04-2022</v>
          </cell>
          <cell r="K126" t="str">
            <v>CCM001</v>
          </cell>
          <cell r="L126" t="str">
            <v>CHAMPS EMULSION (BTL/200ML)</v>
          </cell>
          <cell r="M126" t="str">
            <v>BTL</v>
          </cell>
          <cell r="N126">
            <v>4</v>
          </cell>
          <cell r="O126">
            <v>0</v>
          </cell>
          <cell r="P126">
            <v>148000</v>
          </cell>
          <cell r="Q126">
            <v>3</v>
          </cell>
          <cell r="R126">
            <v>0</v>
          </cell>
          <cell r="S126">
            <v>0</v>
          </cell>
          <cell r="T126">
            <v>0</v>
          </cell>
          <cell r="U126">
            <v>143560</v>
          </cell>
          <cell r="V126" t="str">
            <v>01-06-2023</v>
          </cell>
          <cell r="W126">
            <v>2201001</v>
          </cell>
          <cell r="X126" t="str">
            <v>FITRI HANDAYANI (TSE DUO MEDAN</v>
          </cell>
        </row>
        <row r="127">
          <cell r="A127">
            <v>122</v>
          </cell>
          <cell r="B127" t="str">
            <v>SALES</v>
          </cell>
          <cell r="C127" t="str">
            <v>1403397</v>
          </cell>
          <cell r="D127" t="str">
            <v>GAMA,Ap</v>
          </cell>
          <cell r="E127" t="str">
            <v>JL. SETIA BUDI NO. 157 A</v>
          </cell>
          <cell r="F127" t="str">
            <v>MEDAN</v>
          </cell>
          <cell r="G127" t="str">
            <v>DBM Medan</v>
          </cell>
          <cell r="H127" t="str">
            <v>AAPR</v>
          </cell>
          <cell r="I127" t="str">
            <v>MDA-SPJ-22009203</v>
          </cell>
          <cell r="J127" t="str">
            <v>25-04-2022</v>
          </cell>
          <cell r="K127" t="str">
            <v>CCM011</v>
          </cell>
          <cell r="L127" t="str">
            <v>NATURALLE GARLIC OIL 3000MG (BTL/100S)</v>
          </cell>
          <cell r="M127" t="str">
            <v>BTL</v>
          </cell>
          <cell r="N127">
            <v>2</v>
          </cell>
          <cell r="O127">
            <v>0</v>
          </cell>
          <cell r="P127">
            <v>190000</v>
          </cell>
          <cell r="Q127">
            <v>15</v>
          </cell>
          <cell r="R127">
            <v>0</v>
          </cell>
          <cell r="S127">
            <v>0</v>
          </cell>
          <cell r="T127">
            <v>0</v>
          </cell>
          <cell r="U127">
            <v>161500</v>
          </cell>
          <cell r="V127" t="str">
            <v>01-08-2023</v>
          </cell>
          <cell r="W127">
            <v>2009092</v>
          </cell>
          <cell r="X127" t="str">
            <v>FITRI HANDAYANI (TSE DUO MEDAN</v>
          </cell>
        </row>
        <row r="128">
          <cell r="A128">
            <v>123</v>
          </cell>
          <cell r="B128" t="str">
            <v>SALES</v>
          </cell>
          <cell r="C128" t="str">
            <v>1404588</v>
          </cell>
          <cell r="D128" t="str">
            <v>BERSAMA,TO</v>
          </cell>
          <cell r="E128" t="str">
            <v>JL. BRIG.KATAMSO NO.60 (KOMP. AGUNG PERMAI)</v>
          </cell>
          <cell r="F128" t="str">
            <v>MEDAN</v>
          </cell>
          <cell r="G128" t="str">
            <v>DBM Medan</v>
          </cell>
          <cell r="H128" t="str">
            <v>ATOB</v>
          </cell>
          <cell r="I128" t="str">
            <v>MDA-SPJ-22009213</v>
          </cell>
          <cell r="J128" t="str">
            <v>25-04-2022</v>
          </cell>
          <cell r="K128" t="str">
            <v>CCM006</v>
          </cell>
          <cell r="L128" t="str">
            <v>MAXITON SOFT CAP (BTL/30S)</v>
          </cell>
          <cell r="M128" t="str">
            <v>BTL</v>
          </cell>
          <cell r="N128">
            <v>4</v>
          </cell>
          <cell r="O128">
            <v>0</v>
          </cell>
          <cell r="P128">
            <v>376000</v>
          </cell>
          <cell r="Q128">
            <v>3</v>
          </cell>
          <cell r="R128">
            <v>0</v>
          </cell>
          <cell r="S128">
            <v>0</v>
          </cell>
          <cell r="T128">
            <v>0</v>
          </cell>
          <cell r="U128">
            <v>364720</v>
          </cell>
          <cell r="V128" t="str">
            <v>01-07-2024</v>
          </cell>
          <cell r="W128">
            <v>2108157</v>
          </cell>
          <cell r="X128" t="str">
            <v>FITRI HANDAYANI (TSE DUO MEDAN</v>
          </cell>
        </row>
        <row r="129">
          <cell r="A129">
            <v>124</v>
          </cell>
          <cell r="B129" t="str">
            <v>SALES</v>
          </cell>
          <cell r="C129" t="str">
            <v>1407001</v>
          </cell>
          <cell r="D129" t="str">
            <v>NALAMBOK,Ap</v>
          </cell>
          <cell r="E129" t="str">
            <v>JL. NIAGA NO. 41</v>
          </cell>
          <cell r="F129" t="str">
            <v>SIDIKALANG</v>
          </cell>
          <cell r="G129" t="str">
            <v>DBM Medan</v>
          </cell>
          <cell r="H129" t="str">
            <v>AAPR</v>
          </cell>
          <cell r="I129" t="str">
            <v>MDA-SPJ-22009270</v>
          </cell>
          <cell r="J129" t="str">
            <v>26-04-2022</v>
          </cell>
          <cell r="K129" t="str">
            <v>CCM006</v>
          </cell>
          <cell r="L129" t="str">
            <v>MAXITON SOFT CAP (BTL/30S)</v>
          </cell>
          <cell r="M129" t="str">
            <v>BTL</v>
          </cell>
          <cell r="N129">
            <v>12</v>
          </cell>
          <cell r="O129">
            <v>0</v>
          </cell>
          <cell r="P129">
            <v>1128000</v>
          </cell>
          <cell r="Q129">
            <v>8</v>
          </cell>
          <cell r="R129">
            <v>0</v>
          </cell>
          <cell r="S129">
            <v>0</v>
          </cell>
          <cell r="T129">
            <v>0</v>
          </cell>
          <cell r="U129">
            <v>1037760</v>
          </cell>
          <cell r="V129" t="str">
            <v>01-07-2024</v>
          </cell>
          <cell r="W129">
            <v>2108157</v>
          </cell>
          <cell r="X129" t="str">
            <v>AZIS SYAHPUTRA (AP&amp;RS)</v>
          </cell>
        </row>
        <row r="130">
          <cell r="A130">
            <v>125</v>
          </cell>
          <cell r="B130" t="str">
            <v>SALES</v>
          </cell>
          <cell r="C130" t="str">
            <v>1407000</v>
          </cell>
          <cell r="D130" t="str">
            <v>SAUDARA JAYA,Ap</v>
          </cell>
          <cell r="E130" t="str">
            <v>JL. MARGA SILIMA NO. 49</v>
          </cell>
          <cell r="F130" t="str">
            <v>SIDIKALANG</v>
          </cell>
          <cell r="G130" t="str">
            <v>DBM Medan</v>
          </cell>
          <cell r="H130" t="str">
            <v>AAPR</v>
          </cell>
          <cell r="I130" t="str">
            <v>MDA-SPJ-22009271</v>
          </cell>
          <cell r="J130" t="str">
            <v>26-04-2022</v>
          </cell>
          <cell r="K130" t="str">
            <v>CCM001</v>
          </cell>
          <cell r="L130" t="str">
            <v>CHAMPS EMULSION (BTL/200ML)</v>
          </cell>
          <cell r="M130" t="str">
            <v>BTL</v>
          </cell>
          <cell r="N130">
            <v>24</v>
          </cell>
          <cell r="O130">
            <v>0</v>
          </cell>
          <cell r="P130">
            <v>888000</v>
          </cell>
          <cell r="Q130">
            <v>8</v>
          </cell>
          <cell r="R130">
            <v>0</v>
          </cell>
          <cell r="S130">
            <v>0</v>
          </cell>
          <cell r="T130">
            <v>0</v>
          </cell>
          <cell r="U130">
            <v>816960</v>
          </cell>
          <cell r="V130" t="str">
            <v>01-06-2023</v>
          </cell>
          <cell r="W130">
            <v>2201001</v>
          </cell>
          <cell r="X130" t="str">
            <v>AZIS SYAHPUTRA (AP&amp;RS)</v>
          </cell>
        </row>
        <row r="131">
          <cell r="A131">
            <v>126</v>
          </cell>
          <cell r="B131" t="str">
            <v>SALES</v>
          </cell>
          <cell r="C131" t="str">
            <v>1407000</v>
          </cell>
          <cell r="D131" t="str">
            <v>SAUDARA JAYA,Ap</v>
          </cell>
          <cell r="E131" t="str">
            <v>JL. MARGA SILIMA NO. 49</v>
          </cell>
          <cell r="F131" t="str">
            <v>SIDIKALANG</v>
          </cell>
          <cell r="G131" t="str">
            <v>DBM Medan</v>
          </cell>
          <cell r="H131" t="str">
            <v>AAPR</v>
          </cell>
          <cell r="I131" t="str">
            <v>MDA-SPJ-22009271</v>
          </cell>
          <cell r="J131" t="str">
            <v>26-04-2022</v>
          </cell>
          <cell r="K131" t="str">
            <v>CCM005</v>
          </cell>
          <cell r="L131" t="str">
            <v>CHAMPS VIT C 100MG (BTL/30)</v>
          </cell>
          <cell r="M131" t="str">
            <v>BTL</v>
          </cell>
          <cell r="N131">
            <v>24</v>
          </cell>
          <cell r="O131">
            <v>0</v>
          </cell>
          <cell r="P131">
            <v>672000</v>
          </cell>
          <cell r="Q131">
            <v>20</v>
          </cell>
          <cell r="R131">
            <v>0</v>
          </cell>
          <cell r="S131">
            <v>0</v>
          </cell>
          <cell r="T131">
            <v>0</v>
          </cell>
          <cell r="U131">
            <v>537600</v>
          </cell>
          <cell r="V131" t="str">
            <v>01-06-2024</v>
          </cell>
          <cell r="W131">
            <v>2107236</v>
          </cell>
          <cell r="X131" t="str">
            <v>AZIS SYAHPUTRA (AP&amp;RS)</v>
          </cell>
        </row>
        <row r="132">
          <cell r="A132">
            <v>127</v>
          </cell>
          <cell r="B132" t="str">
            <v>SALES</v>
          </cell>
          <cell r="C132" t="str">
            <v>14000222</v>
          </cell>
          <cell r="D132" t="str">
            <v>BONA JAYA,AP</v>
          </cell>
          <cell r="E132" t="str">
            <v>JL.JAMIN GINTING NO.96</v>
          </cell>
          <cell r="F132" t="str">
            <v>MEDAN</v>
          </cell>
          <cell r="G132" t="str">
            <v>DBM Medan</v>
          </cell>
          <cell r="H132" t="str">
            <v>AAPR</v>
          </cell>
          <cell r="I132" t="str">
            <v>MDA-SPJ-22009290</v>
          </cell>
          <cell r="J132" t="str">
            <v>26-04-2022</v>
          </cell>
          <cell r="K132" t="str">
            <v>CCM008</v>
          </cell>
          <cell r="L132" t="str">
            <v>NATURALLE VIT E 250IU (BTL/30S)</v>
          </cell>
          <cell r="M132" t="str">
            <v>BTL</v>
          </cell>
          <cell r="N132">
            <v>72</v>
          </cell>
          <cell r="O132">
            <v>0</v>
          </cell>
          <cell r="P132">
            <v>5904000</v>
          </cell>
          <cell r="Q132">
            <v>30</v>
          </cell>
          <cell r="R132">
            <v>0</v>
          </cell>
          <cell r="S132">
            <v>0</v>
          </cell>
          <cell r="T132">
            <v>0</v>
          </cell>
          <cell r="U132">
            <v>4132800</v>
          </cell>
          <cell r="V132" t="str">
            <v>01-05-2024</v>
          </cell>
          <cell r="W132">
            <v>2106370</v>
          </cell>
          <cell r="X132" t="str">
            <v>HERIADI (AP &amp; RS)</v>
          </cell>
        </row>
        <row r="133">
          <cell r="A133">
            <v>128</v>
          </cell>
          <cell r="B133" t="str">
            <v>SALES</v>
          </cell>
          <cell r="C133" t="str">
            <v>14000964</v>
          </cell>
          <cell r="D133" t="str">
            <v>BINTANG FARMA, CV</v>
          </cell>
          <cell r="E133" t="str">
            <v>JL. HOS COKROMINOTO NO. 55</v>
          </cell>
          <cell r="F133" t="str">
            <v>LUBUK PAKAM</v>
          </cell>
          <cell r="G133" t="str">
            <v>DBM Medan</v>
          </cell>
          <cell r="H133" t="str">
            <v>AAPR</v>
          </cell>
          <cell r="I133" t="str">
            <v>MDA-SPJ-22009298</v>
          </cell>
          <cell r="J133" t="str">
            <v>26-04-2022</v>
          </cell>
          <cell r="K133" t="str">
            <v>CCM008</v>
          </cell>
          <cell r="L133" t="str">
            <v>NATURALLE VIT E 250IU (BTL/30S)</v>
          </cell>
          <cell r="M133" t="str">
            <v>BTL</v>
          </cell>
          <cell r="N133">
            <v>48</v>
          </cell>
          <cell r="O133">
            <v>0</v>
          </cell>
          <cell r="P133">
            <v>3936000</v>
          </cell>
          <cell r="Q133">
            <v>30</v>
          </cell>
          <cell r="R133">
            <v>0</v>
          </cell>
          <cell r="S133">
            <v>0</v>
          </cell>
          <cell r="T133">
            <v>0</v>
          </cell>
          <cell r="U133">
            <v>2755200</v>
          </cell>
          <cell r="V133" t="str">
            <v>01-05-2024</v>
          </cell>
          <cell r="W133">
            <v>2106370</v>
          </cell>
          <cell r="X133" t="str">
            <v>IRPAN GUNAWAN (AP &amp; RS)</v>
          </cell>
        </row>
        <row r="134">
          <cell r="A134">
            <v>129</v>
          </cell>
          <cell r="B134" t="str">
            <v>SALES</v>
          </cell>
          <cell r="C134" t="str">
            <v>14000964</v>
          </cell>
          <cell r="D134" t="str">
            <v>BINTANG FARMA, CV</v>
          </cell>
          <cell r="E134" t="str">
            <v>JL. HOS COKROMINOTO NO. 55</v>
          </cell>
          <cell r="F134" t="str">
            <v>LUBUK PAKAM</v>
          </cell>
          <cell r="G134" t="str">
            <v>DBM Medan</v>
          </cell>
          <cell r="H134" t="str">
            <v>AAPR</v>
          </cell>
          <cell r="I134" t="str">
            <v>MDA-SPJ-22009298</v>
          </cell>
          <cell r="J134" t="str">
            <v>26-04-2022</v>
          </cell>
          <cell r="K134" t="str">
            <v>CCM009</v>
          </cell>
          <cell r="L134" t="str">
            <v>NATURALLE EPO PLUS FISH OIL 500MG(BTL/30S)</v>
          </cell>
          <cell r="M134" t="str">
            <v>BTL</v>
          </cell>
          <cell r="N134">
            <v>24</v>
          </cell>
          <cell r="O134">
            <v>0</v>
          </cell>
          <cell r="P134">
            <v>2688000</v>
          </cell>
          <cell r="Q134">
            <v>30</v>
          </cell>
          <cell r="R134">
            <v>0</v>
          </cell>
          <cell r="S134">
            <v>0</v>
          </cell>
          <cell r="T134">
            <v>0</v>
          </cell>
          <cell r="U134">
            <v>1881600</v>
          </cell>
          <cell r="V134" t="str">
            <v>01-12-2024</v>
          </cell>
          <cell r="W134">
            <v>2201091</v>
          </cell>
          <cell r="X134" t="str">
            <v>IRPAN GUNAWAN (AP &amp; RS)</v>
          </cell>
        </row>
        <row r="135">
          <cell r="A135">
            <v>130</v>
          </cell>
          <cell r="B135" t="str">
            <v>SALES</v>
          </cell>
          <cell r="C135" t="str">
            <v>1408817</v>
          </cell>
          <cell r="D135" t="str">
            <v>GUNA F,Ap</v>
          </cell>
          <cell r="E135" t="str">
            <v>JL.KAPITEN PURBA NO.2 SIMP.SIMALINGKAR</v>
          </cell>
          <cell r="F135" t="str">
            <v>MEDAN</v>
          </cell>
          <cell r="G135" t="str">
            <v>DBM Medan</v>
          </cell>
          <cell r="H135" t="str">
            <v>AAPR</v>
          </cell>
          <cell r="I135" t="str">
            <v>MDA-SPJ-22009357</v>
          </cell>
          <cell r="J135" t="str">
            <v>27-04-2022</v>
          </cell>
          <cell r="K135" t="str">
            <v>CCM006</v>
          </cell>
          <cell r="L135" t="str">
            <v>MAXITON SOFT CAP (BTL/30S)</v>
          </cell>
          <cell r="M135" t="str">
            <v>BTL</v>
          </cell>
          <cell r="N135">
            <v>2</v>
          </cell>
          <cell r="O135">
            <v>0</v>
          </cell>
          <cell r="P135">
            <v>188000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188000</v>
          </cell>
          <cell r="V135" t="str">
            <v>01-07-2024</v>
          </cell>
          <cell r="W135">
            <v>2108157</v>
          </cell>
          <cell r="X135" t="str">
            <v>FITRI HANDAYANI (TSE DUO MEDAN</v>
          </cell>
        </row>
        <row r="136">
          <cell r="A136">
            <v>131</v>
          </cell>
          <cell r="B136" t="str">
            <v>SALES</v>
          </cell>
          <cell r="C136" t="str">
            <v>1411232</v>
          </cell>
          <cell r="D136" t="str">
            <v>MARYAM,Ap</v>
          </cell>
          <cell r="E136" t="str">
            <v>JL. PERNIAGAAN NO. 2F STABAT</v>
          </cell>
          <cell r="F136" t="str">
            <v>LANGKAT</v>
          </cell>
          <cell r="G136" t="str">
            <v>DBM Medan</v>
          </cell>
          <cell r="H136" t="str">
            <v>AAPR</v>
          </cell>
          <cell r="I136" t="str">
            <v>MDA-SPJ-22009371</v>
          </cell>
          <cell r="J136" t="str">
            <v>27-04-2022</v>
          </cell>
          <cell r="K136" t="str">
            <v>CCM001</v>
          </cell>
          <cell r="L136" t="str">
            <v>CHAMPS EMULSION (BTL/200ML)</v>
          </cell>
          <cell r="M136" t="str">
            <v>BTL</v>
          </cell>
          <cell r="N136">
            <v>3</v>
          </cell>
          <cell r="O136">
            <v>0</v>
          </cell>
          <cell r="P136">
            <v>111000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111000</v>
          </cell>
          <cell r="V136" t="str">
            <v>01-06-2023</v>
          </cell>
          <cell r="W136">
            <v>2201001</v>
          </cell>
          <cell r="X136" t="str">
            <v>JUNAIDI (ALL SEKTOR)</v>
          </cell>
        </row>
        <row r="137">
          <cell r="A137">
            <v>132</v>
          </cell>
          <cell r="B137" t="str">
            <v>RETUR</v>
          </cell>
          <cell r="C137" t="str">
            <v>1410007</v>
          </cell>
          <cell r="D137" t="str">
            <v>PT. MENARA ANUGERAH SENTOSA</v>
          </cell>
          <cell r="E137" t="str">
            <v>JL. RS. HAJI KOMP. MUTIARA RESIDENCE  BLOK R NO. 1</v>
          </cell>
          <cell r="F137" t="str">
            <v>KAB. DELI SERDANG SUMATERA UTARA</v>
          </cell>
          <cell r="G137" t="str">
            <v>DBM Medan</v>
          </cell>
          <cell r="H137" t="str">
            <v>APBF</v>
          </cell>
          <cell r="I137" t="str">
            <v>MDA-RPJ-22001645</v>
          </cell>
          <cell r="J137" t="str">
            <v>28-04-2022</v>
          </cell>
          <cell r="K137" t="str">
            <v>CCM001</v>
          </cell>
          <cell r="L137" t="str">
            <v>CHAMPS EMULSION (BTL/200ML)</v>
          </cell>
          <cell r="M137" t="str">
            <v>BTL</v>
          </cell>
          <cell r="N137">
            <v>-2</v>
          </cell>
          <cell r="O137">
            <v>0</v>
          </cell>
          <cell r="P137">
            <v>-70000</v>
          </cell>
          <cell r="Q137">
            <v>13</v>
          </cell>
          <cell r="R137">
            <v>0</v>
          </cell>
          <cell r="S137">
            <v>0</v>
          </cell>
          <cell r="T137">
            <v>0</v>
          </cell>
          <cell r="U137">
            <v>-60900</v>
          </cell>
          <cell r="V137" t="str">
            <v>01-07-2022</v>
          </cell>
          <cell r="W137">
            <v>2102044</v>
          </cell>
          <cell r="X137" t="str">
            <v>MUHAMMAD HAIRUL (TSE DUO MDN)</v>
          </cell>
        </row>
        <row r="138">
          <cell r="A138">
            <v>133</v>
          </cell>
          <cell r="B138" t="str">
            <v>SALES</v>
          </cell>
          <cell r="C138" t="str">
            <v>14000222</v>
          </cell>
          <cell r="D138" t="str">
            <v>BONA JAYA,AP</v>
          </cell>
          <cell r="E138" t="str">
            <v>JL.JAMIN GINTING NO.96</v>
          </cell>
          <cell r="F138" t="str">
            <v>MEDAN</v>
          </cell>
          <cell r="G138" t="str">
            <v>DBM Medan</v>
          </cell>
          <cell r="H138" t="str">
            <v>AAPR</v>
          </cell>
          <cell r="I138" t="str">
            <v>MDA-SPJ-22009481</v>
          </cell>
          <cell r="J138" t="str">
            <v>28-04-2022</v>
          </cell>
          <cell r="K138" t="str">
            <v>CCM010</v>
          </cell>
          <cell r="L138" t="str">
            <v>NATURALLE FISH OIL 1000MG (BTL/60S)</v>
          </cell>
          <cell r="M138" t="str">
            <v>BTL</v>
          </cell>
          <cell r="N138">
            <v>24</v>
          </cell>
          <cell r="O138">
            <v>0</v>
          </cell>
          <cell r="P138">
            <v>4416000</v>
          </cell>
          <cell r="Q138">
            <v>30</v>
          </cell>
          <cell r="R138">
            <v>0</v>
          </cell>
          <cell r="S138">
            <v>0</v>
          </cell>
          <cell r="T138">
            <v>0</v>
          </cell>
          <cell r="U138">
            <v>3091200</v>
          </cell>
          <cell r="V138" t="str">
            <v>01-06-2024</v>
          </cell>
          <cell r="W138">
            <v>2107161</v>
          </cell>
          <cell r="X138" t="str">
            <v>HERIADI (AP &amp; RS)</v>
          </cell>
        </row>
        <row r="139">
          <cell r="A139">
            <v>134</v>
          </cell>
          <cell r="B139" t="str">
            <v>SALES</v>
          </cell>
          <cell r="C139" t="str">
            <v>1411237</v>
          </cell>
          <cell r="D139" t="str">
            <v>HORISAN,Ap</v>
          </cell>
          <cell r="E139" t="str">
            <v>JL. SISINGAMANGARAJA NO. 44</v>
          </cell>
          <cell r="F139" t="str">
            <v>P. SIANTAR</v>
          </cell>
          <cell r="G139" t="str">
            <v>DBM Medan</v>
          </cell>
          <cell r="H139" t="str">
            <v>AAPR</v>
          </cell>
          <cell r="I139" t="str">
            <v>MDA-SPJ-22009497</v>
          </cell>
          <cell r="J139" t="str">
            <v>28-04-2022</v>
          </cell>
          <cell r="K139" t="str">
            <v>CCM007</v>
          </cell>
          <cell r="L139" t="str">
            <v>NATURALLE BETA CAROTENE 6MG (BTL/30S)</v>
          </cell>
          <cell r="M139" t="str">
            <v>BTL</v>
          </cell>
          <cell r="N139">
            <v>7</v>
          </cell>
          <cell r="O139">
            <v>0</v>
          </cell>
          <cell r="P139">
            <v>434000</v>
          </cell>
          <cell r="Q139">
            <v>25</v>
          </cell>
          <cell r="R139">
            <v>0</v>
          </cell>
          <cell r="S139">
            <v>0</v>
          </cell>
          <cell r="T139">
            <v>0</v>
          </cell>
          <cell r="U139">
            <v>325500</v>
          </cell>
          <cell r="V139" t="str">
            <v>01-05-2024</v>
          </cell>
          <cell r="W139">
            <v>2106375</v>
          </cell>
          <cell r="X139" t="str">
            <v>BUDIONO (ALL SEKTOR)</v>
          </cell>
        </row>
        <row r="140">
          <cell r="A140">
            <v>135</v>
          </cell>
          <cell r="B140" t="str">
            <v>SALES</v>
          </cell>
          <cell r="C140" t="str">
            <v>14000968</v>
          </cell>
          <cell r="D140" t="str">
            <v>PT. KALIMAS GLOBAL ASIA</v>
          </cell>
          <cell r="E140" t="str">
            <v>JL.SETIA BUDI NO 133</v>
          </cell>
          <cell r="F140" t="str">
            <v>MEDAN</v>
          </cell>
          <cell r="G140" t="str">
            <v>DBM Medan</v>
          </cell>
          <cell r="H140" t="str">
            <v>AAPR</v>
          </cell>
          <cell r="I140" t="str">
            <v>MDA-SPJ-22009542</v>
          </cell>
          <cell r="J140" t="str">
            <v>28-04-2022</v>
          </cell>
          <cell r="K140" t="str">
            <v>CCM004</v>
          </cell>
          <cell r="L140" t="str">
            <v>CHAMPS MULTIVITAMIN PINNEAPLE (BTL/30)</v>
          </cell>
          <cell r="M140" t="str">
            <v>BTL</v>
          </cell>
          <cell r="N140">
            <v>48</v>
          </cell>
          <cell r="O140">
            <v>0</v>
          </cell>
          <cell r="P140">
            <v>1752000</v>
          </cell>
          <cell r="Q140">
            <v>20</v>
          </cell>
          <cell r="R140">
            <v>0</v>
          </cell>
          <cell r="S140">
            <v>0</v>
          </cell>
          <cell r="T140">
            <v>0</v>
          </cell>
          <cell r="U140">
            <v>1401600</v>
          </cell>
          <cell r="V140" t="str">
            <v>01-07-2024</v>
          </cell>
          <cell r="W140">
            <v>2108052</v>
          </cell>
          <cell r="X140" t="str">
            <v>HERIADI (AP &amp; RS)</v>
          </cell>
        </row>
        <row r="141">
          <cell r="A141">
            <v>136</v>
          </cell>
          <cell r="B141" t="str">
            <v>RETUR</v>
          </cell>
          <cell r="C141" t="str">
            <v>1401032</v>
          </cell>
          <cell r="D141" t="str">
            <v>SUDARSO,Ap</v>
          </cell>
          <cell r="E141" t="str">
            <v>JL. KARYA NO.46 SEI AGUL</v>
          </cell>
          <cell r="F141" t="str">
            <v>MEDAN</v>
          </cell>
          <cell r="G141" t="str">
            <v>DBM Medan</v>
          </cell>
          <cell r="H141" t="str">
            <v>AAPR</v>
          </cell>
          <cell r="I141" t="str">
            <v>MDA-RPJ-22001675</v>
          </cell>
          <cell r="J141" t="str">
            <v>29-04-2022</v>
          </cell>
          <cell r="K141" t="str">
            <v>CCM004</v>
          </cell>
          <cell r="L141" t="str">
            <v>CHAMPS MULTIVITAMIN PINNEAPLE (BTL/30)</v>
          </cell>
          <cell r="M141" t="str">
            <v>BTL</v>
          </cell>
          <cell r="N141">
            <v>-1</v>
          </cell>
          <cell r="O141">
            <v>0</v>
          </cell>
          <cell r="P141">
            <v>-34500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-34500</v>
          </cell>
          <cell r="V141" t="str">
            <v>01-07-2024</v>
          </cell>
          <cell r="W141">
            <v>2108052</v>
          </cell>
          <cell r="X141" t="str">
            <v>AZIS SYAHPUTRA (AP&amp;RS)</v>
          </cell>
        </row>
        <row r="142">
          <cell r="A142">
            <v>137</v>
          </cell>
          <cell r="B142" t="str">
            <v>RETUR</v>
          </cell>
          <cell r="C142" t="str">
            <v>1401032</v>
          </cell>
          <cell r="D142" t="str">
            <v>SUDARSO,Ap</v>
          </cell>
          <cell r="E142" t="str">
            <v>JL. KARYA NO.46 SEI AGUL</v>
          </cell>
          <cell r="F142" t="str">
            <v>MEDAN</v>
          </cell>
          <cell r="G142" t="str">
            <v>DBM Medan</v>
          </cell>
          <cell r="H142" t="str">
            <v>AAPR</v>
          </cell>
          <cell r="I142" t="str">
            <v>MDA-RPJ-22001675</v>
          </cell>
          <cell r="J142" t="str">
            <v>29-04-2022</v>
          </cell>
          <cell r="K142" t="str">
            <v>CCM016</v>
          </cell>
          <cell r="L142" t="str">
            <v>FLAVETTES VIT C WITH CALCIUM 1000 MG (BTL/30)</v>
          </cell>
          <cell r="M142" t="str">
            <v>BTL</v>
          </cell>
          <cell r="N142">
            <v>-1</v>
          </cell>
          <cell r="O142">
            <v>0</v>
          </cell>
          <cell r="P142">
            <v>-85000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-85000</v>
          </cell>
          <cell r="V142" t="str">
            <v>01-05-2024</v>
          </cell>
          <cell r="W142">
            <v>2106335</v>
          </cell>
          <cell r="X142" t="str">
            <v>AZIS SYAHPUTRA (AP&amp;RS)</v>
          </cell>
        </row>
        <row r="143">
          <cell r="A143">
            <v>138</v>
          </cell>
          <cell r="B143" t="str">
            <v>RETUR</v>
          </cell>
          <cell r="C143" t="str">
            <v>1406760</v>
          </cell>
          <cell r="D143" t="str">
            <v>RAJAWALI,Ap</v>
          </cell>
          <cell r="E143" t="str">
            <v>JL GATOT SUBROTO</v>
          </cell>
          <cell r="F143" t="str">
            <v>MEDAN</v>
          </cell>
          <cell r="G143" t="str">
            <v>DBM Medan</v>
          </cell>
          <cell r="H143" t="str">
            <v>AAPR</v>
          </cell>
          <cell r="I143" t="str">
            <v>MDA-RPJ-22001676</v>
          </cell>
          <cell r="J143" t="str">
            <v>29-04-2022</v>
          </cell>
          <cell r="K143" t="str">
            <v>CCM004</v>
          </cell>
          <cell r="L143" t="str">
            <v>CHAMPS MULTIVITAMIN PINNEAPLE (BTL/30)</v>
          </cell>
          <cell r="M143" t="str">
            <v>BTL</v>
          </cell>
          <cell r="N143">
            <v>-1</v>
          </cell>
          <cell r="O143">
            <v>0</v>
          </cell>
          <cell r="P143">
            <v>-34500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-34500</v>
          </cell>
          <cell r="V143" t="str">
            <v>01-07-2024</v>
          </cell>
          <cell r="W143">
            <v>2108052</v>
          </cell>
          <cell r="X143" t="str">
            <v>AZIS SYAHPUTRA (AP&amp;RS)</v>
          </cell>
        </row>
        <row r="144">
          <cell r="A144">
            <v>139</v>
          </cell>
          <cell r="B144" t="str">
            <v>RETUR</v>
          </cell>
          <cell r="C144" t="str">
            <v>1406760</v>
          </cell>
          <cell r="D144" t="str">
            <v>RAJAWALI,Ap</v>
          </cell>
          <cell r="E144" t="str">
            <v>JL GATOT SUBROTO</v>
          </cell>
          <cell r="F144" t="str">
            <v>MEDAN</v>
          </cell>
          <cell r="G144" t="str">
            <v>DBM Medan</v>
          </cell>
          <cell r="H144" t="str">
            <v>AAPR</v>
          </cell>
          <cell r="I144" t="str">
            <v>MDA-RPJ-22001676</v>
          </cell>
          <cell r="J144" t="str">
            <v>29-04-2022</v>
          </cell>
          <cell r="K144" t="str">
            <v>CCM016</v>
          </cell>
          <cell r="L144" t="str">
            <v>FLAVETTES VIT C WITH CALCIUM 1000 MG (BTL/30)</v>
          </cell>
          <cell r="M144" t="str">
            <v>BTL</v>
          </cell>
          <cell r="N144">
            <v>-1</v>
          </cell>
          <cell r="O144">
            <v>0</v>
          </cell>
          <cell r="P144">
            <v>-85000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-85000</v>
          </cell>
          <cell r="V144" t="str">
            <v>01-05-2024</v>
          </cell>
          <cell r="W144">
            <v>2106335</v>
          </cell>
          <cell r="X144" t="str">
            <v>AZIS SYAHPUTRA (AP&amp;RS)</v>
          </cell>
        </row>
        <row r="145">
          <cell r="A145">
            <v>140</v>
          </cell>
          <cell r="B145" t="str">
            <v>RETUR</v>
          </cell>
          <cell r="C145" t="str">
            <v>1404073</v>
          </cell>
          <cell r="D145" t="str">
            <v>RIZA KARYA,TO</v>
          </cell>
          <cell r="E145" t="str">
            <v>JL. KAPT. MUSLIM NO. 88</v>
          </cell>
          <cell r="F145" t="str">
            <v>MEDAN</v>
          </cell>
          <cell r="G145" t="str">
            <v>DBM Medan</v>
          </cell>
          <cell r="H145" t="str">
            <v>ATOB</v>
          </cell>
          <cell r="I145" t="str">
            <v>MDA-RPJ-22001677</v>
          </cell>
          <cell r="J145" t="str">
            <v>29-04-2022</v>
          </cell>
          <cell r="K145" t="str">
            <v>CCM004</v>
          </cell>
          <cell r="L145" t="str">
            <v>CHAMPS MULTIVITAMIN PINNEAPLE (BTL/30)</v>
          </cell>
          <cell r="M145" t="str">
            <v>BTL</v>
          </cell>
          <cell r="N145">
            <v>-1</v>
          </cell>
          <cell r="O145">
            <v>0</v>
          </cell>
          <cell r="P145">
            <v>-34500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-34500</v>
          </cell>
          <cell r="V145" t="str">
            <v>01-07-2024</v>
          </cell>
          <cell r="W145">
            <v>2108052</v>
          </cell>
          <cell r="X145" t="str">
            <v>BAYU PRATAMA (GT)</v>
          </cell>
        </row>
        <row r="146">
          <cell r="A146">
            <v>141</v>
          </cell>
          <cell r="B146" t="str">
            <v>RETUR</v>
          </cell>
          <cell r="C146" t="str">
            <v>1404073</v>
          </cell>
          <cell r="D146" t="str">
            <v>RIZA KARYA,TO</v>
          </cell>
          <cell r="E146" t="str">
            <v>JL. KAPT. MUSLIM NO. 88</v>
          </cell>
          <cell r="F146" t="str">
            <v>MEDAN</v>
          </cell>
          <cell r="G146" t="str">
            <v>DBM Medan</v>
          </cell>
          <cell r="H146" t="str">
            <v>ATOB</v>
          </cell>
          <cell r="I146" t="str">
            <v>MDA-RPJ-22001677</v>
          </cell>
          <cell r="J146" t="str">
            <v>29-04-2022</v>
          </cell>
          <cell r="K146" t="str">
            <v>CCM016</v>
          </cell>
          <cell r="L146" t="str">
            <v>FLAVETTES VIT C WITH CALCIUM 1000 MG (BTL/30)</v>
          </cell>
          <cell r="M146" t="str">
            <v>BTL</v>
          </cell>
          <cell r="N146">
            <v>-1</v>
          </cell>
          <cell r="O146">
            <v>0</v>
          </cell>
          <cell r="P146">
            <v>-85000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-85000</v>
          </cell>
          <cell r="V146" t="str">
            <v>01-05-2024</v>
          </cell>
          <cell r="W146">
            <v>2106335</v>
          </cell>
          <cell r="X146" t="str">
            <v>BAYU PRATAMA (GT)</v>
          </cell>
        </row>
        <row r="147">
          <cell r="A147">
            <v>142</v>
          </cell>
          <cell r="B147" t="str">
            <v>RETUR</v>
          </cell>
          <cell r="C147" t="str">
            <v>1400079</v>
          </cell>
          <cell r="D147" t="str">
            <v>SEKIP JAYA,Ap</v>
          </cell>
          <cell r="E147" t="str">
            <v>JL SEKIP NO.63-C</v>
          </cell>
          <cell r="F147" t="str">
            <v>MEDAN</v>
          </cell>
          <cell r="G147" t="str">
            <v>DBM Medan</v>
          </cell>
          <cell r="H147" t="str">
            <v>AAPR</v>
          </cell>
          <cell r="I147" t="str">
            <v>MDA-RPJ-22001682</v>
          </cell>
          <cell r="J147" t="str">
            <v>29-04-2022</v>
          </cell>
          <cell r="K147" t="str">
            <v>CCM004</v>
          </cell>
          <cell r="L147" t="str">
            <v>CHAMPS MULTIVITAMIN PINNEAPLE (BTL/30)</v>
          </cell>
          <cell r="M147" t="str">
            <v>BTL</v>
          </cell>
          <cell r="N147">
            <v>-1</v>
          </cell>
          <cell r="O147">
            <v>0</v>
          </cell>
          <cell r="P147">
            <v>-34500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-34500</v>
          </cell>
          <cell r="V147" t="str">
            <v>01-07-2024</v>
          </cell>
          <cell r="W147">
            <v>2108052</v>
          </cell>
          <cell r="X147" t="str">
            <v>AZIS SYAHPUTRA (AP&amp;RS)</v>
          </cell>
        </row>
        <row r="148">
          <cell r="A148">
            <v>143</v>
          </cell>
          <cell r="B148" t="str">
            <v>RETUR</v>
          </cell>
          <cell r="C148" t="str">
            <v>1409277</v>
          </cell>
          <cell r="D148" t="str">
            <v>SUMBER SEGAR LESTARI,CV (BRASTAGI RANTAU)</v>
          </cell>
          <cell r="E148" t="str">
            <v>JL. JEND. AHMAD YANI NO. 10</v>
          </cell>
          <cell r="F148" t="str">
            <v>RANTAU PRAPAT</v>
          </cell>
          <cell r="G148" t="str">
            <v>DBM Medan</v>
          </cell>
          <cell r="H148" t="str">
            <v>BMSM</v>
          </cell>
          <cell r="I148" t="str">
            <v>MDA-RPJ-22001683</v>
          </cell>
          <cell r="J148" t="str">
            <v>29-04-2022</v>
          </cell>
          <cell r="K148" t="str">
            <v>CCM001</v>
          </cell>
          <cell r="L148" t="str">
            <v>CHAMPS EMULSION (BTL/200ML)</v>
          </cell>
          <cell r="M148" t="str">
            <v>BTL</v>
          </cell>
          <cell r="N148">
            <v>-5</v>
          </cell>
          <cell r="O148">
            <v>0</v>
          </cell>
          <cell r="P148">
            <v>-175000</v>
          </cell>
          <cell r="Q148">
            <v>3</v>
          </cell>
          <cell r="R148">
            <v>0</v>
          </cell>
          <cell r="S148">
            <v>0</v>
          </cell>
          <cell r="T148">
            <v>0</v>
          </cell>
          <cell r="U148">
            <v>-169750</v>
          </cell>
          <cell r="V148" t="str">
            <v>01-07-2022</v>
          </cell>
          <cell r="W148">
            <v>2102044</v>
          </cell>
          <cell r="X148" t="str">
            <v>FRANS (ALL SEKTOR)</v>
          </cell>
        </row>
        <row r="149">
          <cell r="A149">
            <v>144</v>
          </cell>
          <cell r="B149" t="str">
            <v>SALES</v>
          </cell>
          <cell r="C149" t="str">
            <v>1410094</v>
          </cell>
          <cell r="D149" t="str">
            <v>RAYA JAYA,Ap</v>
          </cell>
          <cell r="E149" t="str">
            <v>JL. VETERAN NO. 38 PASAR V HELVETIA LABUHAN DELI</v>
          </cell>
          <cell r="F149" t="str">
            <v>DELI SERDANG</v>
          </cell>
          <cell r="G149" t="str">
            <v>DBM Medan</v>
          </cell>
          <cell r="H149" t="str">
            <v>AAPR</v>
          </cell>
          <cell r="I149" t="str">
            <v>MDA-SPJ-22009684</v>
          </cell>
          <cell r="J149" t="str">
            <v>29-04-2022</v>
          </cell>
          <cell r="K149" t="str">
            <v>CCM011</v>
          </cell>
          <cell r="L149" t="str">
            <v>NATURALLE GARLIC OIL 3000MG (BTL/100S)</v>
          </cell>
          <cell r="M149" t="str">
            <v>BTL</v>
          </cell>
          <cell r="N149">
            <v>1</v>
          </cell>
          <cell r="O149">
            <v>0</v>
          </cell>
          <cell r="P149">
            <v>95000</v>
          </cell>
          <cell r="Q149">
            <v>15</v>
          </cell>
          <cell r="R149">
            <v>0</v>
          </cell>
          <cell r="S149">
            <v>0</v>
          </cell>
          <cell r="T149">
            <v>0</v>
          </cell>
          <cell r="U149">
            <v>80750</v>
          </cell>
          <cell r="V149" t="str">
            <v>01-08-2023</v>
          </cell>
          <cell r="W149">
            <v>2009092</v>
          </cell>
          <cell r="X149" t="str">
            <v>FITRI HANDAYANI (TSE DUO MEDAN</v>
          </cell>
        </row>
        <row r="150">
          <cell r="A150">
            <v>145</v>
          </cell>
          <cell r="B150" t="str">
            <v>SALES</v>
          </cell>
          <cell r="C150" t="str">
            <v>1409225</v>
          </cell>
          <cell r="D150" t="str">
            <v>NASIONAL FARMA,Ap</v>
          </cell>
          <cell r="E150" t="str">
            <v>JL. DENAI NO 58</v>
          </cell>
          <cell r="F150" t="str">
            <v>MEDAN</v>
          </cell>
          <cell r="G150" t="str">
            <v>DBM Medan</v>
          </cell>
          <cell r="H150" t="str">
            <v>AAPR</v>
          </cell>
          <cell r="I150" t="str">
            <v>MDA-SPJ-22009685</v>
          </cell>
          <cell r="J150" t="str">
            <v>29-04-2022</v>
          </cell>
          <cell r="K150" t="str">
            <v>CCM005</v>
          </cell>
          <cell r="L150" t="str">
            <v>CHAMPS VIT C 100MG (BTL/30)</v>
          </cell>
          <cell r="M150" t="str">
            <v>BTL</v>
          </cell>
          <cell r="N150">
            <v>4</v>
          </cell>
          <cell r="O150">
            <v>0</v>
          </cell>
          <cell r="P150">
            <v>112000</v>
          </cell>
          <cell r="Q150">
            <v>10</v>
          </cell>
          <cell r="R150">
            <v>0</v>
          </cell>
          <cell r="S150">
            <v>0</v>
          </cell>
          <cell r="T150">
            <v>0</v>
          </cell>
          <cell r="U150">
            <v>100800</v>
          </cell>
          <cell r="V150" t="str">
            <v>01-06-2024</v>
          </cell>
          <cell r="W150">
            <v>2107236</v>
          </cell>
          <cell r="X150" t="str">
            <v>FITRI HANDAYANI (TSE DUO MEDAN</v>
          </cell>
        </row>
        <row r="151">
          <cell r="A151">
            <v>146</v>
          </cell>
          <cell r="B151" t="str">
            <v>SALES</v>
          </cell>
          <cell r="C151" t="str">
            <v>1410150</v>
          </cell>
          <cell r="D151" t="str">
            <v>RANI, KLINIK PRATAMA</v>
          </cell>
          <cell r="E151" t="str">
            <v>JL. SIDODADI NO. 9</v>
          </cell>
          <cell r="F151" t="str">
            <v>MEDAN</v>
          </cell>
          <cell r="G151" t="str">
            <v>DBM Medan</v>
          </cell>
          <cell r="H151" t="str">
            <v>ARSB</v>
          </cell>
          <cell r="I151" t="str">
            <v>MDA-SPJ-22009695</v>
          </cell>
          <cell r="J151" t="str">
            <v>29-04-2022</v>
          </cell>
          <cell r="K151" t="str">
            <v>CCM005</v>
          </cell>
          <cell r="L151" t="str">
            <v>CHAMPS VIT C 100MG (BTL/30)</v>
          </cell>
          <cell r="M151" t="str">
            <v>BTL</v>
          </cell>
          <cell r="N151">
            <v>4</v>
          </cell>
          <cell r="O151">
            <v>0</v>
          </cell>
          <cell r="P151">
            <v>112000</v>
          </cell>
          <cell r="Q151">
            <v>10</v>
          </cell>
          <cell r="R151">
            <v>0</v>
          </cell>
          <cell r="S151">
            <v>0</v>
          </cell>
          <cell r="T151">
            <v>1</v>
          </cell>
          <cell r="U151">
            <v>99792</v>
          </cell>
          <cell r="V151" t="str">
            <v>01-06-2024</v>
          </cell>
          <cell r="W151">
            <v>2107236</v>
          </cell>
          <cell r="X151" t="str">
            <v>FITRI HANDAYANI (TSE DUO MEDAN</v>
          </cell>
        </row>
        <row r="152">
          <cell r="A152">
            <v>147</v>
          </cell>
          <cell r="B152" t="str">
            <v>SALES</v>
          </cell>
          <cell r="C152" t="str">
            <v>14000697</v>
          </cell>
          <cell r="D152" t="str">
            <v>AL- BAROKAH, UD,</v>
          </cell>
          <cell r="E152" t="str">
            <v>JL. KENTANG NO.09</v>
          </cell>
          <cell r="F152" t="str">
            <v>MEDAN BARU</v>
          </cell>
          <cell r="G152" t="str">
            <v>DBM Medan</v>
          </cell>
          <cell r="H152" t="str">
            <v>BTKL</v>
          </cell>
          <cell r="I152" t="str">
            <v>MDA-SPJ-22009759</v>
          </cell>
          <cell r="J152" t="str">
            <v>29-04-2022</v>
          </cell>
          <cell r="K152" t="str">
            <v>CCM001</v>
          </cell>
          <cell r="L152" t="str">
            <v>CHAMPS EMULSION (BTL/200ML)</v>
          </cell>
          <cell r="M152" t="str">
            <v>BTL</v>
          </cell>
          <cell r="N152">
            <v>48</v>
          </cell>
          <cell r="O152">
            <v>0</v>
          </cell>
          <cell r="P152">
            <v>1776000</v>
          </cell>
          <cell r="Q152">
            <v>8</v>
          </cell>
          <cell r="R152">
            <v>0</v>
          </cell>
          <cell r="S152">
            <v>0</v>
          </cell>
          <cell r="T152">
            <v>1</v>
          </cell>
          <cell r="U152">
            <v>1617580.8</v>
          </cell>
          <cell r="V152" t="str">
            <v>01-06-2023</v>
          </cell>
          <cell r="W152">
            <v>2201001</v>
          </cell>
          <cell r="X152" t="str">
            <v>FITRI HANDAYANI (TSE DUO MEDAN</v>
          </cell>
        </row>
        <row r="153">
          <cell r="A153">
            <v>148</v>
          </cell>
          <cell r="B153" t="str">
            <v>SALES</v>
          </cell>
          <cell r="C153" t="str">
            <v>1411124</v>
          </cell>
          <cell r="D153" t="str">
            <v>RIZKY,Ap</v>
          </cell>
          <cell r="E153" t="str">
            <v>JL. AYAHANDA NO. 45</v>
          </cell>
          <cell r="F153" t="str">
            <v>MEDAN</v>
          </cell>
          <cell r="G153" t="str">
            <v>DBM Medan</v>
          </cell>
          <cell r="H153" t="str">
            <v>AAPR</v>
          </cell>
          <cell r="I153" t="str">
            <v>MDA-SPJ-22009762</v>
          </cell>
          <cell r="J153" t="str">
            <v>29-04-2022</v>
          </cell>
          <cell r="K153" t="str">
            <v>CCM001</v>
          </cell>
          <cell r="L153" t="str">
            <v>CHAMPS EMULSION (BTL/200ML)</v>
          </cell>
          <cell r="M153" t="str">
            <v>BTL</v>
          </cell>
          <cell r="N153">
            <v>3</v>
          </cell>
          <cell r="O153">
            <v>0</v>
          </cell>
          <cell r="P153">
            <v>111000</v>
          </cell>
          <cell r="Q153">
            <v>0</v>
          </cell>
          <cell r="R153">
            <v>0</v>
          </cell>
          <cell r="S153">
            <v>0</v>
          </cell>
          <cell r="T153">
            <v>1</v>
          </cell>
          <cell r="U153">
            <v>109890</v>
          </cell>
          <cell r="V153" t="str">
            <v>01-06-2023</v>
          </cell>
          <cell r="W153">
            <v>2201001</v>
          </cell>
          <cell r="X153" t="str">
            <v>FITRI HANDAYANI (TSE DUO MEDAN</v>
          </cell>
        </row>
        <row r="154">
          <cell r="A154">
            <v>149</v>
          </cell>
          <cell r="B154" t="str">
            <v>SALES</v>
          </cell>
          <cell r="C154" t="str">
            <v>1409362</v>
          </cell>
          <cell r="D154" t="str">
            <v>RAYA IV,Ap</v>
          </cell>
          <cell r="E154" t="str">
            <v>JL. RUMAH POTONG HEWAN NO. 121 B</v>
          </cell>
          <cell r="F154" t="str">
            <v>MEDAN</v>
          </cell>
          <cell r="G154" t="str">
            <v>DBM Medan</v>
          </cell>
          <cell r="H154" t="str">
            <v>AAPR</v>
          </cell>
          <cell r="I154" t="str">
            <v>MDA-SPJ-22009770</v>
          </cell>
          <cell r="J154" t="str">
            <v>29-04-2022</v>
          </cell>
          <cell r="K154" t="str">
            <v>CCM005</v>
          </cell>
          <cell r="L154" t="str">
            <v>CHAMPS VIT C 100MG (BTL/30)</v>
          </cell>
          <cell r="M154" t="str">
            <v>BTL</v>
          </cell>
          <cell r="N154">
            <v>12</v>
          </cell>
          <cell r="O154">
            <v>0</v>
          </cell>
          <cell r="P154">
            <v>336000</v>
          </cell>
          <cell r="Q154">
            <v>20</v>
          </cell>
          <cell r="R154">
            <v>0</v>
          </cell>
          <cell r="S154">
            <v>0</v>
          </cell>
          <cell r="T154">
            <v>0</v>
          </cell>
          <cell r="U154">
            <v>268800</v>
          </cell>
          <cell r="V154" t="str">
            <v>01-06-2024</v>
          </cell>
          <cell r="W154">
            <v>2107236</v>
          </cell>
          <cell r="X154" t="str">
            <v>FITRI HANDAYANI (TSE DUO MEDAN</v>
          </cell>
        </row>
        <row r="155">
          <cell r="A155">
            <v>150</v>
          </cell>
          <cell r="B155" t="str">
            <v>SALES</v>
          </cell>
          <cell r="C155" t="str">
            <v>1409362</v>
          </cell>
          <cell r="D155" t="str">
            <v>RAYA IV,Ap</v>
          </cell>
          <cell r="E155" t="str">
            <v>JL. RUMAH POTONG HEWAN NO. 121 B</v>
          </cell>
          <cell r="F155" t="str">
            <v>MEDAN</v>
          </cell>
          <cell r="G155" t="str">
            <v>DBM Medan</v>
          </cell>
          <cell r="H155" t="str">
            <v>AAPR</v>
          </cell>
          <cell r="I155" t="str">
            <v>MDA-SPJ-22009770</v>
          </cell>
          <cell r="J155" t="str">
            <v>29-04-2022</v>
          </cell>
          <cell r="K155" t="str">
            <v>CCM007</v>
          </cell>
          <cell r="L155" t="str">
            <v>NATURALLE BETA CAROTENE 6MG (BTL/30S)</v>
          </cell>
          <cell r="M155" t="str">
            <v>BTL</v>
          </cell>
          <cell r="N155">
            <v>1</v>
          </cell>
          <cell r="O155">
            <v>0</v>
          </cell>
          <cell r="P155">
            <v>62000</v>
          </cell>
          <cell r="Q155">
            <v>15</v>
          </cell>
          <cell r="R155">
            <v>0</v>
          </cell>
          <cell r="S155">
            <v>0</v>
          </cell>
          <cell r="T155">
            <v>0</v>
          </cell>
          <cell r="U155">
            <v>52700</v>
          </cell>
          <cell r="V155" t="str">
            <v>01-05-2024</v>
          </cell>
          <cell r="W155">
            <v>2106375</v>
          </cell>
          <cell r="X155" t="str">
            <v>FITRI HANDAYANI (TSE DUO MEDAN</v>
          </cell>
        </row>
        <row r="156">
          <cell r="A156">
            <v>151</v>
          </cell>
          <cell r="B156" t="str">
            <v>SALES</v>
          </cell>
          <cell r="C156" t="str">
            <v>14000222</v>
          </cell>
          <cell r="D156" t="str">
            <v>BONA JAYA,AP</v>
          </cell>
          <cell r="E156" t="str">
            <v>JL.JAMIN GINTING NO.96</v>
          </cell>
          <cell r="F156" t="str">
            <v>MEDAN</v>
          </cell>
          <cell r="G156" t="str">
            <v>DBM Medan</v>
          </cell>
          <cell r="H156" t="str">
            <v>AAPR</v>
          </cell>
          <cell r="I156" t="str">
            <v>MDA-SPJ-22009791</v>
          </cell>
          <cell r="J156" t="str">
            <v>29-04-2022</v>
          </cell>
          <cell r="K156" t="str">
            <v>CCM009</v>
          </cell>
          <cell r="L156" t="str">
            <v>NATURALLE EPO PLUS FISH OIL 500MG(BTL/30S)</v>
          </cell>
          <cell r="M156" t="str">
            <v>BTL</v>
          </cell>
          <cell r="N156">
            <v>48</v>
          </cell>
          <cell r="O156">
            <v>0</v>
          </cell>
          <cell r="P156">
            <v>5376000</v>
          </cell>
          <cell r="Q156">
            <v>30</v>
          </cell>
          <cell r="R156">
            <v>0</v>
          </cell>
          <cell r="S156">
            <v>0</v>
          </cell>
          <cell r="T156">
            <v>0</v>
          </cell>
          <cell r="U156">
            <v>3763200</v>
          </cell>
          <cell r="V156" t="str">
            <v>01-12-2024</v>
          </cell>
          <cell r="W156">
            <v>2201091</v>
          </cell>
          <cell r="X156" t="str">
            <v>HERIADI (AP &amp; RS)</v>
          </cell>
        </row>
        <row r="157">
          <cell r="A157">
            <v>152</v>
          </cell>
          <cell r="B157" t="str">
            <v>SALES</v>
          </cell>
          <cell r="C157" t="str">
            <v>1400099</v>
          </cell>
          <cell r="D157" t="str">
            <v>AGUNG,TO</v>
          </cell>
          <cell r="E157" t="str">
            <v>JL BRIGJEND KATAMSO NO 156-A</v>
          </cell>
          <cell r="F157" t="str">
            <v>MEDAN</v>
          </cell>
          <cell r="G157" t="str">
            <v>DBM Medan</v>
          </cell>
          <cell r="H157" t="str">
            <v>ATOB</v>
          </cell>
          <cell r="I157" t="str">
            <v>MDA-SPJ-22009823</v>
          </cell>
          <cell r="J157" t="str">
            <v>29-04-2022</v>
          </cell>
          <cell r="K157" t="str">
            <v>CCM007</v>
          </cell>
          <cell r="L157" t="str">
            <v>NATURALLE BETA CAROTENE 6MG (BTL/30S)</v>
          </cell>
          <cell r="M157" t="str">
            <v>BTL</v>
          </cell>
          <cell r="N157">
            <v>26</v>
          </cell>
          <cell r="O157">
            <v>0</v>
          </cell>
          <cell r="P157">
            <v>1612000</v>
          </cell>
          <cell r="Q157">
            <v>30</v>
          </cell>
          <cell r="R157">
            <v>0</v>
          </cell>
          <cell r="S157">
            <v>0</v>
          </cell>
          <cell r="T157">
            <v>0</v>
          </cell>
          <cell r="U157">
            <v>1128400</v>
          </cell>
          <cell r="V157" t="str">
            <v>01-05-2024</v>
          </cell>
          <cell r="W157">
            <v>2106375</v>
          </cell>
          <cell r="X157" t="str">
            <v>FITRI HANDAYANI (TSE DUO MEDAN</v>
          </cell>
        </row>
        <row r="158">
          <cell r="A158">
            <v>153</v>
          </cell>
          <cell r="B158" t="str">
            <v>SALES</v>
          </cell>
          <cell r="C158" t="str">
            <v>1401005</v>
          </cell>
          <cell r="D158" t="str">
            <v>SARI GUNUNG,Ap</v>
          </cell>
          <cell r="E158" t="str">
            <v>JL KAPT BANGSI SEMBIRING 58</v>
          </cell>
          <cell r="F158" t="str">
            <v>KABAN JAHE</v>
          </cell>
          <cell r="G158" t="str">
            <v>DBM Medan</v>
          </cell>
          <cell r="H158" t="str">
            <v>AAPR</v>
          </cell>
          <cell r="I158" t="str">
            <v>MDA-SPJ-22009827</v>
          </cell>
          <cell r="J158" t="str">
            <v>29-04-2022</v>
          </cell>
          <cell r="K158" t="str">
            <v>CCM009</v>
          </cell>
          <cell r="L158" t="str">
            <v>NATURALLE EPO PLUS FISH OIL 500MG(BTL/30S)</v>
          </cell>
          <cell r="M158" t="str">
            <v>BTL</v>
          </cell>
          <cell r="N158">
            <v>12</v>
          </cell>
          <cell r="O158">
            <v>0</v>
          </cell>
          <cell r="P158">
            <v>1344000</v>
          </cell>
          <cell r="Q158">
            <v>30</v>
          </cell>
          <cell r="R158">
            <v>0</v>
          </cell>
          <cell r="S158">
            <v>0</v>
          </cell>
          <cell r="T158">
            <v>0</v>
          </cell>
          <cell r="U158">
            <v>940800</v>
          </cell>
          <cell r="V158" t="str">
            <v>01-12-2024</v>
          </cell>
          <cell r="W158">
            <v>2201091</v>
          </cell>
          <cell r="X158" t="str">
            <v>AZIS SYAHPUTRA (AP&amp;RS)</v>
          </cell>
        </row>
        <row r="159">
          <cell r="A159">
            <v>154</v>
          </cell>
          <cell r="B159" t="str">
            <v>SALES</v>
          </cell>
          <cell r="C159" t="str">
            <v>1401005</v>
          </cell>
          <cell r="D159" t="str">
            <v>SARI GUNUNG,Ap</v>
          </cell>
          <cell r="E159" t="str">
            <v>JL KAPT BANGSI SEMBIRING 58</v>
          </cell>
          <cell r="F159" t="str">
            <v>KABAN JAHE</v>
          </cell>
          <cell r="G159" t="str">
            <v>DBM Medan</v>
          </cell>
          <cell r="H159" t="str">
            <v>AAPR</v>
          </cell>
          <cell r="I159" t="str">
            <v>MDA-SPJ-22009827</v>
          </cell>
          <cell r="J159" t="str">
            <v>29-04-2022</v>
          </cell>
          <cell r="K159" t="str">
            <v>CCM010</v>
          </cell>
          <cell r="L159" t="str">
            <v>NATURALLE FISH OIL 1000MG (BTL/60S)</v>
          </cell>
          <cell r="M159" t="str">
            <v>BTL</v>
          </cell>
          <cell r="N159">
            <v>12</v>
          </cell>
          <cell r="O159">
            <v>0</v>
          </cell>
          <cell r="P159">
            <v>2208000</v>
          </cell>
          <cell r="Q159">
            <v>27.5</v>
          </cell>
          <cell r="R159">
            <v>0</v>
          </cell>
          <cell r="S159">
            <v>0</v>
          </cell>
          <cell r="T159">
            <v>0</v>
          </cell>
          <cell r="U159">
            <v>1600800</v>
          </cell>
          <cell r="V159" t="str">
            <v>01-06-2024</v>
          </cell>
          <cell r="W159">
            <v>2107161</v>
          </cell>
          <cell r="X159" t="str">
            <v>AZIS SYAHPUTRA (AP&amp;RS)</v>
          </cell>
        </row>
        <row r="160">
          <cell r="A160">
            <v>155</v>
          </cell>
          <cell r="B160" t="str">
            <v>SALES</v>
          </cell>
          <cell r="C160" t="str">
            <v>1401005</v>
          </cell>
          <cell r="D160" t="str">
            <v>SARI GUNUNG,Ap</v>
          </cell>
          <cell r="E160" t="str">
            <v>JL KAPT BANGSI SEMBIRING 58</v>
          </cell>
          <cell r="F160" t="str">
            <v>KABAN JAHE</v>
          </cell>
          <cell r="G160" t="str">
            <v>DBM Medan</v>
          </cell>
          <cell r="H160" t="str">
            <v>AAPR</v>
          </cell>
          <cell r="I160" t="str">
            <v>MDA-SPJ-22009827</v>
          </cell>
          <cell r="J160" t="str">
            <v>29-04-2022</v>
          </cell>
          <cell r="K160" t="str">
            <v>CCM015</v>
          </cell>
          <cell r="L160" t="str">
            <v>NATURALLE KACIP FATIMAH PLUS (BTL/60)</v>
          </cell>
          <cell r="M160" t="str">
            <v>BTL</v>
          </cell>
          <cell r="N160">
            <v>12</v>
          </cell>
          <cell r="O160">
            <v>0</v>
          </cell>
          <cell r="P160">
            <v>960000</v>
          </cell>
          <cell r="Q160">
            <v>20</v>
          </cell>
          <cell r="R160">
            <v>0</v>
          </cell>
          <cell r="S160">
            <v>0</v>
          </cell>
          <cell r="T160">
            <v>0</v>
          </cell>
          <cell r="U160">
            <v>768000</v>
          </cell>
          <cell r="V160" t="str">
            <v>01-12-2023</v>
          </cell>
          <cell r="W160">
            <v>2101298</v>
          </cell>
          <cell r="X160" t="str">
            <v>AZIS SYAHPUTRA (AP&amp;RS)</v>
          </cell>
        </row>
        <row r="161">
          <cell r="A161">
            <v>156</v>
          </cell>
          <cell r="B161" t="str">
            <v>SALES</v>
          </cell>
          <cell r="C161" t="str">
            <v>1400099</v>
          </cell>
          <cell r="D161" t="str">
            <v>AGUNG,TO</v>
          </cell>
          <cell r="E161" t="str">
            <v>JL BRIGJEND KATAMSO NO 156-A</v>
          </cell>
          <cell r="F161" t="str">
            <v>MEDAN</v>
          </cell>
          <cell r="G161" t="str">
            <v>DBM Medan</v>
          </cell>
          <cell r="H161" t="str">
            <v>ATOB</v>
          </cell>
          <cell r="I161" t="str">
            <v>MDA-SPJ-22009828</v>
          </cell>
          <cell r="J161" t="str">
            <v>29-04-2022</v>
          </cell>
          <cell r="K161" t="str">
            <v>CCM004</v>
          </cell>
          <cell r="L161" t="str">
            <v>CHAMPS MULTIVITAMIN PINNEAPLE (BTL/30)</v>
          </cell>
          <cell r="M161" t="str">
            <v>BTL</v>
          </cell>
          <cell r="N161">
            <v>24</v>
          </cell>
          <cell r="O161">
            <v>0</v>
          </cell>
          <cell r="P161">
            <v>876000</v>
          </cell>
          <cell r="Q161">
            <v>20</v>
          </cell>
          <cell r="R161">
            <v>0</v>
          </cell>
          <cell r="S161">
            <v>0</v>
          </cell>
          <cell r="T161">
            <v>0</v>
          </cell>
          <cell r="U161">
            <v>700800</v>
          </cell>
          <cell r="V161" t="str">
            <v>01-07-2024</v>
          </cell>
          <cell r="W161">
            <v>2108052</v>
          </cell>
          <cell r="X161" t="str">
            <v>FITRI HANDAYANI (TSE DUO MEDAN</v>
          </cell>
        </row>
        <row r="162">
          <cell r="A162">
            <v>157</v>
          </cell>
          <cell r="B162" t="str">
            <v>SALES</v>
          </cell>
          <cell r="C162" t="str">
            <v>1400099</v>
          </cell>
          <cell r="D162" t="str">
            <v>AGUNG,TO</v>
          </cell>
          <cell r="E162" t="str">
            <v>JL BRIGJEND KATAMSO NO 156-A</v>
          </cell>
          <cell r="F162" t="str">
            <v>MEDAN</v>
          </cell>
          <cell r="G162" t="str">
            <v>DBM Medan</v>
          </cell>
          <cell r="H162" t="str">
            <v>ATOB</v>
          </cell>
          <cell r="I162" t="str">
            <v>MDA-SPJ-22009828</v>
          </cell>
          <cell r="J162" t="str">
            <v>29-04-2022</v>
          </cell>
          <cell r="K162" t="str">
            <v>CCM009</v>
          </cell>
          <cell r="L162" t="str">
            <v>NATURALLE EPO PLUS FISH OIL 500MG(BTL/30S)</v>
          </cell>
          <cell r="M162" t="str">
            <v>BTL</v>
          </cell>
          <cell r="N162">
            <v>38</v>
          </cell>
          <cell r="O162">
            <v>0</v>
          </cell>
          <cell r="P162">
            <v>4256000</v>
          </cell>
          <cell r="Q162">
            <v>30</v>
          </cell>
          <cell r="R162">
            <v>0</v>
          </cell>
          <cell r="S162">
            <v>0</v>
          </cell>
          <cell r="T162">
            <v>0</v>
          </cell>
          <cell r="U162">
            <v>2979200</v>
          </cell>
          <cell r="V162" t="str">
            <v>01-12-2024</v>
          </cell>
          <cell r="W162">
            <v>2201091</v>
          </cell>
          <cell r="X162" t="str">
            <v>FITRI HANDAYANI (TSE DUO MEDAN</v>
          </cell>
        </row>
        <row r="163">
          <cell r="A163">
            <v>158</v>
          </cell>
          <cell r="B163" t="str">
            <v>SALES</v>
          </cell>
          <cell r="C163" t="str">
            <v>1400099</v>
          </cell>
          <cell r="D163" t="str">
            <v>AGUNG,TO</v>
          </cell>
          <cell r="E163" t="str">
            <v>JL BRIGJEND KATAMSO NO 156-A</v>
          </cell>
          <cell r="F163" t="str">
            <v>MEDAN</v>
          </cell>
          <cell r="G163" t="str">
            <v>DBM Medan</v>
          </cell>
          <cell r="H163" t="str">
            <v>ATOB</v>
          </cell>
          <cell r="I163" t="str">
            <v>MDA-SPJ-22009828</v>
          </cell>
          <cell r="J163" t="str">
            <v>29-04-2022</v>
          </cell>
          <cell r="K163" t="str">
            <v>CCM010</v>
          </cell>
          <cell r="L163" t="str">
            <v>NATURALLE FISH OIL 1000MG (BTL/60S)</v>
          </cell>
          <cell r="M163" t="str">
            <v>BTL</v>
          </cell>
          <cell r="N163">
            <v>16</v>
          </cell>
          <cell r="O163">
            <v>0</v>
          </cell>
          <cell r="P163">
            <v>2944000</v>
          </cell>
          <cell r="Q163">
            <v>27.5</v>
          </cell>
          <cell r="R163">
            <v>0</v>
          </cell>
          <cell r="S163">
            <v>0</v>
          </cell>
          <cell r="T163">
            <v>0</v>
          </cell>
          <cell r="U163">
            <v>2134400</v>
          </cell>
          <cell r="V163" t="str">
            <v>01-06-2024</v>
          </cell>
          <cell r="W163">
            <v>2107161</v>
          </cell>
          <cell r="X163" t="str">
            <v>FITRI HANDAYANI (TSE DUO MEDAN</v>
          </cell>
        </row>
        <row r="164">
          <cell r="A164">
            <v>159</v>
          </cell>
          <cell r="B164" t="str">
            <v>SALES</v>
          </cell>
          <cell r="C164" t="str">
            <v>1410094</v>
          </cell>
          <cell r="D164" t="str">
            <v>RAYA JAYA,Ap</v>
          </cell>
          <cell r="E164" t="str">
            <v>JL. VETERAN NO. 38 PASAR V HELVETIA LABUHAN DELI</v>
          </cell>
          <cell r="F164" t="str">
            <v>DELI SERDANG</v>
          </cell>
          <cell r="G164" t="str">
            <v>DBM Medan</v>
          </cell>
          <cell r="H164" t="str">
            <v>AAPR</v>
          </cell>
          <cell r="I164" t="str">
            <v>MDA-SPJ-22009851</v>
          </cell>
          <cell r="J164" t="str">
            <v>29-04-2022</v>
          </cell>
          <cell r="K164" t="str">
            <v>CCM001</v>
          </cell>
          <cell r="L164" t="str">
            <v>CHAMPS EMULSION (BTL/200ML)</v>
          </cell>
          <cell r="M164" t="str">
            <v>BTL</v>
          </cell>
          <cell r="N164">
            <v>4</v>
          </cell>
          <cell r="O164">
            <v>0</v>
          </cell>
          <cell r="P164">
            <v>148000</v>
          </cell>
          <cell r="Q164">
            <v>3</v>
          </cell>
          <cell r="R164">
            <v>0</v>
          </cell>
          <cell r="S164">
            <v>0</v>
          </cell>
          <cell r="T164">
            <v>0</v>
          </cell>
          <cell r="U164">
            <v>143560</v>
          </cell>
          <cell r="V164" t="str">
            <v>01-06-2023</v>
          </cell>
          <cell r="W164">
            <v>2201001</v>
          </cell>
          <cell r="X164" t="str">
            <v>FITRI HANDAYANI (TSE DUO MEDAN</v>
          </cell>
        </row>
        <row r="165">
          <cell r="A165">
            <v>160</v>
          </cell>
          <cell r="B165" t="str">
            <v>SALES</v>
          </cell>
          <cell r="C165" t="str">
            <v>1409914</v>
          </cell>
          <cell r="D165" t="str">
            <v>KOPERASI SERBA USAHA BINTANG ABADI NUSANTARA</v>
          </cell>
          <cell r="E165" t="str">
            <v>JL. KL. YOS SUDARSO RT RW KELURAHAN TANJUNG MULIA</v>
          </cell>
          <cell r="F165" t="str">
            <v>MEDAN</v>
          </cell>
          <cell r="G165" t="str">
            <v>DBM Medan</v>
          </cell>
          <cell r="H165" t="str">
            <v>BKOP</v>
          </cell>
          <cell r="I165" t="str">
            <v>MDA-SPJ-22009852</v>
          </cell>
          <cell r="J165" t="str">
            <v>29-04-2022</v>
          </cell>
          <cell r="K165" t="str">
            <v>CCM001</v>
          </cell>
          <cell r="L165" t="str">
            <v>CHAMPS EMULSION (BTL/200ML)</v>
          </cell>
          <cell r="M165" t="str">
            <v>BTL</v>
          </cell>
          <cell r="N165">
            <v>12</v>
          </cell>
          <cell r="O165">
            <v>0</v>
          </cell>
          <cell r="P165">
            <v>444000</v>
          </cell>
          <cell r="Q165">
            <v>8</v>
          </cell>
          <cell r="R165">
            <v>0</v>
          </cell>
          <cell r="S165">
            <v>0</v>
          </cell>
          <cell r="T165">
            <v>0</v>
          </cell>
          <cell r="U165">
            <v>408480</v>
          </cell>
          <cell r="V165" t="str">
            <v>01-06-2023</v>
          </cell>
          <cell r="W165">
            <v>2201001</v>
          </cell>
          <cell r="X165" t="str">
            <v>FITRI HANDAYANI (TSE DUO MEDAN</v>
          </cell>
        </row>
        <row r="166">
          <cell r="A166">
            <v>161</v>
          </cell>
          <cell r="B166" t="str">
            <v>SALES</v>
          </cell>
          <cell r="C166" t="str">
            <v>1407659</v>
          </cell>
          <cell r="D166" t="str">
            <v>HARRY NA JAYA FARMA,Ap</v>
          </cell>
          <cell r="E166" t="str">
            <v>JL. MENTENG RAYA VII NO.7</v>
          </cell>
          <cell r="F166" t="str">
            <v>MEDAN</v>
          </cell>
          <cell r="G166" t="str">
            <v>DBM Medan</v>
          </cell>
          <cell r="H166" t="str">
            <v>AAPR</v>
          </cell>
          <cell r="I166" t="str">
            <v>MDA-SPJ-22009853</v>
          </cell>
          <cell r="J166" t="str">
            <v>29-04-2022</v>
          </cell>
          <cell r="K166" t="str">
            <v>CCM001</v>
          </cell>
          <cell r="L166" t="str">
            <v>CHAMPS EMULSION (BTL/200ML)</v>
          </cell>
          <cell r="M166" t="str">
            <v>BTL</v>
          </cell>
          <cell r="N166">
            <v>4</v>
          </cell>
          <cell r="O166">
            <v>0</v>
          </cell>
          <cell r="P166">
            <v>148000</v>
          </cell>
          <cell r="Q166">
            <v>3</v>
          </cell>
          <cell r="R166">
            <v>0</v>
          </cell>
          <cell r="S166">
            <v>0</v>
          </cell>
          <cell r="T166">
            <v>0</v>
          </cell>
          <cell r="U166">
            <v>143560</v>
          </cell>
          <cell r="V166" t="str">
            <v>01-06-2023</v>
          </cell>
          <cell r="W166">
            <v>2201001</v>
          </cell>
          <cell r="X166" t="str">
            <v>FITRI HANDAYANI (TSE DUO MEDAN</v>
          </cell>
        </row>
        <row r="167">
          <cell r="A167">
            <v>162</v>
          </cell>
          <cell r="B167" t="str">
            <v>SALES</v>
          </cell>
          <cell r="C167" t="str">
            <v>1407239</v>
          </cell>
          <cell r="D167" t="str">
            <v>PANCUR BATU,Ap</v>
          </cell>
          <cell r="E167" t="str">
            <v>JL. JAMIN GINTING NO. 123 D PANCUR BATU</v>
          </cell>
          <cell r="F167" t="str">
            <v>MEDAN</v>
          </cell>
          <cell r="G167" t="str">
            <v>DBM Medan</v>
          </cell>
          <cell r="H167" t="str">
            <v>AAPR</v>
          </cell>
          <cell r="I167" t="str">
            <v>MDA-SPJ-22009854</v>
          </cell>
          <cell r="J167" t="str">
            <v>29-04-2022</v>
          </cell>
          <cell r="K167" t="str">
            <v>CCM001</v>
          </cell>
          <cell r="L167" t="str">
            <v>CHAMPS EMULSION (BTL/200ML)</v>
          </cell>
          <cell r="M167" t="str">
            <v>BTL</v>
          </cell>
          <cell r="N167">
            <v>4</v>
          </cell>
          <cell r="O167">
            <v>0</v>
          </cell>
          <cell r="P167">
            <v>148000</v>
          </cell>
          <cell r="Q167">
            <v>3</v>
          </cell>
          <cell r="R167">
            <v>0</v>
          </cell>
          <cell r="S167">
            <v>0</v>
          </cell>
          <cell r="T167">
            <v>0</v>
          </cell>
          <cell r="U167">
            <v>143560</v>
          </cell>
          <cell r="V167" t="str">
            <v>01-06-2023</v>
          </cell>
          <cell r="W167">
            <v>2201001</v>
          </cell>
          <cell r="X167" t="str">
            <v>FITRI HANDAYANI (TSE DUO MEDAN</v>
          </cell>
        </row>
        <row r="168">
          <cell r="A168">
            <v>163</v>
          </cell>
          <cell r="B168" t="str">
            <v>RETUR</v>
          </cell>
          <cell r="C168" t="str">
            <v>1408476</v>
          </cell>
          <cell r="D168" t="str">
            <v>NAGA MAS,TO</v>
          </cell>
          <cell r="E168" t="str">
            <v>JL.PSR.RAME NO.2A - 3A (DEKAT TO DELIBARU)</v>
          </cell>
          <cell r="F168" t="str">
            <v>MEDAN</v>
          </cell>
          <cell r="G168" t="str">
            <v>DBM Medan</v>
          </cell>
          <cell r="H168" t="str">
            <v>ATOB</v>
          </cell>
          <cell r="I168" t="str">
            <v>MDA-RPJ-22001691</v>
          </cell>
          <cell r="J168" t="str">
            <v>30-04-2022</v>
          </cell>
          <cell r="K168" t="str">
            <v>CCM004</v>
          </cell>
          <cell r="L168" t="str">
            <v>CHAMPS MULTIVITAMIN PINNEAPLE (BTL/30)</v>
          </cell>
          <cell r="M168" t="str">
            <v>BTL</v>
          </cell>
          <cell r="N168">
            <v>-1</v>
          </cell>
          <cell r="O168">
            <v>0</v>
          </cell>
          <cell r="P168">
            <v>-34500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-34500</v>
          </cell>
          <cell r="V168" t="str">
            <v>01-07-2024</v>
          </cell>
          <cell r="W168">
            <v>2108052</v>
          </cell>
          <cell r="X168" t="str">
            <v>BAYU PRATAMA (GT)</v>
          </cell>
        </row>
        <row r="169">
          <cell r="A169">
            <v>164</v>
          </cell>
          <cell r="B169" t="str">
            <v>RETUR</v>
          </cell>
          <cell r="C169" t="str">
            <v>1408476</v>
          </cell>
          <cell r="D169" t="str">
            <v>NAGA MAS,TO</v>
          </cell>
          <cell r="E169" t="str">
            <v>JL.PSR.RAME NO.2A - 3A (DEKAT TO DELIBARU)</v>
          </cell>
          <cell r="F169" t="str">
            <v>MEDAN</v>
          </cell>
          <cell r="G169" t="str">
            <v>DBM Medan</v>
          </cell>
          <cell r="H169" t="str">
            <v>ATOB</v>
          </cell>
          <cell r="I169" t="str">
            <v>MDA-RPJ-22001691</v>
          </cell>
          <cell r="J169" t="str">
            <v>30-04-2022</v>
          </cell>
          <cell r="K169" t="str">
            <v>CCM016</v>
          </cell>
          <cell r="L169" t="str">
            <v>FLAVETTES VIT C WITH CALCIUM 1000 MG (BTL/30)</v>
          </cell>
          <cell r="M169" t="str">
            <v>BTL</v>
          </cell>
          <cell r="N169">
            <v>-1</v>
          </cell>
          <cell r="O169">
            <v>0</v>
          </cell>
          <cell r="P169">
            <v>-85000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-85000</v>
          </cell>
          <cell r="V169" t="str">
            <v>01-05-2024</v>
          </cell>
          <cell r="W169">
            <v>2106335</v>
          </cell>
          <cell r="X169" t="str">
            <v>BAYU PRATAMA (GT)</v>
          </cell>
        </row>
        <row r="170">
          <cell r="A170">
            <v>165</v>
          </cell>
          <cell r="B170" t="str">
            <v>RETUR</v>
          </cell>
          <cell r="C170" t="str">
            <v>1402828</v>
          </cell>
          <cell r="D170" t="str">
            <v>WINCO,TO</v>
          </cell>
          <cell r="E170" t="str">
            <v>JL. ROTAN NO. 41</v>
          </cell>
          <cell r="F170" t="str">
            <v>MEDAN</v>
          </cell>
          <cell r="G170" t="str">
            <v>DBM Medan</v>
          </cell>
          <cell r="H170" t="str">
            <v>ATOB</v>
          </cell>
          <cell r="I170" t="str">
            <v>MDA-RPJ-22001692</v>
          </cell>
          <cell r="J170" t="str">
            <v>30-04-2022</v>
          </cell>
          <cell r="K170" t="str">
            <v>CCM016</v>
          </cell>
          <cell r="L170" t="str">
            <v>FLAVETTES VIT C WITH CALCIUM 1000 MG (BTL/30)</v>
          </cell>
          <cell r="M170" t="str">
            <v>BTL</v>
          </cell>
          <cell r="N170">
            <v>-1</v>
          </cell>
          <cell r="O170">
            <v>0</v>
          </cell>
          <cell r="P170">
            <v>-85000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-85000</v>
          </cell>
          <cell r="V170" t="str">
            <v>01-05-2024</v>
          </cell>
          <cell r="W170">
            <v>2106335</v>
          </cell>
          <cell r="X170" t="str">
            <v>BAYU PRATAMA (GT)</v>
          </cell>
        </row>
        <row r="171">
          <cell r="A171">
            <v>166</v>
          </cell>
          <cell r="B171" t="str">
            <v>SALES</v>
          </cell>
          <cell r="C171" t="str">
            <v>1404230</v>
          </cell>
          <cell r="D171" t="str">
            <v>ANUGERAH,TO</v>
          </cell>
          <cell r="E171" t="str">
            <v>JL. JEND.SUDIRMAN NO. 321</v>
          </cell>
          <cell r="F171" t="str">
            <v>BINJAI</v>
          </cell>
          <cell r="G171" t="str">
            <v>DBM Medan</v>
          </cell>
          <cell r="H171" t="str">
            <v>ATOB</v>
          </cell>
          <cell r="I171" t="str">
            <v>MDA-SPJ-22009855</v>
          </cell>
          <cell r="J171" t="str">
            <v>29-04-2022</v>
          </cell>
          <cell r="K171" t="str">
            <v>CCM001</v>
          </cell>
          <cell r="L171" t="str">
            <v>CHAMPS EMULSION (BTL/200ML)</v>
          </cell>
          <cell r="M171" t="str">
            <v>BTL</v>
          </cell>
          <cell r="N171">
            <v>4</v>
          </cell>
          <cell r="O171">
            <v>0</v>
          </cell>
          <cell r="P171">
            <v>148000</v>
          </cell>
          <cell r="Q171">
            <v>3</v>
          </cell>
          <cell r="R171">
            <v>0</v>
          </cell>
          <cell r="S171">
            <v>0</v>
          </cell>
          <cell r="T171">
            <v>0</v>
          </cell>
          <cell r="U171">
            <v>143560</v>
          </cell>
          <cell r="V171" t="str">
            <v>01-06-2023</v>
          </cell>
          <cell r="W171">
            <v>2201001</v>
          </cell>
          <cell r="X171" t="str">
            <v>FITRI HANDAYANI (TSE DUO MEDAN</v>
          </cell>
        </row>
        <row r="172">
          <cell r="A172">
            <v>167</v>
          </cell>
          <cell r="B172" t="str">
            <v>SALES</v>
          </cell>
          <cell r="C172" t="str">
            <v>1409858</v>
          </cell>
          <cell r="D172" t="str">
            <v>SINAR BINTANG,Ap</v>
          </cell>
          <cell r="E172" t="str">
            <v>JL. JEND. SUDIRMAN NO. 58 PEMATANG RAYA SIMALUNGUN</v>
          </cell>
          <cell r="F172" t="str">
            <v>P. SIANTAR</v>
          </cell>
          <cell r="G172" t="str">
            <v>DBM Medan</v>
          </cell>
          <cell r="H172" t="str">
            <v>AAPR</v>
          </cell>
          <cell r="I172" t="str">
            <v>MDA-SPJ-22009859</v>
          </cell>
          <cell r="J172" t="str">
            <v>29-04-2022</v>
          </cell>
          <cell r="K172" t="str">
            <v>CCM001</v>
          </cell>
          <cell r="L172" t="str">
            <v>CHAMPS EMULSION (BTL/200ML)</v>
          </cell>
          <cell r="M172" t="str">
            <v>BTL</v>
          </cell>
          <cell r="N172">
            <v>24</v>
          </cell>
          <cell r="O172">
            <v>0</v>
          </cell>
          <cell r="P172">
            <v>888000</v>
          </cell>
          <cell r="Q172">
            <v>8</v>
          </cell>
          <cell r="R172">
            <v>0</v>
          </cell>
          <cell r="S172">
            <v>0</v>
          </cell>
          <cell r="T172">
            <v>0</v>
          </cell>
          <cell r="U172">
            <v>816960</v>
          </cell>
          <cell r="V172" t="str">
            <v>01-06-2023</v>
          </cell>
          <cell r="W172">
            <v>2201001</v>
          </cell>
          <cell r="X172" t="str">
            <v>BUDIONO (ALL SEKTOR)</v>
          </cell>
        </row>
        <row r="173">
          <cell r="A173">
            <v>168</v>
          </cell>
          <cell r="B173" t="str">
            <v>SALES</v>
          </cell>
          <cell r="C173" t="str">
            <v>1410138</v>
          </cell>
          <cell r="D173" t="str">
            <v>KAYLA FARMA,Ap</v>
          </cell>
          <cell r="E173" t="str">
            <v>JL. VETERAN PASAR V NO. 50</v>
          </cell>
          <cell r="F173" t="str">
            <v>DELI SERDANG</v>
          </cell>
          <cell r="G173" t="str">
            <v>DBM Medan</v>
          </cell>
          <cell r="H173" t="str">
            <v>AAPR</v>
          </cell>
          <cell r="I173" t="str">
            <v>MDA-SPJ-22009861</v>
          </cell>
          <cell r="J173" t="str">
            <v>29-04-2022</v>
          </cell>
          <cell r="K173" t="str">
            <v>CCM001</v>
          </cell>
          <cell r="L173" t="str">
            <v>CHAMPS EMULSION (BTL/200ML)</v>
          </cell>
          <cell r="M173" t="str">
            <v>BTL</v>
          </cell>
          <cell r="N173">
            <v>3</v>
          </cell>
          <cell r="O173">
            <v>0</v>
          </cell>
          <cell r="P173">
            <v>111000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111000</v>
          </cell>
          <cell r="V173" t="str">
            <v>01-06-2023</v>
          </cell>
          <cell r="W173">
            <v>2201001</v>
          </cell>
          <cell r="X173" t="str">
            <v>FITRI HANDAYANI (TSE DUO MEDAN</v>
          </cell>
        </row>
        <row r="174">
          <cell r="A174">
            <v>169</v>
          </cell>
          <cell r="B174" t="str">
            <v>SALES</v>
          </cell>
          <cell r="C174" t="str">
            <v>1401005</v>
          </cell>
          <cell r="D174" t="str">
            <v>SARI GUNUNG,Ap</v>
          </cell>
          <cell r="E174" t="str">
            <v>JL KAPT BANGSI SEMBIRING 58</v>
          </cell>
          <cell r="F174" t="str">
            <v>KABAN JAHE</v>
          </cell>
          <cell r="G174" t="str">
            <v>DBM Medan</v>
          </cell>
          <cell r="H174" t="str">
            <v>AAPR</v>
          </cell>
          <cell r="I174" t="str">
            <v>MDA-SPJ-22009862</v>
          </cell>
          <cell r="J174" t="str">
            <v>29-04-2022</v>
          </cell>
          <cell r="K174" t="str">
            <v>CCM016</v>
          </cell>
          <cell r="L174" t="str">
            <v>FLAVETTES VIT C WITH CALCIUM 1000 MG (BTL/30)</v>
          </cell>
          <cell r="M174" t="str">
            <v>BTL</v>
          </cell>
          <cell r="N174">
            <v>12</v>
          </cell>
          <cell r="O174">
            <v>0</v>
          </cell>
          <cell r="P174">
            <v>1128000</v>
          </cell>
          <cell r="Q174">
            <v>7</v>
          </cell>
          <cell r="R174">
            <v>0</v>
          </cell>
          <cell r="S174">
            <v>0</v>
          </cell>
          <cell r="T174">
            <v>0</v>
          </cell>
          <cell r="U174">
            <v>1049040</v>
          </cell>
          <cell r="V174" t="str">
            <v>01-01-2025</v>
          </cell>
          <cell r="W174">
            <v>2202163</v>
          </cell>
          <cell r="X174" t="str">
            <v>AZIS SYAHPUTRA (AP&amp;RS)</v>
          </cell>
        </row>
        <row r="175">
          <cell r="A175">
            <v>170</v>
          </cell>
          <cell r="B175" t="str">
            <v>SALES</v>
          </cell>
          <cell r="C175" t="str">
            <v>1409362</v>
          </cell>
          <cell r="D175" t="str">
            <v>RAYA IV,Ap</v>
          </cell>
          <cell r="E175" t="str">
            <v>JL. RUMAH POTONG HEWAN NO. 121 B</v>
          </cell>
          <cell r="F175" t="str">
            <v>MEDAN</v>
          </cell>
          <cell r="G175" t="str">
            <v>DBM Medan</v>
          </cell>
          <cell r="H175" t="str">
            <v>AAPR</v>
          </cell>
          <cell r="I175" t="str">
            <v>MDA-SPJ-22009863</v>
          </cell>
          <cell r="J175" t="str">
            <v>29-04-2022</v>
          </cell>
          <cell r="K175" t="str">
            <v>CCM001</v>
          </cell>
          <cell r="L175" t="str">
            <v>CHAMPS EMULSION (BTL/200ML)</v>
          </cell>
          <cell r="M175" t="str">
            <v>BTL</v>
          </cell>
          <cell r="N175">
            <v>12</v>
          </cell>
          <cell r="O175">
            <v>0</v>
          </cell>
          <cell r="P175">
            <v>444000</v>
          </cell>
          <cell r="Q175">
            <v>8</v>
          </cell>
          <cell r="R175">
            <v>0</v>
          </cell>
          <cell r="S175">
            <v>0</v>
          </cell>
          <cell r="T175">
            <v>0</v>
          </cell>
          <cell r="U175">
            <v>408480</v>
          </cell>
          <cell r="V175" t="str">
            <v>01-06-2023</v>
          </cell>
          <cell r="W175">
            <v>2201001</v>
          </cell>
          <cell r="X175" t="str">
            <v>FITRI HANDAYANI (TSE DUO MEDAN</v>
          </cell>
        </row>
        <row r="176">
          <cell r="A176">
            <v>171</v>
          </cell>
          <cell r="B176" t="str">
            <v>SALES</v>
          </cell>
          <cell r="C176" t="str">
            <v>1404598</v>
          </cell>
          <cell r="D176" t="str">
            <v>APHING,TO</v>
          </cell>
          <cell r="E176" t="str">
            <v>JL.PSR RAME LT.II NO.223/236</v>
          </cell>
          <cell r="F176" t="str">
            <v>MEDAN</v>
          </cell>
          <cell r="G176" t="str">
            <v>DBM Medan</v>
          </cell>
          <cell r="H176" t="str">
            <v>ATOB</v>
          </cell>
          <cell r="I176" t="str">
            <v>MDA-SPJ-22009864</v>
          </cell>
          <cell r="J176" t="str">
            <v>29-04-2022</v>
          </cell>
          <cell r="K176" t="str">
            <v>CCM001</v>
          </cell>
          <cell r="L176" t="str">
            <v>CHAMPS EMULSION (BTL/200ML)</v>
          </cell>
          <cell r="M176" t="str">
            <v>BTL</v>
          </cell>
          <cell r="N176">
            <v>4</v>
          </cell>
          <cell r="O176">
            <v>0</v>
          </cell>
          <cell r="P176">
            <v>148000</v>
          </cell>
          <cell r="Q176">
            <v>3</v>
          </cell>
          <cell r="R176">
            <v>0</v>
          </cell>
          <cell r="S176">
            <v>0</v>
          </cell>
          <cell r="T176">
            <v>0</v>
          </cell>
          <cell r="U176">
            <v>143560</v>
          </cell>
          <cell r="V176" t="str">
            <v>01-06-2023</v>
          </cell>
          <cell r="W176">
            <v>2201001</v>
          </cell>
          <cell r="X176" t="str">
            <v>FITRI HANDAYANI (TSE DUO MEDAN</v>
          </cell>
        </row>
        <row r="177">
          <cell r="A177">
            <v>172</v>
          </cell>
          <cell r="B177" t="str">
            <v>SALES</v>
          </cell>
          <cell r="C177" t="str">
            <v>1409500</v>
          </cell>
          <cell r="D177" t="str">
            <v>INDAH,Ap</v>
          </cell>
          <cell r="E177" t="str">
            <v>JL. BAHAGIA BY PASS NO. 43 B</v>
          </cell>
          <cell r="F177" t="str">
            <v>MEDAN</v>
          </cell>
          <cell r="G177" t="str">
            <v>DBM Medan</v>
          </cell>
          <cell r="H177" t="str">
            <v>AAPR</v>
          </cell>
          <cell r="I177" t="str">
            <v>MDA-SPJ-22009865</v>
          </cell>
          <cell r="J177" t="str">
            <v>29-04-2022</v>
          </cell>
          <cell r="K177" t="str">
            <v>CCM001</v>
          </cell>
          <cell r="L177" t="str">
            <v>CHAMPS EMULSION (BTL/200ML)</v>
          </cell>
          <cell r="M177" t="str">
            <v>BTL</v>
          </cell>
          <cell r="N177">
            <v>4</v>
          </cell>
          <cell r="O177">
            <v>0</v>
          </cell>
          <cell r="P177">
            <v>148000</v>
          </cell>
          <cell r="Q177">
            <v>3</v>
          </cell>
          <cell r="R177">
            <v>0</v>
          </cell>
          <cell r="S177">
            <v>0</v>
          </cell>
          <cell r="T177">
            <v>0</v>
          </cell>
          <cell r="U177">
            <v>143560</v>
          </cell>
          <cell r="V177" t="str">
            <v>01-06-2023</v>
          </cell>
          <cell r="W177">
            <v>2201001</v>
          </cell>
          <cell r="X177" t="str">
            <v>FITRI HANDAYANI (TSE DUO MEDAN</v>
          </cell>
        </row>
        <row r="178">
          <cell r="A178">
            <v>173</v>
          </cell>
          <cell r="B178" t="str">
            <v>SALES</v>
          </cell>
          <cell r="C178" t="str">
            <v>1409225</v>
          </cell>
          <cell r="D178" t="str">
            <v>NASIONAL FARMA,Ap</v>
          </cell>
          <cell r="E178" t="str">
            <v>JL. DENAI NO 58</v>
          </cell>
          <cell r="F178" t="str">
            <v>MEDAN</v>
          </cell>
          <cell r="G178" t="str">
            <v>DBM Medan</v>
          </cell>
          <cell r="H178" t="str">
            <v>AAPR</v>
          </cell>
          <cell r="I178" t="str">
            <v>MDA-SPJ-22009866</v>
          </cell>
          <cell r="J178" t="str">
            <v>29-04-2022</v>
          </cell>
          <cell r="K178" t="str">
            <v>CCM001</v>
          </cell>
          <cell r="L178" t="str">
            <v>CHAMPS EMULSION (BTL/200ML)</v>
          </cell>
          <cell r="M178" t="str">
            <v>BTL</v>
          </cell>
          <cell r="N178">
            <v>4</v>
          </cell>
          <cell r="O178">
            <v>0</v>
          </cell>
          <cell r="P178">
            <v>148000</v>
          </cell>
          <cell r="Q178">
            <v>3</v>
          </cell>
          <cell r="R178">
            <v>0</v>
          </cell>
          <cell r="S178">
            <v>0</v>
          </cell>
          <cell r="T178">
            <v>0</v>
          </cell>
          <cell r="U178">
            <v>143560</v>
          </cell>
          <cell r="V178" t="str">
            <v>01-06-2023</v>
          </cell>
          <cell r="W178">
            <v>2201001</v>
          </cell>
          <cell r="X178" t="str">
            <v>FITRI HANDAYANI (TSE DUO MEDAN</v>
          </cell>
        </row>
        <row r="179">
          <cell r="A179">
            <v>174</v>
          </cell>
          <cell r="B179" t="str">
            <v>SALES</v>
          </cell>
          <cell r="C179" t="str">
            <v>1400099</v>
          </cell>
          <cell r="D179" t="str">
            <v>AGUNG,TO</v>
          </cell>
          <cell r="E179" t="str">
            <v>JL BRIGJEND KATAMSO NO 156-A</v>
          </cell>
          <cell r="F179" t="str">
            <v>MEDAN</v>
          </cell>
          <cell r="G179" t="str">
            <v>DBM Medan</v>
          </cell>
          <cell r="H179" t="str">
            <v>ATOB</v>
          </cell>
          <cell r="I179" t="str">
            <v>MDA-SPJ-22009867</v>
          </cell>
          <cell r="J179" t="str">
            <v>29-04-2022</v>
          </cell>
          <cell r="K179" t="str">
            <v>CCM016</v>
          </cell>
          <cell r="L179" t="str">
            <v>FLAVETTES VIT C WITH CALCIUM 1000 MG (BTL/30)</v>
          </cell>
          <cell r="M179" t="str">
            <v>BTL</v>
          </cell>
          <cell r="N179">
            <v>36</v>
          </cell>
          <cell r="O179">
            <v>0</v>
          </cell>
          <cell r="P179">
            <v>3384000</v>
          </cell>
          <cell r="Q179">
            <v>7</v>
          </cell>
          <cell r="R179">
            <v>0</v>
          </cell>
          <cell r="S179">
            <v>0</v>
          </cell>
          <cell r="T179">
            <v>0</v>
          </cell>
          <cell r="U179">
            <v>3147120</v>
          </cell>
          <cell r="V179" t="str">
            <v>01-01-2025</v>
          </cell>
          <cell r="W179">
            <v>2202163</v>
          </cell>
          <cell r="X179" t="str">
            <v>FITRI HANDAYANI (TSE DUO MEDAN</v>
          </cell>
        </row>
        <row r="180">
          <cell r="A180">
            <v>175</v>
          </cell>
          <cell r="B180" t="str">
            <v>SALES</v>
          </cell>
          <cell r="C180" t="str">
            <v>14000968</v>
          </cell>
          <cell r="D180" t="str">
            <v>PT. KALIMAS GLOBAL ASIA</v>
          </cell>
          <cell r="E180" t="str">
            <v>JL.SETIA BUDI NO 133</v>
          </cell>
          <cell r="F180" t="str">
            <v>MEDAN</v>
          </cell>
          <cell r="G180" t="str">
            <v>DBM Medan</v>
          </cell>
          <cell r="H180" t="str">
            <v>AAPR</v>
          </cell>
          <cell r="I180" t="str">
            <v>MDA-SPJ-22009868</v>
          </cell>
          <cell r="J180" t="str">
            <v>29-04-2022</v>
          </cell>
          <cell r="K180" t="str">
            <v>CCM016</v>
          </cell>
          <cell r="L180" t="str">
            <v>FLAVETTES VIT C WITH CALCIUM 1000 MG (BTL/30)</v>
          </cell>
          <cell r="M180" t="str">
            <v>BTL</v>
          </cell>
          <cell r="N180">
            <v>24</v>
          </cell>
          <cell r="O180">
            <v>0</v>
          </cell>
          <cell r="P180">
            <v>2256000</v>
          </cell>
          <cell r="Q180">
            <v>7</v>
          </cell>
          <cell r="R180">
            <v>0</v>
          </cell>
          <cell r="S180">
            <v>0</v>
          </cell>
          <cell r="T180">
            <v>0</v>
          </cell>
          <cell r="U180">
            <v>2098080</v>
          </cell>
          <cell r="V180" t="str">
            <v>01-01-2025</v>
          </cell>
          <cell r="W180">
            <v>2202163</v>
          </cell>
          <cell r="X180" t="str">
            <v>HERIADI (AP &amp; RS)</v>
          </cell>
        </row>
        <row r="181">
          <cell r="A181">
            <v>176</v>
          </cell>
          <cell r="B181" t="str">
            <v>SALES</v>
          </cell>
          <cell r="C181" t="str">
            <v>1407000</v>
          </cell>
          <cell r="D181" t="str">
            <v>SAUDARA JAYA,Ap</v>
          </cell>
          <cell r="E181" t="str">
            <v>JL. MARGA SILIMA NO. 49</v>
          </cell>
          <cell r="F181" t="str">
            <v>SIDIKALANG</v>
          </cell>
          <cell r="G181" t="str">
            <v>DBM Medan</v>
          </cell>
          <cell r="H181" t="str">
            <v>AAPR</v>
          </cell>
          <cell r="I181" t="str">
            <v>MDA-SPJ-22009870</v>
          </cell>
          <cell r="J181" t="str">
            <v>30-04-2022</v>
          </cell>
          <cell r="K181" t="str">
            <v>CCM016</v>
          </cell>
          <cell r="L181" t="str">
            <v>FLAVETTES VIT C WITH CALCIUM 1000 MG (BTL/30)</v>
          </cell>
          <cell r="M181" t="str">
            <v>BTL</v>
          </cell>
          <cell r="N181">
            <v>24</v>
          </cell>
          <cell r="O181">
            <v>0</v>
          </cell>
          <cell r="P181">
            <v>2256000</v>
          </cell>
          <cell r="Q181">
            <v>7</v>
          </cell>
          <cell r="R181">
            <v>0</v>
          </cell>
          <cell r="S181">
            <v>0</v>
          </cell>
          <cell r="T181">
            <v>0</v>
          </cell>
          <cell r="U181">
            <v>2098080</v>
          </cell>
          <cell r="V181" t="str">
            <v>01-01-2025</v>
          </cell>
          <cell r="W181">
            <v>2202163</v>
          </cell>
          <cell r="X181" t="str">
            <v>AZIS SYAHPUTRA (AP&amp;RS)</v>
          </cell>
        </row>
        <row r="182">
          <cell r="A182">
            <v>177</v>
          </cell>
          <cell r="B182" t="str">
            <v>SALES</v>
          </cell>
          <cell r="C182" t="str">
            <v>14000222</v>
          </cell>
          <cell r="D182" t="str">
            <v>BONA JAYA,AP</v>
          </cell>
          <cell r="E182" t="str">
            <v>JL.JAMIN GINTING NO.96</v>
          </cell>
          <cell r="F182" t="str">
            <v>MEDAN</v>
          </cell>
          <cell r="G182" t="str">
            <v>DBM Medan</v>
          </cell>
          <cell r="H182" t="str">
            <v>AAPR</v>
          </cell>
          <cell r="I182" t="str">
            <v>MDA-SPJ-22009871</v>
          </cell>
          <cell r="J182" t="str">
            <v>30-04-2022</v>
          </cell>
          <cell r="K182" t="str">
            <v>CCM016</v>
          </cell>
          <cell r="L182" t="str">
            <v>FLAVETTES VIT C WITH CALCIUM 1000 MG (BTL/30)</v>
          </cell>
          <cell r="M182" t="str">
            <v>BTL</v>
          </cell>
          <cell r="N182">
            <v>72</v>
          </cell>
          <cell r="O182">
            <v>0</v>
          </cell>
          <cell r="P182">
            <v>6768000</v>
          </cell>
          <cell r="Q182">
            <v>7</v>
          </cell>
          <cell r="R182">
            <v>0</v>
          </cell>
          <cell r="S182">
            <v>0</v>
          </cell>
          <cell r="T182">
            <v>0</v>
          </cell>
          <cell r="U182">
            <v>6294240</v>
          </cell>
          <cell r="V182" t="str">
            <v>01-01-2025</v>
          </cell>
          <cell r="W182">
            <v>2202163</v>
          </cell>
          <cell r="X182" t="str">
            <v>HERIADI (AP &amp; RS)</v>
          </cell>
        </row>
        <row r="183">
          <cell r="A183">
            <v>178</v>
          </cell>
          <cell r="B183" t="str">
            <v>SALES</v>
          </cell>
          <cell r="C183" t="str">
            <v>14000222</v>
          </cell>
          <cell r="D183" t="str">
            <v>BONA JAYA,AP</v>
          </cell>
          <cell r="E183" t="str">
            <v>JL.JAMIN GINTING NO.96</v>
          </cell>
          <cell r="F183" t="str">
            <v>MEDAN</v>
          </cell>
          <cell r="G183" t="str">
            <v>DBM Medan</v>
          </cell>
          <cell r="H183" t="str">
            <v>AAPR</v>
          </cell>
          <cell r="I183" t="str">
            <v>MDA-SPJ-22009873</v>
          </cell>
          <cell r="J183" t="str">
            <v>30-04-2022</v>
          </cell>
          <cell r="K183" t="str">
            <v>CCM010</v>
          </cell>
          <cell r="L183" t="str">
            <v>NATURALLE FISH OIL 1000MG (BTL/60S)</v>
          </cell>
          <cell r="M183" t="str">
            <v>BTL</v>
          </cell>
          <cell r="N183">
            <v>12</v>
          </cell>
          <cell r="O183">
            <v>0</v>
          </cell>
          <cell r="P183">
            <v>2208000</v>
          </cell>
          <cell r="Q183">
            <v>27.5</v>
          </cell>
          <cell r="R183">
            <v>0</v>
          </cell>
          <cell r="S183">
            <v>0</v>
          </cell>
          <cell r="T183">
            <v>0</v>
          </cell>
          <cell r="U183">
            <v>1600800</v>
          </cell>
          <cell r="V183" t="str">
            <v>01-06-2024</v>
          </cell>
          <cell r="W183">
            <v>2107161</v>
          </cell>
          <cell r="X183" t="str">
            <v>HERIADI (AP &amp; RS)</v>
          </cell>
        </row>
        <row r="184">
          <cell r="A184">
            <v>179</v>
          </cell>
          <cell r="B184" t="str">
            <v>SALES</v>
          </cell>
          <cell r="C184" t="str">
            <v>14000968</v>
          </cell>
          <cell r="D184" t="str">
            <v>PT. KALIMAS GLOBAL ASIA</v>
          </cell>
          <cell r="E184" t="str">
            <v>JL.SETIA BUDI NO 133</v>
          </cell>
          <cell r="F184" t="str">
            <v>MEDAN</v>
          </cell>
          <cell r="G184" t="str">
            <v>DBM Medan</v>
          </cell>
          <cell r="H184" t="str">
            <v>AAPR</v>
          </cell>
          <cell r="I184" t="str">
            <v>MDA-SPJ-22009875</v>
          </cell>
          <cell r="J184" t="str">
            <v>30-04-2022</v>
          </cell>
          <cell r="K184" t="str">
            <v>CCM009</v>
          </cell>
          <cell r="L184" t="str">
            <v>NATURALLE EPO PLUS FISH OIL 500MG(BTL/30S)</v>
          </cell>
          <cell r="M184" t="str">
            <v>BTL</v>
          </cell>
          <cell r="N184">
            <v>24</v>
          </cell>
          <cell r="O184">
            <v>0</v>
          </cell>
          <cell r="P184">
            <v>2688000</v>
          </cell>
          <cell r="Q184">
            <v>30</v>
          </cell>
          <cell r="R184">
            <v>0</v>
          </cell>
          <cell r="S184">
            <v>0</v>
          </cell>
          <cell r="T184">
            <v>0</v>
          </cell>
          <cell r="U184">
            <v>1881600</v>
          </cell>
          <cell r="V184" t="str">
            <v>01-12-2024</v>
          </cell>
          <cell r="W184">
            <v>2201091</v>
          </cell>
          <cell r="X184" t="str">
            <v>HERIADI (AP &amp; RS)</v>
          </cell>
        </row>
        <row r="185">
          <cell r="A185">
            <v>180</v>
          </cell>
          <cell r="B185" t="str">
            <v>SALES</v>
          </cell>
          <cell r="C185" t="str">
            <v>1400320</v>
          </cell>
          <cell r="D185" t="str">
            <v>VITA SARI,Ap</v>
          </cell>
          <cell r="E185" t="str">
            <v>JL KAPT BANGSI SEMBIRING NO 11</v>
          </cell>
          <cell r="F185" t="str">
            <v>KABAN JAHE</v>
          </cell>
          <cell r="G185" t="str">
            <v>DBM Medan</v>
          </cell>
          <cell r="H185" t="str">
            <v>AAPR</v>
          </cell>
          <cell r="I185" t="str">
            <v>MDA-SPJ-22009887</v>
          </cell>
          <cell r="J185" t="str">
            <v>30-04-2022</v>
          </cell>
          <cell r="K185" t="str">
            <v>CCM004</v>
          </cell>
          <cell r="L185" t="str">
            <v>CHAMPS MULTIVITAMIN PINNEAPLE (BTL/30)</v>
          </cell>
          <cell r="M185" t="str">
            <v>BTL</v>
          </cell>
          <cell r="N185">
            <v>53</v>
          </cell>
          <cell r="O185">
            <v>0</v>
          </cell>
          <cell r="P185">
            <v>1934500</v>
          </cell>
          <cell r="Q185">
            <v>20</v>
          </cell>
          <cell r="R185">
            <v>0</v>
          </cell>
          <cell r="S185">
            <v>0</v>
          </cell>
          <cell r="T185">
            <v>0</v>
          </cell>
          <cell r="U185">
            <v>1547600</v>
          </cell>
          <cell r="V185" t="str">
            <v>01-07-2024</v>
          </cell>
          <cell r="W185">
            <v>2108052</v>
          </cell>
          <cell r="X185" t="str">
            <v>AZIS SYAHPUTRA (AP&amp;RS)</v>
          </cell>
        </row>
        <row r="186">
          <cell r="A186">
            <v>181</v>
          </cell>
          <cell r="B186" t="str">
            <v>SALES</v>
          </cell>
          <cell r="C186" t="str">
            <v>1400320</v>
          </cell>
          <cell r="D186" t="str">
            <v>VITA SARI,Ap</v>
          </cell>
          <cell r="E186" t="str">
            <v>JL KAPT BANGSI SEMBIRING NO 11</v>
          </cell>
          <cell r="F186" t="str">
            <v>KABAN JAHE</v>
          </cell>
          <cell r="G186" t="str">
            <v>DBM Medan</v>
          </cell>
          <cell r="H186" t="str">
            <v>AAPR</v>
          </cell>
          <cell r="I186" t="str">
            <v>MDA-SPJ-22009887</v>
          </cell>
          <cell r="J186" t="str">
            <v>30-04-2022</v>
          </cell>
          <cell r="K186" t="str">
            <v>CCM006</v>
          </cell>
          <cell r="L186" t="str">
            <v>MAXITON SOFT CAP (BTL/30S)</v>
          </cell>
          <cell r="M186" t="str">
            <v>BTL</v>
          </cell>
          <cell r="N186">
            <v>72</v>
          </cell>
          <cell r="O186">
            <v>0</v>
          </cell>
          <cell r="P186">
            <v>6768000</v>
          </cell>
          <cell r="Q186">
            <v>8</v>
          </cell>
          <cell r="R186">
            <v>0</v>
          </cell>
          <cell r="S186">
            <v>0</v>
          </cell>
          <cell r="T186">
            <v>0</v>
          </cell>
          <cell r="U186">
            <v>6226560</v>
          </cell>
          <cell r="V186" t="str">
            <v>01-07-2024</v>
          </cell>
          <cell r="W186">
            <v>2108157</v>
          </cell>
          <cell r="X186" t="str">
            <v>AZIS SYAHPUTRA (AP&amp;RS)</v>
          </cell>
        </row>
        <row r="187">
          <cell r="A187">
            <v>182</v>
          </cell>
          <cell r="B187" t="str">
            <v>SALES</v>
          </cell>
          <cell r="C187" t="str">
            <v>1400320</v>
          </cell>
          <cell r="D187" t="str">
            <v>VITA SARI,Ap</v>
          </cell>
          <cell r="E187" t="str">
            <v>JL KAPT BANGSI SEMBIRING NO 11</v>
          </cell>
          <cell r="F187" t="str">
            <v>KABAN JAHE</v>
          </cell>
          <cell r="G187" t="str">
            <v>DBM Medan</v>
          </cell>
          <cell r="H187" t="str">
            <v>AAPR</v>
          </cell>
          <cell r="I187" t="str">
            <v>MDA-SPJ-22009887</v>
          </cell>
          <cell r="J187" t="str">
            <v>30-04-2022</v>
          </cell>
          <cell r="K187" t="str">
            <v>CCM008</v>
          </cell>
          <cell r="L187" t="str">
            <v>NATURALLE VIT E 250IU (BTL/30S)</v>
          </cell>
          <cell r="M187" t="str">
            <v>BTL</v>
          </cell>
          <cell r="N187">
            <v>36</v>
          </cell>
          <cell r="O187">
            <v>0</v>
          </cell>
          <cell r="P187">
            <v>2952000</v>
          </cell>
          <cell r="Q187">
            <v>30</v>
          </cell>
          <cell r="R187">
            <v>0</v>
          </cell>
          <cell r="S187">
            <v>0</v>
          </cell>
          <cell r="T187">
            <v>0</v>
          </cell>
          <cell r="U187">
            <v>2066400</v>
          </cell>
          <cell r="V187" t="str">
            <v>01-05-2024</v>
          </cell>
          <cell r="W187">
            <v>2106370</v>
          </cell>
          <cell r="X187" t="str">
            <v>AZIS SYAHPUTRA (AP&amp;RS)</v>
          </cell>
        </row>
        <row r="188">
          <cell r="A188">
            <v>183</v>
          </cell>
          <cell r="B188" t="str">
            <v>SALES</v>
          </cell>
          <cell r="C188" t="str">
            <v>1400320</v>
          </cell>
          <cell r="D188" t="str">
            <v>VITA SARI,Ap</v>
          </cell>
          <cell r="E188" t="str">
            <v>JL KAPT BANGSI SEMBIRING NO 11</v>
          </cell>
          <cell r="F188" t="str">
            <v>KABAN JAHE</v>
          </cell>
          <cell r="G188" t="str">
            <v>DBM Medan</v>
          </cell>
          <cell r="H188" t="str">
            <v>AAPR</v>
          </cell>
          <cell r="I188" t="str">
            <v>MDA-SPJ-22009887</v>
          </cell>
          <cell r="J188" t="str">
            <v>30-04-2022</v>
          </cell>
          <cell r="K188" t="str">
            <v>CCM011</v>
          </cell>
          <cell r="L188" t="str">
            <v>NATURALLE GARLIC OIL 3000MG (BTL/100S)</v>
          </cell>
          <cell r="M188" t="str">
            <v>BTL</v>
          </cell>
          <cell r="N188">
            <v>24</v>
          </cell>
          <cell r="O188">
            <v>0</v>
          </cell>
          <cell r="P188">
            <v>2280000</v>
          </cell>
          <cell r="Q188">
            <v>30</v>
          </cell>
          <cell r="R188">
            <v>0</v>
          </cell>
          <cell r="S188">
            <v>0</v>
          </cell>
          <cell r="T188">
            <v>0</v>
          </cell>
          <cell r="U188">
            <v>1596000</v>
          </cell>
          <cell r="V188" t="str">
            <v>01-08-2023</v>
          </cell>
          <cell r="W188">
            <v>2009092</v>
          </cell>
          <cell r="X188" t="str">
            <v>AZIS SYAHPUTRA (AP&amp;RS)</v>
          </cell>
        </row>
        <row r="189">
          <cell r="A189">
            <v>184</v>
          </cell>
          <cell r="B189" t="str">
            <v>SALES</v>
          </cell>
          <cell r="C189" t="str">
            <v>1400320</v>
          </cell>
          <cell r="D189" t="str">
            <v>VITA SARI,Ap</v>
          </cell>
          <cell r="E189" t="str">
            <v>JL KAPT BANGSI SEMBIRING NO 11</v>
          </cell>
          <cell r="F189" t="str">
            <v>KABAN JAHE</v>
          </cell>
          <cell r="G189" t="str">
            <v>DBM Medan</v>
          </cell>
          <cell r="H189" t="str">
            <v>AAPR</v>
          </cell>
          <cell r="I189" t="str">
            <v>MDA-SPJ-22009890</v>
          </cell>
          <cell r="J189" t="str">
            <v>30-04-2022</v>
          </cell>
          <cell r="K189" t="str">
            <v>CCM001</v>
          </cell>
          <cell r="L189" t="str">
            <v>CHAMPS EMULSION (BTL/200ML)</v>
          </cell>
          <cell r="M189" t="str">
            <v>BTL</v>
          </cell>
          <cell r="N189">
            <v>72</v>
          </cell>
          <cell r="O189">
            <v>0</v>
          </cell>
          <cell r="P189">
            <v>2664000</v>
          </cell>
          <cell r="Q189">
            <v>8</v>
          </cell>
          <cell r="R189">
            <v>0</v>
          </cell>
          <cell r="S189">
            <v>0</v>
          </cell>
          <cell r="T189">
            <v>0</v>
          </cell>
          <cell r="U189">
            <v>2450880</v>
          </cell>
          <cell r="V189" t="str">
            <v>01-06-2023</v>
          </cell>
          <cell r="W189">
            <v>2201001</v>
          </cell>
          <cell r="X189" t="str">
            <v>AZIS SYAHPUTRA (AP&amp;RS)</v>
          </cell>
        </row>
        <row r="190">
          <cell r="A190">
            <v>185</v>
          </cell>
          <cell r="B190" t="str">
            <v>SALES</v>
          </cell>
          <cell r="C190" t="str">
            <v>1400320</v>
          </cell>
          <cell r="D190" t="str">
            <v>VITA SARI,Ap</v>
          </cell>
          <cell r="E190" t="str">
            <v>JL KAPT BANGSI SEMBIRING NO 11</v>
          </cell>
          <cell r="F190" t="str">
            <v>KABAN JAHE</v>
          </cell>
          <cell r="G190" t="str">
            <v>DBM Medan</v>
          </cell>
          <cell r="H190" t="str">
            <v>AAPR</v>
          </cell>
          <cell r="I190" t="str">
            <v>MDA-SPJ-22009890</v>
          </cell>
          <cell r="J190" t="str">
            <v>30-04-2022</v>
          </cell>
          <cell r="K190" t="str">
            <v>CCM016</v>
          </cell>
          <cell r="L190" t="str">
            <v>FLAVETTES VIT C WITH CALCIUM 1000 MG (BTL/30)</v>
          </cell>
          <cell r="M190" t="str">
            <v>BTL</v>
          </cell>
          <cell r="N190">
            <v>84</v>
          </cell>
          <cell r="O190">
            <v>0</v>
          </cell>
          <cell r="P190">
            <v>7896000</v>
          </cell>
          <cell r="Q190">
            <v>20</v>
          </cell>
          <cell r="R190">
            <v>0</v>
          </cell>
          <cell r="S190">
            <v>0</v>
          </cell>
          <cell r="T190">
            <v>0</v>
          </cell>
          <cell r="U190">
            <v>6316800</v>
          </cell>
          <cell r="V190" t="str">
            <v>01-01-2025</v>
          </cell>
          <cell r="W190">
            <v>2202163</v>
          </cell>
          <cell r="X190" t="str">
            <v>AZIS SYAHPUTRA (AP&amp;RS)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ES_OUTLET"/>
    </sheetNames>
    <sheetDataSet>
      <sheetData sheetId="0" refreshError="1">
        <row r="6">
          <cell r="A6">
            <v>1</v>
          </cell>
          <cell r="B6" t="str">
            <v>SALES</v>
          </cell>
          <cell r="C6" t="str">
            <v>14000721</v>
          </cell>
          <cell r="D6" t="str">
            <v>SERASI, KLINIK PRATAMA</v>
          </cell>
          <cell r="E6" t="str">
            <v>JL PANTAI TIMUR NO 46 CINTA DAMAI</v>
          </cell>
          <cell r="F6" t="str">
            <v>MEDAN</v>
          </cell>
          <cell r="G6" t="str">
            <v>DBM Medan</v>
          </cell>
          <cell r="H6" t="str">
            <v>AKLN</v>
          </cell>
          <cell r="I6" t="str">
            <v>MDA-SPJ-22019781</v>
          </cell>
          <cell r="J6" t="str">
            <v>01-09-2022</v>
          </cell>
          <cell r="K6" t="str">
            <v>CCM001</v>
          </cell>
          <cell r="L6" t="str">
            <v>CHAMPS EMULSION (BTL/200ML)</v>
          </cell>
          <cell r="M6" t="str">
            <v>BTL</v>
          </cell>
          <cell r="N6">
            <v>1</v>
          </cell>
          <cell r="O6">
            <v>0</v>
          </cell>
          <cell r="P6">
            <v>37000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37000</v>
          </cell>
          <cell r="V6" t="str">
            <v>01-10-2023</v>
          </cell>
          <cell r="W6">
            <v>2205002</v>
          </cell>
          <cell r="X6" t="str">
            <v>FITRI HANDAYANI (TSE DUO MEDAN</v>
          </cell>
        </row>
        <row r="7">
          <cell r="A7">
            <v>2</v>
          </cell>
          <cell r="B7" t="str">
            <v>SALES</v>
          </cell>
          <cell r="C7" t="str">
            <v>14000721</v>
          </cell>
          <cell r="D7" t="str">
            <v>SERASI, KLINIK PRATAMA</v>
          </cell>
          <cell r="E7" t="str">
            <v>JL PANTAI TIMUR NO 46 CINTA DAMAI</v>
          </cell>
          <cell r="F7" t="str">
            <v>MEDAN</v>
          </cell>
          <cell r="G7" t="str">
            <v>DBM Medan</v>
          </cell>
          <cell r="H7" t="str">
            <v>AKLN</v>
          </cell>
          <cell r="I7" t="str">
            <v>MDA-SPJ-22019781</v>
          </cell>
          <cell r="J7" t="str">
            <v>01-09-2022</v>
          </cell>
          <cell r="K7" t="str">
            <v>CCM002</v>
          </cell>
          <cell r="L7" t="str">
            <v>CHAMPS EMULSION (BTL/350ML)</v>
          </cell>
          <cell r="M7" t="str">
            <v>BTL</v>
          </cell>
          <cell r="N7">
            <v>1</v>
          </cell>
          <cell r="O7">
            <v>0</v>
          </cell>
          <cell r="P7">
            <v>51000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51000</v>
          </cell>
          <cell r="V7" t="str">
            <v>01-10-2023</v>
          </cell>
          <cell r="W7">
            <v>2205005</v>
          </cell>
          <cell r="X7" t="str">
            <v>FITRI HANDAYANI (TSE DUO MEDAN</v>
          </cell>
        </row>
        <row r="8">
          <cell r="A8">
            <v>3</v>
          </cell>
          <cell r="B8" t="str">
            <v>SALES</v>
          </cell>
          <cell r="C8" t="str">
            <v>1401292</v>
          </cell>
          <cell r="D8" t="str">
            <v>SAUDARA BARU,Ap</v>
          </cell>
          <cell r="E8" t="str">
            <v>JL. K.F. TANDEAN NO.10 LK I</v>
          </cell>
          <cell r="F8" t="str">
            <v>TEBING TINGGI</v>
          </cell>
          <cell r="G8" t="str">
            <v>DBM Medan</v>
          </cell>
          <cell r="H8" t="str">
            <v>AAPR</v>
          </cell>
          <cell r="I8" t="str">
            <v>MDA-SPJ-22019844</v>
          </cell>
          <cell r="J8" t="str">
            <v>02-09-2022</v>
          </cell>
          <cell r="K8" t="str">
            <v>CCM001</v>
          </cell>
          <cell r="L8" t="str">
            <v>CHAMPS EMULSION (BTL/200ML)</v>
          </cell>
          <cell r="M8" t="str">
            <v>BTL</v>
          </cell>
          <cell r="N8">
            <v>24</v>
          </cell>
          <cell r="O8">
            <v>0</v>
          </cell>
          <cell r="P8">
            <v>888000</v>
          </cell>
          <cell r="Q8">
            <v>8</v>
          </cell>
          <cell r="R8">
            <v>0</v>
          </cell>
          <cell r="S8">
            <v>0</v>
          </cell>
          <cell r="T8">
            <v>0</v>
          </cell>
          <cell r="U8">
            <v>816960</v>
          </cell>
          <cell r="V8" t="str">
            <v>01-10-2023</v>
          </cell>
          <cell r="W8">
            <v>2205002</v>
          </cell>
          <cell r="X8" t="str">
            <v>BUDIONO (ALL SEKTOR)</v>
          </cell>
        </row>
        <row r="9">
          <cell r="A9">
            <v>4</v>
          </cell>
          <cell r="B9" t="str">
            <v>SALES</v>
          </cell>
          <cell r="C9" t="str">
            <v>1400320</v>
          </cell>
          <cell r="D9" t="str">
            <v>VITA SARI,Ap</v>
          </cell>
          <cell r="E9" t="str">
            <v>JL KAPT BANGSI SEMBIRING NO 11</v>
          </cell>
          <cell r="F9" t="str">
            <v>KABAN JAHE</v>
          </cell>
          <cell r="G9" t="str">
            <v>DBM Medan</v>
          </cell>
          <cell r="H9" t="str">
            <v>AAPR</v>
          </cell>
          <cell r="I9" t="str">
            <v>MDA-SPJ-22019896</v>
          </cell>
          <cell r="J9" t="str">
            <v>03-09-2022</v>
          </cell>
          <cell r="K9" t="str">
            <v>CCM009</v>
          </cell>
          <cell r="L9" t="str">
            <v>NATURALLE EPO PLUS FISH OIL 500MG(BTL/30S)</v>
          </cell>
          <cell r="M9" t="str">
            <v>BTL</v>
          </cell>
          <cell r="N9">
            <v>24</v>
          </cell>
          <cell r="O9">
            <v>0</v>
          </cell>
          <cell r="P9">
            <v>2688000</v>
          </cell>
          <cell r="Q9">
            <v>30</v>
          </cell>
          <cell r="R9">
            <v>0</v>
          </cell>
          <cell r="S9">
            <v>0</v>
          </cell>
          <cell r="T9">
            <v>0</v>
          </cell>
          <cell r="U9">
            <v>1881600</v>
          </cell>
          <cell r="V9" t="str">
            <v>01-12-2024</v>
          </cell>
          <cell r="W9">
            <v>2201091</v>
          </cell>
          <cell r="X9" t="str">
            <v>FRANS (ALL SEKTOR)</v>
          </cell>
        </row>
        <row r="10">
          <cell r="A10">
            <v>5</v>
          </cell>
          <cell r="B10" t="str">
            <v>SALES</v>
          </cell>
          <cell r="C10" t="str">
            <v>14000925</v>
          </cell>
          <cell r="D10" t="str">
            <v>BONA 1, AP</v>
          </cell>
          <cell r="E10" t="str">
            <v>JL.JAMIN GINTING NO.128</v>
          </cell>
          <cell r="F10">
            <v>0</v>
          </cell>
          <cell r="G10" t="str">
            <v>DBM Medan</v>
          </cell>
          <cell r="H10" t="str">
            <v>AAPR</v>
          </cell>
          <cell r="I10" t="str">
            <v>MDA-SPJ-22019898</v>
          </cell>
          <cell r="J10" t="str">
            <v>03-09-2022</v>
          </cell>
          <cell r="K10" t="str">
            <v>CCM005</v>
          </cell>
          <cell r="L10" t="str">
            <v>CHAMPS VIT C 100MG (BTL/30)</v>
          </cell>
          <cell r="M10" t="str">
            <v>BTL</v>
          </cell>
          <cell r="N10">
            <v>6</v>
          </cell>
          <cell r="O10">
            <v>0</v>
          </cell>
          <cell r="P10">
            <v>168000</v>
          </cell>
          <cell r="Q10">
            <v>10</v>
          </cell>
          <cell r="R10">
            <v>0</v>
          </cell>
          <cell r="S10">
            <v>0</v>
          </cell>
          <cell r="T10">
            <v>0</v>
          </cell>
          <cell r="U10">
            <v>151200</v>
          </cell>
          <cell r="V10" t="str">
            <v>01-06-2024</v>
          </cell>
          <cell r="W10">
            <v>2107236</v>
          </cell>
          <cell r="X10" t="str">
            <v>IRPAN GUNAWAN (AP &amp; RS)</v>
          </cell>
        </row>
        <row r="11">
          <cell r="A11">
            <v>6</v>
          </cell>
          <cell r="B11" t="str">
            <v>SALES</v>
          </cell>
          <cell r="C11" t="str">
            <v>14000925</v>
          </cell>
          <cell r="D11" t="str">
            <v>BONA 1, AP</v>
          </cell>
          <cell r="E11" t="str">
            <v>JL.JAMIN GINTING NO.128</v>
          </cell>
          <cell r="F11">
            <v>0</v>
          </cell>
          <cell r="G11" t="str">
            <v>DBM Medan</v>
          </cell>
          <cell r="H11" t="str">
            <v>AAPR</v>
          </cell>
          <cell r="I11" t="str">
            <v>MDA-SPJ-22019898</v>
          </cell>
          <cell r="J11" t="str">
            <v>03-09-2022</v>
          </cell>
          <cell r="K11" t="str">
            <v>CCM007</v>
          </cell>
          <cell r="L11" t="str">
            <v>NATURALLE BETA CAROTENE 6MG (BTL/30S)</v>
          </cell>
          <cell r="M11" t="str">
            <v>BTL</v>
          </cell>
          <cell r="N11">
            <v>1</v>
          </cell>
          <cell r="O11">
            <v>0</v>
          </cell>
          <cell r="P11">
            <v>62000</v>
          </cell>
          <cell r="Q11">
            <v>15</v>
          </cell>
          <cell r="R11">
            <v>0</v>
          </cell>
          <cell r="S11">
            <v>0</v>
          </cell>
          <cell r="T11">
            <v>0</v>
          </cell>
          <cell r="U11">
            <v>52700</v>
          </cell>
          <cell r="V11" t="str">
            <v>01-05-2024</v>
          </cell>
          <cell r="W11">
            <v>2106375</v>
          </cell>
          <cell r="X11" t="str">
            <v>IRPAN GUNAWAN (AP &amp; RS)</v>
          </cell>
        </row>
        <row r="12">
          <cell r="A12">
            <v>7</v>
          </cell>
          <cell r="B12" t="str">
            <v>SALES</v>
          </cell>
          <cell r="C12" t="str">
            <v>1409500</v>
          </cell>
          <cell r="D12" t="str">
            <v>INDAH,Ap</v>
          </cell>
          <cell r="E12" t="str">
            <v>JL. BAHAGIA BY PASS NO. 43 B</v>
          </cell>
          <cell r="F12" t="str">
            <v>MEDAN</v>
          </cell>
          <cell r="G12" t="str">
            <v>DBM Medan</v>
          </cell>
          <cell r="H12" t="str">
            <v>AAPR</v>
          </cell>
          <cell r="I12" t="str">
            <v>MDA-SPJ-22019901</v>
          </cell>
          <cell r="J12" t="str">
            <v>03-09-2022</v>
          </cell>
          <cell r="K12" t="str">
            <v>CCM001</v>
          </cell>
          <cell r="L12" t="str">
            <v>CHAMPS EMULSION (BTL/200ML)</v>
          </cell>
          <cell r="M12" t="str">
            <v>BTL</v>
          </cell>
          <cell r="N12">
            <v>4</v>
          </cell>
          <cell r="O12">
            <v>0</v>
          </cell>
          <cell r="P12">
            <v>148000</v>
          </cell>
          <cell r="Q12">
            <v>3</v>
          </cell>
          <cell r="R12">
            <v>0</v>
          </cell>
          <cell r="S12">
            <v>0</v>
          </cell>
          <cell r="T12">
            <v>0</v>
          </cell>
          <cell r="U12">
            <v>143560</v>
          </cell>
          <cell r="V12" t="str">
            <v>01-10-2023</v>
          </cell>
          <cell r="W12">
            <v>2205002</v>
          </cell>
          <cell r="X12" t="str">
            <v>HERIADI (AP &amp; RS)</v>
          </cell>
        </row>
        <row r="13">
          <cell r="A13">
            <v>8</v>
          </cell>
          <cell r="B13" t="str">
            <v>RETUR</v>
          </cell>
          <cell r="C13" t="str">
            <v>1404588</v>
          </cell>
          <cell r="D13" t="str">
            <v>BERSAMA,TO</v>
          </cell>
          <cell r="E13" t="str">
            <v>JL. BRIG.KATAMSO NO.60 (KOMP. AGUNG PERMAI)</v>
          </cell>
          <cell r="F13" t="str">
            <v>MEDAN</v>
          </cell>
          <cell r="G13" t="str">
            <v>DBM Medan</v>
          </cell>
          <cell r="H13" t="str">
            <v>ATOB</v>
          </cell>
          <cell r="I13" t="str">
            <v>MDA-RPJ-22003261</v>
          </cell>
          <cell r="J13" t="str">
            <v>05-09-2022</v>
          </cell>
          <cell r="K13" t="str">
            <v>CCM014</v>
          </cell>
          <cell r="L13" t="str">
            <v>NATURALLE TONGKAT ALI PLUS (BTL/60)</v>
          </cell>
          <cell r="M13" t="str">
            <v>BTL</v>
          </cell>
          <cell r="N13">
            <v>-3</v>
          </cell>
          <cell r="O13">
            <v>0</v>
          </cell>
          <cell r="P13">
            <v>-336330</v>
          </cell>
          <cell r="Q13">
            <v>0</v>
          </cell>
          <cell r="R13">
            <v>0</v>
          </cell>
          <cell r="S13">
            <v>11</v>
          </cell>
          <cell r="T13">
            <v>0</v>
          </cell>
          <cell r="U13">
            <v>-299333.7</v>
          </cell>
          <cell r="V13" t="str">
            <v>01-03-2022</v>
          </cell>
          <cell r="W13">
            <v>1903340</v>
          </cell>
          <cell r="X13" t="str">
            <v>FITRI HANDAYANI (TSE DUO MEDAN</v>
          </cell>
        </row>
        <row r="14">
          <cell r="A14">
            <v>9</v>
          </cell>
          <cell r="B14" t="str">
            <v>RETUR</v>
          </cell>
          <cell r="C14" t="str">
            <v>1410007</v>
          </cell>
          <cell r="D14" t="str">
            <v>PT. MENARA ANUGERAH SENTOSA</v>
          </cell>
          <cell r="E14" t="str">
            <v>JL. RS. HAJI KOMP. MUTIARA RESIDENCE  BLOK R NO. 1</v>
          </cell>
          <cell r="F14" t="str">
            <v>KAB. DELI SERDANG SUMATERA UTARA</v>
          </cell>
          <cell r="G14" t="str">
            <v>DBM Medan</v>
          </cell>
          <cell r="H14" t="str">
            <v>APBF</v>
          </cell>
          <cell r="I14" t="str">
            <v>MDA-RPJ-22003288</v>
          </cell>
          <cell r="J14" t="str">
            <v>06-09-2022</v>
          </cell>
          <cell r="K14" t="str">
            <v>CCM010</v>
          </cell>
          <cell r="L14" t="str">
            <v>NATURALLE FISH OIL 1000MG (BTL/60S)</v>
          </cell>
          <cell r="M14" t="str">
            <v>BTL</v>
          </cell>
          <cell r="N14">
            <v>-2</v>
          </cell>
          <cell r="O14">
            <v>0</v>
          </cell>
          <cell r="P14">
            <v>-368000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-368000</v>
          </cell>
          <cell r="V14" t="str">
            <v>01-01-2023</v>
          </cell>
          <cell r="W14">
            <v>2001045</v>
          </cell>
          <cell r="X14" t="str">
            <v>SISWANI PARAPAT (AP.RS))</v>
          </cell>
        </row>
        <row r="15">
          <cell r="A15">
            <v>10</v>
          </cell>
          <cell r="B15" t="str">
            <v>SALES</v>
          </cell>
          <cell r="C15" t="str">
            <v>14000968</v>
          </cell>
          <cell r="D15" t="str">
            <v>PT. KALIMAS GLOBAL ASIA</v>
          </cell>
          <cell r="E15" t="str">
            <v>JL.SETIA BUDI NO 133</v>
          </cell>
          <cell r="F15" t="str">
            <v>MEDAN</v>
          </cell>
          <cell r="G15" t="str">
            <v>DBM Medan</v>
          </cell>
          <cell r="H15" t="str">
            <v>AAPR</v>
          </cell>
          <cell r="I15" t="str">
            <v>MDA-SPJ-22020043</v>
          </cell>
          <cell r="J15" t="str">
            <v>06-09-2022</v>
          </cell>
          <cell r="K15" t="str">
            <v>CCM005</v>
          </cell>
          <cell r="L15" t="str">
            <v>CHAMPS VIT C 100MG (BTL/30)</v>
          </cell>
          <cell r="M15" t="str">
            <v>BTL</v>
          </cell>
          <cell r="N15">
            <v>12</v>
          </cell>
          <cell r="O15">
            <v>0</v>
          </cell>
          <cell r="P15">
            <v>336000</v>
          </cell>
          <cell r="Q15">
            <v>20</v>
          </cell>
          <cell r="R15">
            <v>0</v>
          </cell>
          <cell r="S15">
            <v>0</v>
          </cell>
          <cell r="T15">
            <v>0</v>
          </cell>
          <cell r="U15">
            <v>268800</v>
          </cell>
          <cell r="V15" t="str">
            <v>01-06-2024</v>
          </cell>
          <cell r="W15">
            <v>2107236</v>
          </cell>
          <cell r="X15" t="str">
            <v>IRPAN GUNAWAN (AP &amp; RS)</v>
          </cell>
        </row>
        <row r="16">
          <cell r="A16">
            <v>11</v>
          </cell>
          <cell r="B16" t="str">
            <v>SALES</v>
          </cell>
          <cell r="C16" t="str">
            <v>14000968</v>
          </cell>
          <cell r="D16" t="str">
            <v>PT. KALIMAS GLOBAL ASIA</v>
          </cell>
          <cell r="E16" t="str">
            <v>JL.SETIA BUDI NO 133</v>
          </cell>
          <cell r="F16" t="str">
            <v>MEDAN</v>
          </cell>
          <cell r="G16" t="str">
            <v>DBM Medan</v>
          </cell>
          <cell r="H16" t="str">
            <v>AAPR</v>
          </cell>
          <cell r="I16" t="str">
            <v>MDA-SPJ-22020043</v>
          </cell>
          <cell r="J16" t="str">
            <v>06-09-2022</v>
          </cell>
          <cell r="K16" t="str">
            <v>CCM007</v>
          </cell>
          <cell r="L16" t="str">
            <v>NATURALLE BETA CAROTENE 6MG (BTL/30S)</v>
          </cell>
          <cell r="M16" t="str">
            <v>BTL</v>
          </cell>
          <cell r="N16">
            <v>12</v>
          </cell>
          <cell r="O16">
            <v>0</v>
          </cell>
          <cell r="P16">
            <v>744000</v>
          </cell>
          <cell r="Q16">
            <v>30</v>
          </cell>
          <cell r="R16">
            <v>0</v>
          </cell>
          <cell r="S16">
            <v>0</v>
          </cell>
          <cell r="T16">
            <v>0</v>
          </cell>
          <cell r="U16">
            <v>520800</v>
          </cell>
          <cell r="V16" t="str">
            <v>01-05-2024</v>
          </cell>
          <cell r="W16">
            <v>2106375</v>
          </cell>
          <cell r="X16" t="str">
            <v>IRPAN GUNAWAN (AP &amp; RS)</v>
          </cell>
        </row>
        <row r="17">
          <cell r="A17">
            <v>12</v>
          </cell>
          <cell r="B17" t="str">
            <v>SALES</v>
          </cell>
          <cell r="C17" t="str">
            <v>1410115</v>
          </cell>
          <cell r="D17" t="str">
            <v>ARDUMAS,Bidan</v>
          </cell>
          <cell r="E17" t="str">
            <v>JL. TANJUNG ANOM (TO. NIKO)</v>
          </cell>
          <cell r="F17" t="str">
            <v>DELI SERDANG</v>
          </cell>
          <cell r="G17" t="str">
            <v>DBM Medan</v>
          </cell>
          <cell r="H17" t="str">
            <v>ARSB</v>
          </cell>
          <cell r="I17" t="str">
            <v>MDA-SPJ-22020051</v>
          </cell>
          <cell r="J17" t="str">
            <v>06-09-2022</v>
          </cell>
          <cell r="K17" t="str">
            <v>CCM001</v>
          </cell>
          <cell r="L17" t="str">
            <v>CHAMPS EMULSION (BTL/200ML)</v>
          </cell>
          <cell r="M17" t="str">
            <v>BTL</v>
          </cell>
          <cell r="N17">
            <v>12</v>
          </cell>
          <cell r="O17">
            <v>0</v>
          </cell>
          <cell r="P17">
            <v>448440</v>
          </cell>
          <cell r="Q17">
            <v>8</v>
          </cell>
          <cell r="R17">
            <v>0</v>
          </cell>
          <cell r="S17">
            <v>0</v>
          </cell>
          <cell r="T17">
            <v>0</v>
          </cell>
          <cell r="U17">
            <v>412564.8</v>
          </cell>
          <cell r="V17" t="str">
            <v>01-10-2023</v>
          </cell>
          <cell r="W17">
            <v>2205002</v>
          </cell>
          <cell r="X17" t="str">
            <v>LISNAWATI (GT)</v>
          </cell>
        </row>
        <row r="18">
          <cell r="A18">
            <v>13</v>
          </cell>
          <cell r="B18" t="str">
            <v>SALES</v>
          </cell>
          <cell r="C18" t="str">
            <v>1405503</v>
          </cell>
          <cell r="D18" t="str">
            <v>HUSADA,Ap</v>
          </cell>
          <cell r="E18" t="str">
            <v>JL IRIAN NO.</v>
          </cell>
          <cell r="F18" t="str">
            <v>TANJUNG MORAWA</v>
          </cell>
          <cell r="G18" t="str">
            <v>DBM Medan</v>
          </cell>
          <cell r="H18" t="str">
            <v>AAPR</v>
          </cell>
          <cell r="I18" t="str">
            <v>MDA-SPJ-22020060</v>
          </cell>
          <cell r="J18" t="str">
            <v>06-09-2022</v>
          </cell>
          <cell r="K18" t="str">
            <v>CCM001</v>
          </cell>
          <cell r="L18" t="str">
            <v>CHAMPS EMULSION (BTL/200ML)</v>
          </cell>
          <cell r="M18" t="str">
            <v>BTL</v>
          </cell>
          <cell r="N18">
            <v>4</v>
          </cell>
          <cell r="O18">
            <v>0</v>
          </cell>
          <cell r="P18">
            <v>149480</v>
          </cell>
          <cell r="Q18">
            <v>3</v>
          </cell>
          <cell r="R18">
            <v>0</v>
          </cell>
          <cell r="S18">
            <v>0</v>
          </cell>
          <cell r="T18">
            <v>0</v>
          </cell>
          <cell r="U18">
            <v>144995.6</v>
          </cell>
          <cell r="V18" t="str">
            <v>01-10-2023</v>
          </cell>
          <cell r="W18">
            <v>2205002</v>
          </cell>
          <cell r="X18" t="str">
            <v>HERIADI (AP &amp; RS)</v>
          </cell>
        </row>
        <row r="19">
          <cell r="A19">
            <v>14</v>
          </cell>
          <cell r="B19" t="str">
            <v>SALES</v>
          </cell>
          <cell r="C19" t="str">
            <v>1408993</v>
          </cell>
          <cell r="D19" t="str">
            <v>DEARMA,Ap</v>
          </cell>
          <cell r="E19" t="str">
            <v>JL.SUTOMO NO.44 SARIBU DOLOK</v>
          </cell>
          <cell r="F19" t="str">
            <v>SIMALUNGUN</v>
          </cell>
          <cell r="G19" t="str">
            <v>DBM Medan</v>
          </cell>
          <cell r="H19" t="str">
            <v>AAPR</v>
          </cell>
          <cell r="I19" t="str">
            <v>MDA-SPJ-22020109</v>
          </cell>
          <cell r="J19" t="str">
            <v>07-09-2022</v>
          </cell>
          <cell r="K19" t="str">
            <v>CCM001</v>
          </cell>
          <cell r="L19" t="str">
            <v>CHAMPS EMULSION (BTL/200ML)</v>
          </cell>
          <cell r="M19" t="str">
            <v>BTL</v>
          </cell>
          <cell r="N19">
            <v>7</v>
          </cell>
          <cell r="O19">
            <v>0</v>
          </cell>
          <cell r="P19">
            <v>259000</v>
          </cell>
          <cell r="Q19">
            <v>5</v>
          </cell>
          <cell r="R19">
            <v>0</v>
          </cell>
          <cell r="S19">
            <v>0</v>
          </cell>
          <cell r="T19">
            <v>0</v>
          </cell>
          <cell r="U19">
            <v>246050</v>
          </cell>
          <cell r="V19" t="str">
            <v>01-10-2023</v>
          </cell>
          <cell r="W19">
            <v>2205002</v>
          </cell>
          <cell r="X19" t="str">
            <v>BUDIONO (ALL SEKTOR)</v>
          </cell>
        </row>
        <row r="20">
          <cell r="A20">
            <v>15</v>
          </cell>
          <cell r="B20" t="str">
            <v>SALES</v>
          </cell>
          <cell r="C20" t="str">
            <v>14000968</v>
          </cell>
          <cell r="D20" t="str">
            <v>PT. KALIMAS GLOBAL ASIA</v>
          </cell>
          <cell r="E20" t="str">
            <v>JL.SETIA BUDI NO 133</v>
          </cell>
          <cell r="F20" t="str">
            <v>MEDAN</v>
          </cell>
          <cell r="G20" t="str">
            <v>DBM Medan</v>
          </cell>
          <cell r="H20" t="str">
            <v>AAPR</v>
          </cell>
          <cell r="I20" t="str">
            <v>MDA-SPJ-22020128</v>
          </cell>
          <cell r="J20" t="str">
            <v>07-09-2022</v>
          </cell>
          <cell r="K20" t="str">
            <v>CCM010</v>
          </cell>
          <cell r="L20" t="str">
            <v>NATURALLE FISH OIL 1000MG (BTL/60S)</v>
          </cell>
          <cell r="M20" t="str">
            <v>BTL</v>
          </cell>
          <cell r="N20">
            <v>24</v>
          </cell>
          <cell r="O20">
            <v>0</v>
          </cell>
          <cell r="P20">
            <v>4416000</v>
          </cell>
          <cell r="Q20">
            <v>27.5</v>
          </cell>
          <cell r="R20">
            <v>0</v>
          </cell>
          <cell r="S20">
            <v>0</v>
          </cell>
          <cell r="T20">
            <v>0</v>
          </cell>
          <cell r="U20">
            <v>3201600</v>
          </cell>
          <cell r="V20" t="str">
            <v>01-06-2024</v>
          </cell>
          <cell r="W20">
            <v>2107161</v>
          </cell>
          <cell r="X20" t="str">
            <v>IRPAN GUNAWAN (AP &amp; RS)</v>
          </cell>
        </row>
        <row r="21">
          <cell r="A21">
            <v>16</v>
          </cell>
          <cell r="B21" t="str">
            <v>SALES</v>
          </cell>
          <cell r="C21" t="str">
            <v>1409340</v>
          </cell>
          <cell r="D21" t="str">
            <v>SETIA FARMA,Ap</v>
          </cell>
          <cell r="E21" t="str">
            <v>JL. JAMIN GINTING NO. 80</v>
          </cell>
          <cell r="F21" t="str">
            <v>MEDAN</v>
          </cell>
          <cell r="G21" t="str">
            <v>DBM Medan</v>
          </cell>
          <cell r="H21" t="str">
            <v>AAPR</v>
          </cell>
          <cell r="I21" t="str">
            <v>MDA-SPJ-22020228</v>
          </cell>
          <cell r="J21" t="str">
            <v>08-09-2022</v>
          </cell>
          <cell r="K21" t="str">
            <v>CCM010</v>
          </cell>
          <cell r="L21" t="str">
            <v>NATURALLE FISH OIL 1000MG (BTL/60S)</v>
          </cell>
          <cell r="M21" t="str">
            <v>BTL</v>
          </cell>
          <cell r="N21">
            <v>1</v>
          </cell>
          <cell r="O21">
            <v>0</v>
          </cell>
          <cell r="P21">
            <v>184000</v>
          </cell>
          <cell r="Q21">
            <v>15</v>
          </cell>
          <cell r="R21">
            <v>0</v>
          </cell>
          <cell r="S21">
            <v>0</v>
          </cell>
          <cell r="T21">
            <v>0</v>
          </cell>
          <cell r="U21">
            <v>156400</v>
          </cell>
          <cell r="V21" t="str">
            <v>01-06-2024</v>
          </cell>
          <cell r="W21">
            <v>2107161</v>
          </cell>
          <cell r="X21" t="str">
            <v>IRPAN GUNAWAN (AP &amp; RS)</v>
          </cell>
        </row>
        <row r="22">
          <cell r="A22">
            <v>17</v>
          </cell>
          <cell r="B22" t="str">
            <v>SALES</v>
          </cell>
          <cell r="C22" t="str">
            <v>14000968</v>
          </cell>
          <cell r="D22" t="str">
            <v>PT. KALIMAS GLOBAL ASIA</v>
          </cell>
          <cell r="E22" t="str">
            <v>JL.SETIA BUDI NO 133</v>
          </cell>
          <cell r="F22" t="str">
            <v>MEDAN</v>
          </cell>
          <cell r="G22" t="str">
            <v>DBM Medan</v>
          </cell>
          <cell r="H22" t="str">
            <v>AAPR</v>
          </cell>
          <cell r="I22" t="str">
            <v>MDA-SPJ-22020244</v>
          </cell>
          <cell r="J22" t="str">
            <v>08-09-2022</v>
          </cell>
          <cell r="K22" t="str">
            <v>CCM009</v>
          </cell>
          <cell r="L22" t="str">
            <v>NATURALLE EPO PLUS FISH OIL 500MG(BTL/30S)</v>
          </cell>
          <cell r="M22" t="str">
            <v>BTL</v>
          </cell>
          <cell r="N22">
            <v>12</v>
          </cell>
          <cell r="O22">
            <v>0</v>
          </cell>
          <cell r="P22">
            <v>1344000</v>
          </cell>
          <cell r="Q22">
            <v>30</v>
          </cell>
          <cell r="R22">
            <v>0</v>
          </cell>
          <cell r="S22">
            <v>0</v>
          </cell>
          <cell r="T22">
            <v>0</v>
          </cell>
          <cell r="U22">
            <v>940800</v>
          </cell>
          <cell r="V22" t="str">
            <v>01-12-2024</v>
          </cell>
          <cell r="W22">
            <v>2201091</v>
          </cell>
          <cell r="X22" t="str">
            <v>IRPAN GUNAWAN (AP &amp; RS)</v>
          </cell>
        </row>
        <row r="23">
          <cell r="A23">
            <v>18</v>
          </cell>
          <cell r="B23" t="str">
            <v>SALES</v>
          </cell>
          <cell r="C23" t="str">
            <v>14000968</v>
          </cell>
          <cell r="D23" t="str">
            <v>PT. KALIMAS GLOBAL ASIA</v>
          </cell>
          <cell r="E23" t="str">
            <v>JL.SETIA BUDI NO 133</v>
          </cell>
          <cell r="F23" t="str">
            <v>MEDAN</v>
          </cell>
          <cell r="G23" t="str">
            <v>DBM Medan</v>
          </cell>
          <cell r="H23" t="str">
            <v>AAPR</v>
          </cell>
          <cell r="I23" t="str">
            <v>MDA-SPJ-22020244</v>
          </cell>
          <cell r="J23" t="str">
            <v>08-09-2022</v>
          </cell>
          <cell r="K23" t="str">
            <v>CCM011</v>
          </cell>
          <cell r="L23" t="str">
            <v>NATURALLE GARLIC OIL 3000MG (BTL/100S)</v>
          </cell>
          <cell r="M23" t="str">
            <v>BTL</v>
          </cell>
          <cell r="N23">
            <v>12</v>
          </cell>
          <cell r="O23">
            <v>0</v>
          </cell>
          <cell r="P23">
            <v>1140000</v>
          </cell>
          <cell r="Q23">
            <v>30</v>
          </cell>
          <cell r="R23">
            <v>0</v>
          </cell>
          <cell r="S23">
            <v>0</v>
          </cell>
          <cell r="T23">
            <v>0</v>
          </cell>
          <cell r="U23">
            <v>798000</v>
          </cell>
          <cell r="V23" t="str">
            <v>01-08-2023</v>
          </cell>
          <cell r="W23">
            <v>2009092</v>
          </cell>
          <cell r="X23" t="str">
            <v>IRPAN GUNAWAN (AP &amp; RS)</v>
          </cell>
        </row>
        <row r="24">
          <cell r="A24">
            <v>19</v>
          </cell>
          <cell r="B24" t="str">
            <v>SALES</v>
          </cell>
          <cell r="C24" t="str">
            <v>14000717</v>
          </cell>
          <cell r="D24" t="str">
            <v>JASANTA,AP</v>
          </cell>
          <cell r="E24" t="str">
            <v>JL.JAMIN GINTING NO.197 LK XII</v>
          </cell>
          <cell r="F24" t="str">
            <v>MEDAN</v>
          </cell>
          <cell r="G24" t="str">
            <v>DBM Medan</v>
          </cell>
          <cell r="H24" t="str">
            <v>AAPR</v>
          </cell>
          <cell r="I24" t="str">
            <v>MDA-SPJ-22020393</v>
          </cell>
          <cell r="J24" t="str">
            <v>10-09-2022</v>
          </cell>
          <cell r="K24" t="str">
            <v>CCM001</v>
          </cell>
          <cell r="L24" t="str">
            <v>CHAMPS EMULSION (BTL/200ML)</v>
          </cell>
          <cell r="M24" t="str">
            <v>BTL</v>
          </cell>
          <cell r="N24">
            <v>2</v>
          </cell>
          <cell r="O24">
            <v>0</v>
          </cell>
          <cell r="P24">
            <v>74000</v>
          </cell>
          <cell r="Q24">
            <v>0</v>
          </cell>
          <cell r="R24">
            <v>0</v>
          </cell>
          <cell r="S24">
            <v>0</v>
          </cell>
          <cell r="T24">
            <v>1</v>
          </cell>
          <cell r="U24">
            <v>73260</v>
          </cell>
          <cell r="V24" t="str">
            <v>01-10-2023</v>
          </cell>
          <cell r="W24">
            <v>2205002</v>
          </cell>
          <cell r="X24" t="str">
            <v>IRPAN GUNAWAN (AP &amp; RS)</v>
          </cell>
        </row>
        <row r="25">
          <cell r="A25">
            <v>20</v>
          </cell>
          <cell r="B25" t="str">
            <v>SALES</v>
          </cell>
          <cell r="C25" t="str">
            <v>14000717</v>
          </cell>
          <cell r="D25" t="str">
            <v>JASANTA,AP</v>
          </cell>
          <cell r="E25" t="str">
            <v>JL.JAMIN GINTING NO.197 LK XII</v>
          </cell>
          <cell r="F25" t="str">
            <v>MEDAN</v>
          </cell>
          <cell r="G25" t="str">
            <v>DBM Medan</v>
          </cell>
          <cell r="H25" t="str">
            <v>AAPR</v>
          </cell>
          <cell r="I25" t="str">
            <v>MDA-SPJ-22020393</v>
          </cell>
          <cell r="J25" t="str">
            <v>10-09-2022</v>
          </cell>
          <cell r="K25" t="str">
            <v>CCM006</v>
          </cell>
          <cell r="L25" t="str">
            <v>MAXITON SOFT CAP (BTL/30S)</v>
          </cell>
          <cell r="M25" t="str">
            <v>BTL</v>
          </cell>
          <cell r="N25">
            <v>1</v>
          </cell>
          <cell r="O25">
            <v>0</v>
          </cell>
          <cell r="P25">
            <v>94000</v>
          </cell>
          <cell r="Q25">
            <v>0</v>
          </cell>
          <cell r="R25">
            <v>0</v>
          </cell>
          <cell r="S25">
            <v>0</v>
          </cell>
          <cell r="T25">
            <v>1</v>
          </cell>
          <cell r="U25">
            <v>93060</v>
          </cell>
          <cell r="V25" t="str">
            <v>01-07-2024</v>
          </cell>
          <cell r="W25">
            <v>2108157</v>
          </cell>
          <cell r="X25" t="str">
            <v>IRPAN GUNAWAN (AP &amp; RS)</v>
          </cell>
        </row>
        <row r="26">
          <cell r="A26">
            <v>21</v>
          </cell>
          <cell r="B26" t="str">
            <v>SALES</v>
          </cell>
          <cell r="C26" t="str">
            <v>1407969</v>
          </cell>
          <cell r="D26" t="str">
            <v>BIDARA,Ap</v>
          </cell>
          <cell r="E26" t="str">
            <v>JL. KARYA NO.120 KEL SEI AGUL</v>
          </cell>
          <cell r="F26" t="str">
            <v>MEDAN</v>
          </cell>
          <cell r="G26" t="str">
            <v>DBM Medan</v>
          </cell>
          <cell r="H26" t="str">
            <v>AAPR</v>
          </cell>
          <cell r="I26" t="str">
            <v>MDA-SPJ-22020406</v>
          </cell>
          <cell r="J26" t="str">
            <v>10-09-2022</v>
          </cell>
          <cell r="K26" t="str">
            <v>CCM001</v>
          </cell>
          <cell r="L26" t="str">
            <v>CHAMPS EMULSION (BTL/200ML)</v>
          </cell>
          <cell r="M26" t="str">
            <v>BTL</v>
          </cell>
          <cell r="N26">
            <v>4</v>
          </cell>
          <cell r="O26">
            <v>0</v>
          </cell>
          <cell r="P26">
            <v>148000</v>
          </cell>
          <cell r="Q26">
            <v>3</v>
          </cell>
          <cell r="R26">
            <v>0</v>
          </cell>
          <cell r="S26">
            <v>0</v>
          </cell>
          <cell r="T26">
            <v>0</v>
          </cell>
          <cell r="U26">
            <v>143560</v>
          </cell>
          <cell r="V26" t="str">
            <v>01-10-2023</v>
          </cell>
          <cell r="W26">
            <v>2205002</v>
          </cell>
          <cell r="X26" t="str">
            <v>FRANS (ALL SEKTOR)</v>
          </cell>
        </row>
        <row r="27">
          <cell r="A27">
            <v>22</v>
          </cell>
          <cell r="B27" t="str">
            <v>SALES</v>
          </cell>
          <cell r="C27" t="str">
            <v>14001191</v>
          </cell>
          <cell r="D27" t="str">
            <v>KARYAWAN  ERICA</v>
          </cell>
          <cell r="E27" t="str">
            <v>JL. GATOT SUBROTO NO 248</v>
          </cell>
          <cell r="F27" t="str">
            <v>MEDAN</v>
          </cell>
          <cell r="G27" t="str">
            <v>DBM Medan</v>
          </cell>
          <cell r="H27" t="str">
            <v>BPRK</v>
          </cell>
          <cell r="I27" t="str">
            <v>MDA-SPJ-22020428</v>
          </cell>
          <cell r="J27" t="str">
            <v>10-09-2022</v>
          </cell>
          <cell r="K27" t="str">
            <v>CCM002</v>
          </cell>
          <cell r="L27" t="str">
            <v>CHAMPS EMULSION (BTL/350ML)</v>
          </cell>
          <cell r="M27" t="str">
            <v>BTL</v>
          </cell>
          <cell r="N27">
            <v>1</v>
          </cell>
          <cell r="O27">
            <v>0</v>
          </cell>
          <cell r="P27">
            <v>51000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51000</v>
          </cell>
          <cell r="V27" t="str">
            <v>01-10-2023</v>
          </cell>
          <cell r="W27">
            <v>2205005</v>
          </cell>
          <cell r="X27" t="str">
            <v>KREDIT KANTOR</v>
          </cell>
        </row>
        <row r="28">
          <cell r="A28">
            <v>23</v>
          </cell>
          <cell r="B28" t="str">
            <v>SALES</v>
          </cell>
          <cell r="C28" t="str">
            <v>14000640</v>
          </cell>
          <cell r="D28" t="str">
            <v>AMANAH KLINIK PRATAMA</v>
          </cell>
          <cell r="E28" t="str">
            <v>JL AMPERA DSN IV DESA BINTANG MERIAH</v>
          </cell>
          <cell r="F28">
            <v>0</v>
          </cell>
          <cell r="G28" t="str">
            <v>DBM Medan</v>
          </cell>
          <cell r="H28" t="str">
            <v>AKLN</v>
          </cell>
          <cell r="I28" t="str">
            <v>MDA-SPJ-22020493</v>
          </cell>
          <cell r="J28" t="str">
            <v>12-09-2022</v>
          </cell>
          <cell r="K28" t="str">
            <v>CCM001</v>
          </cell>
          <cell r="L28" t="str">
            <v>CHAMPS EMULSION (BTL/200ML)</v>
          </cell>
          <cell r="M28" t="str">
            <v>BTL</v>
          </cell>
          <cell r="N28">
            <v>6</v>
          </cell>
          <cell r="O28">
            <v>0</v>
          </cell>
          <cell r="P28">
            <v>222000</v>
          </cell>
          <cell r="Q28">
            <v>3</v>
          </cell>
          <cell r="R28">
            <v>0</v>
          </cell>
          <cell r="S28">
            <v>0</v>
          </cell>
          <cell r="T28">
            <v>0</v>
          </cell>
          <cell r="U28">
            <v>215340</v>
          </cell>
          <cell r="V28" t="str">
            <v>01-10-2023</v>
          </cell>
          <cell r="W28">
            <v>2205002</v>
          </cell>
          <cell r="X28" t="str">
            <v>LISNAWATI (GT)</v>
          </cell>
        </row>
        <row r="29">
          <cell r="A29">
            <v>24</v>
          </cell>
          <cell r="B29" t="str">
            <v>SALES</v>
          </cell>
          <cell r="C29" t="str">
            <v>14000968</v>
          </cell>
          <cell r="D29" t="str">
            <v>PT. KALIMAS GLOBAL ASIA</v>
          </cell>
          <cell r="E29" t="str">
            <v>JL.SETIA BUDI NO 133</v>
          </cell>
          <cell r="F29" t="str">
            <v>MEDAN</v>
          </cell>
          <cell r="G29" t="str">
            <v>DBM Medan</v>
          </cell>
          <cell r="H29" t="str">
            <v>AAPR</v>
          </cell>
          <cell r="I29" t="str">
            <v>MDA-SPJ-22020520</v>
          </cell>
          <cell r="J29" t="str">
            <v>12-09-2022</v>
          </cell>
          <cell r="K29" t="str">
            <v>CCM010</v>
          </cell>
          <cell r="L29" t="str">
            <v>NATURALLE FISH OIL 1000MG (BTL/60S)</v>
          </cell>
          <cell r="M29" t="str">
            <v>BTL</v>
          </cell>
          <cell r="N29">
            <v>12</v>
          </cell>
          <cell r="O29">
            <v>0</v>
          </cell>
          <cell r="P29">
            <v>2208000</v>
          </cell>
          <cell r="Q29">
            <v>27.5</v>
          </cell>
          <cell r="R29">
            <v>0</v>
          </cell>
          <cell r="S29">
            <v>0</v>
          </cell>
          <cell r="T29">
            <v>0</v>
          </cell>
          <cell r="U29">
            <v>1600800</v>
          </cell>
          <cell r="V29" t="str">
            <v>01-06-2024</v>
          </cell>
          <cell r="W29">
            <v>2107161</v>
          </cell>
          <cell r="X29" t="str">
            <v>IRPAN GUNAWAN (AP &amp; RS)</v>
          </cell>
        </row>
        <row r="30">
          <cell r="A30">
            <v>25</v>
          </cell>
          <cell r="B30" t="str">
            <v>SALES</v>
          </cell>
          <cell r="C30" t="str">
            <v>14000968</v>
          </cell>
          <cell r="D30" t="str">
            <v>PT. KALIMAS GLOBAL ASIA</v>
          </cell>
          <cell r="E30" t="str">
            <v>JL.SETIA BUDI NO 133</v>
          </cell>
          <cell r="F30" t="str">
            <v>MEDAN</v>
          </cell>
          <cell r="G30" t="str">
            <v>DBM Medan</v>
          </cell>
          <cell r="H30" t="str">
            <v>AAPR</v>
          </cell>
          <cell r="I30" t="str">
            <v>MDA-SPJ-22020520</v>
          </cell>
          <cell r="J30" t="str">
            <v>12-09-2022</v>
          </cell>
          <cell r="K30" t="str">
            <v>CCM015</v>
          </cell>
          <cell r="L30" t="str">
            <v>NATURALLE KACIP FATIMAH PLUS (BTL/60)</v>
          </cell>
          <cell r="M30" t="str">
            <v>BTL</v>
          </cell>
          <cell r="N30">
            <v>12</v>
          </cell>
          <cell r="O30">
            <v>0</v>
          </cell>
          <cell r="P30">
            <v>960000</v>
          </cell>
          <cell r="Q30">
            <v>20</v>
          </cell>
          <cell r="R30">
            <v>0</v>
          </cell>
          <cell r="S30">
            <v>0</v>
          </cell>
          <cell r="T30">
            <v>0</v>
          </cell>
          <cell r="U30">
            <v>768000</v>
          </cell>
          <cell r="V30" t="str">
            <v>01-12-2023</v>
          </cell>
          <cell r="W30">
            <v>2101298</v>
          </cell>
          <cell r="X30" t="str">
            <v>IRPAN GUNAWAN (AP &amp; RS)</v>
          </cell>
        </row>
        <row r="31">
          <cell r="A31">
            <v>26</v>
          </cell>
          <cell r="B31" t="str">
            <v>SALES</v>
          </cell>
          <cell r="C31" t="str">
            <v>14000945</v>
          </cell>
          <cell r="D31" t="str">
            <v>GUNA FARMA, AP</v>
          </cell>
          <cell r="E31" t="str">
            <v>JL.KAPTEIN PURBA NO.2</v>
          </cell>
          <cell r="F31" t="str">
            <v>MEDAN</v>
          </cell>
          <cell r="G31" t="str">
            <v>DBM Medan</v>
          </cell>
          <cell r="H31" t="str">
            <v>AAPR</v>
          </cell>
          <cell r="I31" t="str">
            <v>MDA-SPJ-22020547</v>
          </cell>
          <cell r="J31" t="str">
            <v>12-09-2022</v>
          </cell>
          <cell r="K31" t="str">
            <v>CCM006</v>
          </cell>
          <cell r="L31" t="str">
            <v>MAXITON SOFT CAP (BTL/30S)</v>
          </cell>
          <cell r="M31" t="str">
            <v>BTL</v>
          </cell>
          <cell r="N31">
            <v>2</v>
          </cell>
          <cell r="O31">
            <v>0</v>
          </cell>
          <cell r="P31">
            <v>188000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188000</v>
          </cell>
          <cell r="V31" t="str">
            <v>01-07-2024</v>
          </cell>
          <cell r="W31">
            <v>2108157</v>
          </cell>
          <cell r="X31" t="str">
            <v>IRPAN GUNAWAN (AP &amp; RS)</v>
          </cell>
        </row>
        <row r="32">
          <cell r="A32">
            <v>27</v>
          </cell>
          <cell r="B32" t="str">
            <v>SALES</v>
          </cell>
          <cell r="C32" t="str">
            <v>14000222</v>
          </cell>
          <cell r="D32" t="str">
            <v>BONA JAYA,AP</v>
          </cell>
          <cell r="E32" t="str">
            <v>JL.JAMIN GINTING NO.96</v>
          </cell>
          <cell r="F32" t="str">
            <v>MEDAN</v>
          </cell>
          <cell r="G32" t="str">
            <v>DBM Medan</v>
          </cell>
          <cell r="H32" t="str">
            <v>AAPR</v>
          </cell>
          <cell r="I32" t="str">
            <v>MDA-SPJ-22020602</v>
          </cell>
          <cell r="J32" t="str">
            <v>13-09-2022</v>
          </cell>
          <cell r="K32" t="str">
            <v>CCM001</v>
          </cell>
          <cell r="L32" t="str">
            <v>CHAMPS EMULSION (BTL/200ML)</v>
          </cell>
          <cell r="M32" t="str">
            <v>BTL</v>
          </cell>
          <cell r="N32">
            <v>24</v>
          </cell>
          <cell r="O32">
            <v>0</v>
          </cell>
          <cell r="P32">
            <v>888000</v>
          </cell>
          <cell r="Q32">
            <v>8</v>
          </cell>
          <cell r="R32">
            <v>0</v>
          </cell>
          <cell r="S32">
            <v>0</v>
          </cell>
          <cell r="T32">
            <v>0</v>
          </cell>
          <cell r="U32">
            <v>816960</v>
          </cell>
          <cell r="V32" t="str">
            <v>01-10-2023</v>
          </cell>
          <cell r="W32">
            <v>2205002</v>
          </cell>
          <cell r="X32" t="str">
            <v>IRPAN GUNAWAN (AP &amp; RS)</v>
          </cell>
        </row>
        <row r="33">
          <cell r="A33">
            <v>28</v>
          </cell>
          <cell r="B33" t="str">
            <v>SALES</v>
          </cell>
          <cell r="C33" t="str">
            <v>14000222</v>
          </cell>
          <cell r="D33" t="str">
            <v>BONA JAYA,AP</v>
          </cell>
          <cell r="E33" t="str">
            <v>JL.JAMIN GINTING NO.96</v>
          </cell>
          <cell r="F33" t="str">
            <v>MEDAN</v>
          </cell>
          <cell r="G33" t="str">
            <v>DBM Medan</v>
          </cell>
          <cell r="H33" t="str">
            <v>AAPR</v>
          </cell>
          <cell r="I33" t="str">
            <v>MDA-SPJ-22020602</v>
          </cell>
          <cell r="J33" t="str">
            <v>13-09-2022</v>
          </cell>
          <cell r="K33" t="str">
            <v>CCM002</v>
          </cell>
          <cell r="L33" t="str">
            <v>CHAMPS EMULSION (BTL/350ML)</v>
          </cell>
          <cell r="M33" t="str">
            <v>BTL</v>
          </cell>
          <cell r="N33">
            <v>24</v>
          </cell>
          <cell r="O33">
            <v>0</v>
          </cell>
          <cell r="P33">
            <v>1224000</v>
          </cell>
          <cell r="Q33">
            <v>8</v>
          </cell>
          <cell r="R33">
            <v>0</v>
          </cell>
          <cell r="S33">
            <v>0</v>
          </cell>
          <cell r="T33">
            <v>0</v>
          </cell>
          <cell r="U33">
            <v>1126080</v>
          </cell>
          <cell r="V33" t="str">
            <v>01-10-2023</v>
          </cell>
          <cell r="W33">
            <v>2205005</v>
          </cell>
          <cell r="X33" t="str">
            <v>IRPAN GUNAWAN (AP &amp; RS)</v>
          </cell>
        </row>
        <row r="34">
          <cell r="A34">
            <v>29</v>
          </cell>
          <cell r="B34" t="str">
            <v>SALES</v>
          </cell>
          <cell r="C34" t="str">
            <v>14000222</v>
          </cell>
          <cell r="D34" t="str">
            <v>BONA JAYA,AP</v>
          </cell>
          <cell r="E34" t="str">
            <v>JL.JAMIN GINTING NO.96</v>
          </cell>
          <cell r="F34" t="str">
            <v>MEDAN</v>
          </cell>
          <cell r="G34" t="str">
            <v>DBM Medan</v>
          </cell>
          <cell r="H34" t="str">
            <v>AAPR</v>
          </cell>
          <cell r="I34" t="str">
            <v>MDA-SPJ-22020602</v>
          </cell>
          <cell r="J34" t="str">
            <v>13-09-2022</v>
          </cell>
          <cell r="K34" t="str">
            <v>CCM004</v>
          </cell>
          <cell r="L34" t="str">
            <v>CHAMPS MULTIVITAMIN PINNEAPLE (BTL/30)</v>
          </cell>
          <cell r="M34" t="str">
            <v>BTL</v>
          </cell>
          <cell r="N34">
            <v>24</v>
          </cell>
          <cell r="O34">
            <v>0</v>
          </cell>
          <cell r="P34">
            <v>876000</v>
          </cell>
          <cell r="Q34">
            <v>20</v>
          </cell>
          <cell r="R34">
            <v>0</v>
          </cell>
          <cell r="S34">
            <v>0</v>
          </cell>
          <cell r="T34">
            <v>0</v>
          </cell>
          <cell r="U34">
            <v>700800</v>
          </cell>
          <cell r="V34" t="str">
            <v>01-07-2024</v>
          </cell>
          <cell r="W34">
            <v>2108052</v>
          </cell>
          <cell r="X34" t="str">
            <v>IRPAN GUNAWAN (AP &amp; RS)</v>
          </cell>
        </row>
        <row r="35">
          <cell r="A35">
            <v>30</v>
          </cell>
          <cell r="B35" t="str">
            <v>SALES</v>
          </cell>
          <cell r="C35" t="str">
            <v>14000222</v>
          </cell>
          <cell r="D35" t="str">
            <v>BONA JAYA,AP</v>
          </cell>
          <cell r="E35" t="str">
            <v>JL.JAMIN GINTING NO.96</v>
          </cell>
          <cell r="F35" t="str">
            <v>MEDAN</v>
          </cell>
          <cell r="G35" t="str">
            <v>DBM Medan</v>
          </cell>
          <cell r="H35" t="str">
            <v>AAPR</v>
          </cell>
          <cell r="I35" t="str">
            <v>MDA-SPJ-22020602</v>
          </cell>
          <cell r="J35" t="str">
            <v>13-09-2022</v>
          </cell>
          <cell r="K35" t="str">
            <v>CCM008</v>
          </cell>
          <cell r="L35" t="str">
            <v>NATURALLE VIT E 250IU (BTL/30S)</v>
          </cell>
          <cell r="M35" t="str">
            <v>BTL</v>
          </cell>
          <cell r="N35">
            <v>12</v>
          </cell>
          <cell r="O35">
            <v>0</v>
          </cell>
          <cell r="P35">
            <v>984000</v>
          </cell>
          <cell r="Q35">
            <v>30</v>
          </cell>
          <cell r="R35">
            <v>0</v>
          </cell>
          <cell r="S35">
            <v>0</v>
          </cell>
          <cell r="T35">
            <v>0</v>
          </cell>
          <cell r="U35">
            <v>688800</v>
          </cell>
          <cell r="V35" t="str">
            <v>01-05-2024</v>
          </cell>
          <cell r="W35">
            <v>2106370</v>
          </cell>
          <cell r="X35" t="str">
            <v>IRPAN GUNAWAN (AP &amp; RS)</v>
          </cell>
        </row>
        <row r="36">
          <cell r="A36">
            <v>31</v>
          </cell>
          <cell r="B36" t="str">
            <v>SALES</v>
          </cell>
          <cell r="C36" t="str">
            <v>14000222</v>
          </cell>
          <cell r="D36" t="str">
            <v>BONA JAYA,AP</v>
          </cell>
          <cell r="E36" t="str">
            <v>JL.JAMIN GINTING NO.96</v>
          </cell>
          <cell r="F36" t="str">
            <v>MEDAN</v>
          </cell>
          <cell r="G36" t="str">
            <v>DBM Medan</v>
          </cell>
          <cell r="H36" t="str">
            <v>AAPR</v>
          </cell>
          <cell r="I36" t="str">
            <v>MDA-SPJ-22020602</v>
          </cell>
          <cell r="J36" t="str">
            <v>13-09-2022</v>
          </cell>
          <cell r="K36" t="str">
            <v>CCM011</v>
          </cell>
          <cell r="L36" t="str">
            <v>NATURALLE GARLIC OIL 3000MG (BTL/100S)</v>
          </cell>
          <cell r="M36" t="str">
            <v>BTL</v>
          </cell>
          <cell r="N36">
            <v>12</v>
          </cell>
          <cell r="O36">
            <v>0</v>
          </cell>
          <cell r="P36">
            <v>1140000</v>
          </cell>
          <cell r="Q36">
            <v>30</v>
          </cell>
          <cell r="R36">
            <v>0</v>
          </cell>
          <cell r="S36">
            <v>0</v>
          </cell>
          <cell r="T36">
            <v>0</v>
          </cell>
          <cell r="U36">
            <v>798000</v>
          </cell>
          <cell r="V36" t="str">
            <v>01-08-2023</v>
          </cell>
          <cell r="W36">
            <v>2009092</v>
          </cell>
          <cell r="X36" t="str">
            <v>IRPAN GUNAWAN (AP &amp; RS)</v>
          </cell>
        </row>
        <row r="37">
          <cell r="A37">
            <v>32</v>
          </cell>
          <cell r="B37" t="str">
            <v>SALES</v>
          </cell>
          <cell r="C37" t="str">
            <v>14000222</v>
          </cell>
          <cell r="D37" t="str">
            <v>BONA JAYA,AP</v>
          </cell>
          <cell r="E37" t="str">
            <v>JL.JAMIN GINTING NO.96</v>
          </cell>
          <cell r="F37" t="str">
            <v>MEDAN</v>
          </cell>
          <cell r="G37" t="str">
            <v>DBM Medan</v>
          </cell>
          <cell r="H37" t="str">
            <v>AAPR</v>
          </cell>
          <cell r="I37" t="str">
            <v>MDA-SPJ-22020602</v>
          </cell>
          <cell r="J37" t="str">
            <v>13-09-2022</v>
          </cell>
          <cell r="K37" t="str">
            <v>CCM014</v>
          </cell>
          <cell r="L37" t="str">
            <v>NATURALLE TONGKAT ALI PLUS (BTL/60)</v>
          </cell>
          <cell r="M37" t="str">
            <v>BTL</v>
          </cell>
          <cell r="N37">
            <v>4</v>
          </cell>
          <cell r="O37">
            <v>0</v>
          </cell>
          <cell r="P37">
            <v>444000</v>
          </cell>
          <cell r="Q37">
            <v>10</v>
          </cell>
          <cell r="R37">
            <v>0</v>
          </cell>
          <cell r="S37">
            <v>0</v>
          </cell>
          <cell r="T37">
            <v>0</v>
          </cell>
          <cell r="U37">
            <v>399600</v>
          </cell>
          <cell r="V37" t="str">
            <v>01-12-2023</v>
          </cell>
          <cell r="W37">
            <v>2101299</v>
          </cell>
          <cell r="X37" t="str">
            <v>IRPAN GUNAWAN (AP &amp; RS)</v>
          </cell>
        </row>
        <row r="38">
          <cell r="A38">
            <v>33</v>
          </cell>
          <cell r="B38" t="str">
            <v>SALES</v>
          </cell>
          <cell r="C38" t="str">
            <v>14000964</v>
          </cell>
          <cell r="D38" t="str">
            <v>BINTANG FARMA, CV</v>
          </cell>
          <cell r="E38" t="str">
            <v>JL. HOS COKROMINOTO NO. 55</v>
          </cell>
          <cell r="F38" t="str">
            <v>LUBUK PAKAM</v>
          </cell>
          <cell r="G38" t="str">
            <v>DBM Medan</v>
          </cell>
          <cell r="H38" t="str">
            <v>AAPR</v>
          </cell>
          <cell r="I38" t="str">
            <v>MDA-SPJ-22020620</v>
          </cell>
          <cell r="J38" t="str">
            <v>13-09-2022</v>
          </cell>
          <cell r="K38" t="str">
            <v>CCM001</v>
          </cell>
          <cell r="L38" t="str">
            <v>CHAMPS EMULSION (BTL/200ML)</v>
          </cell>
          <cell r="M38" t="str">
            <v>BTL</v>
          </cell>
          <cell r="N38">
            <v>48</v>
          </cell>
          <cell r="O38">
            <v>0</v>
          </cell>
          <cell r="P38">
            <v>1776000</v>
          </cell>
          <cell r="Q38">
            <v>8</v>
          </cell>
          <cell r="R38">
            <v>0</v>
          </cell>
          <cell r="S38">
            <v>0</v>
          </cell>
          <cell r="T38">
            <v>0</v>
          </cell>
          <cell r="U38">
            <v>1633920</v>
          </cell>
          <cell r="V38" t="str">
            <v>01-10-2023</v>
          </cell>
          <cell r="W38">
            <v>2205002</v>
          </cell>
          <cell r="X38" t="str">
            <v>HERIADI (AP &amp; RS)</v>
          </cell>
        </row>
        <row r="39">
          <cell r="A39">
            <v>34</v>
          </cell>
          <cell r="B39" t="str">
            <v>SALES</v>
          </cell>
          <cell r="C39" t="str">
            <v>14000964</v>
          </cell>
          <cell r="D39" t="str">
            <v>BINTANG FARMA, CV</v>
          </cell>
          <cell r="E39" t="str">
            <v>JL. HOS COKROMINOTO NO. 55</v>
          </cell>
          <cell r="F39" t="str">
            <v>LUBUK PAKAM</v>
          </cell>
          <cell r="G39" t="str">
            <v>DBM Medan</v>
          </cell>
          <cell r="H39" t="str">
            <v>AAPR</v>
          </cell>
          <cell r="I39" t="str">
            <v>MDA-SPJ-22020620</v>
          </cell>
          <cell r="J39" t="str">
            <v>13-09-2022</v>
          </cell>
          <cell r="K39" t="str">
            <v>CCM006</v>
          </cell>
          <cell r="L39" t="str">
            <v>MAXITON SOFT CAP (BTL/30S)</v>
          </cell>
          <cell r="M39" t="str">
            <v>BTL</v>
          </cell>
          <cell r="N39">
            <v>24</v>
          </cell>
          <cell r="O39">
            <v>0</v>
          </cell>
          <cell r="P39">
            <v>2256000</v>
          </cell>
          <cell r="Q39">
            <v>8</v>
          </cell>
          <cell r="R39">
            <v>0</v>
          </cell>
          <cell r="S39">
            <v>0</v>
          </cell>
          <cell r="T39">
            <v>0</v>
          </cell>
          <cell r="U39">
            <v>2075520</v>
          </cell>
          <cell r="V39" t="str">
            <v>01-07-2024</v>
          </cell>
          <cell r="W39">
            <v>2108157</v>
          </cell>
          <cell r="X39" t="str">
            <v>HERIADI (AP &amp; RS)</v>
          </cell>
        </row>
        <row r="40">
          <cell r="A40">
            <v>35</v>
          </cell>
          <cell r="B40" t="str">
            <v>SALES</v>
          </cell>
          <cell r="C40" t="str">
            <v>14000964</v>
          </cell>
          <cell r="D40" t="str">
            <v>BINTANG FARMA, CV</v>
          </cell>
          <cell r="E40" t="str">
            <v>JL. HOS COKROMINOTO NO. 55</v>
          </cell>
          <cell r="F40" t="str">
            <v>LUBUK PAKAM</v>
          </cell>
          <cell r="G40" t="str">
            <v>DBM Medan</v>
          </cell>
          <cell r="H40" t="str">
            <v>AAPR</v>
          </cell>
          <cell r="I40" t="str">
            <v>MDA-SPJ-22020620</v>
          </cell>
          <cell r="J40" t="str">
            <v>13-09-2022</v>
          </cell>
          <cell r="K40" t="str">
            <v>CCM007</v>
          </cell>
          <cell r="L40" t="str">
            <v>NATURALLE BETA CAROTENE 6MG (BTL/30S)</v>
          </cell>
          <cell r="M40" t="str">
            <v>BTL</v>
          </cell>
          <cell r="N40">
            <v>24</v>
          </cell>
          <cell r="O40">
            <v>0</v>
          </cell>
          <cell r="P40">
            <v>1488000</v>
          </cell>
          <cell r="Q40">
            <v>30</v>
          </cell>
          <cell r="R40">
            <v>0</v>
          </cell>
          <cell r="S40">
            <v>0</v>
          </cell>
          <cell r="T40">
            <v>0</v>
          </cell>
          <cell r="U40">
            <v>1041600</v>
          </cell>
          <cell r="V40" t="str">
            <v>01-05-2024</v>
          </cell>
          <cell r="W40">
            <v>2106375</v>
          </cell>
          <cell r="X40" t="str">
            <v>HERIADI (AP &amp; RS)</v>
          </cell>
        </row>
        <row r="41">
          <cell r="A41">
            <v>36</v>
          </cell>
          <cell r="B41" t="str">
            <v>SALES</v>
          </cell>
          <cell r="C41" t="str">
            <v>14000964</v>
          </cell>
          <cell r="D41" t="str">
            <v>BINTANG FARMA, CV</v>
          </cell>
          <cell r="E41" t="str">
            <v>JL. HOS COKROMINOTO NO. 55</v>
          </cell>
          <cell r="F41" t="str">
            <v>LUBUK PAKAM</v>
          </cell>
          <cell r="G41" t="str">
            <v>DBM Medan</v>
          </cell>
          <cell r="H41" t="str">
            <v>AAPR</v>
          </cell>
          <cell r="I41" t="str">
            <v>MDA-SPJ-22020620</v>
          </cell>
          <cell r="J41" t="str">
            <v>13-09-2022</v>
          </cell>
          <cell r="K41" t="str">
            <v>CCM016</v>
          </cell>
          <cell r="L41" t="str">
            <v>FLAVETTES VIT C WITH CALCIUM 1000 MG (BTL/30)</v>
          </cell>
          <cell r="M41" t="str">
            <v>BTL</v>
          </cell>
          <cell r="N41">
            <v>1</v>
          </cell>
          <cell r="O41">
            <v>0</v>
          </cell>
          <cell r="P41">
            <v>94000</v>
          </cell>
          <cell r="Q41">
            <v>7</v>
          </cell>
          <cell r="R41">
            <v>0</v>
          </cell>
          <cell r="S41">
            <v>0</v>
          </cell>
          <cell r="T41">
            <v>0</v>
          </cell>
          <cell r="U41">
            <v>87420</v>
          </cell>
          <cell r="V41" t="str">
            <v>01-05-2024</v>
          </cell>
          <cell r="W41">
            <v>2106335</v>
          </cell>
          <cell r="X41" t="str">
            <v>HERIADI (AP &amp; RS)</v>
          </cell>
        </row>
        <row r="42">
          <cell r="A42">
            <v>37</v>
          </cell>
          <cell r="B42" t="str">
            <v>SALES</v>
          </cell>
          <cell r="C42" t="str">
            <v>14000964</v>
          </cell>
          <cell r="D42" t="str">
            <v>BINTANG FARMA, CV</v>
          </cell>
          <cell r="E42" t="str">
            <v>JL. HOS COKROMINOTO NO. 55</v>
          </cell>
          <cell r="F42" t="str">
            <v>LUBUK PAKAM</v>
          </cell>
          <cell r="G42" t="str">
            <v>DBM Medan</v>
          </cell>
          <cell r="H42" t="str">
            <v>AAPR</v>
          </cell>
          <cell r="I42" t="str">
            <v>MDA-SPJ-22020620</v>
          </cell>
          <cell r="J42" t="str">
            <v>13-09-2022</v>
          </cell>
          <cell r="K42" t="str">
            <v>CCM016</v>
          </cell>
          <cell r="L42" t="str">
            <v>FLAVETTES VIT C WITH CALCIUM 1000 MG (BTL/30)</v>
          </cell>
          <cell r="M42" t="str">
            <v>BTL</v>
          </cell>
          <cell r="N42">
            <v>23</v>
          </cell>
          <cell r="O42">
            <v>0</v>
          </cell>
          <cell r="P42">
            <v>2162000</v>
          </cell>
          <cell r="Q42">
            <v>7</v>
          </cell>
          <cell r="R42">
            <v>0</v>
          </cell>
          <cell r="S42">
            <v>0</v>
          </cell>
          <cell r="T42">
            <v>0</v>
          </cell>
          <cell r="U42">
            <v>2010660</v>
          </cell>
          <cell r="V42" t="str">
            <v>01-01-2025</v>
          </cell>
          <cell r="W42">
            <v>2202163</v>
          </cell>
          <cell r="X42" t="str">
            <v>HERIADI (AP &amp; RS)</v>
          </cell>
        </row>
        <row r="43">
          <cell r="A43">
            <v>38</v>
          </cell>
          <cell r="B43" t="str">
            <v>SALES</v>
          </cell>
          <cell r="C43" t="str">
            <v>1407000</v>
          </cell>
          <cell r="D43" t="str">
            <v>SAUDARA JAYA,Ap</v>
          </cell>
          <cell r="E43" t="str">
            <v>JL. MARGA SILIMA NO. 49</v>
          </cell>
          <cell r="F43" t="str">
            <v>SIDIKALANG</v>
          </cell>
          <cell r="G43" t="str">
            <v>DBM Medan</v>
          </cell>
          <cell r="H43" t="str">
            <v>AAPR</v>
          </cell>
          <cell r="I43" t="str">
            <v>MDA-SPJ-22020746</v>
          </cell>
          <cell r="J43" t="str">
            <v>14-09-2022</v>
          </cell>
          <cell r="K43" t="str">
            <v>CCM001</v>
          </cell>
          <cell r="L43" t="str">
            <v>CHAMPS EMULSION (BTL/200ML)</v>
          </cell>
          <cell r="M43" t="str">
            <v>BTL</v>
          </cell>
          <cell r="N43">
            <v>24</v>
          </cell>
          <cell r="O43">
            <v>0</v>
          </cell>
          <cell r="P43">
            <v>888000</v>
          </cell>
          <cell r="Q43">
            <v>8</v>
          </cell>
          <cell r="R43">
            <v>0</v>
          </cell>
          <cell r="S43">
            <v>0</v>
          </cell>
          <cell r="T43">
            <v>0</v>
          </cell>
          <cell r="U43">
            <v>816960</v>
          </cell>
          <cell r="V43" t="str">
            <v>01-10-2023</v>
          </cell>
          <cell r="W43">
            <v>2205002</v>
          </cell>
          <cell r="X43" t="str">
            <v>FRANS (ALL SEKTOR)</v>
          </cell>
        </row>
        <row r="44">
          <cell r="A44">
            <v>39</v>
          </cell>
          <cell r="B44" t="str">
            <v>SALES</v>
          </cell>
          <cell r="C44" t="str">
            <v>1407000</v>
          </cell>
          <cell r="D44" t="str">
            <v>SAUDARA JAYA,Ap</v>
          </cell>
          <cell r="E44" t="str">
            <v>JL. MARGA SILIMA NO. 49</v>
          </cell>
          <cell r="F44" t="str">
            <v>SIDIKALANG</v>
          </cell>
          <cell r="G44" t="str">
            <v>DBM Medan</v>
          </cell>
          <cell r="H44" t="str">
            <v>AAPR</v>
          </cell>
          <cell r="I44" t="str">
            <v>MDA-SPJ-22020746</v>
          </cell>
          <cell r="J44" t="str">
            <v>14-09-2022</v>
          </cell>
          <cell r="K44" t="str">
            <v>CCM002</v>
          </cell>
          <cell r="L44" t="str">
            <v>CHAMPS EMULSION (BTL/350ML)</v>
          </cell>
          <cell r="M44" t="str">
            <v>BTL</v>
          </cell>
          <cell r="N44">
            <v>20</v>
          </cell>
          <cell r="O44">
            <v>0</v>
          </cell>
          <cell r="P44">
            <v>1020000</v>
          </cell>
          <cell r="Q44">
            <v>8</v>
          </cell>
          <cell r="R44">
            <v>0</v>
          </cell>
          <cell r="S44">
            <v>0</v>
          </cell>
          <cell r="T44">
            <v>0</v>
          </cell>
          <cell r="U44">
            <v>938400</v>
          </cell>
          <cell r="V44" t="str">
            <v>01-10-2023</v>
          </cell>
          <cell r="W44">
            <v>2205005</v>
          </cell>
          <cell r="X44" t="str">
            <v>FRANS (ALL SEKTOR)</v>
          </cell>
        </row>
        <row r="45">
          <cell r="A45">
            <v>40</v>
          </cell>
          <cell r="B45" t="str">
            <v>SALES</v>
          </cell>
          <cell r="C45" t="str">
            <v>1407000</v>
          </cell>
          <cell r="D45" t="str">
            <v>SAUDARA JAYA,Ap</v>
          </cell>
          <cell r="E45" t="str">
            <v>JL. MARGA SILIMA NO. 49</v>
          </cell>
          <cell r="F45" t="str">
            <v>SIDIKALANG</v>
          </cell>
          <cell r="G45" t="str">
            <v>DBM Medan</v>
          </cell>
          <cell r="H45" t="str">
            <v>AAPR</v>
          </cell>
          <cell r="I45" t="str">
            <v>MDA-SPJ-22020746</v>
          </cell>
          <cell r="J45" t="str">
            <v>14-09-2022</v>
          </cell>
          <cell r="K45" t="str">
            <v>CCM007</v>
          </cell>
          <cell r="L45" t="str">
            <v>NATURALLE BETA CAROTENE 6MG (BTL/30S)</v>
          </cell>
          <cell r="M45" t="str">
            <v>BTL</v>
          </cell>
          <cell r="N45">
            <v>20</v>
          </cell>
          <cell r="O45">
            <v>0</v>
          </cell>
          <cell r="P45">
            <v>1240000</v>
          </cell>
          <cell r="Q45">
            <v>30</v>
          </cell>
          <cell r="R45">
            <v>0</v>
          </cell>
          <cell r="S45">
            <v>0</v>
          </cell>
          <cell r="T45">
            <v>0</v>
          </cell>
          <cell r="U45">
            <v>868000</v>
          </cell>
          <cell r="V45" t="str">
            <v>01-05-2024</v>
          </cell>
          <cell r="W45">
            <v>2106375</v>
          </cell>
          <cell r="X45" t="str">
            <v>FRANS (ALL SEKTOR)</v>
          </cell>
        </row>
        <row r="46">
          <cell r="A46">
            <v>41</v>
          </cell>
          <cell r="B46" t="str">
            <v>SALES</v>
          </cell>
          <cell r="C46" t="str">
            <v>1407000</v>
          </cell>
          <cell r="D46" t="str">
            <v>SAUDARA JAYA,Ap</v>
          </cell>
          <cell r="E46" t="str">
            <v>JL. MARGA SILIMA NO. 49</v>
          </cell>
          <cell r="F46" t="str">
            <v>SIDIKALANG</v>
          </cell>
          <cell r="G46" t="str">
            <v>DBM Medan</v>
          </cell>
          <cell r="H46" t="str">
            <v>AAPR</v>
          </cell>
          <cell r="I46" t="str">
            <v>MDA-SPJ-22020746</v>
          </cell>
          <cell r="J46" t="str">
            <v>14-09-2022</v>
          </cell>
          <cell r="K46" t="str">
            <v>CCM008</v>
          </cell>
          <cell r="L46" t="str">
            <v>NATURALLE VIT E 250IU (BTL/30S)</v>
          </cell>
          <cell r="M46" t="str">
            <v>BTL</v>
          </cell>
          <cell r="N46">
            <v>24</v>
          </cell>
          <cell r="O46">
            <v>0</v>
          </cell>
          <cell r="P46">
            <v>1968000</v>
          </cell>
          <cell r="Q46">
            <v>30</v>
          </cell>
          <cell r="R46">
            <v>0</v>
          </cell>
          <cell r="S46">
            <v>0</v>
          </cell>
          <cell r="T46">
            <v>0</v>
          </cell>
          <cell r="U46">
            <v>1377600</v>
          </cell>
          <cell r="V46" t="str">
            <v>01-05-2024</v>
          </cell>
          <cell r="W46">
            <v>2106370</v>
          </cell>
          <cell r="X46" t="str">
            <v>FRANS (ALL SEKTOR)</v>
          </cell>
        </row>
        <row r="47">
          <cell r="A47">
            <v>42</v>
          </cell>
          <cell r="B47" t="str">
            <v>SALES</v>
          </cell>
          <cell r="C47" t="str">
            <v>1407000</v>
          </cell>
          <cell r="D47" t="str">
            <v>SAUDARA JAYA,Ap</v>
          </cell>
          <cell r="E47" t="str">
            <v>JL. MARGA SILIMA NO. 49</v>
          </cell>
          <cell r="F47" t="str">
            <v>SIDIKALANG</v>
          </cell>
          <cell r="G47" t="str">
            <v>DBM Medan</v>
          </cell>
          <cell r="H47" t="str">
            <v>AAPR</v>
          </cell>
          <cell r="I47" t="str">
            <v>MDA-SPJ-22020746</v>
          </cell>
          <cell r="J47" t="str">
            <v>14-09-2022</v>
          </cell>
          <cell r="K47" t="str">
            <v>CCM009</v>
          </cell>
          <cell r="L47" t="str">
            <v>NATURALLE EPO PLUS FISH OIL 500MG(BTL/30S)</v>
          </cell>
          <cell r="M47" t="str">
            <v>BTL</v>
          </cell>
          <cell r="N47">
            <v>12</v>
          </cell>
          <cell r="O47">
            <v>0</v>
          </cell>
          <cell r="P47">
            <v>1344000</v>
          </cell>
          <cell r="Q47">
            <v>30</v>
          </cell>
          <cell r="R47">
            <v>0</v>
          </cell>
          <cell r="S47">
            <v>0</v>
          </cell>
          <cell r="T47">
            <v>0</v>
          </cell>
          <cell r="U47">
            <v>940800</v>
          </cell>
          <cell r="V47" t="str">
            <v>01-12-2024</v>
          </cell>
          <cell r="W47">
            <v>2201091</v>
          </cell>
          <cell r="X47" t="str">
            <v>FRANS (ALL SEKTOR)</v>
          </cell>
        </row>
        <row r="48">
          <cell r="A48">
            <v>43</v>
          </cell>
          <cell r="B48" t="str">
            <v>SALES</v>
          </cell>
          <cell r="C48" t="str">
            <v>1407000</v>
          </cell>
          <cell r="D48" t="str">
            <v>SAUDARA JAYA,Ap</v>
          </cell>
          <cell r="E48" t="str">
            <v>JL. MARGA SILIMA NO. 49</v>
          </cell>
          <cell r="F48" t="str">
            <v>SIDIKALANG</v>
          </cell>
          <cell r="G48" t="str">
            <v>DBM Medan</v>
          </cell>
          <cell r="H48" t="str">
            <v>AAPR</v>
          </cell>
          <cell r="I48" t="str">
            <v>MDA-SPJ-22020746</v>
          </cell>
          <cell r="J48" t="str">
            <v>14-09-2022</v>
          </cell>
          <cell r="K48" t="str">
            <v>CCM010</v>
          </cell>
          <cell r="L48" t="str">
            <v>NATURALLE FISH OIL 1000MG (BTL/60S)</v>
          </cell>
          <cell r="M48" t="str">
            <v>BTL</v>
          </cell>
          <cell r="N48">
            <v>24</v>
          </cell>
          <cell r="O48">
            <v>0</v>
          </cell>
          <cell r="P48">
            <v>4416000</v>
          </cell>
          <cell r="Q48">
            <v>27.5</v>
          </cell>
          <cell r="R48">
            <v>0</v>
          </cell>
          <cell r="S48">
            <v>0</v>
          </cell>
          <cell r="T48">
            <v>0</v>
          </cell>
          <cell r="U48">
            <v>3201600</v>
          </cell>
          <cell r="V48" t="str">
            <v>01-06-2024</v>
          </cell>
          <cell r="W48">
            <v>2107161</v>
          </cell>
          <cell r="X48" t="str">
            <v>FRANS (ALL SEKTOR)</v>
          </cell>
        </row>
        <row r="49">
          <cell r="A49">
            <v>44</v>
          </cell>
          <cell r="B49" t="str">
            <v>SALES</v>
          </cell>
          <cell r="C49" t="str">
            <v>1406389</v>
          </cell>
          <cell r="D49" t="str">
            <v>KURNIA FARMA,Ap</v>
          </cell>
          <cell r="E49" t="str">
            <v>JL. BESAR</v>
          </cell>
          <cell r="F49" t="str">
            <v>TARUTUNG</v>
          </cell>
          <cell r="G49" t="str">
            <v>DBM Medan</v>
          </cell>
          <cell r="H49" t="str">
            <v>AAPR</v>
          </cell>
          <cell r="I49" t="str">
            <v>MDA-SPJ-22020761</v>
          </cell>
          <cell r="J49" t="str">
            <v>14-09-2022</v>
          </cell>
          <cell r="K49" t="str">
            <v>CCM001</v>
          </cell>
          <cell r="L49" t="str">
            <v>CHAMPS EMULSION (BTL/200ML)</v>
          </cell>
          <cell r="M49" t="str">
            <v>BTL</v>
          </cell>
          <cell r="N49">
            <v>24</v>
          </cell>
          <cell r="O49">
            <v>0</v>
          </cell>
          <cell r="P49">
            <v>888000</v>
          </cell>
          <cell r="Q49">
            <v>8</v>
          </cell>
          <cell r="R49">
            <v>0</v>
          </cell>
          <cell r="S49">
            <v>0</v>
          </cell>
          <cell r="T49">
            <v>0</v>
          </cell>
          <cell r="U49">
            <v>816960</v>
          </cell>
          <cell r="V49" t="str">
            <v>01-10-2023</v>
          </cell>
          <cell r="W49">
            <v>2205002</v>
          </cell>
          <cell r="X49" t="str">
            <v>BUDIONO (ALL SEKTOR)</v>
          </cell>
        </row>
        <row r="50">
          <cell r="A50">
            <v>45</v>
          </cell>
          <cell r="B50" t="str">
            <v>SALES</v>
          </cell>
          <cell r="C50" t="str">
            <v>1409408</v>
          </cell>
          <cell r="D50" t="str">
            <v>ALMAQVIRA,Ap</v>
          </cell>
          <cell r="E50" t="str">
            <v>JL. JAMIN GINTING NO. 107</v>
          </cell>
          <cell r="F50" t="str">
            <v>DELI SERDANG</v>
          </cell>
          <cell r="G50" t="str">
            <v>DBM Medan</v>
          </cell>
          <cell r="H50" t="str">
            <v>AAPR</v>
          </cell>
          <cell r="I50" t="str">
            <v>MDA-SPJ-22020785</v>
          </cell>
          <cell r="J50" t="str">
            <v>15-09-2022</v>
          </cell>
          <cell r="K50" t="str">
            <v>CCM001</v>
          </cell>
          <cell r="L50" t="str">
            <v>CHAMPS EMULSION (BTL/200ML)</v>
          </cell>
          <cell r="M50" t="str">
            <v>BTL</v>
          </cell>
          <cell r="N50">
            <v>2</v>
          </cell>
          <cell r="O50">
            <v>0</v>
          </cell>
          <cell r="P50">
            <v>74000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74000</v>
          </cell>
          <cell r="V50" t="str">
            <v>01-10-2023</v>
          </cell>
          <cell r="W50">
            <v>2205002</v>
          </cell>
          <cell r="X50" t="str">
            <v>IRPAN GUNAWAN (AP &amp; RS)</v>
          </cell>
        </row>
        <row r="51">
          <cell r="A51">
            <v>46</v>
          </cell>
          <cell r="B51" t="str">
            <v>SALES</v>
          </cell>
          <cell r="C51" t="str">
            <v>1409858</v>
          </cell>
          <cell r="D51" t="str">
            <v>SINAR BINTANG,Ap</v>
          </cell>
          <cell r="E51" t="str">
            <v>JL. JEND. SUDIRMAN NO. 58 PEMATANG RAYA SIMALUNGUN</v>
          </cell>
          <cell r="F51" t="str">
            <v>P. SIANTAR</v>
          </cell>
          <cell r="G51" t="str">
            <v>DBM Medan</v>
          </cell>
          <cell r="H51" t="str">
            <v>AAPR</v>
          </cell>
          <cell r="I51" t="str">
            <v>MDA-SPJ-22020824</v>
          </cell>
          <cell r="J51" t="str">
            <v>15-09-2022</v>
          </cell>
          <cell r="K51" t="str">
            <v>CCM006</v>
          </cell>
          <cell r="L51" t="str">
            <v>MAXITON SOFT CAP (BTL/30S)</v>
          </cell>
          <cell r="M51" t="str">
            <v>BTL</v>
          </cell>
          <cell r="N51">
            <v>4</v>
          </cell>
          <cell r="O51">
            <v>0</v>
          </cell>
          <cell r="P51">
            <v>376000</v>
          </cell>
          <cell r="Q51">
            <v>3</v>
          </cell>
          <cell r="R51">
            <v>0</v>
          </cell>
          <cell r="S51">
            <v>0</v>
          </cell>
          <cell r="T51">
            <v>0</v>
          </cell>
          <cell r="U51">
            <v>364720</v>
          </cell>
          <cell r="V51" t="str">
            <v>01-07-2024</v>
          </cell>
          <cell r="W51">
            <v>2108157</v>
          </cell>
          <cell r="X51" t="str">
            <v>BUDIONO (ALL SEKTOR)</v>
          </cell>
        </row>
        <row r="52">
          <cell r="A52">
            <v>47</v>
          </cell>
          <cell r="B52" t="str">
            <v>SALES</v>
          </cell>
          <cell r="C52" t="str">
            <v>1409858</v>
          </cell>
          <cell r="D52" t="str">
            <v>SINAR BINTANG,Ap</v>
          </cell>
          <cell r="E52" t="str">
            <v>JL. JEND. SUDIRMAN NO. 58 PEMATANG RAYA SIMALUNGUN</v>
          </cell>
          <cell r="F52" t="str">
            <v>P. SIANTAR</v>
          </cell>
          <cell r="G52" t="str">
            <v>DBM Medan</v>
          </cell>
          <cell r="H52" t="str">
            <v>AAPR</v>
          </cell>
          <cell r="I52" t="str">
            <v>MDA-SPJ-22020824</v>
          </cell>
          <cell r="J52" t="str">
            <v>15-09-2022</v>
          </cell>
          <cell r="K52" t="str">
            <v>CCM007</v>
          </cell>
          <cell r="L52" t="str">
            <v>NATURALLE BETA CAROTENE 6MG (BTL/30S)</v>
          </cell>
          <cell r="M52" t="str">
            <v>BTL</v>
          </cell>
          <cell r="N52">
            <v>2</v>
          </cell>
          <cell r="O52">
            <v>0</v>
          </cell>
          <cell r="P52">
            <v>124000</v>
          </cell>
          <cell r="Q52">
            <v>15</v>
          </cell>
          <cell r="R52">
            <v>0</v>
          </cell>
          <cell r="S52">
            <v>0</v>
          </cell>
          <cell r="T52">
            <v>0</v>
          </cell>
          <cell r="U52">
            <v>105400</v>
          </cell>
          <cell r="V52" t="str">
            <v>01-05-2024</v>
          </cell>
          <cell r="W52">
            <v>2106375</v>
          </cell>
          <cell r="X52" t="str">
            <v>BUDIONO (ALL SEKTOR)</v>
          </cell>
        </row>
        <row r="53">
          <cell r="A53">
            <v>48</v>
          </cell>
          <cell r="B53" t="str">
            <v>SALES</v>
          </cell>
          <cell r="C53" t="str">
            <v>1400320</v>
          </cell>
          <cell r="D53" t="str">
            <v>VITA SARI,Ap</v>
          </cell>
          <cell r="E53" t="str">
            <v>JL KAPT BANGSI SEMBIRING NO 11</v>
          </cell>
          <cell r="F53" t="str">
            <v>KABAN JAHE</v>
          </cell>
          <cell r="G53" t="str">
            <v>DBM Medan</v>
          </cell>
          <cell r="H53" t="str">
            <v>AAPR</v>
          </cell>
          <cell r="I53" t="str">
            <v>MDA-SPJ-22020911</v>
          </cell>
          <cell r="J53" t="str">
            <v>15-09-2022</v>
          </cell>
          <cell r="K53" t="str">
            <v>CCM010</v>
          </cell>
          <cell r="L53" t="str">
            <v>NATURALLE FISH OIL 1000MG (BTL/60S)</v>
          </cell>
          <cell r="M53" t="str">
            <v>BTL</v>
          </cell>
          <cell r="N53">
            <v>24</v>
          </cell>
          <cell r="O53">
            <v>0</v>
          </cell>
          <cell r="P53">
            <v>4416000</v>
          </cell>
          <cell r="Q53">
            <v>27.5</v>
          </cell>
          <cell r="R53">
            <v>0</v>
          </cell>
          <cell r="S53">
            <v>0</v>
          </cell>
          <cell r="T53">
            <v>0</v>
          </cell>
          <cell r="U53">
            <v>3201600</v>
          </cell>
          <cell r="V53" t="str">
            <v>01-06-2024</v>
          </cell>
          <cell r="W53">
            <v>2107161</v>
          </cell>
          <cell r="X53" t="str">
            <v>FRANS (ALL SEKTOR)</v>
          </cell>
        </row>
        <row r="54">
          <cell r="A54">
            <v>49</v>
          </cell>
          <cell r="B54" t="str">
            <v>SALES</v>
          </cell>
          <cell r="C54" t="str">
            <v>1400320</v>
          </cell>
          <cell r="D54" t="str">
            <v>VITA SARI,Ap</v>
          </cell>
          <cell r="E54" t="str">
            <v>JL KAPT BANGSI SEMBIRING NO 11</v>
          </cell>
          <cell r="F54" t="str">
            <v>KABAN JAHE</v>
          </cell>
          <cell r="G54" t="str">
            <v>DBM Medan</v>
          </cell>
          <cell r="H54" t="str">
            <v>AAPR</v>
          </cell>
          <cell r="I54" t="str">
            <v>MDA-SPJ-22020911</v>
          </cell>
          <cell r="J54" t="str">
            <v>15-09-2022</v>
          </cell>
          <cell r="K54" t="str">
            <v>CCM014</v>
          </cell>
          <cell r="L54" t="str">
            <v>NATURALLE TONGKAT ALI PLUS (BTL/60)</v>
          </cell>
          <cell r="M54" t="str">
            <v>BTL</v>
          </cell>
          <cell r="N54">
            <v>12</v>
          </cell>
          <cell r="O54">
            <v>0</v>
          </cell>
          <cell r="P54">
            <v>1332000</v>
          </cell>
          <cell r="Q54">
            <v>20</v>
          </cell>
          <cell r="R54">
            <v>0</v>
          </cell>
          <cell r="S54">
            <v>0</v>
          </cell>
          <cell r="T54">
            <v>0</v>
          </cell>
          <cell r="U54">
            <v>1065600</v>
          </cell>
          <cell r="V54" t="str">
            <v>01-12-2023</v>
          </cell>
          <cell r="W54">
            <v>2101299</v>
          </cell>
          <cell r="X54" t="str">
            <v>FRANS (ALL SEKTOR)</v>
          </cell>
        </row>
        <row r="55">
          <cell r="A55">
            <v>50</v>
          </cell>
          <cell r="B55" t="str">
            <v>SALES</v>
          </cell>
          <cell r="C55" t="str">
            <v>1400320</v>
          </cell>
          <cell r="D55" t="str">
            <v>VITA SARI,Ap</v>
          </cell>
          <cell r="E55" t="str">
            <v>JL KAPT BANGSI SEMBIRING NO 11</v>
          </cell>
          <cell r="F55" t="str">
            <v>KABAN JAHE</v>
          </cell>
          <cell r="G55" t="str">
            <v>DBM Medan</v>
          </cell>
          <cell r="H55" t="str">
            <v>AAPR</v>
          </cell>
          <cell r="I55" t="str">
            <v>MDA-SPJ-22020911</v>
          </cell>
          <cell r="J55" t="str">
            <v>15-09-2022</v>
          </cell>
          <cell r="K55" t="str">
            <v>CCM015</v>
          </cell>
          <cell r="L55" t="str">
            <v>NATURALLE KACIP FATIMAH PLUS (BTL/60)</v>
          </cell>
          <cell r="M55" t="str">
            <v>BTL</v>
          </cell>
          <cell r="N55">
            <v>12</v>
          </cell>
          <cell r="O55">
            <v>0</v>
          </cell>
          <cell r="P55">
            <v>960000</v>
          </cell>
          <cell r="Q55">
            <v>20</v>
          </cell>
          <cell r="R55">
            <v>0</v>
          </cell>
          <cell r="S55">
            <v>0</v>
          </cell>
          <cell r="T55">
            <v>0</v>
          </cell>
          <cell r="U55">
            <v>768000</v>
          </cell>
          <cell r="V55" t="str">
            <v>01-07-2024</v>
          </cell>
          <cell r="W55">
            <v>2108052</v>
          </cell>
          <cell r="X55" t="str">
            <v>FRANS (ALL SEKTOR)</v>
          </cell>
        </row>
        <row r="56">
          <cell r="A56">
            <v>51</v>
          </cell>
          <cell r="B56" t="str">
            <v>SALES</v>
          </cell>
          <cell r="C56" t="str">
            <v>1401005</v>
          </cell>
          <cell r="D56" t="str">
            <v>SARI GUNUNG,Ap</v>
          </cell>
          <cell r="E56" t="str">
            <v>JL KAPT BANGSI SEMBIRING 58</v>
          </cell>
          <cell r="F56" t="str">
            <v>KABAN JAHE</v>
          </cell>
          <cell r="G56" t="str">
            <v>DBM Medan</v>
          </cell>
          <cell r="H56" t="str">
            <v>AAPR</v>
          </cell>
          <cell r="I56" t="str">
            <v>MDA-SPJ-22020931</v>
          </cell>
          <cell r="J56" t="str">
            <v>15-09-2022</v>
          </cell>
          <cell r="K56" t="str">
            <v>CCM002</v>
          </cell>
          <cell r="L56" t="str">
            <v>CHAMPS EMULSION (BTL/350ML)</v>
          </cell>
          <cell r="M56" t="str">
            <v>BTL</v>
          </cell>
          <cell r="N56">
            <v>24</v>
          </cell>
          <cell r="O56">
            <v>0</v>
          </cell>
          <cell r="P56">
            <v>1224000</v>
          </cell>
          <cell r="Q56">
            <v>8</v>
          </cell>
          <cell r="R56">
            <v>0</v>
          </cell>
          <cell r="S56">
            <v>0</v>
          </cell>
          <cell r="T56">
            <v>0</v>
          </cell>
          <cell r="U56">
            <v>1126080</v>
          </cell>
          <cell r="V56" t="str">
            <v>01-10-2023</v>
          </cell>
          <cell r="W56">
            <v>2205005</v>
          </cell>
          <cell r="X56" t="str">
            <v>FRANS (ALL SEKTOR)</v>
          </cell>
        </row>
        <row r="57">
          <cell r="A57">
            <v>52</v>
          </cell>
          <cell r="B57" t="str">
            <v>SALES</v>
          </cell>
          <cell r="C57" t="str">
            <v>1400320</v>
          </cell>
          <cell r="D57" t="str">
            <v>VITA SARI,Ap</v>
          </cell>
          <cell r="E57" t="str">
            <v>JL KAPT BANGSI SEMBIRING NO 11</v>
          </cell>
          <cell r="F57" t="str">
            <v>KABAN JAHE</v>
          </cell>
          <cell r="G57" t="str">
            <v>DBM Medan</v>
          </cell>
          <cell r="H57" t="str">
            <v>AAPR</v>
          </cell>
          <cell r="I57" t="str">
            <v>MDA-SPJ-22020941</v>
          </cell>
          <cell r="J57" t="str">
            <v>15-09-2022</v>
          </cell>
          <cell r="K57" t="str">
            <v>CCM002</v>
          </cell>
          <cell r="L57" t="str">
            <v>CHAMPS EMULSION (BTL/350ML)</v>
          </cell>
          <cell r="M57" t="str">
            <v>BTL</v>
          </cell>
          <cell r="N57">
            <v>36</v>
          </cell>
          <cell r="O57">
            <v>0</v>
          </cell>
          <cell r="P57">
            <v>1836000</v>
          </cell>
          <cell r="Q57">
            <v>8</v>
          </cell>
          <cell r="R57">
            <v>0</v>
          </cell>
          <cell r="S57">
            <v>0</v>
          </cell>
          <cell r="T57">
            <v>0</v>
          </cell>
          <cell r="U57">
            <v>1689120</v>
          </cell>
          <cell r="V57" t="str">
            <v>01-10-2023</v>
          </cell>
          <cell r="W57">
            <v>2205005</v>
          </cell>
          <cell r="X57" t="str">
            <v>FRANS (ALL SEKTOR)</v>
          </cell>
        </row>
        <row r="58">
          <cell r="A58">
            <v>53</v>
          </cell>
          <cell r="B58" t="str">
            <v>RETUR</v>
          </cell>
          <cell r="C58" t="str">
            <v>1409340</v>
          </cell>
          <cell r="D58" t="str">
            <v>SETIA FARMA,Ap</v>
          </cell>
          <cell r="E58" t="str">
            <v>JL. JAMIN GINTING NO. 80</v>
          </cell>
          <cell r="F58" t="str">
            <v>MEDAN</v>
          </cell>
          <cell r="G58" t="str">
            <v>DBM Medan</v>
          </cell>
          <cell r="H58" t="str">
            <v>AAPR</v>
          </cell>
          <cell r="I58" t="str">
            <v>MDA-RPJ-22003458</v>
          </cell>
          <cell r="J58" t="str">
            <v>16-09-2022</v>
          </cell>
          <cell r="K58" t="str">
            <v>CCM010</v>
          </cell>
          <cell r="L58" t="str">
            <v>NATURALLE FISH OIL 1000MG (BTL/60S)</v>
          </cell>
          <cell r="M58" t="str">
            <v>BTL</v>
          </cell>
          <cell r="N58">
            <v>-1</v>
          </cell>
          <cell r="O58">
            <v>0</v>
          </cell>
          <cell r="P58">
            <v>-172000</v>
          </cell>
          <cell r="Q58">
            <v>15</v>
          </cell>
          <cell r="R58">
            <v>0</v>
          </cell>
          <cell r="S58">
            <v>11</v>
          </cell>
          <cell r="T58">
            <v>0</v>
          </cell>
          <cell r="U58">
            <v>-130118</v>
          </cell>
          <cell r="V58" t="str">
            <v>01-01-2023</v>
          </cell>
          <cell r="W58">
            <v>2001045</v>
          </cell>
          <cell r="X58" t="str">
            <v>HERIADI (AP &amp; RS)</v>
          </cell>
        </row>
        <row r="59">
          <cell r="A59">
            <v>54</v>
          </cell>
          <cell r="B59" t="str">
            <v>RETUR</v>
          </cell>
          <cell r="C59" t="str">
            <v>1411223</v>
          </cell>
          <cell r="D59" t="str">
            <v>PHALMA AGUNG,Ap</v>
          </cell>
          <cell r="E59" t="str">
            <v>JL. SEI MERAH DUSUN II DAGANG KARAWANG</v>
          </cell>
          <cell r="F59" t="str">
            <v>T. MORAWA</v>
          </cell>
          <cell r="G59" t="str">
            <v>DBM Medan</v>
          </cell>
          <cell r="H59" t="str">
            <v>AAPR</v>
          </cell>
          <cell r="I59" t="str">
            <v>MDA-RPJ-22003459</v>
          </cell>
          <cell r="J59" t="str">
            <v>16-09-2022</v>
          </cell>
          <cell r="K59" t="str">
            <v>CCM010</v>
          </cell>
          <cell r="L59" t="str">
            <v>NATURALLE FISH OIL 1000MG (BTL/60S)</v>
          </cell>
          <cell r="M59" t="str">
            <v>BTL</v>
          </cell>
          <cell r="N59">
            <v>-3</v>
          </cell>
          <cell r="O59">
            <v>0</v>
          </cell>
          <cell r="P59">
            <v>-552000</v>
          </cell>
          <cell r="Q59">
            <v>20</v>
          </cell>
          <cell r="R59">
            <v>0</v>
          </cell>
          <cell r="S59">
            <v>11</v>
          </cell>
          <cell r="T59">
            <v>0</v>
          </cell>
          <cell r="U59">
            <v>-393024</v>
          </cell>
          <cell r="V59" t="str">
            <v>01-06-2024</v>
          </cell>
          <cell r="W59">
            <v>2107161</v>
          </cell>
          <cell r="X59" t="str">
            <v>MUHAMMAD HAIRUL (TSE DUO MDN)</v>
          </cell>
        </row>
        <row r="60">
          <cell r="A60">
            <v>55</v>
          </cell>
          <cell r="B60" t="str">
            <v>RETUR</v>
          </cell>
          <cell r="C60" t="str">
            <v>1411223</v>
          </cell>
          <cell r="D60" t="str">
            <v>PHALMA AGUNG,Ap</v>
          </cell>
          <cell r="E60" t="str">
            <v>JL. SEI MERAH DUSUN II DAGANG KARAWANG</v>
          </cell>
          <cell r="F60" t="str">
            <v>T. MORAWA</v>
          </cell>
          <cell r="G60" t="str">
            <v>DBM Medan</v>
          </cell>
          <cell r="H60" t="str">
            <v>AAPR</v>
          </cell>
          <cell r="I60" t="str">
            <v>MDA-RPJ-22003459</v>
          </cell>
          <cell r="J60" t="str">
            <v>16-09-2022</v>
          </cell>
          <cell r="K60" t="str">
            <v>CCM011</v>
          </cell>
          <cell r="L60" t="str">
            <v>NATURALLE GARLIC OIL 3000MG (BTL/100S)</v>
          </cell>
          <cell r="M60" t="str">
            <v>BTL</v>
          </cell>
          <cell r="N60">
            <v>-1</v>
          </cell>
          <cell r="O60">
            <v>0</v>
          </cell>
          <cell r="P60">
            <v>-95000</v>
          </cell>
          <cell r="Q60">
            <v>15</v>
          </cell>
          <cell r="R60">
            <v>0</v>
          </cell>
          <cell r="S60">
            <v>11</v>
          </cell>
          <cell r="T60">
            <v>0</v>
          </cell>
          <cell r="U60">
            <v>-71867.5</v>
          </cell>
          <cell r="V60" t="str">
            <v>01-08-2023</v>
          </cell>
          <cell r="W60">
            <v>2009092</v>
          </cell>
          <cell r="X60" t="str">
            <v>MUHAMMAD HAIRUL (TSE DUO MDN)</v>
          </cell>
        </row>
        <row r="61">
          <cell r="A61">
            <v>56</v>
          </cell>
          <cell r="B61" t="str">
            <v>RETUR</v>
          </cell>
          <cell r="C61" t="str">
            <v>1409277</v>
          </cell>
          <cell r="D61" t="str">
            <v>SUMBER SEGAR LESTARI,CV (BRASTAGI RANTAU)</v>
          </cell>
          <cell r="E61" t="str">
            <v>JL. JEND. AHMAD YANI NO. 10</v>
          </cell>
          <cell r="F61" t="str">
            <v>RANTAU PRAPAT</v>
          </cell>
          <cell r="G61" t="str">
            <v>DBM Medan</v>
          </cell>
          <cell r="H61" t="str">
            <v>BMSM</v>
          </cell>
          <cell r="I61" t="str">
            <v>MDA-RPJ-22003460</v>
          </cell>
          <cell r="J61" t="str">
            <v>16-09-2022</v>
          </cell>
          <cell r="K61" t="str">
            <v>CCM010</v>
          </cell>
          <cell r="L61" t="str">
            <v>NATURALLE FISH OIL 1000MG (BTL/60S)</v>
          </cell>
          <cell r="M61" t="str">
            <v>BTL</v>
          </cell>
          <cell r="N61">
            <v>-3</v>
          </cell>
          <cell r="O61">
            <v>0</v>
          </cell>
          <cell r="P61">
            <v>-516000</v>
          </cell>
          <cell r="Q61">
            <v>15</v>
          </cell>
          <cell r="R61">
            <v>0</v>
          </cell>
          <cell r="S61">
            <v>0</v>
          </cell>
          <cell r="T61">
            <v>0</v>
          </cell>
          <cell r="U61">
            <v>-438600</v>
          </cell>
          <cell r="V61" t="str">
            <v>01-01-2023</v>
          </cell>
          <cell r="W61">
            <v>2001045</v>
          </cell>
          <cell r="X61" t="str">
            <v>FRANS (ALL SEKTOR)</v>
          </cell>
        </row>
        <row r="62">
          <cell r="A62">
            <v>57</v>
          </cell>
          <cell r="B62" t="str">
            <v>SALES</v>
          </cell>
          <cell r="C62" t="str">
            <v>14000968</v>
          </cell>
          <cell r="D62" t="str">
            <v>PT. KALIMAS GLOBAL ASIA</v>
          </cell>
          <cell r="E62" t="str">
            <v>JL.SETIA BUDI NO 133</v>
          </cell>
          <cell r="F62" t="str">
            <v>MEDAN</v>
          </cell>
          <cell r="G62" t="str">
            <v>DBM Medan</v>
          </cell>
          <cell r="H62" t="str">
            <v>AAPR</v>
          </cell>
          <cell r="I62" t="str">
            <v>MDA-SPJ-22020963</v>
          </cell>
          <cell r="J62" t="str">
            <v>16-09-2022</v>
          </cell>
          <cell r="K62" t="str">
            <v>CCM001</v>
          </cell>
          <cell r="L62" t="str">
            <v>CHAMPS EMULSION (BTL/200ML)</v>
          </cell>
          <cell r="M62" t="str">
            <v>BTL</v>
          </cell>
          <cell r="N62">
            <v>24</v>
          </cell>
          <cell r="O62">
            <v>0</v>
          </cell>
          <cell r="P62">
            <v>888000</v>
          </cell>
          <cell r="Q62">
            <v>8</v>
          </cell>
          <cell r="R62">
            <v>0</v>
          </cell>
          <cell r="S62">
            <v>0</v>
          </cell>
          <cell r="T62">
            <v>0</v>
          </cell>
          <cell r="U62">
            <v>816960</v>
          </cell>
          <cell r="V62" t="str">
            <v>01-10-2023</v>
          </cell>
          <cell r="W62">
            <v>2205002</v>
          </cell>
          <cell r="X62" t="str">
            <v>IRPAN GUNAWAN (AP &amp; RS)</v>
          </cell>
        </row>
        <row r="63">
          <cell r="A63">
            <v>58</v>
          </cell>
          <cell r="B63" t="str">
            <v>SALES</v>
          </cell>
          <cell r="C63" t="str">
            <v>1409254</v>
          </cell>
          <cell r="D63" t="str">
            <v>ANDA,TO</v>
          </cell>
          <cell r="E63" t="str">
            <v>JL. GUNUNG KRAKATAU NO. 43 C</v>
          </cell>
          <cell r="F63" t="str">
            <v>MEDAN</v>
          </cell>
          <cell r="G63" t="str">
            <v>DBM Medan</v>
          </cell>
          <cell r="H63" t="str">
            <v>ATOB</v>
          </cell>
          <cell r="I63" t="str">
            <v>MDA-SPJ-22020975</v>
          </cell>
          <cell r="J63" t="str">
            <v>16-09-2022</v>
          </cell>
          <cell r="K63" t="str">
            <v>CCM006</v>
          </cell>
          <cell r="L63" t="str">
            <v>MAXITON SOFT CAP (BTL/30S)</v>
          </cell>
          <cell r="M63" t="str">
            <v>BTL</v>
          </cell>
          <cell r="N63">
            <v>12</v>
          </cell>
          <cell r="O63">
            <v>0</v>
          </cell>
          <cell r="P63">
            <v>1128000</v>
          </cell>
          <cell r="Q63">
            <v>8</v>
          </cell>
          <cell r="R63">
            <v>0</v>
          </cell>
          <cell r="S63">
            <v>0</v>
          </cell>
          <cell r="T63">
            <v>0</v>
          </cell>
          <cell r="U63">
            <v>1037760</v>
          </cell>
          <cell r="V63" t="str">
            <v>01-07-2024</v>
          </cell>
          <cell r="W63">
            <v>2108157</v>
          </cell>
          <cell r="X63" t="str">
            <v>BAYU PRATAMA (GT)</v>
          </cell>
        </row>
        <row r="64">
          <cell r="A64">
            <v>59</v>
          </cell>
          <cell r="B64" t="str">
            <v>SALES</v>
          </cell>
          <cell r="C64" t="str">
            <v>14000968</v>
          </cell>
          <cell r="D64" t="str">
            <v>PT. KALIMAS GLOBAL ASIA</v>
          </cell>
          <cell r="E64" t="str">
            <v>JL.SETIA BUDI NO 133</v>
          </cell>
          <cell r="F64" t="str">
            <v>MEDAN</v>
          </cell>
          <cell r="G64" t="str">
            <v>DBM Medan</v>
          </cell>
          <cell r="H64" t="str">
            <v>AAPR</v>
          </cell>
          <cell r="I64" t="str">
            <v>MDA-SPJ-22021098</v>
          </cell>
          <cell r="J64" t="str">
            <v>19-09-2022</v>
          </cell>
          <cell r="K64" t="str">
            <v>CCM001</v>
          </cell>
          <cell r="L64" t="str">
            <v>CHAMPS EMULSION (BTL/200ML)</v>
          </cell>
          <cell r="M64" t="str">
            <v>BTL</v>
          </cell>
          <cell r="N64">
            <v>24</v>
          </cell>
          <cell r="O64">
            <v>0</v>
          </cell>
          <cell r="P64">
            <v>888000</v>
          </cell>
          <cell r="Q64">
            <v>8</v>
          </cell>
          <cell r="R64">
            <v>0</v>
          </cell>
          <cell r="S64">
            <v>0</v>
          </cell>
          <cell r="T64">
            <v>0</v>
          </cell>
          <cell r="U64">
            <v>816960</v>
          </cell>
          <cell r="V64" t="str">
            <v>01-10-2023</v>
          </cell>
          <cell r="W64">
            <v>2205002</v>
          </cell>
          <cell r="X64" t="str">
            <v>IRPAN GUNAWAN (AP &amp; RS)</v>
          </cell>
        </row>
        <row r="65">
          <cell r="A65">
            <v>60</v>
          </cell>
          <cell r="B65" t="str">
            <v>SALES</v>
          </cell>
          <cell r="C65" t="str">
            <v>14000964</v>
          </cell>
          <cell r="D65" t="str">
            <v>BINTANG FARMA, CV</v>
          </cell>
          <cell r="E65" t="str">
            <v>JL. HOS COKROMINOTO NO. 55</v>
          </cell>
          <cell r="F65" t="str">
            <v>LUBUK PAKAM</v>
          </cell>
          <cell r="G65" t="str">
            <v>DBM Medan</v>
          </cell>
          <cell r="H65" t="str">
            <v>AAPR</v>
          </cell>
          <cell r="I65" t="str">
            <v>MDA-SPJ-22021157</v>
          </cell>
          <cell r="J65" t="str">
            <v>20-09-2022</v>
          </cell>
          <cell r="K65" t="str">
            <v>CCM009</v>
          </cell>
          <cell r="L65" t="str">
            <v>NATURALLE EPO PLUS FISH OIL 500MG(BTL/30S)</v>
          </cell>
          <cell r="M65" t="str">
            <v>BTL</v>
          </cell>
          <cell r="N65">
            <v>24</v>
          </cell>
          <cell r="O65">
            <v>0</v>
          </cell>
          <cell r="P65">
            <v>2688000</v>
          </cell>
          <cell r="Q65">
            <v>30</v>
          </cell>
          <cell r="R65">
            <v>0</v>
          </cell>
          <cell r="S65">
            <v>0</v>
          </cell>
          <cell r="T65">
            <v>0</v>
          </cell>
          <cell r="U65">
            <v>1881600</v>
          </cell>
          <cell r="V65" t="str">
            <v>01-12-2024</v>
          </cell>
          <cell r="W65">
            <v>2201091</v>
          </cell>
          <cell r="X65" t="str">
            <v>HERIADI (AP &amp; RS)</v>
          </cell>
        </row>
        <row r="66">
          <cell r="A66">
            <v>61</v>
          </cell>
          <cell r="B66" t="str">
            <v>SALES</v>
          </cell>
          <cell r="C66" t="str">
            <v>14000964</v>
          </cell>
          <cell r="D66" t="str">
            <v>BINTANG FARMA, CV</v>
          </cell>
          <cell r="E66" t="str">
            <v>JL. HOS COKROMINOTO NO. 55</v>
          </cell>
          <cell r="F66" t="str">
            <v>LUBUK PAKAM</v>
          </cell>
          <cell r="G66" t="str">
            <v>DBM Medan</v>
          </cell>
          <cell r="H66" t="str">
            <v>AAPR</v>
          </cell>
          <cell r="I66" t="str">
            <v>MDA-SPJ-22021157</v>
          </cell>
          <cell r="J66" t="str">
            <v>20-09-2022</v>
          </cell>
          <cell r="K66" t="str">
            <v>CCM011</v>
          </cell>
          <cell r="L66" t="str">
            <v>NATURALLE GARLIC OIL 3000MG (BTL/100S)</v>
          </cell>
          <cell r="M66" t="str">
            <v>BTL</v>
          </cell>
          <cell r="N66">
            <v>24</v>
          </cell>
          <cell r="O66">
            <v>0</v>
          </cell>
          <cell r="P66">
            <v>2280000</v>
          </cell>
          <cell r="Q66">
            <v>30</v>
          </cell>
          <cell r="R66">
            <v>0</v>
          </cell>
          <cell r="S66">
            <v>0</v>
          </cell>
          <cell r="T66">
            <v>0</v>
          </cell>
          <cell r="U66">
            <v>1596000</v>
          </cell>
          <cell r="V66" t="str">
            <v>01-08-2023</v>
          </cell>
          <cell r="W66">
            <v>2009092</v>
          </cell>
          <cell r="X66" t="str">
            <v>HERIADI (AP &amp; RS)</v>
          </cell>
        </row>
        <row r="67">
          <cell r="A67">
            <v>62</v>
          </cell>
          <cell r="B67" t="str">
            <v>SALES</v>
          </cell>
          <cell r="C67" t="str">
            <v>14000964</v>
          </cell>
          <cell r="D67" t="str">
            <v>BINTANG FARMA, CV</v>
          </cell>
          <cell r="E67" t="str">
            <v>JL. HOS COKROMINOTO NO. 55</v>
          </cell>
          <cell r="F67" t="str">
            <v>LUBUK PAKAM</v>
          </cell>
          <cell r="G67" t="str">
            <v>DBM Medan</v>
          </cell>
          <cell r="H67" t="str">
            <v>AAPR</v>
          </cell>
          <cell r="I67" t="str">
            <v>MDA-SPJ-22021157</v>
          </cell>
          <cell r="J67" t="str">
            <v>20-09-2022</v>
          </cell>
          <cell r="K67" t="str">
            <v>CCM015</v>
          </cell>
          <cell r="L67" t="str">
            <v>NATURALLE KACIP FATIMAH PLUS (BTL/60)</v>
          </cell>
          <cell r="M67" t="str">
            <v>BTL</v>
          </cell>
          <cell r="N67">
            <v>4</v>
          </cell>
          <cell r="O67">
            <v>0</v>
          </cell>
          <cell r="P67">
            <v>320000</v>
          </cell>
          <cell r="Q67">
            <v>10</v>
          </cell>
          <cell r="R67">
            <v>0</v>
          </cell>
          <cell r="S67">
            <v>0</v>
          </cell>
          <cell r="T67">
            <v>0</v>
          </cell>
          <cell r="U67">
            <v>288000</v>
          </cell>
          <cell r="V67" t="str">
            <v>01-07-2024</v>
          </cell>
          <cell r="W67">
            <v>2108052</v>
          </cell>
          <cell r="X67" t="str">
            <v>HERIADI (AP &amp; RS)</v>
          </cell>
        </row>
        <row r="68">
          <cell r="A68">
            <v>63</v>
          </cell>
          <cell r="B68" t="str">
            <v>RETUR</v>
          </cell>
          <cell r="C68" t="str">
            <v>14000222</v>
          </cell>
          <cell r="D68" t="str">
            <v>BONA JAYA,AP</v>
          </cell>
          <cell r="E68" t="str">
            <v>JL.JAMIN GINTING NO.96</v>
          </cell>
          <cell r="F68" t="str">
            <v>MEDAN</v>
          </cell>
          <cell r="G68" t="str">
            <v>DBM Medan</v>
          </cell>
          <cell r="H68" t="str">
            <v>AAPR</v>
          </cell>
          <cell r="I68" t="str">
            <v>MDA-RPJ-22003577</v>
          </cell>
          <cell r="J68" t="str">
            <v>21-09-2022</v>
          </cell>
          <cell r="K68" t="str">
            <v>CCM005</v>
          </cell>
          <cell r="L68" t="str">
            <v>CHAMPS VIT C 100MG (BTL/30)</v>
          </cell>
          <cell r="M68" t="str">
            <v>BTL</v>
          </cell>
          <cell r="N68">
            <v>0</v>
          </cell>
          <cell r="O68">
            <v>-60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 t="str">
            <v>01-06-2024</v>
          </cell>
          <cell r="W68">
            <v>2107236</v>
          </cell>
          <cell r="X68" t="str">
            <v>IRPAN GUNAWAN (AP &amp; RS)</v>
          </cell>
        </row>
        <row r="69">
          <cell r="A69">
            <v>64</v>
          </cell>
          <cell r="B69" t="str">
            <v>RETUR</v>
          </cell>
          <cell r="C69" t="str">
            <v>14000222</v>
          </cell>
          <cell r="D69" t="str">
            <v>BONA JAYA,AP</v>
          </cell>
          <cell r="E69" t="str">
            <v>JL.JAMIN GINTING NO.96</v>
          </cell>
          <cell r="F69" t="str">
            <v>MEDAN</v>
          </cell>
          <cell r="G69" t="str">
            <v>DBM Medan</v>
          </cell>
          <cell r="H69" t="str">
            <v>AAPR</v>
          </cell>
          <cell r="I69" t="str">
            <v>MDA-RPJ-22003577</v>
          </cell>
          <cell r="J69" t="str">
            <v>21-09-2022</v>
          </cell>
          <cell r="K69" t="str">
            <v>CCM016</v>
          </cell>
          <cell r="L69" t="str">
            <v>FLAVETTES VIT C WITH CALCIUM 1000 MG (BTL/30)</v>
          </cell>
          <cell r="M69" t="str">
            <v>BTL</v>
          </cell>
          <cell r="N69">
            <v>-60</v>
          </cell>
          <cell r="O69">
            <v>0</v>
          </cell>
          <cell r="P69">
            <v>-5640000</v>
          </cell>
          <cell r="Q69">
            <v>20</v>
          </cell>
          <cell r="R69">
            <v>0</v>
          </cell>
          <cell r="S69">
            <v>0</v>
          </cell>
          <cell r="T69">
            <v>0</v>
          </cell>
          <cell r="U69">
            <v>-4512000</v>
          </cell>
          <cell r="V69" t="str">
            <v>01-01-2025</v>
          </cell>
          <cell r="W69">
            <v>2202163</v>
          </cell>
          <cell r="X69" t="str">
            <v>IRPAN GUNAWAN (AP &amp; RS)</v>
          </cell>
        </row>
        <row r="70">
          <cell r="A70">
            <v>65</v>
          </cell>
          <cell r="B70" t="str">
            <v>SALES</v>
          </cell>
          <cell r="C70" t="str">
            <v>1402687</v>
          </cell>
          <cell r="D70" t="str">
            <v>KELUARGA,Ap</v>
          </cell>
          <cell r="E70" t="str">
            <v>JL. KH DAHLAN NO 65</v>
          </cell>
          <cell r="F70" t="str">
            <v>LUBUK PAKAM</v>
          </cell>
          <cell r="G70" t="str">
            <v>DBM Medan</v>
          </cell>
          <cell r="H70" t="str">
            <v>AAPR</v>
          </cell>
          <cell r="I70" t="str">
            <v>MDA-SPJ-22021259</v>
          </cell>
          <cell r="J70" t="str">
            <v>21-09-2022</v>
          </cell>
          <cell r="K70" t="str">
            <v>CCM001</v>
          </cell>
          <cell r="L70" t="str">
            <v>CHAMPS EMULSION (BTL/200ML)</v>
          </cell>
          <cell r="M70" t="str">
            <v>BTL</v>
          </cell>
          <cell r="N70">
            <v>4</v>
          </cell>
          <cell r="O70">
            <v>0</v>
          </cell>
          <cell r="P70">
            <v>149480</v>
          </cell>
          <cell r="Q70">
            <v>3</v>
          </cell>
          <cell r="R70">
            <v>0</v>
          </cell>
          <cell r="S70">
            <v>0</v>
          </cell>
          <cell r="T70">
            <v>0</v>
          </cell>
          <cell r="U70">
            <v>144995.6</v>
          </cell>
          <cell r="V70" t="str">
            <v>01-10-2023</v>
          </cell>
          <cell r="W70">
            <v>2205002</v>
          </cell>
          <cell r="X70" t="str">
            <v>HERIADI (AP &amp; RS)</v>
          </cell>
        </row>
        <row r="71">
          <cell r="A71">
            <v>66</v>
          </cell>
          <cell r="B71" t="str">
            <v>SALES</v>
          </cell>
          <cell r="C71" t="str">
            <v>14000968</v>
          </cell>
          <cell r="D71" t="str">
            <v>PT. KALIMAS GLOBAL ASIA</v>
          </cell>
          <cell r="E71" t="str">
            <v>JL.SETIA BUDI NO 133</v>
          </cell>
          <cell r="F71" t="str">
            <v>MEDAN</v>
          </cell>
          <cell r="G71" t="str">
            <v>DBM Medan</v>
          </cell>
          <cell r="H71" t="str">
            <v>AAPR</v>
          </cell>
          <cell r="I71" t="str">
            <v>MDA-SPJ-22021262</v>
          </cell>
          <cell r="J71" t="str">
            <v>21-09-2022</v>
          </cell>
          <cell r="K71" t="str">
            <v>CCM006</v>
          </cell>
          <cell r="L71" t="str">
            <v>MAXITON SOFT CAP (BTL/30S)</v>
          </cell>
          <cell r="M71" t="str">
            <v>BTL</v>
          </cell>
          <cell r="N71">
            <v>12</v>
          </cell>
          <cell r="O71">
            <v>0</v>
          </cell>
          <cell r="P71">
            <v>1128000</v>
          </cell>
          <cell r="Q71">
            <v>8</v>
          </cell>
          <cell r="R71">
            <v>0</v>
          </cell>
          <cell r="S71">
            <v>0</v>
          </cell>
          <cell r="T71">
            <v>0</v>
          </cell>
          <cell r="U71">
            <v>1037760</v>
          </cell>
          <cell r="V71" t="str">
            <v>01-07-2024</v>
          </cell>
          <cell r="W71">
            <v>2108157</v>
          </cell>
          <cell r="X71" t="str">
            <v>IRPAN GUNAWAN (AP &amp; RS)</v>
          </cell>
        </row>
        <row r="72">
          <cell r="A72">
            <v>67</v>
          </cell>
          <cell r="B72" t="str">
            <v>SALES</v>
          </cell>
          <cell r="C72" t="str">
            <v>1410980</v>
          </cell>
          <cell r="D72" t="str">
            <v>MITRA,Ap</v>
          </cell>
          <cell r="E72" t="str">
            <v>JL. SEI MENCIRIM NO. 17 DUSUN III PAYA GELI SUNGGA</v>
          </cell>
          <cell r="F72" t="str">
            <v>MEDAN</v>
          </cell>
          <cell r="G72" t="str">
            <v>DBM Medan</v>
          </cell>
          <cell r="H72" t="str">
            <v>AAPR</v>
          </cell>
          <cell r="I72" t="str">
            <v>MDA-SPJ-22021296</v>
          </cell>
          <cell r="J72" t="str">
            <v>21-09-2022</v>
          </cell>
          <cell r="K72" t="str">
            <v>CCM001</v>
          </cell>
          <cell r="L72" t="str">
            <v>CHAMPS EMULSION (BTL/200ML)</v>
          </cell>
          <cell r="M72" t="str">
            <v>BTL</v>
          </cell>
          <cell r="N72">
            <v>6</v>
          </cell>
          <cell r="O72">
            <v>0</v>
          </cell>
          <cell r="P72">
            <v>222000</v>
          </cell>
          <cell r="Q72">
            <v>15</v>
          </cell>
          <cell r="R72">
            <v>0</v>
          </cell>
          <cell r="S72">
            <v>0</v>
          </cell>
          <cell r="T72">
            <v>0</v>
          </cell>
          <cell r="U72">
            <v>188700</v>
          </cell>
          <cell r="V72" t="str">
            <v>01-10-2023</v>
          </cell>
          <cell r="W72">
            <v>2205002</v>
          </cell>
          <cell r="X72" t="str">
            <v>FRANS (ALL SEKTOR)</v>
          </cell>
        </row>
        <row r="73">
          <cell r="A73">
            <v>68</v>
          </cell>
          <cell r="B73" t="str">
            <v>SALES</v>
          </cell>
          <cell r="C73" t="str">
            <v>1407309</v>
          </cell>
          <cell r="D73" t="str">
            <v>BUDIMAN JAYA,TO</v>
          </cell>
          <cell r="E73" t="str">
            <v>JL. AR.HAKIM NO. 142</v>
          </cell>
          <cell r="F73" t="str">
            <v>MEDAN</v>
          </cell>
          <cell r="G73" t="str">
            <v>DBM Medan</v>
          </cell>
          <cell r="H73" t="str">
            <v>ATOB</v>
          </cell>
          <cell r="I73" t="str">
            <v>MDA-SPJ-22021310</v>
          </cell>
          <cell r="J73" t="str">
            <v>21-09-2022</v>
          </cell>
          <cell r="K73" t="str">
            <v>CCM001</v>
          </cell>
          <cell r="L73" t="str">
            <v>CHAMPS EMULSION (BTL/200ML)</v>
          </cell>
          <cell r="M73" t="str">
            <v>BTL</v>
          </cell>
          <cell r="N73">
            <v>4</v>
          </cell>
          <cell r="O73">
            <v>0</v>
          </cell>
          <cell r="P73">
            <v>148000</v>
          </cell>
          <cell r="Q73">
            <v>3</v>
          </cell>
          <cell r="R73">
            <v>0</v>
          </cell>
          <cell r="S73">
            <v>0</v>
          </cell>
          <cell r="T73">
            <v>0</v>
          </cell>
          <cell r="U73">
            <v>143560</v>
          </cell>
          <cell r="V73" t="str">
            <v>01-10-2023</v>
          </cell>
          <cell r="W73">
            <v>2205002</v>
          </cell>
          <cell r="X73" t="str">
            <v>BAYU PRATAMA (GT)</v>
          </cell>
        </row>
        <row r="74">
          <cell r="A74">
            <v>69</v>
          </cell>
          <cell r="B74" t="str">
            <v>SALES</v>
          </cell>
          <cell r="C74" t="str">
            <v>1411269</v>
          </cell>
          <cell r="D74" t="str">
            <v>BAZZAR DUOPHARMA MEDAN</v>
          </cell>
          <cell r="E74" t="str">
            <v>JL. GATOT SUBROTO NO. 248</v>
          </cell>
          <cell r="F74" t="str">
            <v>MEDAN</v>
          </cell>
          <cell r="G74" t="str">
            <v>DBM Medan</v>
          </cell>
          <cell r="H74" t="str">
            <v>PINS</v>
          </cell>
          <cell r="I74" t="str">
            <v>MDA-SPJ-22021318</v>
          </cell>
          <cell r="J74" t="str">
            <v>22-09-2022</v>
          </cell>
          <cell r="K74" t="str">
            <v>CCM005</v>
          </cell>
          <cell r="L74" t="str">
            <v>CHAMPS VIT C 100MG (BTL/30)</v>
          </cell>
          <cell r="M74" t="str">
            <v>BTL</v>
          </cell>
          <cell r="N74">
            <v>5</v>
          </cell>
          <cell r="O74">
            <v>0</v>
          </cell>
          <cell r="P74">
            <v>141400</v>
          </cell>
          <cell r="Q74">
            <v>20</v>
          </cell>
          <cell r="R74">
            <v>0</v>
          </cell>
          <cell r="S74">
            <v>0</v>
          </cell>
          <cell r="T74">
            <v>0</v>
          </cell>
          <cell r="U74">
            <v>113120</v>
          </cell>
          <cell r="V74" t="str">
            <v>01-06-2024</v>
          </cell>
          <cell r="W74">
            <v>2107236</v>
          </cell>
          <cell r="X74" t="str">
            <v>KREDIT KANTOR</v>
          </cell>
        </row>
        <row r="75">
          <cell r="A75">
            <v>70</v>
          </cell>
          <cell r="B75" t="str">
            <v>SALES</v>
          </cell>
          <cell r="C75" t="str">
            <v>14000964</v>
          </cell>
          <cell r="D75" t="str">
            <v>BINTANG FARMA, CV</v>
          </cell>
          <cell r="E75" t="str">
            <v>JL. HOS COKROMINOTO NO. 55</v>
          </cell>
          <cell r="F75" t="str">
            <v>LUBUK PAKAM</v>
          </cell>
          <cell r="G75" t="str">
            <v>DBM Medan</v>
          </cell>
          <cell r="H75" t="str">
            <v>AAPR</v>
          </cell>
          <cell r="I75" t="str">
            <v>MDA-SPJ-22021325</v>
          </cell>
          <cell r="J75" t="str">
            <v>22-09-2022</v>
          </cell>
          <cell r="K75" t="str">
            <v>CCM005</v>
          </cell>
          <cell r="L75" t="str">
            <v>CHAMPS VIT C 100MG (BTL/30)</v>
          </cell>
          <cell r="M75" t="str">
            <v>BTL</v>
          </cell>
          <cell r="N75">
            <v>24</v>
          </cell>
          <cell r="O75">
            <v>0</v>
          </cell>
          <cell r="P75">
            <v>672000</v>
          </cell>
          <cell r="Q75">
            <v>20</v>
          </cell>
          <cell r="R75">
            <v>0</v>
          </cell>
          <cell r="S75">
            <v>0</v>
          </cell>
          <cell r="T75">
            <v>0</v>
          </cell>
          <cell r="U75">
            <v>537600</v>
          </cell>
          <cell r="V75" t="str">
            <v>01-06-2024</v>
          </cell>
          <cell r="W75">
            <v>2107236</v>
          </cell>
          <cell r="X75" t="str">
            <v>HERIADI (AP &amp; RS)</v>
          </cell>
        </row>
        <row r="76">
          <cell r="A76">
            <v>71</v>
          </cell>
          <cell r="B76" t="str">
            <v>SALES</v>
          </cell>
          <cell r="C76" t="str">
            <v>1405861</v>
          </cell>
          <cell r="D76" t="str">
            <v>TERANG FARMA,Ap</v>
          </cell>
          <cell r="E76" t="str">
            <v>JL.MEDAN - BT. KUIS NO. 1004 DUSUN XI EMPLASMEN DE</v>
          </cell>
          <cell r="F76" t="str">
            <v>MEDAN</v>
          </cell>
          <cell r="G76" t="str">
            <v>DBM Medan</v>
          </cell>
          <cell r="H76" t="str">
            <v>AAPR</v>
          </cell>
          <cell r="I76" t="str">
            <v>MDA-SPJ-22021353</v>
          </cell>
          <cell r="J76" t="str">
            <v>22-09-2022</v>
          </cell>
          <cell r="K76" t="str">
            <v>CCM001</v>
          </cell>
          <cell r="L76" t="str">
            <v>CHAMPS EMULSION (BTL/200ML)</v>
          </cell>
          <cell r="M76" t="str">
            <v>BTL</v>
          </cell>
          <cell r="N76">
            <v>3</v>
          </cell>
          <cell r="O76">
            <v>0</v>
          </cell>
          <cell r="P76">
            <v>111000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111000</v>
          </cell>
          <cell r="V76" t="str">
            <v>01-10-2023</v>
          </cell>
          <cell r="W76">
            <v>2205002</v>
          </cell>
          <cell r="X76" t="str">
            <v>SISWANI PARAPAT (AP.RS))</v>
          </cell>
        </row>
        <row r="77">
          <cell r="A77">
            <v>72</v>
          </cell>
          <cell r="B77" t="str">
            <v>SALES</v>
          </cell>
          <cell r="C77" t="str">
            <v>1400099</v>
          </cell>
          <cell r="D77" t="str">
            <v>AGUNG,TO</v>
          </cell>
          <cell r="E77" t="str">
            <v>JL BRIGJEND KATAMSO NO 156-A</v>
          </cell>
          <cell r="F77" t="str">
            <v>MEDAN</v>
          </cell>
          <cell r="G77" t="str">
            <v>DBM Medan</v>
          </cell>
          <cell r="H77" t="str">
            <v>ATOB</v>
          </cell>
          <cell r="I77" t="str">
            <v>MDA-SPJ-22021390</v>
          </cell>
          <cell r="J77" t="str">
            <v>22-09-2022</v>
          </cell>
          <cell r="K77" t="str">
            <v>CCM004</v>
          </cell>
          <cell r="L77" t="str">
            <v>CHAMPS MULTIVITAMIN PINNEAPLE (BTL/30)</v>
          </cell>
          <cell r="M77" t="str">
            <v>BTL</v>
          </cell>
          <cell r="N77">
            <v>24</v>
          </cell>
          <cell r="O77">
            <v>0</v>
          </cell>
          <cell r="P77">
            <v>884760</v>
          </cell>
          <cell r="Q77">
            <v>20</v>
          </cell>
          <cell r="R77">
            <v>0</v>
          </cell>
          <cell r="S77">
            <v>0</v>
          </cell>
          <cell r="T77">
            <v>0</v>
          </cell>
          <cell r="U77">
            <v>707808</v>
          </cell>
          <cell r="V77" t="str">
            <v>01-07-2024</v>
          </cell>
          <cell r="W77">
            <v>2108052</v>
          </cell>
          <cell r="X77" t="str">
            <v>BAYU PRATAMA (GT)</v>
          </cell>
        </row>
        <row r="78">
          <cell r="A78">
            <v>73</v>
          </cell>
          <cell r="B78" t="str">
            <v>SALES</v>
          </cell>
          <cell r="C78" t="str">
            <v>1400099</v>
          </cell>
          <cell r="D78" t="str">
            <v>AGUNG,TO</v>
          </cell>
          <cell r="E78" t="str">
            <v>JL BRIGJEND KATAMSO NO 156-A</v>
          </cell>
          <cell r="F78" t="str">
            <v>MEDAN</v>
          </cell>
          <cell r="G78" t="str">
            <v>DBM Medan</v>
          </cell>
          <cell r="H78" t="str">
            <v>ATOB</v>
          </cell>
          <cell r="I78" t="str">
            <v>MDA-SPJ-22021390</v>
          </cell>
          <cell r="J78" t="str">
            <v>22-09-2022</v>
          </cell>
          <cell r="K78" t="str">
            <v>CCM005</v>
          </cell>
          <cell r="L78" t="str">
            <v>CHAMPS VIT C 100MG (BTL/30)</v>
          </cell>
          <cell r="M78" t="str">
            <v>BTL</v>
          </cell>
          <cell r="N78">
            <v>24</v>
          </cell>
          <cell r="O78">
            <v>0</v>
          </cell>
          <cell r="P78">
            <v>678720</v>
          </cell>
          <cell r="Q78">
            <v>20</v>
          </cell>
          <cell r="R78">
            <v>0</v>
          </cell>
          <cell r="S78">
            <v>0</v>
          </cell>
          <cell r="T78">
            <v>0</v>
          </cell>
          <cell r="U78">
            <v>542976</v>
          </cell>
          <cell r="V78" t="str">
            <v>01-06-2024</v>
          </cell>
          <cell r="W78">
            <v>2107236</v>
          </cell>
          <cell r="X78" t="str">
            <v>BAYU PRATAMA (GT)</v>
          </cell>
        </row>
        <row r="79">
          <cell r="A79">
            <v>74</v>
          </cell>
          <cell r="B79" t="str">
            <v>SALES</v>
          </cell>
          <cell r="C79" t="str">
            <v>1409838</v>
          </cell>
          <cell r="D79" t="str">
            <v>KARYA RAYA,Ap</v>
          </cell>
          <cell r="E79" t="str">
            <v>JL. KARYA JAYA NO. 187 C</v>
          </cell>
          <cell r="F79" t="str">
            <v>MEDAN</v>
          </cell>
          <cell r="G79" t="str">
            <v>DBM Medan</v>
          </cell>
          <cell r="H79" t="str">
            <v>AAPR</v>
          </cell>
          <cell r="I79" t="str">
            <v>MDA-SPJ-22021392</v>
          </cell>
          <cell r="J79" t="str">
            <v>22-09-2022</v>
          </cell>
          <cell r="K79" t="str">
            <v>CCM001</v>
          </cell>
          <cell r="L79" t="str">
            <v>CHAMPS EMULSION (BTL/200ML)</v>
          </cell>
          <cell r="M79" t="str">
            <v>BTL</v>
          </cell>
          <cell r="N79">
            <v>6</v>
          </cell>
          <cell r="O79">
            <v>0</v>
          </cell>
          <cell r="P79">
            <v>222000</v>
          </cell>
          <cell r="Q79">
            <v>3</v>
          </cell>
          <cell r="R79">
            <v>0</v>
          </cell>
          <cell r="S79">
            <v>0</v>
          </cell>
          <cell r="T79">
            <v>0</v>
          </cell>
          <cell r="U79">
            <v>215340</v>
          </cell>
          <cell r="V79" t="str">
            <v>01-10-2023</v>
          </cell>
          <cell r="W79">
            <v>2205002</v>
          </cell>
          <cell r="X79" t="str">
            <v>HERIADI (AP &amp; RS)</v>
          </cell>
        </row>
        <row r="80">
          <cell r="A80">
            <v>75</v>
          </cell>
          <cell r="B80" t="str">
            <v>SALES</v>
          </cell>
          <cell r="C80" t="str">
            <v>14000938</v>
          </cell>
          <cell r="D80" t="str">
            <v>ARMA JAYA, AP</v>
          </cell>
          <cell r="E80" t="str">
            <v>JL. PINTU AIR IV NO.452</v>
          </cell>
          <cell r="F80" t="str">
            <v>MEDAN</v>
          </cell>
          <cell r="G80" t="str">
            <v>DBM Medan</v>
          </cell>
          <cell r="H80" t="str">
            <v>AAPR</v>
          </cell>
          <cell r="I80" t="str">
            <v>MDA-SPJ-22021452</v>
          </cell>
          <cell r="J80" t="str">
            <v>23-09-2022</v>
          </cell>
          <cell r="K80" t="str">
            <v>CCM001</v>
          </cell>
          <cell r="L80" t="str">
            <v>CHAMPS EMULSION (BTL/200ML)</v>
          </cell>
          <cell r="M80" t="str">
            <v>BTL</v>
          </cell>
          <cell r="N80">
            <v>4</v>
          </cell>
          <cell r="O80">
            <v>0</v>
          </cell>
          <cell r="P80">
            <v>148000</v>
          </cell>
          <cell r="Q80">
            <v>3</v>
          </cell>
          <cell r="R80">
            <v>0</v>
          </cell>
          <cell r="S80">
            <v>0</v>
          </cell>
          <cell r="T80">
            <v>0</v>
          </cell>
          <cell r="U80">
            <v>143560</v>
          </cell>
          <cell r="V80" t="str">
            <v>01-10-2023</v>
          </cell>
          <cell r="W80">
            <v>2205002</v>
          </cell>
          <cell r="X80" t="str">
            <v>IRPAN GUNAWAN (AP &amp; RS)</v>
          </cell>
        </row>
        <row r="81">
          <cell r="A81">
            <v>76</v>
          </cell>
          <cell r="B81" t="str">
            <v>SALES</v>
          </cell>
          <cell r="C81" t="str">
            <v>1409257</v>
          </cell>
          <cell r="D81" t="str">
            <v>RAYA VI,Ap</v>
          </cell>
          <cell r="E81" t="str">
            <v>JL. PLATINA RAYA NO. 36 MEDAN BELAWAN</v>
          </cell>
          <cell r="F81" t="str">
            <v>MEDAN</v>
          </cell>
          <cell r="G81" t="str">
            <v>DBM Medan</v>
          </cell>
          <cell r="H81" t="str">
            <v>AAPR</v>
          </cell>
          <cell r="I81" t="str">
            <v>MDA-SPJ-22021511</v>
          </cell>
          <cell r="J81" t="str">
            <v>23-09-2022</v>
          </cell>
          <cell r="K81" t="str">
            <v>CCM001</v>
          </cell>
          <cell r="L81" t="str">
            <v>CHAMPS EMULSION (BTL/200ML)</v>
          </cell>
          <cell r="M81" t="str">
            <v>BTL</v>
          </cell>
          <cell r="N81">
            <v>2</v>
          </cell>
          <cell r="O81">
            <v>0</v>
          </cell>
          <cell r="P81">
            <v>74000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74000</v>
          </cell>
          <cell r="V81" t="str">
            <v>01-10-2023</v>
          </cell>
          <cell r="W81">
            <v>2205002</v>
          </cell>
          <cell r="X81" t="str">
            <v>FRANS (ALL SEKTOR)</v>
          </cell>
        </row>
        <row r="82">
          <cell r="A82">
            <v>77</v>
          </cell>
          <cell r="B82" t="str">
            <v>SALES</v>
          </cell>
          <cell r="C82" t="str">
            <v>1409257</v>
          </cell>
          <cell r="D82" t="str">
            <v>RAYA VI,Ap</v>
          </cell>
          <cell r="E82" t="str">
            <v>JL. PLATINA RAYA NO. 36 MEDAN BELAWAN</v>
          </cell>
          <cell r="F82" t="str">
            <v>MEDAN</v>
          </cell>
          <cell r="G82" t="str">
            <v>DBM Medan</v>
          </cell>
          <cell r="H82" t="str">
            <v>AAPR</v>
          </cell>
          <cell r="I82" t="str">
            <v>MDA-SPJ-22021511</v>
          </cell>
          <cell r="J82" t="str">
            <v>23-09-2022</v>
          </cell>
          <cell r="K82" t="str">
            <v>CCM002</v>
          </cell>
          <cell r="L82" t="str">
            <v>CHAMPS EMULSION (BTL/350ML)</v>
          </cell>
          <cell r="M82" t="str">
            <v>BTL</v>
          </cell>
          <cell r="N82">
            <v>2</v>
          </cell>
          <cell r="O82">
            <v>0</v>
          </cell>
          <cell r="P82">
            <v>102000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102000</v>
          </cell>
          <cell r="V82" t="str">
            <v>01-10-2023</v>
          </cell>
          <cell r="W82">
            <v>2205005</v>
          </cell>
          <cell r="X82" t="str">
            <v>FRANS (ALL SEKTOR)</v>
          </cell>
        </row>
        <row r="83">
          <cell r="A83">
            <v>78</v>
          </cell>
          <cell r="B83" t="str">
            <v>SALES</v>
          </cell>
          <cell r="C83" t="str">
            <v>1409257</v>
          </cell>
          <cell r="D83" t="str">
            <v>RAYA VI,Ap</v>
          </cell>
          <cell r="E83" t="str">
            <v>JL. PLATINA RAYA NO. 36 MEDAN BELAWAN</v>
          </cell>
          <cell r="F83" t="str">
            <v>MEDAN</v>
          </cell>
          <cell r="G83" t="str">
            <v>DBM Medan</v>
          </cell>
          <cell r="H83" t="str">
            <v>AAPR</v>
          </cell>
          <cell r="I83" t="str">
            <v>MDA-SPJ-22021511</v>
          </cell>
          <cell r="J83" t="str">
            <v>23-09-2022</v>
          </cell>
          <cell r="K83" t="str">
            <v>CCM004</v>
          </cell>
          <cell r="L83" t="str">
            <v>CHAMPS MULTIVITAMIN PINNEAPLE (BTL/30)</v>
          </cell>
          <cell r="M83" t="str">
            <v>BTL</v>
          </cell>
          <cell r="N83">
            <v>3</v>
          </cell>
          <cell r="O83">
            <v>0</v>
          </cell>
          <cell r="P83">
            <v>109500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109500</v>
          </cell>
          <cell r="V83" t="str">
            <v>01-07-2024</v>
          </cell>
          <cell r="W83">
            <v>2108052</v>
          </cell>
          <cell r="X83" t="str">
            <v>FRANS (ALL SEKTOR)</v>
          </cell>
        </row>
        <row r="84">
          <cell r="A84">
            <v>79</v>
          </cell>
          <cell r="B84" t="str">
            <v>SALES</v>
          </cell>
          <cell r="C84" t="str">
            <v>1409257</v>
          </cell>
          <cell r="D84" t="str">
            <v>RAYA VI,Ap</v>
          </cell>
          <cell r="E84" t="str">
            <v>JL. PLATINA RAYA NO. 36 MEDAN BELAWAN</v>
          </cell>
          <cell r="F84" t="str">
            <v>MEDAN</v>
          </cell>
          <cell r="G84" t="str">
            <v>DBM Medan</v>
          </cell>
          <cell r="H84" t="str">
            <v>AAPR</v>
          </cell>
          <cell r="I84" t="str">
            <v>MDA-SPJ-22021511</v>
          </cell>
          <cell r="J84" t="str">
            <v>23-09-2022</v>
          </cell>
          <cell r="K84" t="str">
            <v>CCM005</v>
          </cell>
          <cell r="L84" t="str">
            <v>CHAMPS VIT C 100MG (BTL/30)</v>
          </cell>
          <cell r="M84" t="str">
            <v>BTL</v>
          </cell>
          <cell r="N84">
            <v>3</v>
          </cell>
          <cell r="O84">
            <v>0</v>
          </cell>
          <cell r="P84">
            <v>84000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84000</v>
          </cell>
          <cell r="V84" t="str">
            <v>01-06-2024</v>
          </cell>
          <cell r="W84">
            <v>2107236</v>
          </cell>
          <cell r="X84" t="str">
            <v>FRANS (ALL SEKTOR)</v>
          </cell>
        </row>
        <row r="85">
          <cell r="A85">
            <v>80</v>
          </cell>
          <cell r="B85" t="str">
            <v>RETUR</v>
          </cell>
          <cell r="C85" t="str">
            <v>1411239</v>
          </cell>
          <cell r="D85" t="str">
            <v>AL-KAFFAH MART</v>
          </cell>
          <cell r="E85" t="str">
            <v>JL. JAMIN GINTING NO. 131 RAMBUNG DALAM</v>
          </cell>
          <cell r="F85" t="str">
            <v>BINJAI</v>
          </cell>
          <cell r="G85" t="str">
            <v>DBM Medan</v>
          </cell>
          <cell r="H85" t="str">
            <v>BTKL</v>
          </cell>
          <cell r="I85" t="str">
            <v>MDA-RPJ-22003617</v>
          </cell>
          <cell r="J85" t="str">
            <v>24-09-2022</v>
          </cell>
          <cell r="K85" t="str">
            <v>CCM004</v>
          </cell>
          <cell r="L85" t="str">
            <v>CHAMPS MULTIVITAMIN PINNEAPLE (BTL/30)</v>
          </cell>
          <cell r="M85" t="str">
            <v>BTL</v>
          </cell>
          <cell r="N85">
            <v>-4</v>
          </cell>
          <cell r="O85">
            <v>0</v>
          </cell>
          <cell r="P85">
            <v>-138000</v>
          </cell>
          <cell r="Q85">
            <v>10</v>
          </cell>
          <cell r="R85">
            <v>0</v>
          </cell>
          <cell r="S85">
            <v>11</v>
          </cell>
          <cell r="T85">
            <v>1</v>
          </cell>
          <cell r="U85">
            <v>-109432.62</v>
          </cell>
          <cell r="V85" t="str">
            <v>01-12-2023</v>
          </cell>
          <cell r="W85">
            <v>2101225</v>
          </cell>
          <cell r="X85" t="str">
            <v>JUNAIDI (ALL SEKTOR)</v>
          </cell>
        </row>
        <row r="86">
          <cell r="A86">
            <v>81</v>
          </cell>
          <cell r="B86" t="str">
            <v>RETUR</v>
          </cell>
          <cell r="C86" t="str">
            <v>14000697</v>
          </cell>
          <cell r="D86" t="str">
            <v>AL- BAROKAH, UD,</v>
          </cell>
          <cell r="E86" t="str">
            <v>JL. KENTANG NO.09</v>
          </cell>
          <cell r="F86" t="str">
            <v>MEDAN BARU</v>
          </cell>
          <cell r="G86" t="str">
            <v>DBM Medan</v>
          </cell>
          <cell r="H86" t="str">
            <v>BTKL</v>
          </cell>
          <cell r="I86" t="str">
            <v>MDA-RPJ-22003625</v>
          </cell>
          <cell r="J86" t="str">
            <v>26-09-2022</v>
          </cell>
          <cell r="K86" t="str">
            <v>CCM010</v>
          </cell>
          <cell r="L86" t="str">
            <v>NATURALLE FISH OIL 1000MG (BTL/60S)</v>
          </cell>
          <cell r="M86" t="str">
            <v>BTL</v>
          </cell>
          <cell r="N86">
            <v>-19</v>
          </cell>
          <cell r="O86">
            <v>0</v>
          </cell>
          <cell r="P86">
            <v>-3268000</v>
          </cell>
          <cell r="Q86">
            <v>30</v>
          </cell>
          <cell r="R86">
            <v>0</v>
          </cell>
          <cell r="S86">
            <v>11</v>
          </cell>
          <cell r="T86">
            <v>1</v>
          </cell>
          <cell r="U86">
            <v>-2015604.36</v>
          </cell>
          <cell r="V86" t="str">
            <v>01-01-2023</v>
          </cell>
          <cell r="W86">
            <v>2001045</v>
          </cell>
          <cell r="X86" t="str">
            <v>MUHAMMAD HAIRUL (TSE DUO MDN)</v>
          </cell>
        </row>
        <row r="87">
          <cell r="A87">
            <v>82</v>
          </cell>
          <cell r="B87" t="str">
            <v>RETUR</v>
          </cell>
          <cell r="C87" t="str">
            <v>14000697</v>
          </cell>
          <cell r="D87" t="str">
            <v>AL- BAROKAH, UD,</v>
          </cell>
          <cell r="E87" t="str">
            <v>JL. KENTANG NO.09</v>
          </cell>
          <cell r="F87" t="str">
            <v>MEDAN BARU</v>
          </cell>
          <cell r="G87" t="str">
            <v>DBM Medan</v>
          </cell>
          <cell r="H87" t="str">
            <v>BTKL</v>
          </cell>
          <cell r="I87" t="str">
            <v>MDA-RPJ-22003626</v>
          </cell>
          <cell r="J87" t="str">
            <v>26-09-2022</v>
          </cell>
          <cell r="K87" t="str">
            <v>CCM010</v>
          </cell>
          <cell r="L87" t="str">
            <v>NATURALLE FISH OIL 1000MG (BTL/60S)</v>
          </cell>
          <cell r="M87" t="str">
            <v>BTL</v>
          </cell>
          <cell r="N87">
            <v>-48</v>
          </cell>
          <cell r="O87">
            <v>0</v>
          </cell>
          <cell r="P87">
            <v>-8256000</v>
          </cell>
          <cell r="Q87">
            <v>30</v>
          </cell>
          <cell r="R87">
            <v>0</v>
          </cell>
          <cell r="S87">
            <v>11</v>
          </cell>
          <cell r="T87">
            <v>1</v>
          </cell>
          <cell r="U87">
            <v>-5092053.12</v>
          </cell>
          <cell r="V87" t="str">
            <v>01-01-2023</v>
          </cell>
          <cell r="W87">
            <v>2001045</v>
          </cell>
          <cell r="X87" t="str">
            <v>MUHAMMAD HAIRUL (TSE DUO MDN)</v>
          </cell>
        </row>
        <row r="88">
          <cell r="A88">
            <v>83</v>
          </cell>
          <cell r="B88" t="str">
            <v>RETUR</v>
          </cell>
          <cell r="C88" t="str">
            <v>1400514</v>
          </cell>
          <cell r="D88" t="str">
            <v>TANJUNG SARI,Ap</v>
          </cell>
          <cell r="E88" t="str">
            <v>JL SETIA BUDI NO.16</v>
          </cell>
          <cell r="F88" t="str">
            <v>MEDAN</v>
          </cell>
          <cell r="G88" t="str">
            <v>DBM Medan</v>
          </cell>
          <cell r="H88" t="str">
            <v>AAPR</v>
          </cell>
          <cell r="I88" t="str">
            <v>MDA-RPJ-22003632</v>
          </cell>
          <cell r="J88" t="str">
            <v>26-09-2022</v>
          </cell>
          <cell r="K88" t="str">
            <v>CCM010</v>
          </cell>
          <cell r="L88" t="str">
            <v>NATURALLE FISH OIL 1000MG (BTL/60S)</v>
          </cell>
          <cell r="M88" t="str">
            <v>BTL</v>
          </cell>
          <cell r="N88">
            <v>-1</v>
          </cell>
          <cell r="O88">
            <v>0</v>
          </cell>
          <cell r="P88">
            <v>-172000</v>
          </cell>
          <cell r="Q88">
            <v>0</v>
          </cell>
          <cell r="R88">
            <v>0</v>
          </cell>
          <cell r="S88">
            <v>11</v>
          </cell>
          <cell r="T88">
            <v>0</v>
          </cell>
          <cell r="U88">
            <v>-153080</v>
          </cell>
          <cell r="V88" t="str">
            <v>01-01-2023</v>
          </cell>
          <cell r="W88">
            <v>2001045</v>
          </cell>
          <cell r="X88" t="str">
            <v>MUHAMMAD HAIRUL (TSE DUO MDN)</v>
          </cell>
        </row>
        <row r="89">
          <cell r="A89">
            <v>84</v>
          </cell>
          <cell r="B89" t="str">
            <v>SALES</v>
          </cell>
          <cell r="C89" t="str">
            <v>1409914</v>
          </cell>
          <cell r="D89" t="str">
            <v>KOPERASI SERBA USAHA BINTANG ABADI NUSANTARA</v>
          </cell>
          <cell r="E89" t="str">
            <v>JL. KL. YOS SUDARSO RT RW KELURAHAN TANJUNG MULIA</v>
          </cell>
          <cell r="F89" t="str">
            <v>MEDAN</v>
          </cell>
          <cell r="G89" t="str">
            <v>DBM Medan</v>
          </cell>
          <cell r="H89" t="str">
            <v>BKOP</v>
          </cell>
          <cell r="I89" t="str">
            <v>MDA-SPJ-22021635</v>
          </cell>
          <cell r="J89" t="str">
            <v>26-09-2022</v>
          </cell>
          <cell r="K89" t="str">
            <v>CCM005</v>
          </cell>
          <cell r="L89" t="str">
            <v>CHAMPS VIT C 100MG (BTL/30)</v>
          </cell>
          <cell r="M89" t="str">
            <v>BTL</v>
          </cell>
          <cell r="N89">
            <v>6</v>
          </cell>
          <cell r="O89">
            <v>0</v>
          </cell>
          <cell r="P89">
            <v>168000</v>
          </cell>
          <cell r="Q89">
            <v>10</v>
          </cell>
          <cell r="R89">
            <v>0</v>
          </cell>
          <cell r="S89">
            <v>0</v>
          </cell>
          <cell r="T89">
            <v>0</v>
          </cell>
          <cell r="U89">
            <v>151200</v>
          </cell>
          <cell r="V89" t="str">
            <v>01-06-2024</v>
          </cell>
          <cell r="W89">
            <v>2107236</v>
          </cell>
          <cell r="X89" t="str">
            <v>ELSYE ANGELINA H. (HOREKA)</v>
          </cell>
        </row>
        <row r="90">
          <cell r="A90">
            <v>85</v>
          </cell>
          <cell r="B90" t="str">
            <v>SALES</v>
          </cell>
          <cell r="C90" t="str">
            <v>14000013</v>
          </cell>
          <cell r="D90" t="str">
            <v>GABE REJEKI,Ap</v>
          </cell>
          <cell r="E90" t="str">
            <v>JL. B. ZEIN HAMID NO. 61 MEDAN JOHOR</v>
          </cell>
          <cell r="F90" t="str">
            <v>MEDAN</v>
          </cell>
          <cell r="G90" t="str">
            <v>DBM Medan</v>
          </cell>
          <cell r="H90" t="str">
            <v>AAPR</v>
          </cell>
          <cell r="I90" t="str">
            <v>MDA-SPJ-22021648</v>
          </cell>
          <cell r="J90" t="str">
            <v>26-09-2022</v>
          </cell>
          <cell r="K90" t="str">
            <v>CCM001</v>
          </cell>
          <cell r="L90" t="str">
            <v>CHAMPS EMULSION (BTL/200ML)</v>
          </cell>
          <cell r="M90" t="str">
            <v>BTL</v>
          </cell>
          <cell r="N90">
            <v>4</v>
          </cell>
          <cell r="O90">
            <v>0</v>
          </cell>
          <cell r="P90">
            <v>148000</v>
          </cell>
          <cell r="Q90">
            <v>3</v>
          </cell>
          <cell r="R90">
            <v>0</v>
          </cell>
          <cell r="S90">
            <v>0</v>
          </cell>
          <cell r="T90">
            <v>0</v>
          </cell>
          <cell r="U90">
            <v>143560</v>
          </cell>
          <cell r="V90" t="str">
            <v>01-10-2023</v>
          </cell>
          <cell r="W90">
            <v>2205002</v>
          </cell>
          <cell r="X90" t="str">
            <v>HERIADI (AP &amp; RS)</v>
          </cell>
        </row>
        <row r="91">
          <cell r="A91">
            <v>86</v>
          </cell>
          <cell r="B91" t="str">
            <v>SALES</v>
          </cell>
          <cell r="C91" t="str">
            <v>14000013</v>
          </cell>
          <cell r="D91" t="str">
            <v>GABE REJEKI,Ap</v>
          </cell>
          <cell r="E91" t="str">
            <v>JL. B. ZEIN HAMID NO. 61 MEDAN JOHOR</v>
          </cell>
          <cell r="F91" t="str">
            <v>MEDAN</v>
          </cell>
          <cell r="G91" t="str">
            <v>DBM Medan</v>
          </cell>
          <cell r="H91" t="str">
            <v>AAPR</v>
          </cell>
          <cell r="I91" t="str">
            <v>MDA-SPJ-22021648</v>
          </cell>
          <cell r="J91" t="str">
            <v>26-09-2022</v>
          </cell>
          <cell r="K91" t="str">
            <v>CCM005</v>
          </cell>
          <cell r="L91" t="str">
            <v>CHAMPS VIT C 100MG (BTL/30)</v>
          </cell>
          <cell r="M91" t="str">
            <v>BTL</v>
          </cell>
          <cell r="N91">
            <v>4</v>
          </cell>
          <cell r="O91">
            <v>0</v>
          </cell>
          <cell r="P91">
            <v>112000</v>
          </cell>
          <cell r="Q91">
            <v>10</v>
          </cell>
          <cell r="R91">
            <v>0</v>
          </cell>
          <cell r="S91">
            <v>0</v>
          </cell>
          <cell r="T91">
            <v>0</v>
          </cell>
          <cell r="U91">
            <v>100800</v>
          </cell>
          <cell r="V91" t="str">
            <v>01-06-2024</v>
          </cell>
          <cell r="W91">
            <v>2107236</v>
          </cell>
          <cell r="X91" t="str">
            <v>HERIADI (AP &amp; RS)</v>
          </cell>
        </row>
        <row r="92">
          <cell r="A92">
            <v>87</v>
          </cell>
          <cell r="B92" t="str">
            <v>SALES</v>
          </cell>
          <cell r="C92" t="str">
            <v>1400514</v>
          </cell>
          <cell r="D92" t="str">
            <v>TANJUNG SARI,Ap</v>
          </cell>
          <cell r="E92" t="str">
            <v>JL SETIA BUDI NO.16</v>
          </cell>
          <cell r="F92" t="str">
            <v>MEDAN</v>
          </cell>
          <cell r="G92" t="str">
            <v>DBM Medan</v>
          </cell>
          <cell r="H92" t="str">
            <v>AAPR</v>
          </cell>
          <cell r="I92" t="str">
            <v>MDA-SPJ-22021703</v>
          </cell>
          <cell r="J92" t="str">
            <v>27-09-2022</v>
          </cell>
          <cell r="K92" t="str">
            <v>CCM010</v>
          </cell>
          <cell r="L92" t="str">
            <v>NATURALLE FISH OIL 1000MG (BTL/60S)</v>
          </cell>
          <cell r="M92" t="str">
            <v>BTL</v>
          </cell>
          <cell r="N92">
            <v>1</v>
          </cell>
          <cell r="O92">
            <v>0</v>
          </cell>
          <cell r="P92">
            <v>184000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184000</v>
          </cell>
          <cell r="V92" t="str">
            <v>01-06-2024</v>
          </cell>
          <cell r="W92">
            <v>2107161</v>
          </cell>
          <cell r="X92" t="str">
            <v>IRPAN GUNAWAN (AP &amp; RS)</v>
          </cell>
        </row>
        <row r="93">
          <cell r="A93">
            <v>88</v>
          </cell>
          <cell r="B93" t="str">
            <v>SALES</v>
          </cell>
          <cell r="C93" t="str">
            <v>1411237</v>
          </cell>
          <cell r="D93" t="str">
            <v>HORISAN,Ap</v>
          </cell>
          <cell r="E93" t="str">
            <v>JL. SISINGAMANGARAJA NO. 44</v>
          </cell>
          <cell r="F93" t="str">
            <v>P. SIANTAR</v>
          </cell>
          <cell r="G93" t="str">
            <v>DBM Medan</v>
          </cell>
          <cell r="H93" t="str">
            <v>AAPR</v>
          </cell>
          <cell r="I93" t="str">
            <v>MDA-SPJ-22021707</v>
          </cell>
          <cell r="J93" t="str">
            <v>27-09-2022</v>
          </cell>
          <cell r="K93" t="str">
            <v>CCM006</v>
          </cell>
          <cell r="L93" t="str">
            <v>MAXITON SOFT CAP (BTL/30S)</v>
          </cell>
          <cell r="M93" t="str">
            <v>BTL</v>
          </cell>
          <cell r="N93">
            <v>12</v>
          </cell>
          <cell r="O93">
            <v>0</v>
          </cell>
          <cell r="P93">
            <v>1128000</v>
          </cell>
          <cell r="Q93">
            <v>8</v>
          </cell>
          <cell r="R93">
            <v>0</v>
          </cell>
          <cell r="S93">
            <v>0</v>
          </cell>
          <cell r="T93">
            <v>0</v>
          </cell>
          <cell r="U93">
            <v>1037760</v>
          </cell>
          <cell r="V93" t="str">
            <v>01-07-2024</v>
          </cell>
          <cell r="W93">
            <v>2108157</v>
          </cell>
          <cell r="X93" t="str">
            <v>BUDIONO (ALL SEKTOR)</v>
          </cell>
        </row>
        <row r="94">
          <cell r="A94">
            <v>89</v>
          </cell>
          <cell r="B94" t="str">
            <v>SALES</v>
          </cell>
          <cell r="C94" t="str">
            <v>1400638</v>
          </cell>
          <cell r="D94" t="str">
            <v>WINATA,Ap</v>
          </cell>
          <cell r="E94" t="str">
            <v>JL IRIAN NO.111</v>
          </cell>
          <cell r="F94" t="str">
            <v>TANJUNG MORAWA</v>
          </cell>
          <cell r="G94" t="str">
            <v>DBM Medan</v>
          </cell>
          <cell r="H94" t="str">
            <v>AAPR</v>
          </cell>
          <cell r="I94" t="str">
            <v>MDA-SPJ-22021718</v>
          </cell>
          <cell r="J94" t="str">
            <v>27-09-2022</v>
          </cell>
          <cell r="K94" t="str">
            <v>CCM001</v>
          </cell>
          <cell r="L94" t="str">
            <v>CHAMPS EMULSION (BTL/200ML)</v>
          </cell>
          <cell r="M94" t="str">
            <v>BTL</v>
          </cell>
          <cell r="N94">
            <v>4</v>
          </cell>
          <cell r="O94">
            <v>0</v>
          </cell>
          <cell r="P94">
            <v>148000</v>
          </cell>
          <cell r="Q94">
            <v>3</v>
          </cell>
          <cell r="R94">
            <v>0</v>
          </cell>
          <cell r="S94">
            <v>0</v>
          </cell>
          <cell r="T94">
            <v>0</v>
          </cell>
          <cell r="U94">
            <v>143560</v>
          </cell>
          <cell r="V94" t="str">
            <v>01-10-2023</v>
          </cell>
          <cell r="W94">
            <v>2205002</v>
          </cell>
          <cell r="X94" t="str">
            <v>HERIADI (AP &amp; RS)</v>
          </cell>
        </row>
        <row r="95">
          <cell r="A95">
            <v>90</v>
          </cell>
          <cell r="B95" t="str">
            <v>SALES</v>
          </cell>
          <cell r="C95" t="str">
            <v>1400320</v>
          </cell>
          <cell r="D95" t="str">
            <v>VITA SARI,Ap</v>
          </cell>
          <cell r="E95" t="str">
            <v>JL KAPT BANGSI SEMBIRING NO 11</v>
          </cell>
          <cell r="F95" t="str">
            <v>KABAN JAHE</v>
          </cell>
          <cell r="G95" t="str">
            <v>DBM Medan</v>
          </cell>
          <cell r="H95" t="str">
            <v>AAPR</v>
          </cell>
          <cell r="I95" t="str">
            <v>MDA-SPJ-22021729</v>
          </cell>
          <cell r="J95" t="str">
            <v>27-09-2022</v>
          </cell>
          <cell r="K95" t="str">
            <v>CCM006</v>
          </cell>
          <cell r="L95" t="str">
            <v>MAXITON SOFT CAP (BTL/30S)</v>
          </cell>
          <cell r="M95" t="str">
            <v>BTL</v>
          </cell>
          <cell r="N95">
            <v>72</v>
          </cell>
          <cell r="O95">
            <v>0</v>
          </cell>
          <cell r="P95">
            <v>6768000</v>
          </cell>
          <cell r="Q95">
            <v>8</v>
          </cell>
          <cell r="R95">
            <v>0</v>
          </cell>
          <cell r="S95">
            <v>0</v>
          </cell>
          <cell r="T95">
            <v>0</v>
          </cell>
          <cell r="U95">
            <v>6226560</v>
          </cell>
          <cell r="V95" t="str">
            <v>01-07-2024</v>
          </cell>
          <cell r="W95">
            <v>2108157</v>
          </cell>
          <cell r="X95" t="str">
            <v>FRANS (ALL SEKTOR)</v>
          </cell>
        </row>
        <row r="96">
          <cell r="A96">
            <v>91</v>
          </cell>
          <cell r="B96" t="str">
            <v>SALES</v>
          </cell>
          <cell r="C96" t="str">
            <v>1410905</v>
          </cell>
          <cell r="D96" t="str">
            <v>OKE SUPERMARKET</v>
          </cell>
          <cell r="E96" t="str">
            <v>JL. DAHLAN TANJUNG DUSUN II DESA TANJUNG MORAWA</v>
          </cell>
          <cell r="F96" t="str">
            <v>TANJUNG MORAWA</v>
          </cell>
          <cell r="G96" t="str">
            <v>DBM Medan</v>
          </cell>
          <cell r="H96" t="str">
            <v>BMML</v>
          </cell>
          <cell r="I96" t="str">
            <v>MDA-SPJ-22021738</v>
          </cell>
          <cell r="J96" t="str">
            <v>27-09-2022</v>
          </cell>
          <cell r="K96" t="str">
            <v>CCM001</v>
          </cell>
          <cell r="L96" t="str">
            <v>CHAMPS EMULSION (BTL/200ML)</v>
          </cell>
          <cell r="M96" t="str">
            <v>BTL</v>
          </cell>
          <cell r="N96">
            <v>3</v>
          </cell>
          <cell r="O96">
            <v>0</v>
          </cell>
          <cell r="P96">
            <v>111000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111000</v>
          </cell>
          <cell r="V96" t="str">
            <v>01-10-2023</v>
          </cell>
          <cell r="W96">
            <v>2205002</v>
          </cell>
          <cell r="X96" t="str">
            <v>EKO SURYA D (MTI)</v>
          </cell>
        </row>
        <row r="97">
          <cell r="A97">
            <v>92</v>
          </cell>
          <cell r="B97" t="str">
            <v>SALES</v>
          </cell>
          <cell r="C97" t="str">
            <v>1410905</v>
          </cell>
          <cell r="D97" t="str">
            <v>OKE SUPERMARKET</v>
          </cell>
          <cell r="E97" t="str">
            <v>JL. DAHLAN TANJUNG DUSUN II DESA TANJUNG MORAWA</v>
          </cell>
          <cell r="F97" t="str">
            <v>TANJUNG MORAWA</v>
          </cell>
          <cell r="G97" t="str">
            <v>DBM Medan</v>
          </cell>
          <cell r="H97" t="str">
            <v>BMML</v>
          </cell>
          <cell r="I97" t="str">
            <v>MDA-SPJ-22021738</v>
          </cell>
          <cell r="J97" t="str">
            <v>27-09-2022</v>
          </cell>
          <cell r="K97" t="str">
            <v>CCM004</v>
          </cell>
          <cell r="L97" t="str">
            <v>CHAMPS MULTIVITAMIN PINNEAPLE (BTL/30)</v>
          </cell>
          <cell r="M97" t="str">
            <v>BTL</v>
          </cell>
          <cell r="N97">
            <v>3</v>
          </cell>
          <cell r="O97">
            <v>0</v>
          </cell>
          <cell r="P97">
            <v>109500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109500</v>
          </cell>
          <cell r="V97" t="str">
            <v>01-07-2024</v>
          </cell>
          <cell r="W97">
            <v>2108052</v>
          </cell>
          <cell r="X97" t="str">
            <v>EKO SURYA D (MTI)</v>
          </cell>
        </row>
        <row r="98">
          <cell r="A98">
            <v>93</v>
          </cell>
          <cell r="B98" t="str">
            <v>SALES</v>
          </cell>
          <cell r="C98" t="str">
            <v>1410946</v>
          </cell>
          <cell r="D98" t="str">
            <v>LIA,Ap</v>
          </cell>
          <cell r="E98" t="str">
            <v>JL. B. ZEIN HAMID KM 8.2 NO. 106</v>
          </cell>
          <cell r="F98" t="str">
            <v>MEDAN</v>
          </cell>
          <cell r="G98" t="str">
            <v>DBM Medan</v>
          </cell>
          <cell r="H98" t="str">
            <v>AAPR</v>
          </cell>
          <cell r="I98" t="str">
            <v>MDA-SPJ-22021751</v>
          </cell>
          <cell r="J98" t="str">
            <v>28-09-2022</v>
          </cell>
          <cell r="K98" t="str">
            <v>CCM001</v>
          </cell>
          <cell r="L98" t="str">
            <v>CHAMPS EMULSION (BTL/200ML)</v>
          </cell>
          <cell r="M98" t="str">
            <v>BTL</v>
          </cell>
          <cell r="N98">
            <v>4</v>
          </cell>
          <cell r="O98">
            <v>0</v>
          </cell>
          <cell r="P98">
            <v>148000</v>
          </cell>
          <cell r="Q98">
            <v>3</v>
          </cell>
          <cell r="R98">
            <v>0</v>
          </cell>
          <cell r="S98">
            <v>0</v>
          </cell>
          <cell r="T98">
            <v>0</v>
          </cell>
          <cell r="U98">
            <v>143560</v>
          </cell>
          <cell r="V98" t="str">
            <v>01-10-2023</v>
          </cell>
          <cell r="W98">
            <v>2205002</v>
          </cell>
          <cell r="X98" t="str">
            <v>HERIADI (AP &amp; RS)</v>
          </cell>
        </row>
        <row r="99">
          <cell r="A99">
            <v>94</v>
          </cell>
          <cell r="B99" t="str">
            <v>SALES</v>
          </cell>
          <cell r="C99" t="str">
            <v>1409362</v>
          </cell>
          <cell r="D99" t="str">
            <v>RAYA IV,Ap</v>
          </cell>
          <cell r="E99" t="str">
            <v>JL. RUMAH POTONG HEWAN NO. 121 B</v>
          </cell>
          <cell r="F99" t="str">
            <v>MEDAN</v>
          </cell>
          <cell r="G99" t="str">
            <v>DBM Medan</v>
          </cell>
          <cell r="H99" t="str">
            <v>AAPR</v>
          </cell>
          <cell r="I99" t="str">
            <v>MDA-SPJ-22021820</v>
          </cell>
          <cell r="J99" t="str">
            <v>28-09-2022</v>
          </cell>
          <cell r="K99" t="str">
            <v>CCM001</v>
          </cell>
          <cell r="L99" t="str">
            <v>CHAMPS EMULSION (BTL/200ML)</v>
          </cell>
          <cell r="M99" t="str">
            <v>BTL</v>
          </cell>
          <cell r="N99">
            <v>8</v>
          </cell>
          <cell r="O99">
            <v>0</v>
          </cell>
          <cell r="P99">
            <v>296000</v>
          </cell>
          <cell r="Q99">
            <v>5</v>
          </cell>
          <cell r="R99">
            <v>0</v>
          </cell>
          <cell r="S99">
            <v>0</v>
          </cell>
          <cell r="T99">
            <v>0</v>
          </cell>
          <cell r="U99">
            <v>281200</v>
          </cell>
          <cell r="V99" t="str">
            <v>01-10-2023</v>
          </cell>
          <cell r="W99">
            <v>2205002</v>
          </cell>
          <cell r="X99" t="str">
            <v>FRANS (ALL SEKTOR)</v>
          </cell>
        </row>
        <row r="100">
          <cell r="A100">
            <v>95</v>
          </cell>
          <cell r="B100" t="str">
            <v>SALES</v>
          </cell>
          <cell r="C100" t="str">
            <v>1409362</v>
          </cell>
          <cell r="D100" t="str">
            <v>RAYA IV,Ap</v>
          </cell>
          <cell r="E100" t="str">
            <v>JL. RUMAH POTONG HEWAN NO. 121 B</v>
          </cell>
          <cell r="F100" t="str">
            <v>MEDAN</v>
          </cell>
          <cell r="G100" t="str">
            <v>DBM Medan</v>
          </cell>
          <cell r="H100" t="str">
            <v>AAPR</v>
          </cell>
          <cell r="I100" t="str">
            <v>MDA-SPJ-22021820</v>
          </cell>
          <cell r="J100" t="str">
            <v>28-09-2022</v>
          </cell>
          <cell r="K100" t="str">
            <v>CCM002</v>
          </cell>
          <cell r="L100" t="str">
            <v>CHAMPS EMULSION (BTL/350ML)</v>
          </cell>
          <cell r="M100" t="str">
            <v>BTL</v>
          </cell>
          <cell r="N100">
            <v>4</v>
          </cell>
          <cell r="O100">
            <v>0</v>
          </cell>
          <cell r="P100">
            <v>204000</v>
          </cell>
          <cell r="Q100">
            <v>3</v>
          </cell>
          <cell r="R100">
            <v>0</v>
          </cell>
          <cell r="S100">
            <v>0</v>
          </cell>
          <cell r="T100">
            <v>0</v>
          </cell>
          <cell r="U100">
            <v>197880</v>
          </cell>
          <cell r="V100" t="str">
            <v>01-10-2023</v>
          </cell>
          <cell r="W100">
            <v>2205005</v>
          </cell>
          <cell r="X100" t="str">
            <v>FRANS (ALL SEKTOR)</v>
          </cell>
        </row>
        <row r="101">
          <cell r="A101">
            <v>96</v>
          </cell>
          <cell r="B101" t="str">
            <v>SALES</v>
          </cell>
          <cell r="C101" t="str">
            <v>1406397</v>
          </cell>
          <cell r="D101" t="str">
            <v>LAMHOT,Ap</v>
          </cell>
          <cell r="E101" t="str">
            <v>JL. SM.RAJA</v>
          </cell>
          <cell r="F101" t="str">
            <v>LAGUBOTI</v>
          </cell>
          <cell r="G101" t="str">
            <v>DBM Medan</v>
          </cell>
          <cell r="H101" t="str">
            <v>AAPR</v>
          </cell>
          <cell r="I101" t="str">
            <v>MDA-SPJ-22021918</v>
          </cell>
          <cell r="J101" t="str">
            <v>29-09-2022</v>
          </cell>
          <cell r="K101" t="str">
            <v>CCM001</v>
          </cell>
          <cell r="L101" t="str">
            <v>CHAMPS EMULSION (BTL/200ML)</v>
          </cell>
          <cell r="M101" t="str">
            <v>BTL</v>
          </cell>
          <cell r="N101">
            <v>7</v>
          </cell>
          <cell r="O101">
            <v>0</v>
          </cell>
          <cell r="P101">
            <v>259000</v>
          </cell>
          <cell r="Q101">
            <v>5</v>
          </cell>
          <cell r="R101">
            <v>0</v>
          </cell>
          <cell r="S101">
            <v>0</v>
          </cell>
          <cell r="T101">
            <v>0</v>
          </cell>
          <cell r="U101">
            <v>246050</v>
          </cell>
          <cell r="V101" t="str">
            <v>01-10-2023</v>
          </cell>
          <cell r="W101">
            <v>2205002</v>
          </cell>
          <cell r="X101" t="str">
            <v>BUDIONO (ALL SEKTOR)</v>
          </cell>
        </row>
        <row r="102">
          <cell r="A102">
            <v>97</v>
          </cell>
          <cell r="B102" t="str">
            <v>SALES</v>
          </cell>
          <cell r="C102" t="str">
            <v>1401292</v>
          </cell>
          <cell r="D102" t="str">
            <v>SAUDARA BARU,Ap</v>
          </cell>
          <cell r="E102" t="str">
            <v>JL. K.F. TANDEAN NO.10 LK I</v>
          </cell>
          <cell r="F102" t="str">
            <v>TEBING TINGGI</v>
          </cell>
          <cell r="G102" t="str">
            <v>DBM Medan</v>
          </cell>
          <cell r="H102" t="str">
            <v>AAPR</v>
          </cell>
          <cell r="I102" t="str">
            <v>MDA-SPJ-22021927</v>
          </cell>
          <cell r="J102" t="str">
            <v>29-09-2022</v>
          </cell>
          <cell r="K102" t="str">
            <v>CCM007</v>
          </cell>
          <cell r="L102" t="str">
            <v>NATURALLE BETA CAROTENE 6MG (BTL/30S)</v>
          </cell>
          <cell r="M102" t="str">
            <v>BTL</v>
          </cell>
          <cell r="N102">
            <v>12</v>
          </cell>
          <cell r="O102">
            <v>0</v>
          </cell>
          <cell r="P102">
            <v>744000</v>
          </cell>
          <cell r="Q102">
            <v>30</v>
          </cell>
          <cell r="R102">
            <v>0</v>
          </cell>
          <cell r="S102">
            <v>0</v>
          </cell>
          <cell r="T102">
            <v>0</v>
          </cell>
          <cell r="U102">
            <v>520800</v>
          </cell>
          <cell r="V102" t="str">
            <v>01-05-2024</v>
          </cell>
          <cell r="W102">
            <v>2106375</v>
          </cell>
          <cell r="X102" t="str">
            <v>BUDIONO (ALL SEKTOR)</v>
          </cell>
        </row>
        <row r="103">
          <cell r="A103">
            <v>98</v>
          </cell>
          <cell r="B103" t="str">
            <v>SALES</v>
          </cell>
          <cell r="C103" t="str">
            <v>1401292</v>
          </cell>
          <cell r="D103" t="str">
            <v>SAUDARA BARU,Ap</v>
          </cell>
          <cell r="E103" t="str">
            <v>JL. K.F. TANDEAN NO.10 LK I</v>
          </cell>
          <cell r="F103" t="str">
            <v>TEBING TINGGI</v>
          </cell>
          <cell r="G103" t="str">
            <v>DBM Medan</v>
          </cell>
          <cell r="H103" t="str">
            <v>AAPR</v>
          </cell>
          <cell r="I103" t="str">
            <v>MDA-SPJ-22021927</v>
          </cell>
          <cell r="J103" t="str">
            <v>29-09-2022</v>
          </cell>
          <cell r="K103" t="str">
            <v>CCM008</v>
          </cell>
          <cell r="L103" t="str">
            <v>NATURALLE VIT E 250IU (BTL/30S)</v>
          </cell>
          <cell r="M103" t="str">
            <v>BTL</v>
          </cell>
          <cell r="N103">
            <v>12</v>
          </cell>
          <cell r="O103">
            <v>0</v>
          </cell>
          <cell r="P103">
            <v>984000</v>
          </cell>
          <cell r="Q103">
            <v>30</v>
          </cell>
          <cell r="R103">
            <v>0</v>
          </cell>
          <cell r="S103">
            <v>0</v>
          </cell>
          <cell r="T103">
            <v>0</v>
          </cell>
          <cell r="U103">
            <v>688800</v>
          </cell>
          <cell r="V103" t="str">
            <v>01-05-2024</v>
          </cell>
          <cell r="W103">
            <v>2106370</v>
          </cell>
          <cell r="X103" t="str">
            <v>BUDIONO (ALL SEKTOR)</v>
          </cell>
        </row>
        <row r="104">
          <cell r="A104">
            <v>99</v>
          </cell>
          <cell r="B104" t="str">
            <v>SALES</v>
          </cell>
          <cell r="C104" t="str">
            <v>1401292</v>
          </cell>
          <cell r="D104" t="str">
            <v>SAUDARA BARU,Ap</v>
          </cell>
          <cell r="E104" t="str">
            <v>JL. K.F. TANDEAN NO.10 LK I</v>
          </cell>
          <cell r="F104" t="str">
            <v>TEBING TINGGI</v>
          </cell>
          <cell r="G104" t="str">
            <v>DBM Medan</v>
          </cell>
          <cell r="H104" t="str">
            <v>AAPR</v>
          </cell>
          <cell r="I104" t="str">
            <v>MDA-SPJ-22021927</v>
          </cell>
          <cell r="J104" t="str">
            <v>29-09-2022</v>
          </cell>
          <cell r="K104" t="str">
            <v>CCM010</v>
          </cell>
          <cell r="L104" t="str">
            <v>NATURALLE FISH OIL 1000MG (BTL/60S)</v>
          </cell>
          <cell r="M104" t="str">
            <v>BTL</v>
          </cell>
          <cell r="N104">
            <v>12</v>
          </cell>
          <cell r="O104">
            <v>0</v>
          </cell>
          <cell r="P104">
            <v>2208000</v>
          </cell>
          <cell r="Q104">
            <v>27.5</v>
          </cell>
          <cell r="R104">
            <v>0</v>
          </cell>
          <cell r="S104">
            <v>0</v>
          </cell>
          <cell r="T104">
            <v>0</v>
          </cell>
          <cell r="U104">
            <v>1600800</v>
          </cell>
          <cell r="V104" t="str">
            <v>01-06-2024</v>
          </cell>
          <cell r="W104">
            <v>2107161</v>
          </cell>
          <cell r="X104" t="str">
            <v>BUDIONO (ALL SEKTOR)</v>
          </cell>
        </row>
        <row r="105">
          <cell r="A105">
            <v>100</v>
          </cell>
          <cell r="B105" t="str">
            <v>SALES</v>
          </cell>
          <cell r="C105" t="str">
            <v>1401292</v>
          </cell>
          <cell r="D105" t="str">
            <v>SAUDARA BARU,Ap</v>
          </cell>
          <cell r="E105" t="str">
            <v>JL. K.F. TANDEAN NO.10 LK I</v>
          </cell>
          <cell r="F105" t="str">
            <v>TEBING TINGGI</v>
          </cell>
          <cell r="G105" t="str">
            <v>DBM Medan</v>
          </cell>
          <cell r="H105" t="str">
            <v>AAPR</v>
          </cell>
          <cell r="I105" t="str">
            <v>MDA-SPJ-22021927</v>
          </cell>
          <cell r="J105" t="str">
            <v>29-09-2022</v>
          </cell>
          <cell r="K105" t="str">
            <v>CCM011</v>
          </cell>
          <cell r="L105" t="str">
            <v>NATURALLE GARLIC OIL 3000MG (BTL/100S)</v>
          </cell>
          <cell r="M105" t="str">
            <v>BTL</v>
          </cell>
          <cell r="N105">
            <v>12</v>
          </cell>
          <cell r="O105">
            <v>0</v>
          </cell>
          <cell r="P105">
            <v>1140000</v>
          </cell>
          <cell r="Q105">
            <v>30</v>
          </cell>
          <cell r="R105">
            <v>0</v>
          </cell>
          <cell r="S105">
            <v>0</v>
          </cell>
          <cell r="T105">
            <v>0</v>
          </cell>
          <cell r="U105">
            <v>798000</v>
          </cell>
          <cell r="V105" t="str">
            <v>01-08-2023</v>
          </cell>
          <cell r="W105">
            <v>2009092</v>
          </cell>
          <cell r="X105" t="str">
            <v>BUDIONO (ALL SEKTOR)</v>
          </cell>
        </row>
        <row r="106">
          <cell r="A106">
            <v>101</v>
          </cell>
          <cell r="B106" t="str">
            <v>SALES</v>
          </cell>
          <cell r="C106" t="str">
            <v>1407000</v>
          </cell>
          <cell r="D106" t="str">
            <v>SAUDARA JAYA,Ap</v>
          </cell>
          <cell r="E106" t="str">
            <v>JL. MARGA SILIMA NO. 49</v>
          </cell>
          <cell r="F106" t="str">
            <v>SIDIKALANG</v>
          </cell>
          <cell r="G106" t="str">
            <v>DBM Medan</v>
          </cell>
          <cell r="H106" t="str">
            <v>AAPR</v>
          </cell>
          <cell r="I106" t="str">
            <v>MDA-SPJ-22021936</v>
          </cell>
          <cell r="J106" t="str">
            <v>29-09-2022</v>
          </cell>
          <cell r="K106" t="str">
            <v>CCM005</v>
          </cell>
          <cell r="L106" t="str">
            <v>CHAMPS VIT C 100MG (BTL/30)</v>
          </cell>
          <cell r="M106" t="str">
            <v>BTL</v>
          </cell>
          <cell r="N106">
            <v>8</v>
          </cell>
          <cell r="O106">
            <v>0</v>
          </cell>
          <cell r="P106">
            <v>224000</v>
          </cell>
          <cell r="Q106">
            <v>20</v>
          </cell>
          <cell r="R106">
            <v>0</v>
          </cell>
          <cell r="S106">
            <v>0</v>
          </cell>
          <cell r="T106">
            <v>0</v>
          </cell>
          <cell r="U106">
            <v>179200</v>
          </cell>
          <cell r="V106" t="str">
            <v>01-06-2024</v>
          </cell>
          <cell r="W106">
            <v>2107236</v>
          </cell>
          <cell r="X106" t="str">
            <v>FRANS (ALL SEKTOR)</v>
          </cell>
        </row>
        <row r="107">
          <cell r="A107">
            <v>102</v>
          </cell>
          <cell r="B107" t="str">
            <v>SALES</v>
          </cell>
          <cell r="C107" t="str">
            <v>1407000</v>
          </cell>
          <cell r="D107" t="str">
            <v>SAUDARA JAYA,Ap</v>
          </cell>
          <cell r="E107" t="str">
            <v>JL. MARGA SILIMA NO. 49</v>
          </cell>
          <cell r="F107" t="str">
            <v>SIDIKALANG</v>
          </cell>
          <cell r="G107" t="str">
            <v>DBM Medan</v>
          </cell>
          <cell r="H107" t="str">
            <v>AAPR</v>
          </cell>
          <cell r="I107" t="str">
            <v>MDA-SPJ-22021936</v>
          </cell>
          <cell r="J107" t="str">
            <v>29-09-2022</v>
          </cell>
          <cell r="K107" t="str">
            <v>CCM005</v>
          </cell>
          <cell r="L107" t="str">
            <v>CHAMPS VIT C 100MG (BTL/30)</v>
          </cell>
          <cell r="M107" t="str">
            <v>BTL</v>
          </cell>
          <cell r="N107">
            <v>16</v>
          </cell>
          <cell r="O107">
            <v>0</v>
          </cell>
          <cell r="P107">
            <v>448000</v>
          </cell>
          <cell r="Q107">
            <v>20</v>
          </cell>
          <cell r="R107">
            <v>0</v>
          </cell>
          <cell r="S107">
            <v>0</v>
          </cell>
          <cell r="T107">
            <v>0</v>
          </cell>
          <cell r="U107">
            <v>358400</v>
          </cell>
          <cell r="V107" t="str">
            <v>01-02-2025</v>
          </cell>
          <cell r="W107">
            <v>2203153</v>
          </cell>
          <cell r="X107" t="str">
            <v>FRANS (ALL SEKTOR)</v>
          </cell>
        </row>
        <row r="108">
          <cell r="A108">
            <v>103</v>
          </cell>
          <cell r="B108" t="str">
            <v>SALES</v>
          </cell>
          <cell r="C108" t="str">
            <v>1400320</v>
          </cell>
          <cell r="D108" t="str">
            <v>VITA SARI,Ap</v>
          </cell>
          <cell r="E108" t="str">
            <v>JL KAPT BANGSI SEMBIRING NO 11</v>
          </cell>
          <cell r="F108" t="str">
            <v>KABAN JAHE</v>
          </cell>
          <cell r="G108" t="str">
            <v>DBM Medan</v>
          </cell>
          <cell r="H108" t="str">
            <v>AAPR</v>
          </cell>
          <cell r="I108" t="str">
            <v>MDA-SPJ-22022029</v>
          </cell>
          <cell r="J108" t="str">
            <v>30-09-2022</v>
          </cell>
          <cell r="K108" t="str">
            <v>CCM001</v>
          </cell>
          <cell r="L108" t="str">
            <v>CHAMPS EMULSION (BTL/200ML)</v>
          </cell>
          <cell r="M108" t="str">
            <v>BTL</v>
          </cell>
          <cell r="N108">
            <v>36</v>
          </cell>
          <cell r="O108">
            <v>0</v>
          </cell>
          <cell r="P108">
            <v>1332000</v>
          </cell>
          <cell r="Q108">
            <v>8</v>
          </cell>
          <cell r="R108">
            <v>0</v>
          </cell>
          <cell r="S108">
            <v>0</v>
          </cell>
          <cell r="T108">
            <v>0</v>
          </cell>
          <cell r="U108">
            <v>1225440</v>
          </cell>
          <cell r="V108" t="str">
            <v>01-10-2023</v>
          </cell>
          <cell r="W108">
            <v>2205002</v>
          </cell>
          <cell r="X108" t="str">
            <v>FRANS (ALL SEKTOR)</v>
          </cell>
        </row>
        <row r="109">
          <cell r="A109">
            <v>104</v>
          </cell>
          <cell r="B109" t="str">
            <v>SALES</v>
          </cell>
          <cell r="C109" t="str">
            <v>1400320</v>
          </cell>
          <cell r="D109" t="str">
            <v>VITA SARI,Ap</v>
          </cell>
          <cell r="E109" t="str">
            <v>JL KAPT BANGSI SEMBIRING NO 11</v>
          </cell>
          <cell r="F109" t="str">
            <v>KABAN JAHE</v>
          </cell>
          <cell r="G109" t="str">
            <v>DBM Medan</v>
          </cell>
          <cell r="H109" t="str">
            <v>AAPR</v>
          </cell>
          <cell r="I109" t="str">
            <v>MDA-SPJ-22022029</v>
          </cell>
          <cell r="J109" t="str">
            <v>30-09-2022</v>
          </cell>
          <cell r="K109" t="str">
            <v>CCM007</v>
          </cell>
          <cell r="L109" t="str">
            <v>NATURALLE BETA CAROTENE 6MG (BTL/30S)</v>
          </cell>
          <cell r="M109" t="str">
            <v>BTL</v>
          </cell>
          <cell r="N109">
            <v>24</v>
          </cell>
          <cell r="O109">
            <v>0</v>
          </cell>
          <cell r="P109">
            <v>1488000</v>
          </cell>
          <cell r="Q109">
            <v>30</v>
          </cell>
          <cell r="R109">
            <v>0</v>
          </cell>
          <cell r="S109">
            <v>0</v>
          </cell>
          <cell r="T109">
            <v>0</v>
          </cell>
          <cell r="U109">
            <v>1041600</v>
          </cell>
          <cell r="V109" t="str">
            <v>01-05-2024</v>
          </cell>
          <cell r="W109">
            <v>2106375</v>
          </cell>
          <cell r="X109" t="str">
            <v>FRANS (ALL SEKTOR)</v>
          </cell>
        </row>
        <row r="110">
          <cell r="A110">
            <v>105</v>
          </cell>
          <cell r="B110" t="str">
            <v>SALES</v>
          </cell>
          <cell r="C110" t="str">
            <v>1400320</v>
          </cell>
          <cell r="D110" t="str">
            <v>VITA SARI,Ap</v>
          </cell>
          <cell r="E110" t="str">
            <v>JL KAPT BANGSI SEMBIRING NO 11</v>
          </cell>
          <cell r="F110" t="str">
            <v>KABAN JAHE</v>
          </cell>
          <cell r="G110" t="str">
            <v>DBM Medan</v>
          </cell>
          <cell r="H110" t="str">
            <v>AAPR</v>
          </cell>
          <cell r="I110" t="str">
            <v>MDA-SPJ-22022029</v>
          </cell>
          <cell r="J110" t="str">
            <v>30-09-2022</v>
          </cell>
          <cell r="K110" t="str">
            <v>CCM010</v>
          </cell>
          <cell r="L110" t="str">
            <v>NATURALLE FISH OIL 1000MG (BTL/60S)</v>
          </cell>
          <cell r="M110" t="str">
            <v>BTL</v>
          </cell>
          <cell r="N110">
            <v>30</v>
          </cell>
          <cell r="O110">
            <v>0</v>
          </cell>
          <cell r="P110">
            <v>5520000</v>
          </cell>
          <cell r="Q110">
            <v>27.5</v>
          </cell>
          <cell r="R110">
            <v>0</v>
          </cell>
          <cell r="S110">
            <v>0</v>
          </cell>
          <cell r="T110">
            <v>0</v>
          </cell>
          <cell r="U110">
            <v>4002000</v>
          </cell>
          <cell r="V110" t="str">
            <v>01-06-2024</v>
          </cell>
          <cell r="W110">
            <v>2107161</v>
          </cell>
          <cell r="X110" t="str">
            <v>FRANS (ALL SEKTOR)</v>
          </cell>
        </row>
        <row r="111">
          <cell r="A111">
            <v>106</v>
          </cell>
          <cell r="B111" t="str">
            <v>SALES</v>
          </cell>
          <cell r="C111" t="str">
            <v>1401005</v>
          </cell>
          <cell r="D111" t="str">
            <v>SARI GUNUNG,Ap</v>
          </cell>
          <cell r="E111" t="str">
            <v>JL KAPT BANGSI SEMBIRING 58</v>
          </cell>
          <cell r="F111" t="str">
            <v>KABAN JAHE</v>
          </cell>
          <cell r="G111" t="str">
            <v>DBM Medan</v>
          </cell>
          <cell r="H111" t="str">
            <v>AAPR</v>
          </cell>
          <cell r="I111" t="str">
            <v>MDA-SPJ-22022032</v>
          </cell>
          <cell r="J111" t="str">
            <v>30-09-2022</v>
          </cell>
          <cell r="K111" t="str">
            <v>CCM002</v>
          </cell>
          <cell r="L111" t="str">
            <v>CHAMPS EMULSION (BTL/350ML)</v>
          </cell>
          <cell r="M111" t="str">
            <v>BTL</v>
          </cell>
          <cell r="N111">
            <v>60</v>
          </cell>
          <cell r="O111">
            <v>0</v>
          </cell>
          <cell r="P111">
            <v>3060000</v>
          </cell>
          <cell r="Q111">
            <v>8</v>
          </cell>
          <cell r="R111">
            <v>0</v>
          </cell>
          <cell r="S111">
            <v>0</v>
          </cell>
          <cell r="T111">
            <v>0</v>
          </cell>
          <cell r="U111">
            <v>2815200</v>
          </cell>
          <cell r="V111" t="str">
            <v>01-10-2023</v>
          </cell>
          <cell r="W111">
            <v>2205005</v>
          </cell>
          <cell r="X111" t="str">
            <v>FRANS (ALL SEKTOR)</v>
          </cell>
        </row>
        <row r="112">
          <cell r="A112">
            <v>107</v>
          </cell>
          <cell r="B112" t="str">
            <v>SALES</v>
          </cell>
          <cell r="C112" t="str">
            <v>14000721</v>
          </cell>
          <cell r="D112" t="str">
            <v>SERASI, KLINIK PRATAMA</v>
          </cell>
          <cell r="E112" t="str">
            <v>JL PANTAI TIMUR NO 46 CINTA DAMAI</v>
          </cell>
          <cell r="F112" t="str">
            <v>MEDAN</v>
          </cell>
          <cell r="G112" t="str">
            <v>DBM Medan</v>
          </cell>
          <cell r="H112" t="str">
            <v>AKLN</v>
          </cell>
          <cell r="I112" t="str">
            <v>MDA-SPJ-22022164</v>
          </cell>
          <cell r="J112" t="str">
            <v>30-09-2022</v>
          </cell>
          <cell r="K112" t="str">
            <v>CCM001</v>
          </cell>
          <cell r="L112" t="str">
            <v>CHAMPS EMULSION (BTL/200ML)</v>
          </cell>
          <cell r="M112" t="str">
            <v>BTL</v>
          </cell>
          <cell r="N112">
            <v>6</v>
          </cell>
          <cell r="O112">
            <v>0</v>
          </cell>
          <cell r="P112">
            <v>222000</v>
          </cell>
          <cell r="Q112">
            <v>3</v>
          </cell>
          <cell r="R112">
            <v>0</v>
          </cell>
          <cell r="S112">
            <v>0</v>
          </cell>
          <cell r="T112">
            <v>0</v>
          </cell>
          <cell r="U112">
            <v>215340</v>
          </cell>
          <cell r="V112" t="str">
            <v>01-10-2023</v>
          </cell>
          <cell r="W112">
            <v>2205002</v>
          </cell>
          <cell r="X112" t="str">
            <v>LISNAWATI (GT)</v>
          </cell>
        </row>
        <row r="113">
          <cell r="A113">
            <v>108</v>
          </cell>
          <cell r="B113" t="str">
            <v>SALES</v>
          </cell>
          <cell r="C113" t="str">
            <v>14000697</v>
          </cell>
          <cell r="D113" t="str">
            <v>AL- BAROKAH, UD,</v>
          </cell>
          <cell r="E113" t="str">
            <v>JL. KENTANG NO.09</v>
          </cell>
          <cell r="F113" t="str">
            <v>MEDAN BARU</v>
          </cell>
          <cell r="G113" t="str">
            <v>DBM Medan</v>
          </cell>
          <cell r="H113" t="str">
            <v>BTKL</v>
          </cell>
          <cell r="I113" t="str">
            <v>MDA-SPJ-22022183</v>
          </cell>
          <cell r="J113" t="str">
            <v>30-09-2022</v>
          </cell>
          <cell r="K113" t="str">
            <v>CCM005</v>
          </cell>
          <cell r="L113" t="str">
            <v>CHAMPS VIT C 100MG (BTL/30)</v>
          </cell>
          <cell r="M113" t="str">
            <v>BTL</v>
          </cell>
          <cell r="N113">
            <v>48</v>
          </cell>
          <cell r="O113">
            <v>0</v>
          </cell>
          <cell r="P113">
            <v>1344000</v>
          </cell>
          <cell r="Q113">
            <v>20</v>
          </cell>
          <cell r="R113">
            <v>0</v>
          </cell>
          <cell r="S113">
            <v>0</v>
          </cell>
          <cell r="T113">
            <v>1</v>
          </cell>
          <cell r="U113">
            <v>1064448</v>
          </cell>
          <cell r="V113" t="str">
            <v>01-02-2025</v>
          </cell>
          <cell r="W113">
            <v>2203153</v>
          </cell>
          <cell r="X113" t="str">
            <v>BAYU PRATAMA (GT)</v>
          </cell>
        </row>
        <row r="114">
          <cell r="A114">
            <v>109</v>
          </cell>
          <cell r="B114" t="str">
            <v>SALES</v>
          </cell>
          <cell r="C114" t="str">
            <v>14000697</v>
          </cell>
          <cell r="D114" t="str">
            <v>AL- BAROKAH, UD,</v>
          </cell>
          <cell r="E114" t="str">
            <v>JL. KENTANG NO.09</v>
          </cell>
          <cell r="F114" t="str">
            <v>MEDAN BARU</v>
          </cell>
          <cell r="G114" t="str">
            <v>DBM Medan</v>
          </cell>
          <cell r="H114" t="str">
            <v>BTKL</v>
          </cell>
          <cell r="I114" t="str">
            <v>MDA-SPJ-22022184</v>
          </cell>
          <cell r="J114" t="str">
            <v>30-09-2022</v>
          </cell>
          <cell r="K114" t="str">
            <v>CCM001</v>
          </cell>
          <cell r="L114" t="str">
            <v>CHAMPS EMULSION (BTL/200ML)</v>
          </cell>
          <cell r="M114" t="str">
            <v>BTL</v>
          </cell>
          <cell r="N114">
            <v>24</v>
          </cell>
          <cell r="O114">
            <v>0</v>
          </cell>
          <cell r="P114">
            <v>888000</v>
          </cell>
          <cell r="Q114">
            <v>8</v>
          </cell>
          <cell r="R114">
            <v>0</v>
          </cell>
          <cell r="S114">
            <v>0</v>
          </cell>
          <cell r="T114">
            <v>1</v>
          </cell>
          <cell r="U114">
            <v>808790.4</v>
          </cell>
          <cell r="V114" t="str">
            <v>01-10-2023</v>
          </cell>
          <cell r="W114">
            <v>2205002</v>
          </cell>
          <cell r="X114" t="str">
            <v>BAYU PRATAMA (GT)</v>
          </cell>
        </row>
        <row r="115">
          <cell r="A115">
            <v>110</v>
          </cell>
          <cell r="B115" t="str">
            <v>SALES</v>
          </cell>
          <cell r="C115" t="str">
            <v>14000697</v>
          </cell>
          <cell r="D115" t="str">
            <v>AL- BAROKAH, UD,</v>
          </cell>
          <cell r="E115" t="str">
            <v>JL. KENTANG NO.09</v>
          </cell>
          <cell r="F115" t="str">
            <v>MEDAN BARU</v>
          </cell>
          <cell r="G115" t="str">
            <v>DBM Medan</v>
          </cell>
          <cell r="H115" t="str">
            <v>BTKL</v>
          </cell>
          <cell r="I115" t="str">
            <v>MDA-SPJ-22022184</v>
          </cell>
          <cell r="J115" t="str">
            <v>30-09-2022</v>
          </cell>
          <cell r="K115" t="str">
            <v>CCM010</v>
          </cell>
          <cell r="L115" t="str">
            <v>NATURALLE FISH OIL 1000MG (BTL/60S)</v>
          </cell>
          <cell r="M115" t="str">
            <v>BTL</v>
          </cell>
          <cell r="N115">
            <v>48</v>
          </cell>
          <cell r="O115">
            <v>0</v>
          </cell>
          <cell r="P115">
            <v>8832000</v>
          </cell>
          <cell r="Q115">
            <v>27.5</v>
          </cell>
          <cell r="R115">
            <v>0</v>
          </cell>
          <cell r="S115">
            <v>0</v>
          </cell>
          <cell r="T115">
            <v>1</v>
          </cell>
          <cell r="U115">
            <v>6339168</v>
          </cell>
          <cell r="V115" t="str">
            <v>01-06-2024</v>
          </cell>
          <cell r="W115">
            <v>2107161</v>
          </cell>
          <cell r="X115" t="str">
            <v>BAYU PRATAMA (GT)</v>
          </cell>
        </row>
        <row r="116">
          <cell r="A116">
            <v>111</v>
          </cell>
          <cell r="B116" t="str">
            <v>SALES</v>
          </cell>
          <cell r="C116" t="str">
            <v>1406644</v>
          </cell>
          <cell r="D116" t="str">
            <v>DIAMOND,Swalayan</v>
          </cell>
          <cell r="E116" t="str">
            <v>KARYA WISATA</v>
          </cell>
          <cell r="F116" t="str">
            <v>MEDAN</v>
          </cell>
          <cell r="G116" t="str">
            <v>DBM Medan</v>
          </cell>
          <cell r="H116" t="str">
            <v>BMML</v>
          </cell>
          <cell r="I116" t="str">
            <v>MDA-SPJ-22022255</v>
          </cell>
          <cell r="J116" t="str">
            <v>30-09-2022</v>
          </cell>
          <cell r="K116" t="str">
            <v>CCM004</v>
          </cell>
          <cell r="L116" t="str">
            <v>CHAMPS MULTIVITAMIN PINNEAPLE (BTL/30)</v>
          </cell>
          <cell r="M116" t="str">
            <v>BTL</v>
          </cell>
          <cell r="N116">
            <v>6</v>
          </cell>
          <cell r="O116">
            <v>0</v>
          </cell>
          <cell r="P116">
            <v>219000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219000</v>
          </cell>
          <cell r="V116" t="str">
            <v>01-07-2024</v>
          </cell>
          <cell r="W116">
            <v>2108052</v>
          </cell>
          <cell r="X116" t="str">
            <v>EKO SURYA D (MTI)</v>
          </cell>
        </row>
        <row r="117">
          <cell r="A117">
            <v>112</v>
          </cell>
          <cell r="B117" t="str">
            <v>SALES</v>
          </cell>
          <cell r="C117" t="str">
            <v>1406644</v>
          </cell>
          <cell r="D117" t="str">
            <v>DIAMOND,Swalayan</v>
          </cell>
          <cell r="E117" t="str">
            <v>KARYA WISATA</v>
          </cell>
          <cell r="F117" t="str">
            <v>MEDAN</v>
          </cell>
          <cell r="G117" t="str">
            <v>DBM Medan</v>
          </cell>
          <cell r="H117" t="str">
            <v>BMML</v>
          </cell>
          <cell r="I117" t="str">
            <v>MDA-SPJ-22022255</v>
          </cell>
          <cell r="J117" t="str">
            <v>30-09-2022</v>
          </cell>
          <cell r="K117" t="str">
            <v>CCM005</v>
          </cell>
          <cell r="L117" t="str">
            <v>CHAMPS VIT C 100MG (BTL/30)</v>
          </cell>
          <cell r="M117" t="str">
            <v>BTL</v>
          </cell>
          <cell r="N117">
            <v>6</v>
          </cell>
          <cell r="O117">
            <v>0</v>
          </cell>
          <cell r="P117">
            <v>168000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168000</v>
          </cell>
          <cell r="V117" t="str">
            <v>01-02-2025</v>
          </cell>
          <cell r="W117">
            <v>2203153</v>
          </cell>
          <cell r="X117" t="str">
            <v>EKO SURYA D (MTI)</v>
          </cell>
        </row>
        <row r="118">
          <cell r="A118">
            <v>113</v>
          </cell>
          <cell r="B118" t="str">
            <v>SALES</v>
          </cell>
          <cell r="C118" t="str">
            <v>14000648</v>
          </cell>
          <cell r="D118" t="str">
            <v>HIDUP SEHAT</v>
          </cell>
          <cell r="E118" t="str">
            <v>JL GUNUNG KRAKATAU NO 199E</v>
          </cell>
          <cell r="F118">
            <v>0</v>
          </cell>
          <cell r="G118" t="str">
            <v>DBM Medan</v>
          </cell>
          <cell r="H118" t="str">
            <v>AAPR</v>
          </cell>
          <cell r="I118" t="str">
            <v>MDA-SPJ-22022269</v>
          </cell>
          <cell r="J118" t="str">
            <v>30-09-2022</v>
          </cell>
          <cell r="K118" t="str">
            <v>CCM005</v>
          </cell>
          <cell r="L118" t="str">
            <v>CHAMPS VIT C 100MG (BTL/30)</v>
          </cell>
          <cell r="M118" t="str">
            <v>BTL</v>
          </cell>
          <cell r="N118">
            <v>12</v>
          </cell>
          <cell r="O118">
            <v>0</v>
          </cell>
          <cell r="P118">
            <v>336000</v>
          </cell>
          <cell r="Q118">
            <v>20</v>
          </cell>
          <cell r="R118">
            <v>0</v>
          </cell>
          <cell r="S118">
            <v>0</v>
          </cell>
          <cell r="T118">
            <v>0</v>
          </cell>
          <cell r="U118">
            <v>268800</v>
          </cell>
          <cell r="V118" t="str">
            <v>01-02-2025</v>
          </cell>
          <cell r="W118">
            <v>2203153</v>
          </cell>
          <cell r="X118" t="str">
            <v>SISWANI PARAPAT (AP.RS))</v>
          </cell>
        </row>
        <row r="119">
          <cell r="A119">
            <v>114</v>
          </cell>
          <cell r="B119" t="str">
            <v>SALES</v>
          </cell>
          <cell r="C119" t="str">
            <v>1410476</v>
          </cell>
          <cell r="D119" t="str">
            <v>EVA HUTAHAEAN,Bidan</v>
          </cell>
          <cell r="E119" t="str">
            <v>JL. BESAR NO.15 DUSUN V SEI BALAI</v>
          </cell>
          <cell r="F119" t="str">
            <v>BATU BARA</v>
          </cell>
          <cell r="G119" t="str">
            <v>DBM Medan</v>
          </cell>
          <cell r="H119" t="str">
            <v>AKLN</v>
          </cell>
          <cell r="I119" t="str">
            <v>MDA-SPJ-22022277</v>
          </cell>
          <cell r="J119" t="str">
            <v>30-09-2022</v>
          </cell>
          <cell r="K119" t="str">
            <v>CCM001</v>
          </cell>
          <cell r="L119" t="str">
            <v>CHAMPS EMULSION (BTL/200ML)</v>
          </cell>
          <cell r="M119" t="str">
            <v>BTL</v>
          </cell>
          <cell r="N119">
            <v>24</v>
          </cell>
          <cell r="O119">
            <v>0</v>
          </cell>
          <cell r="P119">
            <v>888000</v>
          </cell>
          <cell r="Q119">
            <v>8</v>
          </cell>
          <cell r="R119">
            <v>0</v>
          </cell>
          <cell r="S119">
            <v>0</v>
          </cell>
          <cell r="T119">
            <v>0</v>
          </cell>
          <cell r="U119">
            <v>816960</v>
          </cell>
          <cell r="V119" t="str">
            <v>01-10-2023</v>
          </cell>
          <cell r="W119">
            <v>2205002</v>
          </cell>
          <cell r="X119" t="str">
            <v>AZIS SYAHPUTRA (AP&amp;RS)</v>
          </cell>
        </row>
        <row r="120">
          <cell r="A120">
            <v>115</v>
          </cell>
          <cell r="B120" t="str">
            <v>SALES</v>
          </cell>
          <cell r="C120" t="str">
            <v>1410476</v>
          </cell>
          <cell r="D120" t="str">
            <v>EVA HUTAHAEAN,Bidan</v>
          </cell>
          <cell r="E120" t="str">
            <v>JL. BESAR NO.15 DUSUN V SEI BALAI</v>
          </cell>
          <cell r="F120" t="str">
            <v>BATU BARA</v>
          </cell>
          <cell r="G120" t="str">
            <v>DBM Medan</v>
          </cell>
          <cell r="H120" t="str">
            <v>AKLN</v>
          </cell>
          <cell r="I120" t="str">
            <v>MDA-SPJ-22022277</v>
          </cell>
          <cell r="J120" t="str">
            <v>30-09-2022</v>
          </cell>
          <cell r="K120" t="str">
            <v>CCM008</v>
          </cell>
          <cell r="L120" t="str">
            <v>NATURALLE VIT E 250IU (BTL/30S)</v>
          </cell>
          <cell r="M120" t="str">
            <v>BTL</v>
          </cell>
          <cell r="N120">
            <v>12</v>
          </cell>
          <cell r="O120">
            <v>0</v>
          </cell>
          <cell r="P120">
            <v>984000</v>
          </cell>
          <cell r="Q120">
            <v>30</v>
          </cell>
          <cell r="R120">
            <v>0</v>
          </cell>
          <cell r="S120">
            <v>0</v>
          </cell>
          <cell r="T120">
            <v>0</v>
          </cell>
          <cell r="U120">
            <v>688800</v>
          </cell>
          <cell r="V120" t="str">
            <v>01-05-2024</v>
          </cell>
          <cell r="W120">
            <v>2106370</v>
          </cell>
          <cell r="X120" t="str">
            <v>AZIS SYAHPUTRA (AP&amp;RS)</v>
          </cell>
        </row>
        <row r="121">
          <cell r="A121">
            <v>116</v>
          </cell>
          <cell r="B121" t="str">
            <v>SALES</v>
          </cell>
          <cell r="C121" t="str">
            <v>1410476</v>
          </cell>
          <cell r="D121" t="str">
            <v>EVA HUTAHAEAN,Bidan</v>
          </cell>
          <cell r="E121" t="str">
            <v>JL. BESAR NO.15 DUSUN V SEI BALAI</v>
          </cell>
          <cell r="F121" t="str">
            <v>BATU BARA</v>
          </cell>
          <cell r="G121" t="str">
            <v>DBM Medan</v>
          </cell>
          <cell r="H121" t="str">
            <v>AKLN</v>
          </cell>
          <cell r="I121" t="str">
            <v>MDA-SPJ-22022277</v>
          </cell>
          <cell r="J121" t="str">
            <v>30-09-2022</v>
          </cell>
          <cell r="K121" t="str">
            <v>CCM011</v>
          </cell>
          <cell r="L121" t="str">
            <v>NATURALLE GARLIC OIL 3000MG (BTL/100S)</v>
          </cell>
          <cell r="M121" t="str">
            <v>BTL</v>
          </cell>
          <cell r="N121">
            <v>12</v>
          </cell>
          <cell r="O121">
            <v>0</v>
          </cell>
          <cell r="P121">
            <v>1140000</v>
          </cell>
          <cell r="Q121">
            <v>30</v>
          </cell>
          <cell r="R121">
            <v>0</v>
          </cell>
          <cell r="S121">
            <v>0</v>
          </cell>
          <cell r="T121">
            <v>0</v>
          </cell>
          <cell r="U121">
            <v>798000</v>
          </cell>
          <cell r="V121" t="str">
            <v>01-08-2023</v>
          </cell>
          <cell r="W121">
            <v>2009092</v>
          </cell>
          <cell r="X121" t="str">
            <v>AZIS SYAHPUTRA (AP&amp;RS)</v>
          </cell>
        </row>
        <row r="122">
          <cell r="A122">
            <v>117</v>
          </cell>
          <cell r="B122" t="str">
            <v>SALES</v>
          </cell>
          <cell r="C122" t="str">
            <v>14000968</v>
          </cell>
          <cell r="D122" t="str">
            <v>PT. KALIMAS GLOBAL ASIA</v>
          </cell>
          <cell r="E122" t="str">
            <v>JL.SETIA BUDI NO 133</v>
          </cell>
          <cell r="F122" t="str">
            <v>MEDAN</v>
          </cell>
          <cell r="G122" t="str">
            <v>DBM Medan</v>
          </cell>
          <cell r="H122" t="str">
            <v>AAPR</v>
          </cell>
          <cell r="I122" t="str">
            <v>MDA-SPJ-22022279</v>
          </cell>
          <cell r="J122" t="str">
            <v>30-09-2022</v>
          </cell>
          <cell r="K122" t="str">
            <v>CCM002</v>
          </cell>
          <cell r="L122" t="str">
            <v>CHAMPS EMULSION (BTL/350ML)</v>
          </cell>
          <cell r="M122" t="str">
            <v>BTL</v>
          </cell>
          <cell r="N122">
            <v>24</v>
          </cell>
          <cell r="O122">
            <v>0</v>
          </cell>
          <cell r="P122">
            <v>1224000</v>
          </cell>
          <cell r="Q122">
            <v>8</v>
          </cell>
          <cell r="R122">
            <v>0</v>
          </cell>
          <cell r="S122">
            <v>0</v>
          </cell>
          <cell r="T122">
            <v>0</v>
          </cell>
          <cell r="U122">
            <v>1126080</v>
          </cell>
          <cell r="V122" t="str">
            <v>01-10-2023</v>
          </cell>
          <cell r="W122">
            <v>2205005</v>
          </cell>
          <cell r="X122" t="str">
            <v>IRPAN GUNAWAN (AP &amp; RS)</v>
          </cell>
        </row>
        <row r="123">
          <cell r="A123">
            <v>118</v>
          </cell>
          <cell r="B123" t="str">
            <v>SALES</v>
          </cell>
          <cell r="C123" t="str">
            <v>14000968</v>
          </cell>
          <cell r="D123" t="str">
            <v>PT. KALIMAS GLOBAL ASIA</v>
          </cell>
          <cell r="E123" t="str">
            <v>JL.SETIA BUDI NO 133</v>
          </cell>
          <cell r="F123" t="str">
            <v>MEDAN</v>
          </cell>
          <cell r="G123" t="str">
            <v>DBM Medan</v>
          </cell>
          <cell r="H123" t="str">
            <v>AAPR</v>
          </cell>
          <cell r="I123" t="str">
            <v>MDA-SPJ-22022279</v>
          </cell>
          <cell r="J123" t="str">
            <v>30-09-2022</v>
          </cell>
          <cell r="K123" t="str">
            <v>CCM011</v>
          </cell>
          <cell r="L123" t="str">
            <v>NATURALLE GARLIC OIL 3000MG (BTL/100S)</v>
          </cell>
          <cell r="M123" t="str">
            <v>BTL</v>
          </cell>
          <cell r="N123">
            <v>24</v>
          </cell>
          <cell r="O123">
            <v>0</v>
          </cell>
          <cell r="P123">
            <v>2280000</v>
          </cell>
          <cell r="Q123">
            <v>30</v>
          </cell>
          <cell r="R123">
            <v>0</v>
          </cell>
          <cell r="S123">
            <v>0</v>
          </cell>
          <cell r="T123">
            <v>0</v>
          </cell>
          <cell r="U123">
            <v>1596000</v>
          </cell>
          <cell r="V123" t="str">
            <v>01-08-2023</v>
          </cell>
          <cell r="W123">
            <v>2009092</v>
          </cell>
          <cell r="X123" t="str">
            <v>IRPAN GUNAWAN (AP &amp; RS)</v>
          </cell>
        </row>
        <row r="124">
          <cell r="A124">
            <v>119</v>
          </cell>
          <cell r="B124" t="str">
            <v>SALES</v>
          </cell>
          <cell r="C124" t="str">
            <v>1410749</v>
          </cell>
          <cell r="D124" t="str">
            <v>ROMERO,Ap</v>
          </cell>
          <cell r="E124" t="str">
            <v>JL. T. IMAN BONJOL NO. 40 LUBUK PAKAM</v>
          </cell>
          <cell r="F124" t="str">
            <v>DELI SERDANG</v>
          </cell>
          <cell r="G124" t="str">
            <v>DBM Medan</v>
          </cell>
          <cell r="H124" t="str">
            <v>AAPR</v>
          </cell>
          <cell r="I124" t="str">
            <v>MDA-SPJ-22022284</v>
          </cell>
          <cell r="J124" t="str">
            <v>30-09-2022</v>
          </cell>
          <cell r="K124" t="str">
            <v>CCM001</v>
          </cell>
          <cell r="L124" t="str">
            <v>CHAMPS EMULSION (BTL/200ML)</v>
          </cell>
          <cell r="M124" t="str">
            <v>BTL</v>
          </cell>
          <cell r="N124">
            <v>6</v>
          </cell>
          <cell r="O124">
            <v>0</v>
          </cell>
          <cell r="P124">
            <v>222000</v>
          </cell>
          <cell r="Q124">
            <v>3</v>
          </cell>
          <cell r="R124">
            <v>0</v>
          </cell>
          <cell r="S124">
            <v>0</v>
          </cell>
          <cell r="T124">
            <v>0</v>
          </cell>
          <cell r="U124">
            <v>215340</v>
          </cell>
          <cell r="V124" t="str">
            <v>01-10-2023</v>
          </cell>
          <cell r="W124">
            <v>2205002</v>
          </cell>
          <cell r="X124" t="str">
            <v>HERIADI (AP &amp; RS)</v>
          </cell>
        </row>
        <row r="125">
          <cell r="A125">
            <v>120</v>
          </cell>
          <cell r="B125" t="str">
            <v>SALES</v>
          </cell>
          <cell r="C125" t="str">
            <v>14000968</v>
          </cell>
          <cell r="D125" t="str">
            <v>PT. KALIMAS GLOBAL ASIA</v>
          </cell>
          <cell r="E125" t="str">
            <v>JL.SETIA BUDI NO 133</v>
          </cell>
          <cell r="F125" t="str">
            <v>MEDAN</v>
          </cell>
          <cell r="G125" t="str">
            <v>DBM Medan</v>
          </cell>
          <cell r="H125" t="str">
            <v>AAPR</v>
          </cell>
          <cell r="I125" t="str">
            <v>MDA-SPJ-22022287</v>
          </cell>
          <cell r="J125" t="str">
            <v>30-09-2022</v>
          </cell>
          <cell r="K125" t="str">
            <v>CCM009</v>
          </cell>
          <cell r="L125" t="str">
            <v>NATURALLE EPO PLUS FISH OIL 500MG(BTL/30S)</v>
          </cell>
          <cell r="M125" t="str">
            <v>BTL</v>
          </cell>
          <cell r="N125">
            <v>36</v>
          </cell>
          <cell r="O125">
            <v>0</v>
          </cell>
          <cell r="P125">
            <v>4032000</v>
          </cell>
          <cell r="Q125">
            <v>30</v>
          </cell>
          <cell r="R125">
            <v>0</v>
          </cell>
          <cell r="S125">
            <v>0</v>
          </cell>
          <cell r="T125">
            <v>0</v>
          </cell>
          <cell r="U125">
            <v>2822400</v>
          </cell>
          <cell r="V125" t="str">
            <v>01-12-2024</v>
          </cell>
          <cell r="W125">
            <v>2201091</v>
          </cell>
          <cell r="X125" t="str">
            <v>IRPAN GUNAWAN (AP &amp; RS)</v>
          </cell>
        </row>
        <row r="126">
          <cell r="A126">
            <v>121</v>
          </cell>
          <cell r="B126" t="str">
            <v>SALES</v>
          </cell>
          <cell r="C126" t="str">
            <v>14000964</v>
          </cell>
          <cell r="D126" t="str">
            <v>BINTANG FARMA, CV</v>
          </cell>
          <cell r="E126" t="str">
            <v>JL. HOS COKROMINOTO NO. 55</v>
          </cell>
          <cell r="F126" t="str">
            <v>LUBUK PAKAM</v>
          </cell>
          <cell r="G126" t="str">
            <v>DBM Medan</v>
          </cell>
          <cell r="H126" t="str">
            <v>AAPR</v>
          </cell>
          <cell r="I126" t="str">
            <v>MDA-SPJ-22022288</v>
          </cell>
          <cell r="J126" t="str">
            <v>30-09-2022</v>
          </cell>
          <cell r="K126" t="str">
            <v>CCM002</v>
          </cell>
          <cell r="L126" t="str">
            <v>CHAMPS EMULSION (BTL/350ML)</v>
          </cell>
          <cell r="M126" t="str">
            <v>BTL</v>
          </cell>
          <cell r="N126">
            <v>60</v>
          </cell>
          <cell r="O126">
            <v>0</v>
          </cell>
          <cell r="P126">
            <v>3060000</v>
          </cell>
          <cell r="Q126">
            <v>8</v>
          </cell>
          <cell r="R126">
            <v>0</v>
          </cell>
          <cell r="S126">
            <v>0</v>
          </cell>
          <cell r="T126">
            <v>0</v>
          </cell>
          <cell r="U126">
            <v>2815200</v>
          </cell>
          <cell r="V126" t="str">
            <v>01-10-2023</v>
          </cell>
          <cell r="W126">
            <v>2205005</v>
          </cell>
          <cell r="X126" t="str">
            <v>HERIADI (AP &amp; RS)</v>
          </cell>
        </row>
        <row r="127">
          <cell r="A127">
            <v>122</v>
          </cell>
          <cell r="B127" t="str">
            <v>SALES</v>
          </cell>
          <cell r="C127" t="str">
            <v>14000964</v>
          </cell>
          <cell r="D127" t="str">
            <v>BINTANG FARMA, CV</v>
          </cell>
          <cell r="E127" t="str">
            <v>JL. HOS COKROMINOTO NO. 55</v>
          </cell>
          <cell r="F127" t="str">
            <v>LUBUK PAKAM</v>
          </cell>
          <cell r="G127" t="str">
            <v>DBM Medan</v>
          </cell>
          <cell r="H127" t="str">
            <v>AAPR</v>
          </cell>
          <cell r="I127" t="str">
            <v>MDA-SPJ-22022288</v>
          </cell>
          <cell r="J127" t="str">
            <v>30-09-2022</v>
          </cell>
          <cell r="K127" t="str">
            <v>CCM006</v>
          </cell>
          <cell r="L127" t="str">
            <v>MAXITON SOFT CAP (BTL/30S)</v>
          </cell>
          <cell r="M127" t="str">
            <v>BTL</v>
          </cell>
          <cell r="N127">
            <v>27</v>
          </cell>
          <cell r="O127">
            <v>0</v>
          </cell>
          <cell r="P127">
            <v>2538000</v>
          </cell>
          <cell r="Q127">
            <v>8</v>
          </cell>
          <cell r="R127">
            <v>0</v>
          </cell>
          <cell r="S127">
            <v>0</v>
          </cell>
          <cell r="T127">
            <v>0</v>
          </cell>
          <cell r="U127">
            <v>2334960</v>
          </cell>
          <cell r="V127" t="str">
            <v>01-07-2024</v>
          </cell>
          <cell r="W127">
            <v>2108157</v>
          </cell>
          <cell r="X127" t="str">
            <v>HERIADI (AP &amp; RS)</v>
          </cell>
        </row>
        <row r="128">
          <cell r="A128">
            <v>123</v>
          </cell>
          <cell r="B128" t="str">
            <v>SALES</v>
          </cell>
          <cell r="C128" t="str">
            <v>14000964</v>
          </cell>
          <cell r="D128" t="str">
            <v>BINTANG FARMA, CV</v>
          </cell>
          <cell r="E128" t="str">
            <v>JL. HOS COKROMINOTO NO. 55</v>
          </cell>
          <cell r="F128" t="str">
            <v>LUBUK PAKAM</v>
          </cell>
          <cell r="G128" t="str">
            <v>DBM Medan</v>
          </cell>
          <cell r="H128" t="str">
            <v>AAPR</v>
          </cell>
          <cell r="I128" t="str">
            <v>MDA-SPJ-22022288</v>
          </cell>
          <cell r="J128" t="str">
            <v>30-09-2022</v>
          </cell>
          <cell r="K128" t="str">
            <v>CCM006</v>
          </cell>
          <cell r="L128" t="str">
            <v>MAXITON SOFT CAP (BTL/30S)</v>
          </cell>
          <cell r="M128" t="str">
            <v>BTL</v>
          </cell>
          <cell r="N128">
            <v>9</v>
          </cell>
          <cell r="O128">
            <v>0</v>
          </cell>
          <cell r="P128">
            <v>846000</v>
          </cell>
          <cell r="Q128">
            <v>8</v>
          </cell>
          <cell r="R128">
            <v>0</v>
          </cell>
          <cell r="S128">
            <v>0</v>
          </cell>
          <cell r="T128">
            <v>0</v>
          </cell>
          <cell r="U128">
            <v>778320</v>
          </cell>
          <cell r="V128" t="str">
            <v>01-11-2024</v>
          </cell>
          <cell r="W128">
            <v>2112127</v>
          </cell>
          <cell r="X128" t="str">
            <v>HERIADI (AP &amp; RS)</v>
          </cell>
        </row>
        <row r="129">
          <cell r="A129">
            <v>124</v>
          </cell>
          <cell r="B129" t="str">
            <v>SALES</v>
          </cell>
          <cell r="C129" t="str">
            <v>14000964</v>
          </cell>
          <cell r="D129" t="str">
            <v>BINTANG FARMA, CV</v>
          </cell>
          <cell r="E129" t="str">
            <v>JL. HOS COKROMINOTO NO. 55</v>
          </cell>
          <cell r="F129" t="str">
            <v>LUBUK PAKAM</v>
          </cell>
          <cell r="G129" t="str">
            <v>DBM Medan</v>
          </cell>
          <cell r="H129" t="str">
            <v>AAPR</v>
          </cell>
          <cell r="I129" t="str">
            <v>MDA-SPJ-22022288</v>
          </cell>
          <cell r="J129" t="str">
            <v>30-09-2022</v>
          </cell>
          <cell r="K129" t="str">
            <v>CCM010</v>
          </cell>
          <cell r="L129" t="str">
            <v>NATURALLE FISH OIL 1000MG (BTL/60S)</v>
          </cell>
          <cell r="M129" t="str">
            <v>BTL</v>
          </cell>
          <cell r="N129">
            <v>12</v>
          </cell>
          <cell r="O129">
            <v>0</v>
          </cell>
          <cell r="P129">
            <v>2208000</v>
          </cell>
          <cell r="Q129">
            <v>27.5</v>
          </cell>
          <cell r="R129">
            <v>0</v>
          </cell>
          <cell r="S129">
            <v>0</v>
          </cell>
          <cell r="T129">
            <v>0</v>
          </cell>
          <cell r="U129">
            <v>1600800</v>
          </cell>
          <cell r="V129" t="str">
            <v>01-06-2024</v>
          </cell>
          <cell r="W129">
            <v>2107161</v>
          </cell>
          <cell r="X129" t="str">
            <v>HERIADI (AP &amp; RS)</v>
          </cell>
        </row>
        <row r="130">
          <cell r="A130">
            <v>125</v>
          </cell>
          <cell r="B130" t="str">
            <v>SALES</v>
          </cell>
          <cell r="C130" t="str">
            <v>1400099</v>
          </cell>
          <cell r="D130" t="str">
            <v>AGUNG,TO</v>
          </cell>
          <cell r="E130" t="str">
            <v>JL BRIGJEND KATAMSO NO 156-A</v>
          </cell>
          <cell r="F130" t="str">
            <v>MEDAN</v>
          </cell>
          <cell r="G130" t="str">
            <v>DBM Medan</v>
          </cell>
          <cell r="H130" t="str">
            <v>ATOB</v>
          </cell>
          <cell r="I130" t="str">
            <v>MDA-SPJ-22022289</v>
          </cell>
          <cell r="J130" t="str">
            <v>30-09-2022</v>
          </cell>
          <cell r="K130" t="str">
            <v>CCM007</v>
          </cell>
          <cell r="L130" t="str">
            <v>NATURALLE BETA CAROTENE 6MG (BTL/30S)</v>
          </cell>
          <cell r="M130" t="str">
            <v>BTL</v>
          </cell>
          <cell r="N130">
            <v>12</v>
          </cell>
          <cell r="O130">
            <v>0</v>
          </cell>
          <cell r="P130">
            <v>751440</v>
          </cell>
          <cell r="Q130">
            <v>30</v>
          </cell>
          <cell r="R130">
            <v>0</v>
          </cell>
          <cell r="S130">
            <v>0</v>
          </cell>
          <cell r="T130">
            <v>0</v>
          </cell>
          <cell r="U130">
            <v>526008</v>
          </cell>
          <cell r="V130" t="str">
            <v>01-05-2024</v>
          </cell>
          <cell r="W130">
            <v>2106375</v>
          </cell>
          <cell r="X130" t="str">
            <v>BAYU PRATAMA (GT)</v>
          </cell>
        </row>
        <row r="131">
          <cell r="A131">
            <v>126</v>
          </cell>
          <cell r="B131" t="str">
            <v>SALES</v>
          </cell>
          <cell r="C131" t="str">
            <v>1400099</v>
          </cell>
          <cell r="D131" t="str">
            <v>AGUNG,TO</v>
          </cell>
          <cell r="E131" t="str">
            <v>JL BRIGJEND KATAMSO NO 156-A</v>
          </cell>
          <cell r="F131" t="str">
            <v>MEDAN</v>
          </cell>
          <cell r="G131" t="str">
            <v>DBM Medan</v>
          </cell>
          <cell r="H131" t="str">
            <v>ATOB</v>
          </cell>
          <cell r="I131" t="str">
            <v>MDA-SPJ-22022289</v>
          </cell>
          <cell r="J131" t="str">
            <v>30-09-2022</v>
          </cell>
          <cell r="K131" t="str">
            <v>CCM009</v>
          </cell>
          <cell r="L131" t="str">
            <v>NATURALLE EPO PLUS FISH OIL 500MG(BTL/30S)</v>
          </cell>
          <cell r="M131" t="str">
            <v>BTL</v>
          </cell>
          <cell r="N131">
            <v>36</v>
          </cell>
          <cell r="O131">
            <v>0</v>
          </cell>
          <cell r="P131">
            <v>4072320</v>
          </cell>
          <cell r="Q131">
            <v>30</v>
          </cell>
          <cell r="R131">
            <v>0</v>
          </cell>
          <cell r="S131">
            <v>0</v>
          </cell>
          <cell r="T131">
            <v>0</v>
          </cell>
          <cell r="U131">
            <v>2850624</v>
          </cell>
          <cell r="V131" t="str">
            <v>01-12-2024</v>
          </cell>
          <cell r="W131">
            <v>2201091</v>
          </cell>
          <cell r="X131" t="str">
            <v>BAYU PRATAMA (GT)</v>
          </cell>
        </row>
        <row r="132">
          <cell r="A132">
            <v>127</v>
          </cell>
          <cell r="B132" t="str">
            <v>SALES</v>
          </cell>
          <cell r="C132" t="str">
            <v>1400099</v>
          </cell>
          <cell r="D132" t="str">
            <v>AGUNG,TO</v>
          </cell>
          <cell r="E132" t="str">
            <v>JL BRIGJEND KATAMSO NO 156-A</v>
          </cell>
          <cell r="F132" t="str">
            <v>MEDAN</v>
          </cell>
          <cell r="G132" t="str">
            <v>DBM Medan</v>
          </cell>
          <cell r="H132" t="str">
            <v>ATOB</v>
          </cell>
          <cell r="I132" t="str">
            <v>MDA-SPJ-22022289</v>
          </cell>
          <cell r="J132" t="str">
            <v>30-09-2022</v>
          </cell>
          <cell r="K132" t="str">
            <v>CCM011</v>
          </cell>
          <cell r="L132" t="str">
            <v>NATURALLE GARLIC OIL 3000MG (BTL/100S)</v>
          </cell>
          <cell r="M132" t="str">
            <v>BTL</v>
          </cell>
          <cell r="N132">
            <v>21</v>
          </cell>
          <cell r="O132">
            <v>0</v>
          </cell>
          <cell r="P132">
            <v>2014950</v>
          </cell>
          <cell r="Q132">
            <v>30</v>
          </cell>
          <cell r="R132">
            <v>0</v>
          </cell>
          <cell r="S132">
            <v>0</v>
          </cell>
          <cell r="T132">
            <v>0</v>
          </cell>
          <cell r="U132">
            <v>1410465</v>
          </cell>
          <cell r="V132" t="str">
            <v>01-08-2023</v>
          </cell>
          <cell r="W132">
            <v>2009092</v>
          </cell>
          <cell r="X132" t="str">
            <v>BAYU PRATAMA (GT)</v>
          </cell>
        </row>
        <row r="133">
          <cell r="A133">
            <v>128</v>
          </cell>
          <cell r="B133" t="str">
            <v>SALES</v>
          </cell>
          <cell r="C133" t="str">
            <v>1400320</v>
          </cell>
          <cell r="D133" t="str">
            <v>VITA SARI,Ap</v>
          </cell>
          <cell r="E133" t="str">
            <v>JL KAPT BANGSI SEMBIRING NO 11</v>
          </cell>
          <cell r="F133" t="str">
            <v>KABAN JAHE</v>
          </cell>
          <cell r="G133" t="str">
            <v>DBM Medan</v>
          </cell>
          <cell r="H133" t="str">
            <v>AAPR</v>
          </cell>
          <cell r="I133" t="str">
            <v>MDA-SPJ-22022290</v>
          </cell>
          <cell r="J133" t="str">
            <v>30-09-2022</v>
          </cell>
          <cell r="K133" t="str">
            <v>CCM008</v>
          </cell>
          <cell r="L133" t="str">
            <v>NATURALLE VIT E 250IU (BTL/30S)</v>
          </cell>
          <cell r="M133" t="str">
            <v>BTL</v>
          </cell>
          <cell r="N133">
            <v>24</v>
          </cell>
          <cell r="O133">
            <v>0</v>
          </cell>
          <cell r="P133">
            <v>1968000</v>
          </cell>
          <cell r="Q133">
            <v>30</v>
          </cell>
          <cell r="R133">
            <v>0</v>
          </cell>
          <cell r="S133">
            <v>0</v>
          </cell>
          <cell r="T133">
            <v>0</v>
          </cell>
          <cell r="U133">
            <v>1377600</v>
          </cell>
          <cell r="V133" t="str">
            <v>01-05-2024</v>
          </cell>
          <cell r="W133">
            <v>2106370</v>
          </cell>
          <cell r="X133" t="str">
            <v>FRANS (ALL SEKTOR)</v>
          </cell>
        </row>
        <row r="134">
          <cell r="A134">
            <v>129</v>
          </cell>
          <cell r="B134" t="str">
            <v>SALES</v>
          </cell>
          <cell r="C134" t="str">
            <v>1400320</v>
          </cell>
          <cell r="D134" t="str">
            <v>VITA SARI,Ap</v>
          </cell>
          <cell r="E134" t="str">
            <v>JL KAPT BANGSI SEMBIRING NO 11</v>
          </cell>
          <cell r="F134" t="str">
            <v>KABAN JAHE</v>
          </cell>
          <cell r="G134" t="str">
            <v>DBM Medan</v>
          </cell>
          <cell r="H134" t="str">
            <v>AAPR</v>
          </cell>
          <cell r="I134" t="str">
            <v>MDA-SPJ-22022290</v>
          </cell>
          <cell r="J134" t="str">
            <v>30-09-2022</v>
          </cell>
          <cell r="K134" t="str">
            <v>CCM016</v>
          </cell>
          <cell r="L134" t="str">
            <v>FLAVETTES VIT C WITH CALCIUM 1000 MG (BTL/30)</v>
          </cell>
          <cell r="M134" t="str">
            <v>BTL</v>
          </cell>
          <cell r="N134">
            <v>36</v>
          </cell>
          <cell r="O134">
            <v>0</v>
          </cell>
          <cell r="P134">
            <v>3384000</v>
          </cell>
          <cell r="Q134">
            <v>7</v>
          </cell>
          <cell r="R134">
            <v>0</v>
          </cell>
          <cell r="S134">
            <v>0</v>
          </cell>
          <cell r="T134">
            <v>0</v>
          </cell>
          <cell r="U134">
            <v>3147120</v>
          </cell>
          <cell r="V134" t="str">
            <v>01-01-2025</v>
          </cell>
          <cell r="W134">
            <v>2202163</v>
          </cell>
          <cell r="X134" t="str">
            <v>FRANS (ALL SEKTOR)</v>
          </cell>
        </row>
        <row r="135">
          <cell r="A135">
            <v>130</v>
          </cell>
          <cell r="B135" t="str">
            <v>SALES</v>
          </cell>
          <cell r="C135" t="str">
            <v>1407001</v>
          </cell>
          <cell r="D135" t="str">
            <v>NALAMBOK,Ap</v>
          </cell>
          <cell r="E135" t="str">
            <v>JL. NIAGA NO. 41</v>
          </cell>
          <cell r="F135" t="str">
            <v>SIDIKALANG</v>
          </cell>
          <cell r="G135" t="str">
            <v>DBM Medan</v>
          </cell>
          <cell r="H135" t="str">
            <v>AAPR</v>
          </cell>
          <cell r="I135" t="str">
            <v>MDA-SPJ-22022298</v>
          </cell>
          <cell r="J135" t="str">
            <v>30-09-2022</v>
          </cell>
          <cell r="K135" t="str">
            <v>CCM006</v>
          </cell>
          <cell r="L135" t="str">
            <v>MAXITON SOFT CAP (BTL/30S)</v>
          </cell>
          <cell r="M135" t="str">
            <v>BTL</v>
          </cell>
          <cell r="N135">
            <v>24</v>
          </cell>
          <cell r="O135">
            <v>0</v>
          </cell>
          <cell r="P135">
            <v>2256000</v>
          </cell>
          <cell r="Q135">
            <v>8</v>
          </cell>
          <cell r="R135">
            <v>0</v>
          </cell>
          <cell r="S135">
            <v>0</v>
          </cell>
          <cell r="T135">
            <v>0</v>
          </cell>
          <cell r="U135">
            <v>2075520</v>
          </cell>
          <cell r="V135" t="str">
            <v>01-11-2024</v>
          </cell>
          <cell r="W135">
            <v>2112127</v>
          </cell>
          <cell r="X135" t="str">
            <v>FRANS (ALL SEKTOR)</v>
          </cell>
        </row>
        <row r="136">
          <cell r="A136">
            <v>131</v>
          </cell>
          <cell r="B136" t="str">
            <v>SALES</v>
          </cell>
          <cell r="C136" t="str">
            <v>1410980</v>
          </cell>
          <cell r="D136" t="str">
            <v>MITRA,Ap</v>
          </cell>
          <cell r="E136" t="str">
            <v>JL. SEI MENCIRIM NO. 17 DUSUN III PAYA GELI SUNGGA</v>
          </cell>
          <cell r="F136" t="str">
            <v>MEDAN</v>
          </cell>
          <cell r="G136" t="str">
            <v>DBM Medan</v>
          </cell>
          <cell r="H136" t="str">
            <v>AAPR</v>
          </cell>
          <cell r="I136" t="str">
            <v>MDA-SPJ-22022299</v>
          </cell>
          <cell r="J136" t="str">
            <v>30-09-2022</v>
          </cell>
          <cell r="K136" t="str">
            <v>CCM001</v>
          </cell>
          <cell r="L136" t="str">
            <v>CHAMPS EMULSION (BTL/200ML)</v>
          </cell>
          <cell r="M136" t="str">
            <v>BTL</v>
          </cell>
          <cell r="N136">
            <v>6</v>
          </cell>
          <cell r="O136">
            <v>0</v>
          </cell>
          <cell r="P136">
            <v>222000</v>
          </cell>
          <cell r="Q136">
            <v>3</v>
          </cell>
          <cell r="R136">
            <v>0</v>
          </cell>
          <cell r="S136">
            <v>0</v>
          </cell>
          <cell r="T136">
            <v>0</v>
          </cell>
          <cell r="U136">
            <v>215340</v>
          </cell>
          <cell r="V136" t="str">
            <v>01-10-2023</v>
          </cell>
          <cell r="W136">
            <v>2205002</v>
          </cell>
          <cell r="X136" t="str">
            <v>FRANS (ALL SEKTOR)</v>
          </cell>
        </row>
        <row r="137">
          <cell r="A137">
            <v>132</v>
          </cell>
          <cell r="B137" t="str">
            <v>SALES</v>
          </cell>
          <cell r="C137" t="str">
            <v>1410980</v>
          </cell>
          <cell r="D137" t="str">
            <v>MITRA,Ap</v>
          </cell>
          <cell r="E137" t="str">
            <v>JL. SEI MENCIRIM NO. 17 DUSUN III PAYA GELI SUNGGA</v>
          </cell>
          <cell r="F137" t="str">
            <v>MEDAN</v>
          </cell>
          <cell r="G137" t="str">
            <v>DBM Medan</v>
          </cell>
          <cell r="H137" t="str">
            <v>AAPR</v>
          </cell>
          <cell r="I137" t="str">
            <v>MDA-SPJ-22022299</v>
          </cell>
          <cell r="J137" t="str">
            <v>30-09-2022</v>
          </cell>
          <cell r="K137" t="str">
            <v>CCM006</v>
          </cell>
          <cell r="L137" t="str">
            <v>MAXITON SOFT CAP (BTL/30S)</v>
          </cell>
          <cell r="M137" t="str">
            <v>BTL</v>
          </cell>
          <cell r="N137">
            <v>1</v>
          </cell>
          <cell r="O137">
            <v>0</v>
          </cell>
          <cell r="P137">
            <v>94000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94000</v>
          </cell>
          <cell r="V137" t="str">
            <v>01-11-2024</v>
          </cell>
          <cell r="W137">
            <v>2112127</v>
          </cell>
          <cell r="X137" t="str">
            <v>FRANS (ALL SEKTOR)</v>
          </cell>
        </row>
        <row r="138">
          <cell r="A138">
            <v>133</v>
          </cell>
          <cell r="B138" t="str">
            <v>SALES</v>
          </cell>
          <cell r="C138" t="str">
            <v>1410980</v>
          </cell>
          <cell r="D138" t="str">
            <v>MITRA,Ap</v>
          </cell>
          <cell r="E138" t="str">
            <v>JL. SEI MENCIRIM NO. 17 DUSUN III PAYA GELI SUNGGA</v>
          </cell>
          <cell r="F138" t="str">
            <v>MEDAN</v>
          </cell>
          <cell r="G138" t="str">
            <v>DBM Medan</v>
          </cell>
          <cell r="H138" t="str">
            <v>AAPR</v>
          </cell>
          <cell r="I138" t="str">
            <v>MDA-SPJ-22022299</v>
          </cell>
          <cell r="J138" t="str">
            <v>30-09-2022</v>
          </cell>
          <cell r="K138" t="str">
            <v>CCM010</v>
          </cell>
          <cell r="L138" t="str">
            <v>NATURALLE FISH OIL 1000MG (BTL/60S)</v>
          </cell>
          <cell r="M138" t="str">
            <v>BTL</v>
          </cell>
          <cell r="N138">
            <v>1</v>
          </cell>
          <cell r="O138">
            <v>0</v>
          </cell>
          <cell r="P138">
            <v>184000</v>
          </cell>
          <cell r="Q138">
            <v>15</v>
          </cell>
          <cell r="R138">
            <v>0</v>
          </cell>
          <cell r="S138">
            <v>0</v>
          </cell>
          <cell r="T138">
            <v>0</v>
          </cell>
          <cell r="U138">
            <v>156400</v>
          </cell>
          <cell r="V138" t="str">
            <v>01-06-2024</v>
          </cell>
          <cell r="W138">
            <v>2107161</v>
          </cell>
          <cell r="X138" t="str">
            <v>FRANS (ALL SEKTOR)</v>
          </cell>
        </row>
        <row r="139">
          <cell r="A139">
            <v>134</v>
          </cell>
          <cell r="B139" t="str">
            <v>SALES</v>
          </cell>
          <cell r="C139" t="str">
            <v>14000222</v>
          </cell>
          <cell r="D139" t="str">
            <v>BONA JAYA,AP</v>
          </cell>
          <cell r="E139" t="str">
            <v>JL.JAMIN GINTING NO.96</v>
          </cell>
          <cell r="F139" t="str">
            <v>MEDAN</v>
          </cell>
          <cell r="G139" t="str">
            <v>DBM Medan</v>
          </cell>
          <cell r="H139" t="str">
            <v>AAPR</v>
          </cell>
          <cell r="I139" t="str">
            <v>MDA-SPJ-22022316</v>
          </cell>
          <cell r="J139" t="str">
            <v>30-09-2022</v>
          </cell>
          <cell r="K139" t="str">
            <v>CCM001</v>
          </cell>
          <cell r="L139" t="str">
            <v>CHAMPS EMULSION (BTL/200ML)</v>
          </cell>
          <cell r="M139" t="str">
            <v>BTL</v>
          </cell>
          <cell r="N139">
            <v>24</v>
          </cell>
          <cell r="O139">
            <v>0</v>
          </cell>
          <cell r="P139">
            <v>888000</v>
          </cell>
          <cell r="Q139">
            <v>8</v>
          </cell>
          <cell r="R139">
            <v>0</v>
          </cell>
          <cell r="S139">
            <v>0</v>
          </cell>
          <cell r="T139">
            <v>0</v>
          </cell>
          <cell r="U139">
            <v>816960</v>
          </cell>
          <cell r="V139" t="str">
            <v>01-10-2023</v>
          </cell>
          <cell r="W139">
            <v>2205002</v>
          </cell>
          <cell r="X139" t="str">
            <v>IRPAN GUNAWAN (AP &amp; RS)</v>
          </cell>
        </row>
        <row r="140">
          <cell r="A140">
            <v>135</v>
          </cell>
          <cell r="B140" t="str">
            <v>SALES</v>
          </cell>
          <cell r="C140" t="str">
            <v>14000222</v>
          </cell>
          <cell r="D140" t="str">
            <v>BONA JAYA,AP</v>
          </cell>
          <cell r="E140" t="str">
            <v>JL.JAMIN GINTING NO.96</v>
          </cell>
          <cell r="F140" t="str">
            <v>MEDAN</v>
          </cell>
          <cell r="G140" t="str">
            <v>DBM Medan</v>
          </cell>
          <cell r="H140" t="str">
            <v>AAPR</v>
          </cell>
          <cell r="I140" t="str">
            <v>MDA-SPJ-22022316</v>
          </cell>
          <cell r="J140" t="str">
            <v>30-09-2022</v>
          </cell>
          <cell r="K140" t="str">
            <v>CCM004</v>
          </cell>
          <cell r="L140" t="str">
            <v>CHAMPS MULTIVITAMIN PINNEAPLE (BTL/30)</v>
          </cell>
          <cell r="M140" t="str">
            <v>BTL</v>
          </cell>
          <cell r="N140">
            <v>24</v>
          </cell>
          <cell r="O140">
            <v>0</v>
          </cell>
          <cell r="P140">
            <v>876000</v>
          </cell>
          <cell r="Q140">
            <v>20</v>
          </cell>
          <cell r="R140">
            <v>0</v>
          </cell>
          <cell r="S140">
            <v>0</v>
          </cell>
          <cell r="T140">
            <v>0</v>
          </cell>
          <cell r="U140">
            <v>700800</v>
          </cell>
          <cell r="V140" t="str">
            <v>01-07-2024</v>
          </cell>
          <cell r="W140">
            <v>2108052</v>
          </cell>
          <cell r="X140" t="str">
            <v>IRPAN GUNAWAN (AP &amp; RS)</v>
          </cell>
        </row>
        <row r="141">
          <cell r="A141">
            <v>136</v>
          </cell>
          <cell r="B141" t="str">
            <v>SALES</v>
          </cell>
          <cell r="C141" t="str">
            <v>14000222</v>
          </cell>
          <cell r="D141" t="str">
            <v>BONA JAYA,AP</v>
          </cell>
          <cell r="E141" t="str">
            <v>JL.JAMIN GINTING NO.96</v>
          </cell>
          <cell r="F141" t="str">
            <v>MEDAN</v>
          </cell>
          <cell r="G141" t="str">
            <v>DBM Medan</v>
          </cell>
          <cell r="H141" t="str">
            <v>AAPR</v>
          </cell>
          <cell r="I141" t="str">
            <v>MDA-SPJ-22022316</v>
          </cell>
          <cell r="J141" t="str">
            <v>30-09-2022</v>
          </cell>
          <cell r="K141" t="str">
            <v>CCM007</v>
          </cell>
          <cell r="L141" t="str">
            <v>NATURALLE BETA CAROTENE 6MG (BTL/30S)</v>
          </cell>
          <cell r="M141" t="str">
            <v>BTL</v>
          </cell>
          <cell r="N141">
            <v>24</v>
          </cell>
          <cell r="O141">
            <v>0</v>
          </cell>
          <cell r="P141">
            <v>1488000</v>
          </cell>
          <cell r="Q141">
            <v>30</v>
          </cell>
          <cell r="R141">
            <v>0</v>
          </cell>
          <cell r="S141">
            <v>0</v>
          </cell>
          <cell r="T141">
            <v>0</v>
          </cell>
          <cell r="U141">
            <v>1041600</v>
          </cell>
          <cell r="V141" t="str">
            <v>01-05-2024</v>
          </cell>
          <cell r="W141">
            <v>2106375</v>
          </cell>
          <cell r="X141" t="str">
            <v>IRPAN GUNAWAN (AP &amp; RS)</v>
          </cell>
        </row>
        <row r="142">
          <cell r="A142">
            <v>137</v>
          </cell>
          <cell r="B142" t="str">
            <v>SALES</v>
          </cell>
          <cell r="C142" t="str">
            <v>14000222</v>
          </cell>
          <cell r="D142" t="str">
            <v>BONA JAYA,AP</v>
          </cell>
          <cell r="E142" t="str">
            <v>JL.JAMIN GINTING NO.96</v>
          </cell>
          <cell r="F142" t="str">
            <v>MEDAN</v>
          </cell>
          <cell r="G142" t="str">
            <v>DBM Medan</v>
          </cell>
          <cell r="H142" t="str">
            <v>AAPR</v>
          </cell>
          <cell r="I142" t="str">
            <v>MDA-SPJ-22022316</v>
          </cell>
          <cell r="J142" t="str">
            <v>30-09-2022</v>
          </cell>
          <cell r="K142" t="str">
            <v>CCM009</v>
          </cell>
          <cell r="L142" t="str">
            <v>NATURALLE EPO PLUS FISH OIL 500MG(BTL/30S)</v>
          </cell>
          <cell r="M142" t="str">
            <v>BTL</v>
          </cell>
          <cell r="N142">
            <v>16</v>
          </cell>
          <cell r="O142">
            <v>0</v>
          </cell>
          <cell r="P142">
            <v>1792000</v>
          </cell>
          <cell r="Q142">
            <v>30</v>
          </cell>
          <cell r="R142">
            <v>0</v>
          </cell>
          <cell r="S142">
            <v>0</v>
          </cell>
          <cell r="T142">
            <v>0</v>
          </cell>
          <cell r="U142">
            <v>1254400</v>
          </cell>
          <cell r="V142" t="str">
            <v>01-12-2024</v>
          </cell>
          <cell r="W142">
            <v>2201091</v>
          </cell>
          <cell r="X142" t="str">
            <v>IRPAN GUNAWAN (AP &amp; RS)</v>
          </cell>
        </row>
        <row r="143">
          <cell r="A143">
            <v>138</v>
          </cell>
          <cell r="B143" t="str">
            <v>SALES</v>
          </cell>
          <cell r="C143" t="str">
            <v>1401005</v>
          </cell>
          <cell r="D143" t="str">
            <v>SARI GUNUNG,Ap</v>
          </cell>
          <cell r="E143" t="str">
            <v>JL KAPT BANGSI SEMBIRING 58</v>
          </cell>
          <cell r="F143" t="str">
            <v>KABAN JAHE</v>
          </cell>
          <cell r="G143" t="str">
            <v>DBM Medan</v>
          </cell>
          <cell r="H143" t="str">
            <v>AAPR</v>
          </cell>
          <cell r="I143" t="str">
            <v>MDA-SPJ-22022317</v>
          </cell>
          <cell r="J143" t="str">
            <v>30-09-2022</v>
          </cell>
          <cell r="K143" t="str">
            <v>CCM010</v>
          </cell>
          <cell r="L143" t="str">
            <v>NATURALLE FISH OIL 1000MG (BTL/60S)</v>
          </cell>
          <cell r="M143" t="str">
            <v>BTL</v>
          </cell>
          <cell r="N143">
            <v>24</v>
          </cell>
          <cell r="O143">
            <v>0</v>
          </cell>
          <cell r="P143">
            <v>4416000</v>
          </cell>
          <cell r="Q143">
            <v>27.5</v>
          </cell>
          <cell r="R143">
            <v>0</v>
          </cell>
          <cell r="S143">
            <v>0</v>
          </cell>
          <cell r="T143">
            <v>0</v>
          </cell>
          <cell r="U143">
            <v>3201600</v>
          </cell>
          <cell r="V143" t="str">
            <v>01-06-2024</v>
          </cell>
          <cell r="W143">
            <v>2107161</v>
          </cell>
          <cell r="X143" t="str">
            <v>FRANS (ALL SEKTOR)</v>
          </cell>
        </row>
        <row r="144">
          <cell r="A144">
            <v>139</v>
          </cell>
          <cell r="B144" t="str">
            <v>SALES</v>
          </cell>
          <cell r="C144" t="str">
            <v>1400099</v>
          </cell>
          <cell r="D144" t="str">
            <v>AGUNG,TO</v>
          </cell>
          <cell r="E144" t="str">
            <v>JL BRIGJEND KATAMSO NO 156-A</v>
          </cell>
          <cell r="F144" t="str">
            <v>MEDAN</v>
          </cell>
          <cell r="G144" t="str">
            <v>DBM Medan</v>
          </cell>
          <cell r="H144" t="str">
            <v>ATOB</v>
          </cell>
          <cell r="I144" t="str">
            <v>MDA-SPJ-22022319</v>
          </cell>
          <cell r="J144" t="str">
            <v>30-09-2022</v>
          </cell>
          <cell r="K144" t="str">
            <v>CCM001</v>
          </cell>
          <cell r="L144" t="str">
            <v>CHAMPS EMULSION (BTL/200ML)</v>
          </cell>
          <cell r="M144" t="str">
            <v>BTL</v>
          </cell>
          <cell r="N144">
            <v>24</v>
          </cell>
          <cell r="O144">
            <v>0</v>
          </cell>
          <cell r="P144">
            <v>896880</v>
          </cell>
          <cell r="Q144">
            <v>8</v>
          </cell>
          <cell r="R144">
            <v>0</v>
          </cell>
          <cell r="S144">
            <v>0</v>
          </cell>
          <cell r="T144">
            <v>0</v>
          </cell>
          <cell r="U144">
            <v>825129.6</v>
          </cell>
          <cell r="V144" t="str">
            <v>01-10-2023</v>
          </cell>
          <cell r="W144">
            <v>2205002</v>
          </cell>
          <cell r="X144" t="str">
            <v>BAYU PRATAMA (GT)</v>
          </cell>
        </row>
        <row r="145">
          <cell r="A145">
            <v>140</v>
          </cell>
          <cell r="B145" t="str">
            <v>SALES</v>
          </cell>
          <cell r="C145" t="str">
            <v>1400099</v>
          </cell>
          <cell r="D145" t="str">
            <v>AGUNG,TO</v>
          </cell>
          <cell r="E145" t="str">
            <v>JL BRIGJEND KATAMSO NO 156-A</v>
          </cell>
          <cell r="F145" t="str">
            <v>MEDAN</v>
          </cell>
          <cell r="G145" t="str">
            <v>DBM Medan</v>
          </cell>
          <cell r="H145" t="str">
            <v>ATOB</v>
          </cell>
          <cell r="I145" t="str">
            <v>MDA-SPJ-22022319</v>
          </cell>
          <cell r="J145" t="str">
            <v>30-09-2022</v>
          </cell>
          <cell r="K145" t="str">
            <v>CCM016</v>
          </cell>
          <cell r="L145" t="str">
            <v>FLAVETTES VIT C WITH CALCIUM 1000 MG (BTL/30)</v>
          </cell>
          <cell r="M145" t="str">
            <v>BTL</v>
          </cell>
          <cell r="N145">
            <v>24</v>
          </cell>
          <cell r="O145">
            <v>0</v>
          </cell>
          <cell r="P145">
            <v>2278560</v>
          </cell>
          <cell r="Q145">
            <v>7</v>
          </cell>
          <cell r="R145">
            <v>0</v>
          </cell>
          <cell r="S145">
            <v>0</v>
          </cell>
          <cell r="T145">
            <v>0</v>
          </cell>
          <cell r="U145">
            <v>2119060.7999999998</v>
          </cell>
          <cell r="V145" t="str">
            <v>01-01-2025</v>
          </cell>
          <cell r="W145">
            <v>2202163</v>
          </cell>
          <cell r="X145" t="str">
            <v>BAYU PRATAMA (GT)</v>
          </cell>
        </row>
        <row r="146">
          <cell r="A146">
            <v>141</v>
          </cell>
          <cell r="B146" t="str">
            <v>SALES</v>
          </cell>
          <cell r="C146" t="str">
            <v>14000222</v>
          </cell>
          <cell r="D146" t="str">
            <v>BONA JAYA,AP</v>
          </cell>
          <cell r="E146" t="str">
            <v>JL.JAMIN GINTING NO.96</v>
          </cell>
          <cell r="F146" t="str">
            <v>MEDAN</v>
          </cell>
          <cell r="G146" t="str">
            <v>DBM Medan</v>
          </cell>
          <cell r="H146" t="str">
            <v>AAPR</v>
          </cell>
          <cell r="I146" t="str">
            <v>MDA-SPJ-22022320</v>
          </cell>
          <cell r="J146" t="str">
            <v>30-09-2022</v>
          </cell>
          <cell r="K146" t="str">
            <v>CCM016</v>
          </cell>
          <cell r="L146" t="str">
            <v>FLAVETTES VIT C WITH CALCIUM 1000 MG (BTL/30)</v>
          </cell>
          <cell r="M146" t="str">
            <v>BTL</v>
          </cell>
          <cell r="N146">
            <v>144</v>
          </cell>
          <cell r="O146">
            <v>0</v>
          </cell>
          <cell r="P146">
            <v>13536000</v>
          </cell>
          <cell r="Q146">
            <v>7</v>
          </cell>
          <cell r="R146">
            <v>0</v>
          </cell>
          <cell r="S146">
            <v>0</v>
          </cell>
          <cell r="T146">
            <v>0</v>
          </cell>
          <cell r="U146">
            <v>12588480</v>
          </cell>
          <cell r="V146" t="str">
            <v>01-01-2025</v>
          </cell>
          <cell r="W146">
            <v>2202163</v>
          </cell>
          <cell r="X146" t="str">
            <v>IRPAN GUNAWAN (AP &amp; RS)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4719.066433449101" createdVersion="4" refreshedVersion="4" minRefreshableVersion="3" recordCount="822">
  <cacheSource type="worksheet">
    <worksheetSource ref="A3:Y825" sheet="SBO FINAL JAN-DES  22"/>
  </cacheSource>
  <cacheFields count="25">
    <cacheField name="NO" numFmtId="0">
      <sharedItems containsSemiMixedTypes="0" containsNonDate="0" containsString="0"/>
    </cacheField>
    <cacheField name="TRS_TYPE" numFmtId="0">
      <sharedItems containsSemiMixedTypes="0" containsNonDate="0" containsString="0"/>
    </cacheField>
    <cacheField name="NOCUST" numFmtId="0">
      <sharedItems count="219">
        <s v="1400474"/>
        <s v="1407917"/>
        <s v="1409429"/>
        <s v="1409174"/>
        <s v="14000968"/>
        <s v="1407000"/>
        <s v="1410401"/>
        <s v="1400649"/>
        <s v="14000964"/>
        <s v="1409277"/>
        <s v="14000925"/>
        <s v="14000384"/>
        <s v="1411091"/>
        <s v="1411005"/>
        <s v="1409858"/>
        <s v="1411177"/>
        <s v="1405700"/>
        <s v="14000660"/>
        <s v="14000013"/>
        <s v="1409838"/>
        <s v="14000739"/>
        <s v="1402339"/>
        <s v="1407608"/>
        <s v="1405861"/>
        <s v="1406974"/>
        <s v="1400099"/>
        <s v="1400642"/>
        <s v="1405422"/>
        <s v="1409800"/>
        <s v="1400320"/>
        <s v="1402687"/>
        <s v="1406425"/>
        <s v="1411237"/>
        <s v="1407659"/>
        <s v="1408732"/>
        <s v="1409254"/>
        <s v="1403215"/>
        <s v="1401005"/>
        <s v="1407949"/>
        <s v="1407937"/>
        <s v="14000617"/>
        <s v="14000724"/>
        <s v="1410222"/>
        <s v="1410062"/>
        <s v="1408817"/>
        <s v="1405559"/>
        <s v="1409362"/>
        <s v="14000222"/>
        <s v="1400514"/>
        <s v="1408706"/>
        <s v="1410786"/>
        <s v="1410749"/>
        <s v="1409257"/>
        <s v="14000876"/>
        <s v="14000249"/>
        <s v="14000648"/>
        <s v="1409191"/>
        <s v="1410980"/>
        <s v="14000666"/>
        <s v="1410497"/>
        <s v="1406397"/>
        <s v="14000466"/>
        <s v="1411360"/>
        <s v="14000697"/>
        <s v="1401088"/>
        <s v="1409060"/>
        <s v="1409545"/>
        <s v="1411122"/>
        <s v="1409913"/>
        <s v="1407239"/>
        <s v="14000717"/>
        <s v="1407658"/>
        <s v="14000061"/>
        <s v="1410042"/>
        <s v="1400072"/>
        <s v="14000693"/>
        <s v="1411223"/>
        <s v="14000028"/>
        <s v="1409871"/>
        <s v="1401292"/>
        <s v="1403862"/>
        <s v="1403397"/>
        <s v="1404488"/>
        <s v="1408409"/>
        <s v="1407183"/>
        <s v="14000025"/>
        <s v="1410476"/>
        <s v="1411372"/>
        <s v="1410615"/>
        <s v="1410728"/>
        <s v="1409120"/>
        <s v="1400897"/>
        <s v="14000289"/>
        <s v="1409087"/>
        <s v="1405803"/>
        <s v="14000232"/>
        <s v="1411116"/>
        <s v="1410773"/>
        <s v="1409879"/>
        <s v="1409590"/>
        <s v="1408296"/>
        <s v="1404519"/>
        <s v="1400718"/>
        <s v="1409887"/>
        <s v="1405319"/>
        <s v="1408532"/>
        <s v="1405380"/>
        <s v="14000742"/>
        <s v="1408165"/>
        <s v="1409078"/>
        <s v="1408166"/>
        <s v="1400647"/>
        <s v="14000054"/>
        <s v="14000782"/>
        <s v="1405281"/>
        <s v="1411074"/>
        <s v="1405437"/>
        <s v="1403402"/>
        <s v="1407036"/>
        <s v="1408005"/>
        <s v="1409758"/>
        <s v="1410349"/>
        <s v="1400476"/>
        <s v="1409806"/>
        <s v="1404576"/>
        <s v="1400325"/>
        <s v="14000145"/>
        <s v="1410070"/>
        <s v="1408890"/>
        <s v="1409305"/>
        <s v="1406851"/>
        <s v="1404876"/>
        <s v="1400116"/>
        <s v="1409919"/>
        <s v="1409320"/>
        <s v="1410260"/>
        <s v="1410713"/>
        <s v="1402344"/>
        <s v="1410007"/>
        <s v="1410378"/>
        <s v="1405103"/>
        <s v="1405011"/>
        <s v="1411236"/>
        <s v="1410974"/>
        <s v="1409359"/>
        <s v="1408053"/>
        <s v="1410162"/>
        <s v="1409299"/>
        <s v="1400012"/>
        <s v="1407001"/>
        <s v="1409441"/>
        <s v="14000959"/>
        <s v="1409996"/>
        <s v="1403470"/>
        <s v="1408169"/>
        <s v="1405962"/>
        <s v="1410851"/>
        <s v="1403167"/>
        <s v="1409914"/>
        <s v="1410575"/>
        <s v="1410150"/>
        <s v="1409644"/>
        <s v="1409492"/>
        <s v="1410094"/>
        <s v="1409580"/>
        <s v="1411124"/>
        <s v="1409685"/>
        <s v="1409286"/>
        <s v="1410871"/>
        <s v="1409592"/>
        <s v="1400546"/>
        <s v="1403374"/>
        <s v="1404588"/>
        <s v="1405678"/>
        <s v="14001043"/>
        <s v="1403867"/>
        <s v="14000276"/>
        <s v="1409764"/>
        <s v="1407969"/>
        <s v="1405682"/>
        <s v="1405448"/>
        <s v="1407624"/>
        <s v="1410821"/>
        <s v="1401627"/>
        <s v="1400105"/>
        <s v="1409892"/>
        <s v="14001054"/>
        <s v="1411232"/>
        <s v="1410313"/>
        <s v="14000859"/>
        <s v="14000377"/>
        <s v="1401584"/>
        <s v="1410912"/>
        <s v="1401032"/>
        <s v="1406760"/>
        <s v="1404073"/>
        <s v="1400079"/>
        <s v="1409225"/>
        <s v="1408476"/>
        <s v="1402828"/>
        <s v="1404230"/>
        <s v="1410138"/>
        <s v="1404598"/>
        <s v="1409500"/>
        <s v="14000972"/>
        <s v="1405888"/>
        <s v="1410762"/>
        <s v="14000761"/>
        <s v="14000004"/>
        <s v="1406389"/>
        <s v="1410115"/>
        <s v="1405503"/>
        <s v="1405627"/>
        <s v="1409712"/>
        <s v="1407309"/>
        <s v="14000282"/>
        <s v="14001071"/>
        <s v="14000938"/>
        <s v="14000797"/>
      </sharedItems>
    </cacheField>
    <cacheField name="NAMAOUTLET" numFmtId="0">
      <sharedItems count="216">
        <s v="NUSA INDAH,Ap"/>
        <s v="RAYA III,Ap"/>
        <s v="KASIH AGAPE,Ap"/>
        <s v="MATAHARI,Ap"/>
        <s v="PT. KALIMAS GLOBAL ASIA"/>
        <s v="SAUDARA JAYA,Ap"/>
        <s v="MW RAMBUTAN 2,Ap"/>
        <s v="GANDA,Ap"/>
        <s v="BINTANG FARMA, CV"/>
        <s v="SUMBER SEGAR LESTARI,CV (BRASTAGI RANTAU)"/>
        <s v="BONA 1, AP"/>
        <s v="DEBY CYNTIA,Bidan"/>
        <s v="BRAYAN,AP"/>
        <s v="KASIH,Ap"/>
        <s v="SINAR BINTANG,Ap"/>
        <s v="BONA 1,Ap"/>
        <s v="BALI,TO"/>
        <s v="dr. Silvia Karlia, Prtk,"/>
        <s v="GABE REJEKI,Ap"/>
        <s v="KARYA RAYA,Ap"/>
        <s v="BIOS JAYA ,AP"/>
        <s v="KALIMAS,Ap"/>
        <s v="RIDHO,Ap"/>
        <s v="TERANG FARMA,Ap"/>
        <s v="ANUGRAH PERSADA,Ap"/>
        <s v="AGUNG,TO"/>
        <s v="SOLO BARU,TO"/>
        <s v="JEMADI,Ap"/>
        <s v="MEKA,Ap"/>
        <s v="VITA SARI,Ap"/>
        <s v="KELUARGA,Ap"/>
        <s v="DELI,Ap"/>
        <s v="HORISAN,Ap"/>
        <s v="HARRY NA JAYA FARMA,Ap"/>
        <s v="RAFIF FARMA,Ap"/>
        <s v="ANDA,TO"/>
        <s v="SINAR RAYA,Ap"/>
        <s v="SARI GUNUNG,Ap"/>
        <s v="TERANG,Ap"/>
        <s v="SAMUDRA,Ap"/>
        <s v="JUNITA PURBA,AM.KEB"/>
        <s v="PAK PAK, TO"/>
        <s v="SMARCO MANDIRI SUKSES,PT"/>
        <s v="RINA SHOP,Tk"/>
        <s v="GUNA F,Ap"/>
        <s v="DETTY,Ap"/>
        <s v="RAYA IV,Ap"/>
        <s v="BONA JAYA,AP"/>
        <s v="TANJUNG SARI,Ap"/>
        <s v="SITI AMNA,Klinik"/>
        <s v="WATIYEM,Bidan"/>
        <s v="ROMERO,Ap"/>
        <s v="RAYA VI,Ap"/>
        <s v="PELITA 3, AP"/>
        <s v="WINA,Bidan"/>
        <s v="HIDUP SEHAT"/>
        <s v="CHACHA,Ap"/>
        <s v="MITRA,Ap"/>
        <s v="PERDAGANGAN, Ap"/>
        <s v="PERDAGANGAN,Ap"/>
        <s v="LAMHOT,Ap"/>
        <s v="DIANA EVA NINGSIH,Am.keb,Bidan"/>
        <s v="SUSU NEW ASIA MANDIRI,Tk"/>
        <s v="AL- BAROKAH, UD,"/>
        <s v="JAKARTA,Ap"/>
        <s v="SERASI,Ap"/>
        <s v="CAHAYA RAYA,Ap"/>
        <s v="MITRA MULTI MARGA,PT"/>
        <s v="SARINA,Tk"/>
        <s v="PANCUR BATU,Ap"/>
        <s v="JASANTA,AP"/>
        <s v="PULAU INTAN,Ap"/>
        <s v="ABADI JAYA AP"/>
        <s v="FATIMAH ALI 2,Klinik"/>
        <s v="SAUDARA,Ap"/>
        <s v="BIDAN NATALIA BR GIRSANG  TO SUMBER SEHAT"/>
        <s v="PHALMA AGUNG,Ap"/>
        <s v="WULAN SARI,AP"/>
        <s v="SAQINA,Swalayan"/>
        <s v="SAUDARA BARU,Ap"/>
        <s v="TIMOTY,Ap"/>
        <s v="GAMA,Ap"/>
        <s v="MEDI FARMA,Ap"/>
        <s v="SEHATI JAYA,Ap"/>
        <s v="NORA,Ap"/>
        <s v="SANA BARU,Ap"/>
        <s v="EVA HUTAHAEAN,Bidan"/>
        <s v="MEGAH TETAP SAKTI,PT"/>
        <s v="RAKYAT BARU,Ap"/>
        <s v="PRIMA LESTARI 2,Ap"/>
        <s v="FORTUNA,Ap"/>
        <s v="BERKAT,Ap"/>
        <s v="WAHAIN,Ap"/>
        <s v="HENY FARMA,Ap"/>
        <s v="PULAU BALI II,Ap"/>
        <s v="KUMA FARMA,AP"/>
        <s v="SINAR SEHAT,Ap"/>
        <s v="KRAKATAU,Ap"/>
        <s v="ANGEL,Ap"/>
        <s v="SELMA,Tk"/>
        <s v="DISNEY,Baby Shop"/>
        <s v="JAYA MANDIRI,Ap"/>
        <s v="JAYA,Ap"/>
        <s v="CHELSEA,Ap"/>
        <s v="SEHAT,Ap"/>
        <s v="MANJUR,Ap"/>
        <s v="EDATTA,Ap"/>
        <s v="ARGA, AP"/>
        <s v="AZKIA FARMA AP"/>
        <s v="AZ` ZAHRA FARMA,Ap"/>
        <s v="DIAN FARMA,Ap"/>
        <s v="GLUGUR JAYA,Ap"/>
        <s v="MATAHARI, AP"/>
        <s v="SENTOSA,Ap"/>
        <s v="ASSYIFA,AP"/>
        <s v="BERSAMA,Ap"/>
        <s v="INTISARI,Ap"/>
        <s v="CITY,Ap"/>
        <s v="ANTARA,Ap"/>
        <s v="KELUARGA,TO"/>
        <s v="BUDI,Ap"/>
        <s v="MITHA FARMA,Ap"/>
        <s v="WIJAYA,Ap"/>
        <s v="VICTORY,Tk"/>
        <s v="DWI JAYA,TO"/>
        <s v="SEHATI,TO"/>
        <s v="METRO ARTHA PRAKASA,PT"/>
        <s v="BUANA INDAH,Ap"/>
        <s v="EBEN NEZER,Tk"/>
        <s v="DAMAI,Tk"/>
        <s v="B SITORUS,Tk"/>
        <s v="MAJU,TO"/>
        <s v="MEGUMI,Ap"/>
        <s v="CAHAYA,Ap"/>
        <s v="SALIDO,Ap"/>
        <s v="SARVITA,Tk"/>
        <s v="YAMIN,Ap"/>
        <s v="PT. MENARA ANUGERAH SENTOSA"/>
        <s v="VITA JAYA FARMA,Ap"/>
        <s v="SEMANGAT,Ap"/>
        <s v="RIDOS,Ap"/>
        <s v="KAMBUNA,Ap"/>
        <s v="BERKAT ANANDA,Ap"/>
        <s v="RACHEL FARMA,Ap"/>
        <s v="BUNDA,Ap"/>
        <s v="GEMILANG,Ap"/>
        <s v="YOHANA FARMA,Ap"/>
        <s v="*** KARYAWAN ***"/>
        <s v="NALAMBOK,Ap"/>
        <s v="SURIATAMA MAHKOTA KENCANA,PT (SUZUYA MARELAN)"/>
        <s v="CITRA FARMA, AP"/>
        <s v="DJAYA FARMA,Ap"/>
        <s v="MEGA SAKTI,TO"/>
        <s v="SURIATAMA MITRA PERWITA,PT (SUZUYA TAMORA)"/>
        <s v="SURIATAMA MAHKOTA KENCANA,PT (SUZUYA KATAMSO)"/>
        <s v="MERAPI MANDIRI,Ap"/>
        <s v="SURIATAMA MITRA PERWITA,PT (SUZUYA BINJAI)"/>
        <s v="KOPERASI SERBA USAHA BINTANG ABADI NUSANTARA"/>
        <s v="MEDIKA,Ap"/>
        <s v="RANI, KLINIK PRATAMA"/>
        <s v="RISDA,Bidan"/>
        <s v="KITA SEHAT,Ap"/>
        <s v="RAYA JAYA,Ap"/>
        <s v="REZEKI MANDIRI,Ap"/>
        <s v="RIZKY,Ap"/>
        <s v="TIARA,Ap"/>
        <s v="BERSAMA SEHAT,Ap"/>
        <s v="REZEKY/MECIN,Tk"/>
        <s v="MURNI,TO"/>
        <s v="SEHATI,Ap"/>
        <s v="BERSAMA,TO"/>
        <s v="DAMAI SEJAHTERA,Ap"/>
        <s v="SEHAT FARMA, AP"/>
        <s v="YASMIN,Ap"/>
        <s v="HIDUP SEHAT,Ap"/>
        <s v="PANE FARMA,Ap"/>
        <s v="BIDARA,Ap"/>
        <s v="PELANGI,Ap"/>
        <s v="SELAYANG,Ap"/>
        <s v="ARMA JAYA,Ap"/>
        <s v="MURAH,Ap"/>
        <s v="ASEAN,Ap"/>
        <s v="BAHAGIA,TO"/>
        <s v="ARTA SEHAT,Ap"/>
        <s v="BETHESDA BERKAT, AP"/>
        <s v="MARYAM,Ap"/>
        <s v="LASMARO PASARIBU,Bidan"/>
        <s v="CAHAYA, TO"/>
        <s v="RAMAIDA SIBURIAN,Bidan"/>
        <s v="JATI NEGARA,Ap"/>
        <s v="SEHAT SERASI,Ap"/>
        <s v="SUDARSO,Ap"/>
        <s v="RAJAWALI,Ap"/>
        <s v="RIZA KARYA,TO"/>
        <s v="SEKIP JAYA,Ap"/>
        <s v="NASIONAL FARMA,Ap"/>
        <s v="NAGA MAS,TO"/>
        <s v="WINCO,TO"/>
        <s v="ANUGERAH,TO"/>
        <s v="KAYLA FARMA,Ap"/>
        <s v="APHING,TO"/>
        <s v="INDAH,Ap"/>
        <s v="NUSA INDAH, AP"/>
        <s v="AURA,Ap"/>
        <s v="SURYA FARMA JAYA,Ap"/>
        <s v="AHMAD SAMSURI, AP"/>
        <s v="HISYAM,AP"/>
        <s v="KURNIA FARMA,Ap"/>
        <s v="ARDUMAS,Bidan"/>
        <s v="HUSADA,Ap"/>
        <s v="SERBA GUNA,TO"/>
        <s v="DAMANIK,Bidan"/>
        <s v="BUDIMAN JAYA,TO"/>
        <s v="SINAR BINTANG 3, AP"/>
        <s v="ARMA JAYA, AP"/>
        <s v="HARAPAN BARU, AP"/>
      </sharedItems>
    </cacheField>
    <cacheField name="ALAMATOUTLET" numFmtId="0">
      <sharedItems containsSemiMixedTypes="0" containsNonDate="0" containsString="0"/>
    </cacheField>
    <cacheField name="KOTA" numFmtId="0">
      <sharedItems containsSemiMixedTypes="0" containsNonDate="0" containsString="0"/>
    </cacheField>
    <cacheField name="CABANG" numFmtId="0">
      <sharedItems containsSemiMixedTypes="0" containsNonDate="0" containsString="0"/>
    </cacheField>
    <cacheField name="KODE_SEKTORAL" numFmtId="0">
      <sharedItems containsSemiMixedTypes="0" containsNonDate="0" containsString="0"/>
    </cacheField>
    <cacheField name="NO_INVC" numFmtId="0">
      <sharedItems containsSemiMixedTypes="0" containsNonDate="0" containsString="0"/>
    </cacheField>
    <cacheField name="TGL_INVC" numFmtId="0">
      <sharedItems containsSemiMixedTypes="0" containsNonDate="0" containsString="0"/>
    </cacheField>
    <cacheField name="KODEBARANG" numFmtId="0">
      <sharedItems containsSemiMixedTypes="0" containsNonDate="0" containsString="0"/>
    </cacheField>
    <cacheField name="NAMABARANG" numFmtId="0">
      <sharedItems containsSemiMixedTypes="0" containsNonDate="0" containsString="0"/>
    </cacheField>
    <cacheField name="KEMASAN" numFmtId="0">
      <sharedItems containsSemiMixedTypes="0" containsNonDate="0" containsString="0"/>
    </cacheField>
    <cacheField name="QTYSALES" numFmtId="0">
      <sharedItems containsSemiMixedTypes="0" containsNonDate="0" containsString="0"/>
    </cacheField>
    <cacheField name="QTYBONUS" numFmtId="0">
      <sharedItems containsSemiMixedTypes="0" containsNonDate="0" containsString="0"/>
    </cacheField>
    <cacheField name="VALUEHNA" numFmtId="0">
      <sharedItems containsSemiMixedTypes="0" containsNonDate="0" containsString="0"/>
    </cacheField>
    <cacheField name="SPEC_DISC" numFmtId="0">
      <sharedItems containsSemiMixedTypes="0" containsNonDate="0" containsString="0"/>
    </cacheField>
    <cacheField name="DISC_DBM" numFmtId="0">
      <sharedItems containsSemiMixedTypes="0" containsNonDate="0" containsString="0"/>
    </cacheField>
    <cacheField name="SALES_DISC" numFmtId="0">
      <sharedItems containsSemiMixedTypes="0" containsNonDate="0" containsString="0"/>
    </cacheField>
    <cacheField name="CASH1_DISC" numFmtId="0">
      <sharedItems containsSemiMixedTypes="0" containsNonDate="0" containsString="0"/>
    </cacheField>
    <cacheField name="VALUE_NET_SALES" numFmtId="0">
      <sharedItems containsSemiMixedTypes="0" containsNonDate="0" containsString="0"/>
    </cacheField>
    <cacheField name="EXP_DATE" numFmtId="0">
      <sharedItems containsSemiMixedTypes="0" containsNonDate="0" containsString="0"/>
    </cacheField>
    <cacheField name="BATCH_NUM" numFmtId="0">
      <sharedItems containsSemiMixedTypes="0" containsNonDate="0" containsString="0"/>
    </cacheField>
    <cacheField name="Month" numFmtId="0">
      <sharedItems containsSemiMixedTypes="0" containsString="0" containsNumber="1" containsInteger="1" minValue="0" maxValue="5" count="5">
        <n v="1"/>
        <n v="2"/>
        <n v="3"/>
        <n v="4"/>
        <n v="5"/>
      </sharedItems>
    </cacheField>
    <cacheField name="NAMASALESMAN" numFmtId="0">
      <sharedItems containsSemiMixedTypes="0" containsNonDate="0"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user" refreshedDate="44825.942994560202" createdVersion="4" refreshedVersion="4" minRefreshableVersion="3" recordCount="1255">
  <cacheSource type="worksheet">
    <worksheetSource ref="A3:Y1258" sheet="SBO FINAL JAN-DES  22"/>
  </cacheSource>
  <cacheFields count="25">
    <cacheField name="NO" numFmtId="0">
      <sharedItems containsSemiMixedTypes="0" containsNonDate="0" containsString="0"/>
    </cacheField>
    <cacheField name="TRS_TYPE" numFmtId="0">
      <sharedItems containsSemiMixedTypes="0" containsNonDate="0" containsString="0"/>
    </cacheField>
    <cacheField name="NOCUST" numFmtId="0">
      <sharedItems containsSemiMixedTypes="0" containsNonDate="0" containsString="0"/>
    </cacheField>
    <cacheField name="NAMAOUTLET" numFmtId="0">
      <sharedItems count="244">
        <s v="NUSA INDAH,Ap"/>
        <s v="RAYA III,Ap"/>
        <s v="KASIH AGAPE,Ap"/>
        <s v="MATAHARI,Ap"/>
        <s v="PT. KALIMAS GLOBAL ASIA"/>
        <s v="SAUDARA JAYA,Ap"/>
        <s v="MW RAMBUTAN 2,Ap"/>
        <s v="GANDA,Ap"/>
        <s v="BINTANG FARMA, CV"/>
        <s v="SUMBER SEGAR LESTARI,CV (BRASTAGI RANTAU)"/>
        <s v="BONA 1, AP"/>
        <s v="DEBY CYNTIA,Bidan"/>
        <s v="BRAYAN,AP"/>
        <s v="KASIH,Ap"/>
        <s v="SINAR BINTANG,Ap"/>
        <s v="BONA 1,Ap"/>
        <s v="BALI,TO"/>
        <s v="dr. Silvia Karlia, Prtk,"/>
        <s v="GABE REJEKI,Ap"/>
        <s v="KARYA RAYA,Ap"/>
        <s v="BIOS JAYA ,AP"/>
        <s v="KALIMAS,Ap"/>
        <s v="RIDHO,Ap"/>
        <s v="TERANG FARMA,Ap"/>
        <s v="ANUGRAH PERSADA,Ap"/>
        <s v="AGUNG,TO"/>
        <s v="SOLO BARU,TO"/>
        <s v="JEMADI,Ap"/>
        <s v="MEKA,Ap"/>
        <s v="VITA SARI,Ap"/>
        <s v="KELUARGA,Ap"/>
        <s v="DELI,Ap"/>
        <s v="HORISAN,Ap"/>
        <s v="HARRY NA JAYA FARMA,Ap"/>
        <s v="RAFIF FARMA,Ap"/>
        <s v="ANDA,TO"/>
        <s v="SINAR RAYA,Ap"/>
        <s v="SARI GUNUNG,Ap"/>
        <s v="TERANG,Ap"/>
        <s v="SAMUDRA,Ap"/>
        <s v="JUNITA PURBA,AM.KEB"/>
        <s v="PAK PAK, TO"/>
        <s v="SMARCO MANDIRI SUKSES,PT"/>
        <s v="RINA SHOP,Tk"/>
        <s v="GUNA F,Ap"/>
        <s v="DETTY,Ap"/>
        <s v="RAYA IV,Ap"/>
        <s v="BONA JAYA,AP"/>
        <s v="TANJUNG SARI,Ap"/>
        <s v="SITI AMNA,Klinik"/>
        <s v="WATIYEM,Bidan"/>
        <s v="ROMERO,Ap"/>
        <s v="RAYA VI,Ap"/>
        <s v="PELITA 3, AP"/>
        <s v="WINA,Bidan"/>
        <s v="HIDUP SEHAT"/>
        <s v="CHACHA,Ap"/>
        <s v="MITRA,Ap"/>
        <s v="PERDAGANGAN, Ap"/>
        <s v="PERDAGANGAN,Ap"/>
        <s v="LAMHOT,Ap"/>
        <s v="DIANA EVA NINGSIH,Am.keb,Bidan"/>
        <s v="SUSU NEW ASIA MANDIRI,Tk"/>
        <s v="AL- BAROKAH, UD,"/>
        <s v="JAKARTA,Ap"/>
        <s v="SERASI,Ap"/>
        <s v="CAHAYA RAYA,Ap"/>
        <s v="MITRA MULTI MARGA,PT"/>
        <s v="SARINA,Tk"/>
        <s v="PANCUR BATU,Ap"/>
        <s v="JASANTA,AP"/>
        <s v="PULAU INTAN,Ap"/>
        <s v="ABADI JAYA AP"/>
        <s v="FATIMAH ALI 2,Klinik"/>
        <s v="SAUDARA,Ap"/>
        <s v="BIDAN NATALIA BR GIRSANG  TO SUMBER SEHAT"/>
        <s v="PHALMA AGUNG,Ap"/>
        <s v="WULAN SARI,AP"/>
        <s v="SAQINA,Swalayan"/>
        <s v="SAUDARA BARU,Ap"/>
        <s v="TIMOTY,Ap"/>
        <s v="GAMA,Ap"/>
        <s v="MEDI FARMA,Ap"/>
        <s v="SEHATI JAYA,Ap"/>
        <s v="NORA,Ap"/>
        <s v="SANA BARU,Ap"/>
        <s v="EVA HUTAHAEAN,Bidan"/>
        <s v="MEGAH TETAP SAKTI,PT"/>
        <s v="RAKYAT BARU,Ap"/>
        <s v="PRIMA LESTARI 2,Ap"/>
        <s v="FORTUNA,Ap"/>
        <s v="BERKAT,Ap"/>
        <s v="WAHAIN,Ap"/>
        <s v="HENY FARMA,Ap"/>
        <s v="PULAU BALI II,Ap"/>
        <s v="KUMA FARMA,AP"/>
        <s v="SINAR SEHAT,Ap"/>
        <s v="KRAKATAU,Ap"/>
        <s v="ANGEL,Ap"/>
        <s v="SELMA,Tk"/>
        <s v="DISNEY,Baby Shop"/>
        <s v="JAYA MANDIRI,Ap"/>
        <s v="JAYA,Ap"/>
        <s v="CHELSEA,Ap"/>
        <s v="SEHAT,Ap"/>
        <s v="MANJUR,Ap"/>
        <s v="EDATTA,Ap"/>
        <s v="ARGA, AP"/>
        <s v="AZKIA FARMA AP"/>
        <s v="AZ` ZAHRA FARMA,Ap"/>
        <s v="DIAN FARMA,Ap"/>
        <s v="GLUGUR JAYA,Ap"/>
        <s v="MATAHARI, AP"/>
        <s v="SENTOSA,Ap"/>
        <s v="ASSYIFA,AP"/>
        <s v="BERSAMA,Ap"/>
        <s v="INTISARI,Ap"/>
        <s v="CITY,Ap"/>
        <s v="ANTARA,Ap"/>
        <s v="KELUARGA,TO"/>
        <s v="BUDI,Ap"/>
        <s v="MITHA FARMA,Ap"/>
        <s v="WIJAYA,Ap"/>
        <s v="VICTORY,Tk"/>
        <s v="DWI JAYA,TO"/>
        <s v="SEHATI,TO"/>
        <s v="METRO ARTHA PRAKASA,PT"/>
        <s v="BUANA INDAH,Ap"/>
        <s v="EBEN NEZER,Tk"/>
        <s v="DAMAI,Tk"/>
        <s v="B SITORUS,Tk"/>
        <s v="MAJU,TO"/>
        <s v="MEGUMI,Ap"/>
        <s v="CAHAYA,Ap"/>
        <s v="SALIDO,Ap"/>
        <s v="SARVITA,Tk"/>
        <s v="YAMIN,Ap"/>
        <s v="PT. MENARA ANUGERAH SENTOSA"/>
        <s v="VITA JAYA FARMA,Ap"/>
        <s v="SEMANGAT,Ap"/>
        <s v="RIDOS,Ap"/>
        <s v="KAMBUNA,Ap"/>
        <s v="BERKAT ANANDA,Ap"/>
        <s v="RACHEL FARMA,Ap"/>
        <s v="BUNDA,Ap"/>
        <s v="GEMILANG,Ap"/>
        <s v="YOHANA FARMA,Ap"/>
        <s v="*** KARYAWAN ***"/>
        <s v="NALAMBOK,Ap"/>
        <s v="SURIATAMA MAHKOTA KENCANA,PT (SUZUYA MARELAN)"/>
        <s v="CITRA FARMA, AP"/>
        <s v="DJAYA FARMA,Ap"/>
        <s v="MEGA SAKTI,TO"/>
        <s v="SURIATAMA MITRA PERWITA,PT (SUZUYA TAMORA)"/>
        <s v="SURIATAMA MAHKOTA KENCANA,PT (SUZUYA KATAMSO)"/>
        <s v="MERAPI MANDIRI,Ap"/>
        <s v="SURIATAMA MITRA PERWITA,PT (SUZUYA BINJAI)"/>
        <s v="KOPERASI SERBA USAHA BINTANG ABADI NUSANTARA"/>
        <s v="MEDIKA,Ap"/>
        <s v="RANI, KLINIK PRATAMA"/>
        <s v="RISDA,Bidan"/>
        <s v="KITA SEHAT,Ap"/>
        <s v="RAYA JAYA,Ap"/>
        <s v="REZEKI MANDIRI,Ap"/>
        <s v="RIZKY,Ap"/>
        <s v="TIARA,Ap"/>
        <s v="BERSAMA SEHAT,Ap"/>
        <s v="REZEKY/MECIN,Tk"/>
        <s v="MURNI,TO"/>
        <s v="SEHATI,Ap"/>
        <s v="BERSAMA,TO"/>
        <s v="DAMAI SEJAHTERA,Ap"/>
        <s v="SEHAT FARMA, AP"/>
        <s v="YASMIN,Ap"/>
        <s v="HIDUP SEHAT,Ap"/>
        <s v="PANE FARMA,Ap"/>
        <s v="BIDARA,Ap"/>
        <s v="PELANGI,Ap"/>
        <s v="SELAYANG,Ap"/>
        <s v="ARMA JAYA,Ap"/>
        <s v="MURAH,Ap"/>
        <s v="ASEAN,Ap"/>
        <s v="BAHAGIA,TO"/>
        <s v="ARTA SEHAT,Ap"/>
        <s v="BETHESDA BERKAT, AP"/>
        <s v="MARYAM,Ap"/>
        <s v="LASMARO PASARIBU,Bidan"/>
        <s v="CAHAYA, TO"/>
        <s v="RAMAIDA SIBURIAN,Bidan"/>
        <s v="JATI NEGARA,Ap"/>
        <s v="SEHAT SERASI,Ap"/>
        <s v="SUDARSO,Ap"/>
        <s v="RAJAWALI,Ap"/>
        <s v="RIZA KARYA,TO"/>
        <s v="SEKIP JAYA,Ap"/>
        <s v="NASIONAL FARMA,Ap"/>
        <s v="NAGA MAS,TO"/>
        <s v="WINCO,TO"/>
        <s v="ANUGERAH,TO"/>
        <s v="KAYLA FARMA,Ap"/>
        <s v="APHING,TO"/>
        <s v="INDAH,Ap"/>
        <s v="NUSA INDAH, AP"/>
        <s v="AURA,Ap"/>
        <s v="SURYA FARMA JAYA,Ap"/>
        <s v="AHMAD SAMSURI, AP"/>
        <s v="HISYAM,AP"/>
        <s v="KURNIA FARMA,Ap"/>
        <s v="ARDUMAS,Bidan"/>
        <s v="HUSADA,Ap"/>
        <s v="SERBA GUNA,TO"/>
        <s v="DAMANIK,Bidan"/>
        <s v="BUDIMAN JAYA,TO"/>
        <s v="SINAR BINTANG 3, AP"/>
        <s v="ARMA JAYA, AP"/>
        <s v="HARAPAN BARU, AP"/>
        <s v="TIGA SAUDARA, AP"/>
        <s v="DEARMA,Ap"/>
        <s v="HADI,Ap"/>
        <s v="RIZKY FARMA,Ap"/>
        <s v="*** BAZZAR ***"/>
        <s v="VITA HUSADA,TO"/>
        <s v="WINATA,Ap"/>
        <s v="SUSU NEW ASIA MANDIRI, TK"/>
        <s v="LIA,Ap"/>
        <s v="OKE,Swalayan"/>
        <s v="SAFIRA,Ap"/>
        <s v="DJULIANA THANUR,Dr"/>
        <s v="LAJU SEHAT, AP"/>
        <s v="BAZZAR DUOPHARMA MEDAN"/>
        <s v="ALMAQVIRA,Ap"/>
        <s v="TIOSBEL,TO"/>
        <s v="OKE,Ap"/>
        <s v="OK,Swalayan"/>
        <s v="MAJU,Ap"/>
        <s v="AMANAH KLINIK PRATAMA"/>
        <s v="GAMMA, AP"/>
        <s v="SERASI, KLINIK PRATAMA"/>
        <s v="SETIA FARMA,Ap"/>
        <s v="KARYAWAN  ERICA"/>
        <s v="GUNA FARMA, AP"/>
        <s v="AL-KAFFAH MART"/>
        <s v="OKE SUPERMARKET"/>
        <s v="DIAMOND,Swalayan"/>
      </sharedItems>
    </cacheField>
    <cacheField name="ALAMATOUTLET" numFmtId="0">
      <sharedItems containsSemiMixedTypes="0" containsNonDate="0" containsString="0"/>
    </cacheField>
    <cacheField name="KOTA" numFmtId="0">
      <sharedItems containsSemiMixedTypes="0" containsNonDate="0" containsString="0"/>
    </cacheField>
    <cacheField name="CABANG" numFmtId="0">
      <sharedItems containsSemiMixedTypes="0" containsNonDate="0" containsString="0"/>
    </cacheField>
    <cacheField name="KODE_SEKTORAL" numFmtId="0">
      <sharedItems containsSemiMixedTypes="0" containsNonDate="0" containsString="0"/>
    </cacheField>
    <cacheField name="NO_INVC" numFmtId="0">
      <sharedItems containsSemiMixedTypes="0" containsNonDate="0" containsString="0"/>
    </cacheField>
    <cacheField name="TGL_INVC" numFmtId="0">
      <sharedItems containsSemiMixedTypes="0" containsNonDate="0" containsString="0"/>
    </cacheField>
    <cacheField name="KODEBARANG" numFmtId="0">
      <sharedItems containsSemiMixedTypes="0" containsNonDate="0" containsString="0"/>
    </cacheField>
    <cacheField name="NAMABARANG" numFmtId="0">
      <sharedItems containsSemiMixedTypes="0" containsNonDate="0" containsString="0"/>
    </cacheField>
    <cacheField name="KEMASAN" numFmtId="0">
      <sharedItems containsSemiMixedTypes="0" containsNonDate="0" containsString="0"/>
    </cacheField>
    <cacheField name="QTYSALES" numFmtId="0">
      <sharedItems containsSemiMixedTypes="0" containsNonDate="0" containsString="0"/>
    </cacheField>
    <cacheField name="QTYBONUS" numFmtId="0">
      <sharedItems containsSemiMixedTypes="0" containsNonDate="0" containsString="0"/>
    </cacheField>
    <cacheField name="VALUEHNA" numFmtId="0">
      <sharedItems containsSemiMixedTypes="0" containsNonDate="0" containsString="0"/>
    </cacheField>
    <cacheField name="SPEC_DISC" numFmtId="0">
      <sharedItems containsSemiMixedTypes="0" containsNonDate="0" containsString="0"/>
    </cacheField>
    <cacheField name="DISC_DBM" numFmtId="0">
      <sharedItems containsSemiMixedTypes="0" containsNonDate="0" containsString="0"/>
    </cacheField>
    <cacheField name="SALES_DISC" numFmtId="0">
      <sharedItems containsSemiMixedTypes="0" containsNonDate="0" containsString="0"/>
    </cacheField>
    <cacheField name="CASH1_DISC" numFmtId="0">
      <sharedItems containsSemiMixedTypes="0" containsNonDate="0" containsString="0"/>
    </cacheField>
    <cacheField name="VALUE_NET_SALES" numFmtId="0">
      <sharedItems containsSemiMixedTypes="0" containsNonDate="0" containsString="0"/>
    </cacheField>
    <cacheField name="EXP_DATE" numFmtId="0">
      <sharedItems containsSemiMixedTypes="0" containsNonDate="0" containsString="0"/>
    </cacheField>
    <cacheField name="BATCH_NUM" numFmtId="0">
      <sharedItems containsSemiMixedTypes="0" containsNonDate="0" containsString="0"/>
    </cacheField>
    <cacheField name="Month" numFmtId="0">
      <sharedItems containsSemiMixedTypes="0" containsString="0" containsNumber="1" containsInteger="1" minValue="0" maxValue="9" count="9">
        <n v="1"/>
        <n v="2"/>
        <n v="3"/>
        <n v="4"/>
        <n v="5"/>
        <n v="6"/>
        <n v="7"/>
        <n v="8"/>
        <n v="9"/>
      </sharedItems>
    </cacheField>
    <cacheField name="NAMASALESMAN" numFmtId="0">
      <sharedItems containsSemiMixedTypes="0" containsNonDate="0"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user" refreshedDate="44880.384521412001" createdVersion="4" refreshedVersion="4" minRefreshableVersion="3" recordCount="145">
  <cacheSource type="worksheet">
    <worksheetSource ref="A2:Y147" sheet="BY Flavettes"/>
  </cacheSource>
  <cacheFields count="25">
    <cacheField name="NO" numFmtId="0">
      <sharedItems containsSemiMixedTypes="0" containsNonDate="0" containsString="0"/>
    </cacheField>
    <cacheField name="TRS_TYPE" numFmtId="0">
      <sharedItems containsSemiMixedTypes="0" containsNonDate="0" containsString="0"/>
    </cacheField>
    <cacheField name="NOCUST" numFmtId="0">
      <sharedItems containsSemiMixedTypes="0" containsNonDate="0" containsString="0"/>
    </cacheField>
    <cacheField name="NAMAOUTLET" numFmtId="0">
      <sharedItems count="110">
        <s v="SAUDARA JAYA,Ap"/>
        <s v="DEBY CYNTIA,Bidan"/>
        <s v="BIOS JAYA ,AP"/>
        <s v="JEMADI,Ap"/>
        <s v="MEKA,Ap"/>
        <s v="VITA SARI,Ap"/>
        <s v="SMARCO MANDIRI SUKSES,PT"/>
        <s v="RINA SHOP,Tk"/>
        <s v="PT. KALIMAS GLOBAL ASIA"/>
        <s v="RAYA III,Ap"/>
        <s v="SARINA,Tk"/>
        <s v="WULAN SARI,AP"/>
        <s v="SAQINA,Swalayan"/>
        <s v="MEDI FARMA,Ap"/>
        <s v="SEHATI JAYA,Ap"/>
        <s v="NORA,Ap"/>
        <s v="SANA BARU,Ap"/>
        <s v="RAKYAT BARU,Ap"/>
        <s v="PRIMA LESTARI 2,Ap"/>
        <s v="FORTUNA,Ap"/>
        <s v="MW RAMBUTAN 2,Ap"/>
        <s v="BERKAT,Ap"/>
        <s v="WAHAIN,Ap"/>
        <s v="HENY FARMA,Ap"/>
        <s v="PULAU BALI II,Ap"/>
        <s v="KUMA FARMA,AP"/>
        <s v="SINAR SEHAT,Ap"/>
        <s v="KRAKATAU,Ap"/>
        <s v="ANGEL,Ap"/>
        <s v="SELMA,Tk"/>
        <s v="DISNEY,Baby Shop"/>
        <s v="JAYA MANDIRI,Ap"/>
        <s v="JAYA,Ap"/>
        <s v="SEHAT,Ap"/>
        <s v="MANJUR,Ap"/>
        <s v="EDATTA,Ap"/>
        <s v="ARGA, AP"/>
        <s v="AZKIA FARMA AP"/>
        <s v="SERASI,Ap"/>
        <s v="AZ` ZAHRA FARMA,Ap"/>
        <s v="DIAN FARMA,Ap"/>
        <s v="GLUGUR JAYA,Ap"/>
        <s v="MATAHARI, AP"/>
        <s v="SENTOSA,Ap"/>
        <s v="ASSYIFA,AP"/>
        <s v="BERSAMA,Ap"/>
        <s v="INTISARI,Ap"/>
        <s v="CITY,Ap"/>
        <s v="ANTARA,Ap"/>
        <s v="KELUARGA,TO"/>
        <s v="BUDI,Ap"/>
        <s v="MITHA FARMA,Ap"/>
        <s v="SINAR BINTANG,Ap"/>
        <s v="DWI JAYA,TO"/>
        <s v="SEHATI,TO"/>
        <s v="EBEN NEZER,Tk"/>
        <s v="DAMAI,Tk"/>
        <s v="B SITORUS,Tk"/>
        <s v="MAJU,TO"/>
        <s v="MEGUMI,Ap"/>
        <s v="CAHAYA,Ap"/>
        <s v="SALIDO,Ap"/>
        <s v="SARVITA,Tk"/>
        <s v="VITA JAYA FARMA,Ap"/>
        <s v="SEMANGAT,Ap"/>
        <s v="RIDOS,Ap"/>
        <s v="KAMBUNA,Ap"/>
        <s v="BERKAT ANANDA,Ap"/>
        <s v="RACHEL FARMA,Ap"/>
        <s v="BUNDA,Ap"/>
        <s v="SURIATAMA MAHKOTA KENCANA,PT (SUZUYA MARELAN)"/>
        <s v="CITRA FARMA, AP"/>
        <s v="DJAYA FARMA,Ap"/>
        <s v="SURIATAMA MITRA PERWITA,PT (SUZUYA TAMORA)"/>
        <s v="SURIATAMA MAHKOTA KENCANA,PT (SUZUYA KATAMSO)"/>
        <s v="SAMUDRA,Ap"/>
        <s v="SURIATAMA MITRA PERWITA,PT (SUZUYA BINJAI)"/>
        <s v="TIARA,Ap"/>
        <s v="BERSAMA SEHAT,Ap"/>
        <s v="REZEKY/MECIN,Tk"/>
        <s v="GEMILANG,Ap"/>
        <s v="MURNI,TO"/>
        <s v="SEHATI,Ap"/>
        <s v="TANJUNG SARI,Ap"/>
        <s v="CHACHA,Ap"/>
        <s v="YASMIN,Ap"/>
        <s v="HIDUP SEHAT,Ap"/>
        <s v="PANE FARMA,Ap"/>
        <s v="PELANGI,Ap"/>
        <s v="MURAH,Ap"/>
        <s v="ASEAN,Ap"/>
        <s v="BAHAGIA,TO"/>
        <s v="JATI NEGARA,Ap"/>
        <s v="SEHAT SERASI,Ap"/>
        <s v="SUDARSO,Ap"/>
        <s v="RAJAWALI,Ap"/>
        <s v="RIZA KARYA,TO"/>
        <s v="NAGA MAS,TO"/>
        <s v="WINCO,TO"/>
        <s v="SARI GUNUNG,Ap"/>
        <s v="AGUNG,TO"/>
        <s v="BONA JAYA,AP"/>
        <s v="AHMAD SAMSURI, AP"/>
        <s v="SERBA GUNA,TO"/>
        <s v="BINTANG FARMA, CV"/>
        <s v="VITA HUSADA,TO"/>
        <s v="OKE,Swalayan"/>
        <s v="AL- BAROKAH, UD,"/>
        <s v="ALMAQVIRA,Ap"/>
        <s v="JAYA ANUGRAH SUKSES ABADI,PT (MANHATTAN)"/>
      </sharedItems>
    </cacheField>
    <cacheField name="ALAMATOUTLET" numFmtId="0">
      <sharedItems containsSemiMixedTypes="0" containsNonDate="0" containsString="0"/>
    </cacheField>
    <cacheField name="KOTA" numFmtId="0">
      <sharedItems containsSemiMixedTypes="0" containsNonDate="0" containsString="0"/>
    </cacheField>
    <cacheField name="CABANG" numFmtId="0">
      <sharedItems containsSemiMixedTypes="0" containsNonDate="0" containsString="0"/>
    </cacheField>
    <cacheField name="KODE_SEKTORAL" numFmtId="0">
      <sharedItems containsSemiMixedTypes="0" containsNonDate="0" containsString="0"/>
    </cacheField>
    <cacheField name="NO_INVC" numFmtId="0">
      <sharedItems containsSemiMixedTypes="0" containsNonDate="0" containsString="0"/>
    </cacheField>
    <cacheField name="TGL_INVC" numFmtId="0">
      <sharedItems containsSemiMixedTypes="0" containsNonDate="0" containsString="0"/>
    </cacheField>
    <cacheField name="KODEBARANG" numFmtId="0">
      <sharedItems containsSemiMixedTypes="0" containsNonDate="0" containsString="0"/>
    </cacheField>
    <cacheField name="NAMABARANG" numFmtId="0">
      <sharedItems containsSemiMixedTypes="0" containsNonDate="0" containsString="0"/>
    </cacheField>
    <cacheField name="KEMASAN" numFmtId="0">
      <sharedItems containsSemiMixedTypes="0" containsNonDate="0" containsString="0"/>
    </cacheField>
    <cacheField name="QTYSALES" numFmtId="0">
      <sharedItems containsSemiMixedTypes="0" containsNonDate="0" containsString="0"/>
    </cacheField>
    <cacheField name="QTYBONUS" numFmtId="0">
      <sharedItems containsSemiMixedTypes="0" containsNonDate="0" containsString="0"/>
    </cacheField>
    <cacheField name="VALUEHNA" numFmtId="0">
      <sharedItems containsSemiMixedTypes="0" containsString="0" containsNumber="1" containsInteger="1" minValue="-5640000" maxValue="13536000" count="27">
        <n v="2350000"/>
        <n v="94000"/>
        <n v="-85000"/>
        <n v="6768000"/>
        <n v="-1128000"/>
        <n v="-94000"/>
        <n v="1128000"/>
        <n v="3854000"/>
        <n v="-170000"/>
        <n v="188000"/>
        <n v="564000"/>
        <n v="2068000"/>
        <n v="3384000"/>
        <n v="2256000"/>
        <n v="7896000"/>
        <n v="1692000"/>
        <n v="470000"/>
        <n v="6298000"/>
        <n v="6674000"/>
        <n v="282000"/>
        <n v="2278560"/>
        <n v="1880000"/>
        <n v="5640000"/>
        <n v="2162000"/>
        <n v="-5640000"/>
        <n v="13536000"/>
        <n v="-4165000"/>
      </sharedItems>
    </cacheField>
    <cacheField name="SPEC_DISC" numFmtId="0">
      <sharedItems containsSemiMixedTypes="0" containsNonDate="0" containsString="0"/>
    </cacheField>
    <cacheField name="DISC_DBM" numFmtId="0">
      <sharedItems containsSemiMixedTypes="0" containsNonDate="0" containsString="0"/>
    </cacheField>
    <cacheField name="SALES_DISC" numFmtId="0">
      <sharedItems containsSemiMixedTypes="0" containsNonDate="0" containsString="0"/>
    </cacheField>
    <cacheField name="CASH1_DISC" numFmtId="0">
      <sharedItems containsSemiMixedTypes="0" containsNonDate="0" containsString="0"/>
    </cacheField>
    <cacheField name="VALUE_NET_SALES" numFmtId="0">
      <sharedItems containsSemiMixedTypes="0" containsNonDate="0" containsString="0"/>
    </cacheField>
    <cacheField name="EXP_DATE" numFmtId="0">
      <sharedItems containsSemiMixedTypes="0" containsNonDate="0" containsString="0"/>
    </cacheField>
    <cacheField name="BATCH_NUM" numFmtId="0">
      <sharedItems containsSemiMixedTypes="0" containsNonDate="0" containsString="0"/>
    </cacheField>
    <cacheField name="Month" numFmtId="0">
      <sharedItems containsSemiMixedTypes="0" containsString="0" containsNumber="1" containsInteger="1" minValue="0" maxValue="10" count="10">
        <n v="1"/>
        <n v="2"/>
        <n v="3"/>
        <n v="4"/>
        <n v="5"/>
        <n v="6"/>
        <n v="7"/>
        <n v="8"/>
        <n v="9"/>
        <n v="10"/>
      </sharedItems>
    </cacheField>
    <cacheField name="NAMASALESMAN" numFmtId="0">
      <sharedItems containsSemiMixedTypes="0" containsNonDate="0"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user" refreshedDate="44931.2891087963" createdVersion="5" refreshedVersion="5" minRefreshableVersion="3" recordCount="1461">
  <cacheSource type="worksheet">
    <worksheetSource ref="A3:Y1464" sheet="SBO FINAL JAN-DES  22"/>
  </cacheSource>
  <cacheFields count="25">
    <cacheField name="NO" numFmtId="0">
      <sharedItems containsSemiMixedTypes="0" containsString="0" containsNumber="1" containsInteger="1" minValue="0" maxValue="726" count="642"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270"/>
        <n v="271"/>
        <n v="272"/>
        <n v="273"/>
        <n v="274"/>
        <n v="275"/>
        <n v="276"/>
        <n v="277"/>
        <n v="278"/>
        <n v="279"/>
      </sharedItems>
    </cacheField>
    <cacheField name="TRS_TYPE" numFmtId="0">
      <sharedItems count="2">
        <s v="SALES"/>
        <s v="RETUR"/>
      </sharedItems>
    </cacheField>
    <cacheField name="NOCUST" numFmtId="0">
      <sharedItems count="263">
        <s v="1400474"/>
        <s v="1407917"/>
        <s v="1409429"/>
        <s v="1409174"/>
        <s v="14000968"/>
        <s v="1407000"/>
        <s v="1410401"/>
        <s v="1400649"/>
        <s v="14000964"/>
        <s v="1409277"/>
        <s v="14000925"/>
        <s v="14000384"/>
        <s v="1411091"/>
        <s v="1411005"/>
        <s v="1409858"/>
        <s v="1411177"/>
        <s v="1405700"/>
        <s v="14000660"/>
        <s v="14000013"/>
        <s v="1409838"/>
        <s v="14000739"/>
        <s v="1402339"/>
        <s v="1407608"/>
        <s v="1405861"/>
        <s v="1406974"/>
        <s v="1400099"/>
        <s v="1400642"/>
        <s v="1405422"/>
        <s v="1409800"/>
        <s v="1400320"/>
        <s v="1402687"/>
        <s v="1406425"/>
        <s v="1411237"/>
        <s v="1407659"/>
        <s v="1408732"/>
        <s v="1409254"/>
        <s v="1403215"/>
        <s v="1401005"/>
        <s v="1407949"/>
        <s v="1407937"/>
        <s v="14000617"/>
        <s v="14000724"/>
        <s v="1410222"/>
        <s v="1410062"/>
        <s v="1408817"/>
        <s v="1405559"/>
        <s v="1409362"/>
        <s v="14000222"/>
        <s v="1400514"/>
        <s v="1408706"/>
        <s v="1410786"/>
        <s v="1410749"/>
        <s v="1409257"/>
        <s v="14000876"/>
        <s v="14000249"/>
        <s v="14000648"/>
        <s v="1409191"/>
        <s v="1410980"/>
        <s v="14000666"/>
        <s v="1410497"/>
        <s v="1406397"/>
        <s v="14000466"/>
        <s v="1411360"/>
        <s v="14000697"/>
        <s v="1401088"/>
        <s v="1409060"/>
        <s v="1409545"/>
        <s v="1411122"/>
        <s v="1409913"/>
        <s v="1407239"/>
        <s v="14000717"/>
        <s v="1407658"/>
        <s v="14000061"/>
        <s v="1410042"/>
        <s v="1400072"/>
        <s v="14000693"/>
        <s v="1411223"/>
        <s v="14000028"/>
        <s v="1409871"/>
        <s v="1401292"/>
        <s v="1403862"/>
        <s v="1403397"/>
        <s v="1404488"/>
        <s v="1408409"/>
        <s v="1407183"/>
        <s v="14000025"/>
        <s v="1410476"/>
        <s v="1411372"/>
        <s v="1410615"/>
        <s v="1410728"/>
        <s v="1409120"/>
        <s v="1400897"/>
        <s v="14000289"/>
        <s v="1409087"/>
        <s v="1405803"/>
        <s v="14000232"/>
        <s v="1411116"/>
        <s v="1410773"/>
        <s v="1409879"/>
        <s v="1409590"/>
        <s v="1408296"/>
        <s v="1404519"/>
        <s v="1400718"/>
        <s v="1409887"/>
        <s v="1405319"/>
        <s v="1408532"/>
        <s v="1405380"/>
        <s v="14000742"/>
        <s v="1408165"/>
        <s v="1409078"/>
        <s v="1408166"/>
        <s v="1400647"/>
        <s v="14000054"/>
        <s v="14000782"/>
        <s v="1405281"/>
        <s v="1411074"/>
        <s v="1405437"/>
        <s v="1403402"/>
        <s v="1407036"/>
        <s v="1408005"/>
        <s v="1409758"/>
        <s v="1410349"/>
        <s v="1400476"/>
        <s v="1409806"/>
        <s v="1404576"/>
        <s v="1400325"/>
        <s v="14000145"/>
        <s v="1410070"/>
        <s v="1408890"/>
        <s v="1409305"/>
        <s v="1406851"/>
        <s v="1404876"/>
        <s v="1400116"/>
        <s v="1409919"/>
        <s v="1409320"/>
        <s v="1410260"/>
        <s v="1410713"/>
        <s v="1402344"/>
        <s v="1410007"/>
        <s v="1410378"/>
        <s v="1405103"/>
        <s v="1405011"/>
        <s v="1411236"/>
        <s v="1410974"/>
        <s v="1409359"/>
        <s v="1408053"/>
        <s v="1410162"/>
        <s v="1409299"/>
        <s v="1400012"/>
        <s v="1407001"/>
        <s v="1409441"/>
        <s v="14000959"/>
        <s v="1409996"/>
        <s v="1403470"/>
        <s v="1408169"/>
        <s v="1405962"/>
        <s v="1410851"/>
        <s v="1403167"/>
        <s v="1409914"/>
        <s v="1410575"/>
        <s v="1410150"/>
        <s v="1409644"/>
        <s v="1409492"/>
        <s v="1410094"/>
        <s v="1409580"/>
        <s v="1411124"/>
        <s v="1409685"/>
        <s v="1409286"/>
        <s v="1410871"/>
        <s v="1409592"/>
        <s v="1400546"/>
        <s v="1403374"/>
        <s v="1404588"/>
        <s v="1405678"/>
        <s v="14001043"/>
        <s v="1403867"/>
        <s v="14000276"/>
        <s v="1409764"/>
        <s v="1407969"/>
        <s v="1405682"/>
        <s v="1405448"/>
        <s v="1407624"/>
        <s v="1410821"/>
        <s v="1401627"/>
        <s v="1400105"/>
        <s v="1409892"/>
        <s v="14001054"/>
        <s v="1411232"/>
        <s v="1410313"/>
        <s v="14000859"/>
        <s v="14000377"/>
        <s v="1401584"/>
        <s v="1410912"/>
        <s v="1401032"/>
        <s v="1406760"/>
        <s v="1404073"/>
        <s v="1400079"/>
        <s v="1409225"/>
        <s v="1408476"/>
        <s v="1402828"/>
        <s v="1404230"/>
        <s v="1410138"/>
        <s v="1404598"/>
        <s v="1409500"/>
        <s v="14000972"/>
        <s v="1405888"/>
        <s v="1410762"/>
        <s v="14000761"/>
        <s v="14000004"/>
        <s v="1406389"/>
        <s v="1410115"/>
        <s v="1405503"/>
        <s v="1405627"/>
        <s v="1409712"/>
        <s v="1407309"/>
        <s v="14000282"/>
        <s v="14001071"/>
        <s v="14000938"/>
        <s v="14000797"/>
        <s v="14001013"/>
        <s v="1408993"/>
        <s v="1407697"/>
        <s v="1405280"/>
        <s v="1400013"/>
        <s v="1408388"/>
        <s v="1410542"/>
        <s v="1400638"/>
        <s v="14000676"/>
        <s v="1410946"/>
        <s v="1411289"/>
        <s v="1405571"/>
        <s v="1411235"/>
        <s v="14001122"/>
        <s v="1411269"/>
        <s v="1409408"/>
        <s v="1410340"/>
        <s v="1408087"/>
        <s v="1410152"/>
        <s v="14000986"/>
        <s v="1400052"/>
        <s v="14000060"/>
        <s v="14000640"/>
        <s v="14001126"/>
        <s v="14000721"/>
        <s v="1409340"/>
        <s v="14001191"/>
        <s v="14000945"/>
        <s v="1411239"/>
        <s v="1410905"/>
        <s v="1406644"/>
        <s v="14001190"/>
        <s v="1407760"/>
        <s v="14001018"/>
        <s v="1404199"/>
        <s v="14000233"/>
        <s v="1405851"/>
        <s v="1409306"/>
        <s v="1409445"/>
        <s v="14000979"/>
        <s v="1410961"/>
        <s v="1411012"/>
        <s v="14001244"/>
        <s v="14000119"/>
      </sharedItems>
    </cacheField>
    <cacheField name="NAMAOUTLET" numFmtId="0">
      <sharedItems count="255">
        <s v="NUSA INDAH,Ap"/>
        <s v="RAYA III,Ap"/>
        <s v="KASIH AGAPE,Ap"/>
        <s v="MATAHARI,Ap"/>
        <s v="PT. KALIMAS GLOBAL ASIA"/>
        <s v="SAUDARA JAYA,Ap"/>
        <s v="MW RAMBUTAN 2,Ap"/>
        <s v="GANDA,Ap"/>
        <s v="BINTANG FARMA, CV"/>
        <s v="SUMBER SEGAR LESTARI,CV (BRASTAGI RANTAU)"/>
        <s v="BONA 1, AP"/>
        <s v="DEBY CYNTIA,Bidan"/>
        <s v="BRAYAN,AP"/>
        <s v="KASIH,Ap"/>
        <s v="SINAR BINTANG,Ap"/>
        <s v="BONA 1,Ap"/>
        <s v="BALI,TO"/>
        <s v="dr. Silvia Karlia, Prtk,"/>
        <s v="GABE REJEKI,Ap"/>
        <s v="KARYA RAYA,Ap"/>
        <s v="BIOS JAYA ,AP"/>
        <s v="KALIMAS,Ap"/>
        <s v="RIDHO,Ap"/>
        <s v="TERANG FARMA,Ap"/>
        <s v="ANUGRAH PERSADA,Ap"/>
        <s v="AGUNG,TO"/>
        <s v="SOLO BARU,TO"/>
        <s v="JEMADI,Ap"/>
        <s v="MEKA,Ap"/>
        <s v="VITA SARI,Ap"/>
        <s v="KELUARGA,Ap"/>
        <s v="DELI,Ap"/>
        <s v="HORISAN,Ap"/>
        <s v="HARRY NA JAYA FARMA,Ap"/>
        <s v="RAFIF FARMA,Ap"/>
        <s v="ANDA,TO"/>
        <s v="SINAR RAYA,Ap"/>
        <s v="SARI GUNUNG,Ap"/>
        <s v="TERANG,Ap"/>
        <s v="SAMUDRA,Ap"/>
        <s v="JUNITA PURBA,AM.KEB"/>
        <s v="PAK PAK, TO"/>
        <s v="SMARCO MANDIRI SUKSES,PT"/>
        <s v="RINA SHOP,Tk"/>
        <s v="GUNA F,Ap"/>
        <s v="DETTY,Ap"/>
        <s v="RAYA IV,Ap"/>
        <s v="BONA JAYA,AP"/>
        <s v="TANJUNG SARI,Ap"/>
        <s v="SITI AMNA,Klinik"/>
        <s v="WATIYEM,Bidan"/>
        <s v="ROMERO,Ap"/>
        <s v="RAYA VI,Ap"/>
        <s v="PELITA 3, AP"/>
        <s v="WINA,Bidan"/>
        <s v="HIDUP SEHAT"/>
        <s v="CHACHA,Ap"/>
        <s v="MITRA,Ap"/>
        <s v="PERDAGANGAN, Ap"/>
        <s v="PERDAGANGAN,Ap"/>
        <s v="LAMHOT,Ap"/>
        <s v="DIANA EVA NINGSIH,Am.keb,Bidan"/>
        <s v="SUSU NEW ASIA MANDIRI,Tk"/>
        <s v="AL- BAROKAH, UD,"/>
        <s v="JAKARTA,Ap"/>
        <s v="SERASI,Ap"/>
        <s v="CAHAYA RAYA,Ap"/>
        <s v="MITRA MULTI MARGA,PT"/>
        <s v="SARINA,Tk"/>
        <s v="PANCUR BATU,Ap"/>
        <s v="JASANTA,AP"/>
        <s v="PULAU INTAN,Ap"/>
        <s v="ABADI JAYA AP"/>
        <s v="FATIMAH ALI 2,Klinik"/>
        <s v="SAUDARA,Ap"/>
        <s v="BIDAN NATALIA BR GIRSANG  TO SUMBER SEHAT"/>
        <s v="PHALMA AGUNG,Ap"/>
        <s v="WULAN SARI,AP"/>
        <s v="SAQINA,Swalayan"/>
        <s v="SAUDARA BARU,Ap"/>
        <s v="TIMOTY,Ap"/>
        <s v="GAMA,Ap"/>
        <s v="MEDI FARMA,Ap"/>
        <s v="SEHATI JAYA,Ap"/>
        <s v="NORA,Ap"/>
        <s v="SANA BARU,Ap"/>
        <s v="EVA HUTAHAEAN,Bidan"/>
        <s v="MEGAH TETAP SAKTI,PT"/>
        <s v="RAKYAT BARU,Ap"/>
        <s v="PRIMA LESTARI 2,Ap"/>
        <s v="FORTUNA,Ap"/>
        <s v="BERKAT,Ap"/>
        <s v="WAHAIN,Ap"/>
        <s v="HENY FARMA,Ap"/>
        <s v="PULAU BALI II,Ap"/>
        <s v="KUMA FARMA,AP"/>
        <s v="SINAR SEHAT,Ap"/>
        <s v="KRAKATAU,Ap"/>
        <s v="ANGEL,Ap"/>
        <s v="SELMA,Tk"/>
        <s v="DISNEY,Baby Shop"/>
        <s v="JAYA MANDIRI,Ap"/>
        <s v="JAYA,Ap"/>
        <s v="CHELSEA,Ap"/>
        <s v="SEHAT,Ap"/>
        <s v="MANJUR,Ap"/>
        <s v="EDATTA,Ap"/>
        <s v="ARGA, AP"/>
        <s v="AZKIA FARMA AP"/>
        <s v="AZ` ZAHRA FARMA,Ap"/>
        <s v="DIAN FARMA,Ap"/>
        <s v="GLUGUR JAYA,Ap"/>
        <s v="MATAHARI, AP"/>
        <s v="SENTOSA,Ap"/>
        <s v="ASSYIFA,AP"/>
        <s v="BERSAMA,Ap"/>
        <s v="INTISARI,Ap"/>
        <s v="CITY,Ap"/>
        <s v="ANTARA,Ap"/>
        <s v="KELUARGA,TO"/>
        <s v="BUDI,Ap"/>
        <s v="MITHA FARMA,Ap"/>
        <s v="WIJAYA,Ap"/>
        <s v="VICTORY,Tk"/>
        <s v="DWI JAYA,TO"/>
        <s v="SEHATI,TO"/>
        <s v="METRO ARTHA PRAKASA,PT"/>
        <s v="BUANA INDAH,Ap"/>
        <s v="EBEN NEZER,Tk"/>
        <s v="DAMAI,Tk"/>
        <s v="B SITORUS,Tk"/>
        <s v="MAJU,TO"/>
        <s v="MEGUMI,Ap"/>
        <s v="CAHAYA,Ap"/>
        <s v="SALIDO,Ap"/>
        <s v="SARVITA,Tk"/>
        <s v="YAMIN,Ap"/>
        <s v="PT. MENARA ANUGERAH SENTOSA"/>
        <s v="VITA JAYA FARMA,Ap"/>
        <s v="SEMANGAT,Ap"/>
        <s v="RIDOS,Ap"/>
        <s v="KAMBUNA,Ap"/>
        <s v="BERKAT ANANDA,Ap"/>
        <s v="RACHEL FARMA,Ap"/>
        <s v="BUNDA,Ap"/>
        <s v="GEMILANG,Ap"/>
        <s v="YOHANA FARMA,Ap"/>
        <s v="*** KARYAWAN ***"/>
        <s v="NALAMBOK,Ap"/>
        <s v="SURIATAMA MAHKOTA KENCANA,PT (SUZUYA MARELAN)"/>
        <s v="CITRA FARMA, AP"/>
        <s v="DJAYA FARMA,Ap"/>
        <s v="MEGA SAKTI,TO"/>
        <s v="SURIATAMA MITRA PERWITA,PT (SUZUYA TAMORA)"/>
        <s v="SURIATAMA MAHKOTA KENCANA,PT (SUZUYA KATAMSO)"/>
        <s v="MERAPI MANDIRI,Ap"/>
        <s v="SURIATAMA MITRA PERWITA,PT (SUZUYA BINJAI)"/>
        <s v="KOPERASI SERBA USAHA BINTANG ABADI NUSANTARA"/>
        <s v="MEDIKA,Ap"/>
        <s v="RANI, KLINIK PRATAMA"/>
        <s v="RISDA,Bidan"/>
        <s v="KITA SEHAT,Ap"/>
        <s v="RAYA JAYA,Ap"/>
        <s v="REZEKI MANDIRI,Ap"/>
        <s v="RIZKY,Ap"/>
        <s v="TIARA,Ap"/>
        <s v="BERSAMA SEHAT,Ap"/>
        <s v="REZEKY/MECIN,Tk"/>
        <s v="MURNI,TO"/>
        <s v="SEHATI,Ap"/>
        <s v="BERSAMA,TO"/>
        <s v="DAMAI SEJAHTERA,Ap"/>
        <s v="SEHAT FARMA, AP"/>
        <s v="YASMIN,Ap"/>
        <s v="HIDUP SEHAT,Ap"/>
        <s v="PANE FARMA,Ap"/>
        <s v="BIDARA,Ap"/>
        <s v="PELANGI,Ap"/>
        <s v="SELAYANG,Ap"/>
        <s v="ARMA JAYA,Ap"/>
        <s v="MURAH,Ap"/>
        <s v="ASEAN,Ap"/>
        <s v="BAHAGIA,TO"/>
        <s v="ARTA SEHAT,Ap"/>
        <s v="BETHESDA BERKAT, AP"/>
        <s v="MARYAM,Ap"/>
        <s v="LASMARO PASARIBU,Bidan"/>
        <s v="CAHAYA, TO"/>
        <s v="RAMAIDA SIBURIAN,Bidan"/>
        <s v="JATI NEGARA,Ap"/>
        <s v="SEHAT SERASI,Ap"/>
        <s v="SUDARSO,Ap"/>
        <s v="RAJAWALI,Ap"/>
        <s v="RIZA KARYA,TO"/>
        <s v="SEKIP JAYA,Ap"/>
        <s v="NASIONAL FARMA,Ap"/>
        <s v="NAGA MAS,TO"/>
        <s v="WINCO,TO"/>
        <s v="ANUGERAH,TO"/>
        <s v="KAYLA FARMA,Ap"/>
        <s v="APHING,TO"/>
        <s v="INDAH,Ap"/>
        <s v="NUSA INDAH, AP"/>
        <s v="AURA,Ap"/>
        <s v="SURYA FARMA JAYA,Ap"/>
        <s v="AHMAD SAMSURI, AP"/>
        <s v="HISYAM,AP"/>
        <s v="KURNIA FARMA,Ap"/>
        <s v="ARDUMAS,Bidan"/>
        <s v="HUSADA,Ap"/>
        <s v="SERBA GUNA,TO"/>
        <s v="DAMANIK,Bidan"/>
        <s v="BUDIMAN JAYA,TO"/>
        <s v="SINAR BINTANG 3, AP"/>
        <s v="ARMA JAYA, AP"/>
        <s v="HARAPAN BARU, AP"/>
        <s v="TIGA SAUDARA, AP"/>
        <s v="DEARMA,Ap"/>
        <s v="HADI,Ap"/>
        <s v="RIZKY FARMA,Ap"/>
        <s v="*** BAZZAR ***"/>
        <s v="VITA HUSADA,TO"/>
        <s v="WINATA,Ap"/>
        <s v="SUSU NEW ASIA MANDIRI, TK"/>
        <s v="LIA,Ap"/>
        <s v="OKE,Swalayan"/>
        <s v="SAFIRA,Ap"/>
        <s v="DJULIANA THANUR,Dr"/>
        <s v="LAJU SEHAT, AP"/>
        <s v="BAZZAR DUOPHARMA MEDAN"/>
        <s v="ALMAQVIRA,Ap"/>
        <s v="TIOSBEL,TO"/>
        <s v="OKE,Ap"/>
        <s v="OK,Swalayan"/>
        <s v="MAJU,Ap"/>
        <s v="AMANAH KLINIK PRATAMA"/>
        <s v="GAMMA, AP"/>
        <s v="SERASI, KLINIK PRATAMA"/>
        <s v="SETIA FARMA,Ap"/>
        <s v="KARYAWAN  ERICA"/>
        <s v="GUNA FARMA, AP"/>
        <s v="AL-KAFFAH MART"/>
        <s v="OKE SUPERMARKET"/>
        <s v="DIAMOND,Swalayan"/>
        <s v="KARYAWAN RINI BOETARS"/>
        <s v="RIZKI,TO"/>
        <s v="GOMOS, AP"/>
        <s v="JASA FARMA,Ap"/>
        <s v="KOTA PINANG,Ap"/>
        <s v="KARYA BUDI,Ap"/>
        <s v="TRYA,TO"/>
        <s v="MEDAN,Ap"/>
        <s v="JAYA ANUGRAH SUKSES ABADI,PT (MANHATTAN)"/>
        <s v="KARYAWAN  JUNAIDI"/>
        <s v="SINAR BARU,AP"/>
      </sharedItems>
    </cacheField>
    <cacheField name="ALAMATOUTLET" numFmtId="0">
      <sharedItems count="259">
        <s v="JL NUSA INDAH RAYA NO.7"/>
        <s v="JL. KELAMBIR LIMA NO. 150 TJ. GUSTA"/>
        <s v="JL. JAMIN GINTING NO. 113 B SIMP. SIMALINGKAR"/>
        <s v="JL.MERDEKA NO. 33"/>
        <s v="JL.SETIA BUDI NO 133"/>
        <s v="JL. MARGA SILIMA NO. 49"/>
        <s v="JL. SETIA BUDI PASAR I NO. 135 MEDAN SELAYANG"/>
        <s v="JL. KARYA JAYA NO.5"/>
        <s v="JL. HOS COKROMINOTO NO. 55"/>
        <s v="JL. JEND. AHMAD YANI NO. 10"/>
        <s v="JL.JAMIN GINTING NO.128"/>
        <s v="JL. GARU NO. 99"/>
        <s v="JL. PUTRI HIJAU NO. 181 B BRAYAN"/>
        <s v="JL. NARUMONDA BAWAH NO. 123 C TOMUAN"/>
        <s v="JL. JEND. SUDIRMAN NO. 58 PEMATANG RAYA SIMALUNGUN"/>
        <s v="JL. JAMIN GINTING NO. 128 / 130"/>
        <s v="JL. PSR.RAMAI NO. 14 KOMP. P. RAMAI"/>
        <s v="Jl.LIMAU MANIS PSR XIII SEBELAH ALFAMART"/>
        <s v="JL. B. ZEIN HAMID NO. 61 MEDAN JOHOR"/>
        <s v="JL. KARYA JAYA NO. 187 C"/>
        <s v="JL.SETIA BUDI PASAR IV NO.236"/>
        <s v="JL. SETIA BUDI NO.133"/>
        <s v="JL. BESAR TEMBUNG NO.7 B TEMBUNG"/>
        <s v="JL.MEDAN - BT. KUIS NO. 1004 DUSUN XI EMPLASMEN DE"/>
        <s v="DUSUN IV JL. JAMIN GINTING NO. 2 A SIMP. TUNTUNGAN"/>
        <s v="JL BRIGJEND KATAMSO NO 156-A"/>
        <s v="PSR RAMAI NO.13-14"/>
        <s v="JL. JEMADI NO. 8-A"/>
        <s v="JL. STM PERUM CRYSANT PARK NO. 3"/>
        <s v="JL KAPT BANGSI SEMBIRING NO 11"/>
        <s v="JL. KH DAHLAN NO 65"/>
        <s v="JL. DELI TUA NO. 28"/>
        <s v="JL. SISINGAMANGARAJA NO. 44"/>
        <s v="JL. MENTENG RAYA VII NO.7"/>
        <s v="JL.BESAR NAMORAMBE"/>
        <s v="JL. GUNUNG KRAKATAU NO. 43 C"/>
        <s v="JL. KAPTEN MUSLIM NO. 234-C"/>
        <s v="JL KAPT BANGSI SEMBIRING 58"/>
        <s v="JL. DAHLAN UJUNG NO.2"/>
        <s v="JL. SEKIP NO.20"/>
        <s v="JL TRI MURTI TEMBUNG."/>
        <s v="JL RAWE I NO 10 MARTUBUNG"/>
        <s v="JL. GAGAK HITAM NO. 28 RT. RW. KEL SUNGGAL KEC. ME"/>
        <s v="JL. PERNIAGAAN"/>
        <s v="JL.KAPITEN PURBA NO.2 SIMP.SIMALINGKAR"/>
        <s v="JL. KAPT. MUSLIM NO. 45-A"/>
        <s v="JL. RUMAH POTONG HEWAN NO. 121 B"/>
        <s v="JL.JAMIN GINTING NO.96"/>
        <s v="JL SETIA BUDI NO.16"/>
        <s v="JL.BATANG KUIS - TJ. MORAWA NO. 124"/>
        <s v="JL. PANCING LK. V KEL. MABAR HILIR"/>
        <s v="JL. T. IMAN BONJOL NO. 40 LUBUK PAKAM"/>
        <s v="JL. PLATINA RAYA NO. 36 MEDAN BELAWAN"/>
        <s v="JL. VETERAN  PASAR IX"/>
        <s v="JL. ALUMINIUM RAYA NO. 6 TANJUNG MULIA"/>
        <s v="JL GUNUNG KRAKATAU NO 199E"/>
        <s v="JL.SEI MENCIRIM NO.47 A"/>
        <s v="JL. SEI MENCIRIM NO. 17 DUSUN III PAYA GELI SUNGGA"/>
        <s v="JL. SM. RAJA NO.66E"/>
        <s v="JL. SM. RAJA NO. 66 E"/>
        <s v="JL. SM.RAJA"/>
        <s v="JL SENTOSA LAMA NO, 34"/>
        <s v="JL. KARYA JAYA NO. 252 D/F MEDAN JOHOR"/>
        <s v="JL. KENTANG NO.09"/>
        <s v="JL. SUDIRMAN NO. 27/5"/>
        <s v="JL.BUKIT BARISAN NO.34 BALIGE"/>
        <s v="JL. TITI PAHLAWAN NO. 1 B MARELAN"/>
        <s v="JL. GURAMI NO. 19 F MEDAN AREA"/>
        <s v="JL. TAMBANG MINYAK"/>
        <s v="JL. JAMIN GINTING NO. 123 D PANCUR BATU"/>
        <s v="JL.JAMIN GINTING NO.197 LK XII"/>
        <s v="JL.GARUDA RAYA NO.7 A MANDALA"/>
        <s v="JL RAKYAT NO 101"/>
        <s v="JL. SETIA PASAR III NO. 14 MARINDAL"/>
        <s v="JL SM RAJA NO.43"/>
        <s v="JL PURWO DEPAN GG. UTAMA"/>
        <s v="JL. SEI MERAH DUSUN II DAGANG KARAWANG"/>
        <s v="JL.LETJEND SUPRAPTO NO.01"/>
        <s v="JL. KOTA LINTANG ( KUALA SIMPANG )"/>
        <s v="JL. K.F. TANDEAN NO.10 LK I"/>
        <s v="JL. SISINGAMANGARAJA NO. 53-B"/>
        <s v="JL. SETIA BUDI NO. 157 A"/>
        <s v="JL. PASAR III NO.2 A, GUNUNG KRAKATAU"/>
        <s v="JL.PASAR III NO 45 B"/>
        <s v="JL. H.M.YAMIN"/>
        <s v="JL. PERJUANGAN No. 39  TEMBUNG"/>
        <s v="JL. BESAR NO.15 DUSUN V SEI BALAI"/>
        <s v="JL. DUYUNG NO. 84 C D MEDAN AREA"/>
        <s v="JL. RAKYAT NO. 148"/>
        <s v="JL. PLAMBOYAN RAYA NO. 12 B TANJUNG SARI"/>
        <s v="JL. AMAL NO.36-D, KEL.SUNGGAL"/>
        <s v="JL MERAK NO. 2"/>
        <s v="JL. RAJAWALI NO. 23 B SEI SIKAMBING B"/>
        <s v="JL.VETERAN NO. 1A"/>
        <s v="JL. VETERAN NO. 5 HELVETIA"/>
        <s v="JL.MARELAN 6 PASAR 2 TIMUR"/>
        <s v="JL. GUNUNG KRAKATAU KOMPLEK KRAKATAU ASRI NO. D -"/>
        <s v="JL. KRAKATAU NO. 64 A"/>
        <s v="JL. JAMIN GINTING NO. 723 MEDAN SELAYANG"/>
        <s v="JL. SUDIRMAN LEWAT SW. AISYAH"/>
        <s v="JL. SUDIRMAN NO 57 B"/>
        <s v="JL. IMAM BONJOL NO. 97B"/>
        <s v="JL. GEREJA NO.28-F"/>
        <s v="JL. SEI MENCIRIM NO. 129 KM. 15"/>
        <s v="JL. LETJEND. SUPRAPTO NO."/>
        <s v="JL COKROAMINOTO NO 36 TJ BALAI"/>
        <s v="JL. FLAMBOYAN RAYA NO. 39-B"/>
        <s v="JL.SETIA BUDI NO.467"/>
        <s v="JL. RAYA BATANG KUIS PSR. X PERCUT SEI TUAN"/>
        <s v="JL.LETDA SUJONO TITI SEWA"/>
        <s v="JL. BESAR TEMBUNG DUSUN II NO. 33 PERCUT SEI TUAN"/>
        <s v="JL.LETDA SUJONO NO.7 B"/>
        <s v="JL. GLUGUR NO. 30 A"/>
        <s v="JL.JEND.GATOT SUBROTO NO. 73 H"/>
        <s v="JL. JEND. GATOT SUBROTO NO. 103"/>
        <s v="JL. BESAR TEMBUNG NO 7 E"/>
        <s v="JL. AKSARA NO. 45"/>
        <s v="JL. AKSARA NO. 163"/>
        <s v="JL.K.L. YOS SUDARSO KM 7,1 NO. 1-A"/>
        <s v="JL. COKROAMINOTO NO. 160 A"/>
        <s v="JL. PASAR BARU KEL. PASAR BARU KEC. SEI TUALANG RA"/>
        <s v="JL. SISINGAMANGARAJA NO. 297"/>
        <s v="JL. AMALIUN NO.8 A"/>
        <s v="JL. LINTAS SUMATERA DESA KAMPUNG PAJAK KEC. NA. IX"/>
        <s v="JL. BINGE SAMPING TK.SILVIA"/>
        <s v="JL MAYOR NO 7 F"/>
        <s v="JL. BESAR KELUMPANG DSN. IV TIRTA SARI"/>
        <s v="JL. MESJID TAUFIG NO. 120 B TEGAL REJO, MEDAN PERJ"/>
        <s v="JL.JEND.SUDIRMAN BLOK A NO.3-4"/>
        <s v="JL. SISINGAMANGARAJA NO. 234"/>
        <s v="JL. SM. RAJA NO. 3"/>
        <s v="JL CIPTO NO.109"/>
        <s v="JL. KARTINI NO. 48"/>
        <s v="JL. MELANTHON SIREGAR NO. 23"/>
        <s v="JL. SUTOMO NO.53 SIANTAR BARAT"/>
        <s v="JL. GEREJA NO. 76 PEMATANG BANDAR"/>
        <s v="JL.PROF. HM YAMIN NO 374"/>
        <s v="JL. RS. HAJI KOMP. MUTIARA RESIDENCE  BLOK R NO. 1"/>
        <s v="JL. WR SUPRATMAN"/>
        <s v="JL. SUDIRMAN NO.56"/>
        <s v="JL. MENTENG VII NO.62"/>
        <s v="JL. KARYA WISATA KOMP. JOHOR SUMMERVILLE  B2/15"/>
        <s v="JL. KARYA WISATA 135 - D"/>
        <s v="JL. ABDUL HARIS NASUTION NO. 3"/>
        <s v="JL. BESAR DELI TUA  KM. 8,5 No. 22/37"/>
        <s v="JL. SUTOMO NO. 131 LUBUK PAKAM"/>
        <s v="JL. COKROAMINOTO NO. 314 KEL. KISARAN BARU KEC. KI"/>
        <s v="JL. GATOT SUBROTO NO. 248"/>
        <s v="JL. NIAGA NO. 41"/>
        <s v="JL. MARELAN RAYA TANAH 600"/>
        <s v="JL. AR. HAKIM  NO. 167 B-C"/>
        <s v="JL. B. ZEIN HAMID KM. 8 NO. 8 E / 440"/>
        <s v="JL. DUYUNG NO. 84 D/114"/>
        <s v="JL. MEDAN TANJUNG MORAWA KM. 17,5"/>
        <s v="JL.B.KATAMSO NO.710 KAMPUNG BARU MEDAN  MAIMUN"/>
        <s v="JL. MANDALA BY PASS NO. 104"/>
        <s v="JL. SUTOMO NO. 2"/>
        <s v="JL. KL. YOS SUDARSO RT RW KELURAHAN TANJUNG MULIA"/>
        <s v="JL. KAPTEN MUSLIM NO. 53"/>
        <s v="JL. SIDODADI NO. 9"/>
        <s v="JL. LIMAU MANIS DUSUN VI NO. 90 B KEC. TANJUNG MOR"/>
        <s v="JL. LIMAU MANIS PSR 13"/>
        <s v="JL. VETERAN NO. 38 PASAR V HELVETIA LABUHAN DELI"/>
        <s v="JL.ABDUL HAMID NO. 64 B"/>
        <s v="JL. AYAHANDA NO. 45"/>
        <s v="JL. BALIGE NO. 45"/>
        <s v="JL. SISINGAMANGANRAJA NO. 20 B AMPLAS"/>
        <s v="JL. PROF. A. MAJID IBRAHIM NO. 2 GP MATANG SEULIME"/>
        <s v="JL. MESJID NO. 14"/>
        <s v="JL ASIA NO.97"/>
        <s v="JL. S.M RAJA NO. 7-H/SIMP.MARINDAL"/>
        <s v="JL. BRIG.KATAMSO NO.60 (KOMP. AGUNG PERMAI)"/>
        <s v="JL. SUKARNO HATTA NO. 5"/>
        <s v="LINGKUNGAN II EMPLASMEN"/>
        <s v="JL. PINANG BARIS NO. 14"/>
        <s v="JL. KELAMBIR V NO.134 KEL.TANJUNG GUSTA,"/>
        <s v="JL. PROF. H.M. YAMIN, SH NO. 84 KEL/DESA KISARAN N"/>
        <s v="JL. KARYA NO.120 KEL SEI AGUL"/>
        <s v="JL. ISKANDAR MUDA 39-B"/>
        <s v="JL. SETIA BUDI UJUNG NO. 1"/>
        <s v="JL. PINTU AIR IV, SIMALINGKAR B"/>
        <s v="JL. MEDAN - BATANG KUIS PSR X TEMBUNG PERCUT SEI T"/>
        <s v="JL. ASIA NO. 68"/>
        <s v="JL BERUANG NO.4"/>
        <s v="JL. TB. SIMATUPANG NO. 73"/>
        <s v="JL.KAPTEN BANGSI SEMBIRING NO.96"/>
        <s v="JL. PERNIAGAAN NO. 2F STABAT"/>
        <s v="JL. PINTU AIR IV NO. 372"/>
        <s v="DESA BANDAR LABUHAN DUSUN III"/>
        <s v="JL. CENGKEH RAYA NO. 79 P. SIMALINGKAR A"/>
        <s v="JL. PROF. M.YAMIN SH"/>
        <s v="JL. H.M. SAID NO. 132 SIDORAME BARAT I"/>
        <s v="JL. KARYA NO.46 SEI AGUL"/>
        <s v="JL GATOT SUBROTO"/>
        <s v="JL. KAPT. MUSLIM NO. 88"/>
        <s v="JL SEKIP NO.63-C"/>
        <s v="JL. DENAI NO 58"/>
        <s v="JL.PSR.RAME NO.2A - 3A (DEKAT TO DELIBARU)"/>
        <s v="JL. ROTAN NO. 41"/>
        <s v="JL. JEND.SUDIRMAN NO. 321"/>
        <s v="JL. VETERAN PASAR V NO. 50"/>
        <s v="JL.PSR RAME LT.II NO.223/236"/>
        <s v="JL. BAHAGIA BY PASS NO. 43 B"/>
        <s v="JL.NUSA INDAH RAYA NO. 68 A/7"/>
        <s v="JL.DENAI / RAWA MEDAN NO. 68"/>
        <s v="JL. PANGLIMA DENAI MEDAN TENGGARA NO. 85 F"/>
        <s v="JL M YAKUB LBS NO 231B"/>
        <s v="JL.SETIA BUDI NO.144-B KEL. TANJUNG SARI"/>
        <s v="JL. BESAR"/>
        <s v="JL. TANJUNG ANOM (TO. NIKO)"/>
        <s v="JL IRIAN NO."/>
        <s v="JL.BRIGJEND. HAMID NO.20 A"/>
        <s v="JL. FLAMBOYAN RAYA NO. 61 A SIMP. MELATI TJ. ANOM"/>
        <s v="JL. AR.HAKIM NO. 142"/>
        <s v="JL. SM RAJA KM. 4,5 NO. 359  MEDAN AMPLAS"/>
        <s v="JL RAJAMIN PURBA NO 109 E"/>
        <s v="JL. PINTU AIR IV NO.452"/>
        <s v="JL.MEDAN-BINJAI KM 10.5 GG MASJID NO 37"/>
        <s v="JL.RAJAAWALI NO.23 B"/>
        <s v="JL.SUTOMO NO.44 SARIBU DOLOK"/>
        <s v="JL. MARELAN PASAR IV NO.151"/>
        <s v="JL. BESAR NO. 21 TEMBUNG"/>
        <s v="JL. Sei Serayu No.115"/>
        <s v="JL.AHMAD YANI NO 20"/>
        <s v="JL. BESAR TANAH JAWA"/>
        <s v="JL IRIAN NO.111"/>
        <s v="JL. KARYA JAYA NO. 252 D/F"/>
        <s v="JL. B. ZEIN HAMID KM 8.2 NO. 106"/>
        <s v="JL.GAPERTA UJUNG 87C (DEKAT SEKOLAH TRI JAYA)"/>
        <s v="JL.GUNUNG KRAKATAU NO.192 B"/>
        <s v="JL. JEMADI NO.39 G/69 G  P. BRAYAN"/>
        <s v="JL BHAYANGKARA NO 351 B MEDAN"/>
        <s v="JL. JAMIN GINTING NO. 107"/>
        <s v="JL. MARELAN PSR II SEBELUM TO. SEDAR"/>
        <s v="JL. T. IMAM BONJOL NO. 69"/>
        <s v="JL. JEND. JAMIN GINTING"/>
        <s v="JL SM RAJA NO.66 E"/>
        <s v="JL. KARYA WISATA NO. 85 A"/>
        <s v="JL. TENGKU UMAR NO. 55 D TJ. BALAI SELATAN"/>
        <s v="JL AMPERA DSN IV DESA BINTANG MERIAH"/>
        <s v="JL SETIA BUDI NO. 157, LINGKUNGAN VIII"/>
        <s v="JL PANTAI TIMUR NO 46 CINTA DAMAI"/>
        <s v="JL. JAMIN GINTING NO. 80"/>
        <s v="JL. GATOT SUBROTO NO 248"/>
        <s v="JL.KAPTEIN PURBA NO.2"/>
        <s v="JL. JAMIN GINTING NO. 131 RAMBUNG DALAM"/>
        <s v="JL. DAHLAN TANJUNG DUSUN II DESA TANJUNG MORAWA"/>
        <s v="KARYA WISATA"/>
        <s v="JL JEND. SUDIRMAN NO. 83"/>
        <s v="JL. ASAHAN KM. 17 NAGORI BANGUN"/>
        <s v="JL. JEND. SUDIRMAN NO. 21"/>
        <s v="JL. JEND. SUDIRMAN NO. 64 KOTA PINANG"/>
        <s v="JL. SM. RAJA"/>
        <s v="JL. RAJAMIN PURBA NO. 539 KEC. BANDAR"/>
        <s v="JL. SIRINGO - RINGO NO. 52 KEC. RANTAU UTARA KAB."/>
        <s v="JL. RAKUTA SEMBIRING"/>
        <s v="JL. GATOT SUBROTO NO. 217 SIMP. RING ROAD"/>
        <s v="JL. KEBUN KOPI NO. B - 5 MARENDAL - 1 PATUMBAK"/>
        <s v="JL. SYAILENDRA NO. 21 C - D MEDAN BARU"/>
      </sharedItems>
    </cacheField>
    <cacheField name="KOTA" numFmtId="0">
      <sharedItems containsBlank="1" containsMixedTypes="1" containsNumber="1" containsInteger="1" count="40">
        <s v="MEDAN"/>
        <s v="P. SIANTAR"/>
        <s v="SIDIKALANG"/>
        <s v="LUBUK PAKAM"/>
        <s v="RANTAU PRAPAT"/>
        <m/>
        <s v="TANJUNG MORAWA"/>
        <s v="KABAN JAHE"/>
        <s v="STABAT"/>
        <n v="0"/>
        <s v="DELI SERDANG"/>
        <s v="SIMALUNGUN"/>
        <s v="PERDAGANGAN"/>
        <s v="LAGUBOTI"/>
        <s v="MEDAN BARU"/>
        <s v="TOBASA (BALIGE)"/>
        <s v="PANGKALAN SUSU"/>
        <s v="DELI TUA"/>
        <s v="T. MORAWA"/>
        <s v="KAB. ACEH TAMIANG"/>
        <s v="KUALA SIMPANG"/>
        <s v="TEBING TINGGI"/>
        <s v="BATU BARA"/>
        <s v="BINJAI"/>
        <s v="TANJUNG BALAI"/>
        <s v="DISKI"/>
        <s v="TANJUNG BALI"/>
        <s v="KISARAN"/>
        <s v="LABUHAN BATU"/>
        <s v="KOTA PINANG"/>
        <s v="TARUTUNG"/>
        <s v="PORSEA"/>
        <s v="KAB. DELI SERDANG SUMATERA UTARA"/>
        <s v="LANGSA"/>
        <s v="P. BRANDAN"/>
        <s v="LANGKAT"/>
        <e v="#REF!"/>
        <s v="KAB.KARO"/>
        <s v="AEK NABARA"/>
        <s v="SEI RAMPAH"/>
      </sharedItems>
    </cacheField>
    <cacheField name="CABANG" numFmtId="0">
      <sharedItems count="1">
        <s v="DBM Medan"/>
      </sharedItems>
    </cacheField>
    <cacheField name="KODE_SEKTORAL" numFmtId="0">
      <sharedItems count="15">
        <s v="AAPR"/>
        <s v="BMSM"/>
        <s v="AKLN"/>
        <s v="ATOB"/>
        <s v="BTPB"/>
        <s v="BTKL"/>
        <s v="CSDT"/>
        <s v="BTKM"/>
        <s v="BMML"/>
        <s v="AAPN"/>
        <s v="APBF"/>
        <s v="BPRK"/>
        <s v="BKOP"/>
        <s v="ARSB"/>
        <s v="PINS"/>
      </sharedItems>
    </cacheField>
    <cacheField name="NO_INVC" numFmtId="0">
      <sharedItems count="952">
        <s v="MDA-SPJ-22000218"/>
        <s v="MDA-SPJ-22000219"/>
        <s v="MDA-SPJ-22000276"/>
        <s v="MDA-SPJ-22000365"/>
        <s v="MDA-SPJ-22000392"/>
        <s v="MDA-SPJ-22000469"/>
        <s v="MDA-SPJ-22000477"/>
        <s v="MDA-SPJ-22000486"/>
        <s v="MDA-SPJ-22000516"/>
        <s v="MDA-SPJ-22000561"/>
        <s v="MDA-SPJ-22000562"/>
        <s v="MDA-SPJ-22000621"/>
        <s v="MDA-SPJ-22000769"/>
        <s v="MDA-SPJ-22000838"/>
        <s v="MDA-SPJ-22000854"/>
        <s v="MDA-SPJ-22000866"/>
        <s v="MDA-RPJ-22000087"/>
        <s v="MDA-SPJ-22000958"/>
        <s v="MDA-SPJ-22000993"/>
        <s v="MDA-RPJ-22000153"/>
        <s v="MDA-RPJ-22000154"/>
        <s v="MDA-RPJ-22000155"/>
        <s v="MDA-RPJ-22000160"/>
        <s v="MDA-SPJ-22001178"/>
        <s v="MDA-SPJ-22001183"/>
        <s v="MDA-SPJ-22001209"/>
        <s v="MDA-RPJ-22000202"/>
        <s v="MDA-RPJ-22000209"/>
        <s v="MDA-SPJ-22001286"/>
        <s v="MDA-SPJ-22001331"/>
        <s v="MDA-SPJ-22001356"/>
        <s v="MDA-SPJ-22001393"/>
        <s v="MDA-SPJ-22001423"/>
        <s v="MDA-SPJ-22001427"/>
        <s v="MDA-SPJ-22001501"/>
        <s v="MDA-SPJ-22001539"/>
        <s v="MDA-SPJ-22001561"/>
        <s v="MDA-SPJ-22001590"/>
        <s v="MDA-SPJ-22001624"/>
        <s v="MDA-RPJ-22000292"/>
        <s v="MDA-RPJ-22000299"/>
        <s v="MDA-SPJ-22001783"/>
        <s v="MDA-SPJ-22001784"/>
        <s v="MDA-SPJ-22001790"/>
        <s v="MDA-SPJ-22001847"/>
        <s v="MDA-SPJ-22001886"/>
        <s v="MDA-RPJ-22000343"/>
        <s v="MDA-RPJ-22000344"/>
        <s v="MDA-RPJ-22000345"/>
        <s v="MDA-RPJ-22000347"/>
        <s v="MDA-RPJ-22000369"/>
        <s v="MDA-RPJ-22000379"/>
        <s v="MDA-SPJ-22001914"/>
        <s v="MDA-SPJ-22001925"/>
        <s v="MDA-SPJ-22001926"/>
        <s v="MDA-SPJ-22001957"/>
        <s v="MDA-RPJ-22000396"/>
        <s v="MDA-RPJ-22000397"/>
        <s v="MDA-RPJ-22000398"/>
        <s v="MDA-RPJ-22000399"/>
        <s v="MDA-SPJ-22002020"/>
        <s v="MDA-SPJ-22002022"/>
        <s v="MDA-SPJ-22002031"/>
        <s v="MDA-SPJ-22002041"/>
        <s v="MDA-SPJ-22002077"/>
        <s v="MDA-SPJ-22002122"/>
        <s v="MDA-SPJ-22002164"/>
        <s v="MDA-SPJ-22002180"/>
        <s v="MDA-RPJ-22000432"/>
        <s v="MDA-RPJ-22000433"/>
        <s v="MDA-SPJ-22002220"/>
        <s v="MDA-SPJ-22002247"/>
        <s v="MDA-SPJ-22002266"/>
        <s v="MDA-SPJ-22002294"/>
        <s v="MDA-SPJ-22002295"/>
        <s v="MDA-SPJ-22002296"/>
        <s v="MDA-SPJ-22002312"/>
        <s v="MDA-SPJ-22002318"/>
        <s v="MDA-SPJ-22002358"/>
        <s v="MDA-SPJ-22002359"/>
        <s v="MDA-SPJ-22002366"/>
        <s v="MDA-SPJ-22002388"/>
        <s v="MDA-SPJ-22002403"/>
        <s v="MDA-SPJ-22002442"/>
        <s v="MDA-SPJ-22002507"/>
        <s v="MDA-SPJ-22002565"/>
        <s v="MDA-SPJ-22002594"/>
        <s v="MDA-SPJ-22002686"/>
        <s v="MDA-SPJ-22002831"/>
        <s v="MDA-SPJ-22002832"/>
        <s v="MDA-SPJ-22002902"/>
        <s v="MDA-SPJ-22002943"/>
        <s v="MDA-SPJ-22002944"/>
        <s v="MDA-SPJ-22002946"/>
        <s v="MDA-SPJ-22003026"/>
        <s v="MDA-SPJ-22003094"/>
        <s v="MDA-SPJ-22003117"/>
        <s v="MDA-SPJ-22003136"/>
        <s v="MDA-SPJ-22003258"/>
        <s v="MDA-SPJ-22003261"/>
        <s v="MDA-SPJ-22003273"/>
        <s v="MDA-SPJ-22003287"/>
        <s v="MDA-RPJ-22000622"/>
        <s v="MDA-RPJ-22000623"/>
        <s v="MDA-RPJ-22000624"/>
        <s v="MDA-RPJ-22000626"/>
        <s v="MDA-RPJ-22000627"/>
        <s v="MDA-RPJ-22000628"/>
        <s v="MDA-RPJ-22000629"/>
        <s v="MDA-SPJ-22003336"/>
        <s v="MDA-SPJ-22003384"/>
        <s v="MDA-SPJ-22003455"/>
        <s v="MDA-SPJ-22003506"/>
        <s v="MDA-RPJ-22000639"/>
        <s v="MDA-RPJ-22000660"/>
        <s v="MDA-RPJ-22000661"/>
        <s v="MDA-RPJ-22000670"/>
        <s v="MDA-SPJ-22003580"/>
        <s v="MDA-SPJ-22003605"/>
        <s v="MDA-SPJ-22003614"/>
        <s v="MDA-SPJ-22003622"/>
        <s v="MDA-SPJ-22003629"/>
        <s v="MDA-SPJ-22003639"/>
        <s v="MDA-RPJ-22000672"/>
        <s v="MDA-RPJ-22000673"/>
        <s v="MDA-RPJ-22000674"/>
        <s v="MDA-SPJ-22003679"/>
        <s v="MDA-SPJ-22003688"/>
        <s v="MDA-SPJ-22003716"/>
        <s v="MDA-SPJ-22003777"/>
        <s v="MDA-SPJ-22003846"/>
        <s v="MDA-SPJ-22003849"/>
        <s v="MDA-RPJ-22000685"/>
        <s v="MDA-RPJ-22000686"/>
        <s v="MDA-RPJ-22000696"/>
        <s v="MDA-SPJ-22003898"/>
        <s v="MDA-SPJ-22003908"/>
        <s v="MDA-SPJ-22003973"/>
        <s v="MDA-SPJ-22004031"/>
        <s v="MDA-SPJ-22004036"/>
        <s v="MDA-SPJ-22004114"/>
        <s v="MDA-SPJ-22004125"/>
        <s v="MDA-SPJ-22004126"/>
        <s v="MDA-SPJ-22004161"/>
        <s v="MDA-SPJ-22004163"/>
        <s v="MDA-SPJ-22004174"/>
        <s v="MDA-SPJ-22004181"/>
        <s v="MDA-RPJ-22000742"/>
        <s v="MDA-SPJ-22004253"/>
        <s v="MDA-SPJ-22004303"/>
        <s v="MDA-SPJ-22004382"/>
        <s v="MDA-SPJ-22004422"/>
        <s v="MDA-SPJ-22004453"/>
        <s v="MDA-RPJ-22000756"/>
        <s v="MDA-SPJ-22004534"/>
        <s v="MDA-SPJ-22004537"/>
        <s v="MDA-SPJ-22004570"/>
        <s v="MDA-SPJ-22004620"/>
        <s v="MDA-SPJ-22004623"/>
        <s v="MDA-SPJ-22004629"/>
        <s v="MDA-SPJ-22004637"/>
        <s v="MDA-SPJ-22004646"/>
        <s v="MDA-SPJ-22004648"/>
        <s v="MDA-SPJ-22004777"/>
        <s v="MDA-SPJ-22004944"/>
        <s v="MDA-SPJ-22004992"/>
        <s v="MDA-SPJ-22005066"/>
        <s v="MDA-SPJ-22005080"/>
        <s v="MDA-SPJ-22005147"/>
        <s v="MDA-SPJ-22005176"/>
        <s v="MDA-RPJ-22000798"/>
        <s v="MDA-RPJ-22000799"/>
        <s v="MDA-RPJ-22000800"/>
        <s v="MDA-RPJ-22000801"/>
        <s v="MDA-RPJ-22000802"/>
        <s v="MDA-RPJ-22000803"/>
        <s v="MDA-RPJ-22000805"/>
        <s v="MDA-RPJ-22000812"/>
        <s v="MDA-RPJ-22000813"/>
        <s v="MDA-SPJ-22005198"/>
        <s v="MDA-SPJ-22005265"/>
        <s v="MDA-SPJ-22005309"/>
        <s v="MDA-RPJ-22000818"/>
        <s v="MDA-RPJ-22000819"/>
        <s v="MDA-RPJ-22000820"/>
        <s v="MDA-RPJ-22000821"/>
        <s v="MDA-RPJ-22000822"/>
        <s v="MDA-SPJ-22005373"/>
        <s v="MDA-SPJ-22005409"/>
        <s v="MDA-RPJ-22000842"/>
        <s v="MDA-RPJ-22000843"/>
        <s v="MDA-RPJ-22000844"/>
        <s v="MDA-RPJ-22000845"/>
        <s v="MDA-RPJ-22000846"/>
        <s v="MDA-SPJ-22005457"/>
        <s v="MDA-SPJ-22005505"/>
        <s v="MDA-SPJ-22005560"/>
        <s v="MDA-SPJ-22005577"/>
        <s v="MDA-SPJ-22005591"/>
        <s v="MDA-SPJ-22005592"/>
        <s v="MDA-SPJ-22005594"/>
        <s v="MDA-RPJ-22000850"/>
        <s v="MDA-RPJ-22000874"/>
        <s v="MDA-RPJ-22000875"/>
        <s v="MDA-RPJ-22000876"/>
        <s v="MDA-RPJ-22000877"/>
        <s v="MDA-RPJ-22000878"/>
        <s v="MDA-RPJ-22000879"/>
        <s v="MDA-RPJ-22000880"/>
        <s v="MDA-RPJ-22000881"/>
        <s v="MDA-RPJ-22000882"/>
        <s v="MDA-RPJ-22000883"/>
        <s v="MDA-RPJ-22000884"/>
        <s v="MDA-RPJ-22000885"/>
        <s v="MDA-RPJ-22000887"/>
        <s v="MDA-RPJ-22000888"/>
        <s v="MDA-RPJ-22000891"/>
        <s v="MDA-RPJ-22000892"/>
        <s v="MDA-SPJ-22005657"/>
        <s v="MDA-SPJ-22005665"/>
        <s v="MDA-SPJ-22005746"/>
        <s v="MDA-RPJ-22000927"/>
        <s v="MDA-RPJ-22000928"/>
        <s v="MDA-RPJ-22000931"/>
        <s v="MDA-RPJ-22000932"/>
        <s v="MDA-RPJ-22000933"/>
        <s v="MDA-RPJ-22000934"/>
        <s v="MDA-RPJ-22000935"/>
        <s v="MDA-SPJ-22005875"/>
        <s v="MDA-RPJ-22000938"/>
        <s v="MDA-RPJ-22000939"/>
        <s v="MDA-RPJ-22000940"/>
        <s v="MDA-RPJ-22000941"/>
        <s v="MDA-RPJ-22000942"/>
        <s v="MDA-RPJ-22000943"/>
        <s v="MDA-RPJ-22000944"/>
        <s v="MDA-SPJ-22005933"/>
        <s v="MDA-SPJ-22005951"/>
        <s v="MDA-RPJ-22000976"/>
        <s v="MDA-SPJ-22006086"/>
        <s v="MDA-SPJ-22006097"/>
        <s v="MDA-RPJ-22001012"/>
        <s v="MDA-RPJ-22001014"/>
        <s v="MDA-RPJ-22001015"/>
        <s v="MDA-RPJ-22001016"/>
        <s v="MDA-RPJ-22001017"/>
        <s v="MDA-RPJ-22001020"/>
        <s v="MDA-RPJ-22001021"/>
        <s v="MDA-RPJ-22001022"/>
        <s v="MDA-RPJ-22001023"/>
        <s v="MDA-RPJ-22001024"/>
        <s v="MDA-RPJ-22001025"/>
        <s v="MDA-SPJ-22006246"/>
        <s v="MDA-SPJ-22006250"/>
        <s v="MDA-SPJ-22006263"/>
        <s v="MDA-SPJ-22006268"/>
        <s v="MDA-SPJ-22006330"/>
        <s v="MDA-SPJ-22006349"/>
        <s v="MDA-SPJ-22006410"/>
        <s v="MDA-SPJ-22006454"/>
        <s v="MDA-SPJ-22006493"/>
        <s v="MDA-RPJ-22001114"/>
        <s v="MDA-RPJ-22001115"/>
        <s v="MDA-RPJ-22001118"/>
        <s v="MDA-RPJ-22001119"/>
        <s v="MDA-SPJ-22006561"/>
        <s v="MDA-SPJ-22006606"/>
        <s v="MDA-SPJ-22006617"/>
        <s v="MDA-SPJ-22006637"/>
        <s v="MDA-SPJ-22006638"/>
        <s v="MDA-SPJ-22006643"/>
        <s v="MDA-SPJ-22006644"/>
        <s v="MDA-SPJ-22006646"/>
        <s v="MDA-SPJ-22006734"/>
        <s v="MDA-SPJ-22006739"/>
        <s v="MDA-SPJ-22006740"/>
        <s v="MDA-SPJ-22006743"/>
        <s v="MDA-SPJ-22006751"/>
        <s v="MDA-SPJ-22006777"/>
        <s v="MDA-SPJ-22006779"/>
        <s v="MDA-SPJ-22006818"/>
        <s v="MDA-SPJ-22006819"/>
        <s v="MDA-RPJ-22001156"/>
        <s v="MDA-RPJ-22001157"/>
        <s v="MDA-RPJ-22001158"/>
        <s v="MDA-RPJ-22001159"/>
        <s v="MDA-RPJ-22001160"/>
        <s v="MDA-RPJ-22001161"/>
        <s v="MDA-RPJ-22001162"/>
        <s v="MDA-RPJ-22001163"/>
        <s v="MDA-RPJ-22001164"/>
        <s v="MDA-RPJ-22001166"/>
        <s v="MDA-RPJ-22001183"/>
        <s v="MDA-RPJ-22001184"/>
        <s v="MDA-RPJ-22001188"/>
        <s v="MDA-RPJ-22001189"/>
        <s v="MDA-RPJ-22001190"/>
        <s v="MDA-RPJ-22001191"/>
        <s v="MDA-RPJ-22001192"/>
        <s v="MDA-RPJ-22001193"/>
        <s v="MDA-RPJ-22001194"/>
        <s v="MDA-SPJ-22006859"/>
        <s v="MDA-SPJ-22006863"/>
        <s v="MDA-SPJ-22006904"/>
        <s v="MDA-SPJ-22006907"/>
        <s v="MDA-SPJ-22006912"/>
        <s v="MDA-SPJ-22006933"/>
        <s v="MDA-SPJ-22006950"/>
        <s v="MDA-SPJ-22006966"/>
        <s v="MDA-SPJ-22006986"/>
        <s v="MDA-SPJ-22007014"/>
        <s v="MDA-SPJ-22007025"/>
        <s v="MDA-SPJ-22007047"/>
        <s v="MDA-RPJ-22001195"/>
        <s v="MDA-RPJ-22001196"/>
        <s v="MDA-RPJ-22001197"/>
        <s v="MDA-SPJ-22007140"/>
        <s v="MDA-SPJ-22007168"/>
        <s v="MDA-SPJ-22007177"/>
        <s v="MDA-SPJ-22007250"/>
        <s v="MDA-SPJ-22007256"/>
        <s v="MDA-SPJ-22007272"/>
        <s v="MDA-SPJ-22007314"/>
        <s v="MDA-SPJ-22007319"/>
        <s v="MDA-SPJ-22007328"/>
        <s v="MDA-SPJ-22007330"/>
        <s v="MDA-SPJ-22007349"/>
        <s v="MDA-SPJ-22007355"/>
        <s v="MDA-SPJ-22007363"/>
        <s v="MDA-SPJ-22007366"/>
        <s v="MDA-SPJ-22007371"/>
        <s v="MDA-SPJ-22007402"/>
        <s v="MDA-SPJ-22007441"/>
        <s v="MDA-SPJ-22007442"/>
        <s v="MDA-SPJ-22007443"/>
        <s v="MDA-SPJ-22007444"/>
        <s v="MDA-SPJ-22007445"/>
        <s v="MDA-SPJ-22007446"/>
        <s v="MDA-SPJ-22007464"/>
        <s v="MDA-SPJ-22007485"/>
        <s v="MDA-SPJ-22007489"/>
        <s v="MDA-SPJ-22007588"/>
        <s v="MDA-SPJ-22007636"/>
        <s v="MDA-SPJ-22007694"/>
        <s v="MDA-SPJ-22007728"/>
        <s v="MDA-SPJ-22007764"/>
        <s v="MDA-SPJ-22007778"/>
        <s v="MDA-SPJ-22007779"/>
        <s v="MDA-SPJ-22007821"/>
        <s v="MDA-SPJ-22007828"/>
        <s v="MDA-SPJ-22007857"/>
        <s v="MDA-SPJ-22007888"/>
        <s v="MDA-SPJ-22007905"/>
        <s v="MDA-SPJ-22007941"/>
        <s v="MDA-SPJ-22007977"/>
        <s v="MDA-SPJ-22008075"/>
        <s v="MDA-SPJ-22008079"/>
        <s v="MDA-RPJ-22001313"/>
        <s v="MDA-RPJ-22001314"/>
        <s v="MDA-RPJ-22001315"/>
        <s v="MDA-RPJ-22001316"/>
        <s v="MDA-RPJ-22001317"/>
        <s v="MDA-RPJ-22001318"/>
        <s v="MDA-RPJ-22001319"/>
        <s v="MDA-RPJ-22001320"/>
        <s v="MDA-SPJ-22008098"/>
        <s v="MDA-RPJ-22001348"/>
        <s v="MDA-RPJ-22001358"/>
        <s v="MDA-SPJ-22008213"/>
        <s v="MDA-SPJ-22008247"/>
        <s v="MDA-SPJ-22008291"/>
        <s v="MDA-SPJ-22008319"/>
        <s v="MDA-SPJ-22008405"/>
        <s v="MDA-SPJ-22008411"/>
        <s v="MDA-RPJ-22001405"/>
        <s v="MDA-RPJ-22001408"/>
        <s v="MDA-RPJ-22001409"/>
        <s v="MDA-RPJ-22001410"/>
        <s v="MDA-RPJ-22001432"/>
        <s v="MDA-RPJ-22001433"/>
        <s v="MDA-RPJ-22001434"/>
        <s v="MDA-RPJ-22001435"/>
        <s v="MDA-SPJ-22008553"/>
        <s v="MDA-RPJ-22001436"/>
        <s v="MDA-RPJ-22001445"/>
        <s v="MDA-SPJ-22008635"/>
        <s v="MDA-SPJ-22008693"/>
        <s v="MDA-SPJ-22008702"/>
        <s v="MDA-SPJ-22008704"/>
        <s v="MDA-SPJ-22008746"/>
        <s v="MDA-RPJ-22001509"/>
        <s v="MDA-RPJ-22001510"/>
        <s v="MDA-RPJ-22001512"/>
        <s v="MDA-SPJ-22008867"/>
        <s v="MDA-SPJ-22008873"/>
        <s v="MDA-SPJ-22008875"/>
        <s v="MDA-SPJ-22008896"/>
        <s v="MDA-SPJ-22008905"/>
        <s v="MDA-SPJ-22008937"/>
        <s v="MDA-SPJ-22008942"/>
        <s v="MDA-SPJ-22008966"/>
        <s v="MDA-SPJ-22008992"/>
        <s v="MDA-SPJ-22009057"/>
        <s v="MDA-SPJ-22009058"/>
        <s v="MDA-SPJ-22009059"/>
        <s v="MDA-SPJ-22009105"/>
        <s v="MDA-SPJ-22009106"/>
        <s v="MDA-SPJ-22009127"/>
        <s v="MDA-SPJ-22009141"/>
        <s v="MDA-SPJ-22009145"/>
        <s v="MDA-SPJ-22009160"/>
        <s v="MDA-RPJ-22001584"/>
        <s v="MDA-RPJ-22001586"/>
        <s v="MDA-SPJ-22009174"/>
        <s v="MDA-SPJ-22009175"/>
        <s v="MDA-SPJ-22009177"/>
        <s v="MDA-SPJ-22009203"/>
        <s v="MDA-SPJ-22009213"/>
        <s v="MDA-SPJ-22009270"/>
        <s v="MDA-SPJ-22009271"/>
        <s v="MDA-SPJ-22009290"/>
        <s v="MDA-SPJ-22009298"/>
        <s v="MDA-SPJ-22009357"/>
        <s v="MDA-SPJ-22009371"/>
        <s v="MDA-RPJ-22001645"/>
        <s v="MDA-SPJ-22009481"/>
        <s v="MDA-SPJ-22009497"/>
        <s v="MDA-SPJ-22009542"/>
        <s v="MDA-RPJ-22001675"/>
        <s v="MDA-RPJ-22001676"/>
        <s v="MDA-RPJ-22001677"/>
        <s v="MDA-RPJ-22001682"/>
        <s v="MDA-RPJ-22001683"/>
        <s v="MDA-SPJ-22009684"/>
        <s v="MDA-SPJ-22009685"/>
        <s v="MDA-SPJ-22009695"/>
        <s v="MDA-SPJ-22009759"/>
        <s v="MDA-SPJ-22009762"/>
        <s v="MDA-SPJ-22009770"/>
        <s v="MDA-SPJ-22009791"/>
        <s v="MDA-SPJ-22009823"/>
        <s v="MDA-SPJ-22009827"/>
        <s v="MDA-SPJ-22009828"/>
        <s v="MDA-SPJ-22009851"/>
        <s v="MDA-SPJ-22009852"/>
        <s v="MDA-SPJ-22009853"/>
        <s v="MDA-SPJ-22009854"/>
        <s v="MDA-RPJ-22001691"/>
        <s v="MDA-RPJ-22001692"/>
        <s v="MDA-SPJ-22009855"/>
        <s v="MDA-SPJ-22009859"/>
        <s v="MDA-SPJ-22009861"/>
        <s v="MDA-SPJ-22009862"/>
        <s v="MDA-SPJ-22009863"/>
        <s v="MDA-SPJ-22009864"/>
        <s v="MDA-SPJ-22009865"/>
        <s v="MDA-SPJ-22009866"/>
        <s v="MDA-SPJ-22009867"/>
        <s v="MDA-SPJ-22009868"/>
        <s v="MDA-SPJ-22009870"/>
        <s v="MDA-SPJ-22009871"/>
        <s v="MDA-SPJ-22009873"/>
        <s v="MDA-SPJ-22009875"/>
        <s v="MDA-SPJ-22009887"/>
        <s v="MDA-SPJ-22009890"/>
        <s v="MDA-RPJ-22001707"/>
        <s v="MDA-RPJ-22001708"/>
        <s v="MDA-SPJ-22009980"/>
        <s v="MDA-RPJ-22001823"/>
        <s v="MDA-RPJ-22001824"/>
        <s v="MDA-RPJ-22001825"/>
        <s v="MDA-RPJ-22001826"/>
        <s v="MDA-RPJ-22001827"/>
        <s v="MDA-RPJ-22001829"/>
        <s v="MDA-SPJ-22010010"/>
        <s v="MDA-SPJ-22010097"/>
        <s v="MDA-RPJ-22001850"/>
        <s v="MDA-SPJ-22010191"/>
        <s v="MDA-SPJ-22010203"/>
        <s v="MDA-SPJ-22010306"/>
        <s v="MDA-SPJ-22010347"/>
        <s v="MDA-SPJ-22010353"/>
        <s v="MDA-SPJ-22010355"/>
        <s v="MDA-SPJ-22010358"/>
        <s v="MDA-SPJ-22010480"/>
        <s v="MDA-SPJ-22010538"/>
        <s v="MDA-SPJ-22010539"/>
        <s v="MDA-SPJ-22010548"/>
        <s v="MDA-SPJ-22010606"/>
        <s v="MDA-RPJ-22001865"/>
        <s v="MDA-SPJ-22010691"/>
        <s v="MDA-SPJ-22010726"/>
        <s v="MDA-SPJ-22011017"/>
        <s v="MDA-SPJ-22011142"/>
        <s v="MDA-SPJ-22011147"/>
        <s v="MDA-SPJ-22011152"/>
        <s v="MDA-SPJ-22011200"/>
        <s v="MDA-SPJ-22011201"/>
        <s v="MDA-SPJ-22011209"/>
        <s v="MDA-RPJ-22001903"/>
        <s v="MDA-RPJ-22001904"/>
        <s v="MDA-RPJ-22001905"/>
        <s v="MDA-RPJ-22001906"/>
        <s v="MDA-RPJ-22001907"/>
        <s v="MDA-RPJ-22001908"/>
        <s v="MDA-RPJ-22001909"/>
        <s v="MDA-SPJ-22011306"/>
        <s v="MDA-RPJ-22001910"/>
        <s v="MDA-RPJ-22001911"/>
        <s v="MDA-SPJ-22011393"/>
        <s v="MDA-SPJ-22011418"/>
        <s v="MDA-SPJ-22011422"/>
        <s v="MDA-SPJ-22011449"/>
        <s v="MDA-SPJ-22011467"/>
        <s v="MDA-SPJ-22011468"/>
        <s v="MDA-SPJ-22011469"/>
        <s v="MDA-SPJ-22011481"/>
        <s v="MDA-SPJ-22011483"/>
        <s v="MDA-SPJ-22011502"/>
        <s v="MDA-RPJ-22001940"/>
        <s v="MDA-RPJ-22001941"/>
        <s v="MDA-SPJ-22011613"/>
        <s v="MDA-SPJ-22011719"/>
        <s v="MDA-SPJ-22011720"/>
        <s v="MDA-SPJ-22011724"/>
        <s v="MDA-SPJ-22011785"/>
        <s v="MDA-SPJ-22011786"/>
        <s v="MDA-SPJ-22011923"/>
        <s v="MDA-SPJ-22011964"/>
        <s v="MDA-SPJ-22012009"/>
        <s v="MDA-SPJ-22012046"/>
        <s v="MDA-SPJ-22012047"/>
        <s v="MDA-SPJ-22012076"/>
        <s v="MDA-SPJ-22012106"/>
        <s v="MDA-SPJ-22012160"/>
        <s v="MDA-SPJ-22012161"/>
        <s v="MDA-SPJ-22012162"/>
        <s v="MDA-SPJ-22012164"/>
        <s v="MDA-SPJ-22012167"/>
        <s v="MDA-SPJ-22012173"/>
        <s v="MDA-SPJ-22012185"/>
        <s v="MDA-SPJ-22012205"/>
        <s v="MDA-SPJ-22012206"/>
        <s v="MDA-SPJ-22012211"/>
        <s v="MDA-SPJ-22012212"/>
        <s v="MDA-SPJ-22012217"/>
        <s v="MDA-SPJ-22012225"/>
        <s v="MDA-SPJ-22012236"/>
        <s v="MDA-SPJ-22012237"/>
        <s v="MDA-SPJ-22012239"/>
        <s v="MDA-SPJ-22012241"/>
        <s v="MDA-SPJ-22012242"/>
        <s v="MDA-SPJ-22012243"/>
        <s v="MDA-SPJ-22012251"/>
        <s v="MDA-SPJ-22012274"/>
        <s v="MDA-SPJ-22012275"/>
        <s v="MDA-SPJ-22012337"/>
        <s v="MDA-SPJ-22012377"/>
        <s v="MDA-SPJ-22012467"/>
        <s v="MDA-RPJ-22002044"/>
        <s v="MDA-SPJ-22012531"/>
        <s v="MDA-SPJ-22012654"/>
        <s v="MDA-SPJ-22012696"/>
        <s v="MDA-SPJ-22012749"/>
        <s v="MDA-SPJ-22012845"/>
        <s v="MDA-SPJ-22012849"/>
        <s v="MDA-SPJ-22012857"/>
        <s v="MDA-SPJ-22012893"/>
        <s v="MDA-SPJ-22012901"/>
        <s v="MDA-SPJ-22012984"/>
        <s v="MDA-SPJ-22013124"/>
        <s v="MDA-SPJ-22013223"/>
        <s v="MDA-SPJ-22013365"/>
        <s v="MDA-SPJ-22013366"/>
        <s v="MDA-SPJ-22013375"/>
        <s v="MDA-SPJ-22013443"/>
        <s v="MDA-SPJ-22013454"/>
        <s v="MDA-RPJ-22002260"/>
        <s v="MDA-SPJ-22013563"/>
        <s v="MDA-SPJ-22013565"/>
        <s v="MDA-RPJ-22002327"/>
        <s v="MDA-SPJ-22013656"/>
        <s v="MDA-SPJ-22013660"/>
        <s v="MDA-SPJ-22013680"/>
        <s v="MDA-SPJ-22013764"/>
        <s v="MDA-SPJ-22013801"/>
        <s v="MDA-SPJ-22013803"/>
        <s v="MDA-SPJ-22013852"/>
        <s v="MDA-SPJ-22013863"/>
        <s v="MDA-SPJ-22013889"/>
        <s v="MDA-SPJ-22013901"/>
        <s v="MDA-SPJ-22013915"/>
        <s v="MDA-SPJ-22013950"/>
        <s v="MDA-SPJ-22013959"/>
        <s v="MDA-SPJ-22013965"/>
        <s v="MDA-SPJ-22013966"/>
        <s v="MDA-RPJ-22002452"/>
        <s v="MDA-SPJ-22014049"/>
        <s v="MDA-SPJ-22014053"/>
        <s v="MDA-SPJ-22014058"/>
        <s v="MDA-SPJ-22014295"/>
        <s v="MDA-SPJ-22014337"/>
        <s v="MDA-SPJ-22014338"/>
        <s v="MDA-SPJ-22014349"/>
        <s v="MDA-SPJ-22014355"/>
        <s v="MDA-SPJ-22014356"/>
        <s v="MDA-SPJ-22014365"/>
        <s v="MDA-SPJ-22014368"/>
        <s v="MDA-SPJ-22014496"/>
        <s v="MDA-SPJ-22014497"/>
        <s v="MDA-SPJ-22014536"/>
        <s v="MDA-SPJ-22014568"/>
        <s v="MDA-SPJ-22014628"/>
        <s v="MDA-SPJ-22014630"/>
        <s v="MDA-SPJ-22014635"/>
        <s v="MDA-SPJ-22014650"/>
        <s v="MDA-SPJ-22014669"/>
        <s v="MDA-SPJ-22014682"/>
        <s v="MDA-SPJ-22014731"/>
        <s v="MDA-SPJ-22014732"/>
        <s v="MDA-SPJ-22014748"/>
        <s v="MDA-SPJ-22014750"/>
        <s v="MDA-SPJ-22014802"/>
        <s v="MDA-SPJ-22014829"/>
        <s v="MDA-SPJ-22014832"/>
        <s v="MDA-SPJ-22014834"/>
        <s v="MDA-SPJ-22014837"/>
        <s v="MDA-SPJ-22014838"/>
        <s v="MDA-SPJ-22014868"/>
        <s v="MDA-SPJ-22014869"/>
        <s v="MDA-SPJ-22014967"/>
        <s v="MDA-SPJ-22015105"/>
        <s v="MDA-SPJ-22015170"/>
        <s v="MDA-RPJ-22002535"/>
        <s v="MDA-SPJ-22015272"/>
        <s v="MDA-SPJ-22015318"/>
        <s v="MDA-SPJ-22015319"/>
        <s v="MDA-SPJ-22015406"/>
        <s v="MDA-SPJ-22015544"/>
        <s v="MDA-SPJ-22015629"/>
        <s v="MDA-SPJ-22015650"/>
        <s v="MDA-RPJ-22002559"/>
        <s v="MDA-SPJ-22015910"/>
        <s v="MDA-SPJ-22016007"/>
        <s v="MDA-SPJ-22016057"/>
        <s v="MDA-SPJ-22016373"/>
        <s v="MDA-SPJ-22016401"/>
        <s v="MDA-SPJ-22016413"/>
        <s v="MDA-SPJ-22016598"/>
        <s v="MDA-SPJ-22016730"/>
        <s v="MDA-SPJ-22016779"/>
        <s v="MDA-SPJ-22016832"/>
        <s v="MDA-SPJ-22016929"/>
        <s v="MDA-SPJ-22016994"/>
        <s v="MDA-SPJ-22016995"/>
        <s v="MDA-SPJ-22016996"/>
        <s v="MDA-SPJ-22017034"/>
        <s v="MDA-SPJ-22017055"/>
        <s v="MDA-SPJ-22017109"/>
        <s v="MDA-SPJ-22017111"/>
        <s v="MDA-SPJ-22017134"/>
        <s v="MDA-SPJ-22017158"/>
        <s v="MDA-SPJ-22017159"/>
        <s v="MDA-SPJ-22017160"/>
        <s v="MDA-SPJ-22017161"/>
        <s v="MDA-SPJ-22017162"/>
        <s v="MDA-SPJ-22017175"/>
        <s v="MDA-SPJ-22017176"/>
        <s v="MDA-SPJ-22017180"/>
        <s v="MDA-SPJ-22017181"/>
        <s v="MDA-SPJ-22017185"/>
        <s v="MDA-SPJ-22017186"/>
        <s v="MDA-SPJ-22017187"/>
        <s v="MDA-SPJ-22017194"/>
        <s v="MDA-SPJ-22017199"/>
        <s v="MDA-SPJ-22017222"/>
        <s v="MDA-SPJ-22017252"/>
        <s v="MDA-SPJ-22017304"/>
        <s v="MDA-SPJ-22017371"/>
        <s v="MDA-SPJ-22017423"/>
        <s v="MDA-SPJ-22017434"/>
        <s v="MDA-SPJ-22017516"/>
        <s v="MDA-RPJ-22002700"/>
        <s v="MDA-SPJ-22017566"/>
        <s v="MDA-SPJ-22017571"/>
        <s v="MDA-SPJ-22017572"/>
        <s v="MDA-SPJ-22017661"/>
        <s v="MDA-SPJ-22017715"/>
        <s v="MDA-SPJ-22017721"/>
        <s v="MDA-SPJ-22017730"/>
        <s v="MDA-SPJ-22017881"/>
        <s v="MDA-SPJ-22017884"/>
        <s v="MDA-SPJ-22018005"/>
        <s v="MDA-SPJ-22018037"/>
        <s v="MDA-SPJ-22018064"/>
        <s v="MDA-SPJ-22018066"/>
        <s v="MDA-SPJ-22018170"/>
        <s v="MDA-SPJ-22018172"/>
        <s v="MDA-RPJ-22002848"/>
        <s v="MDA-SPJ-22018380"/>
        <s v="MDA-SPJ-22018479"/>
        <s v="MDA-RPJ-22002904"/>
        <s v="MDA-RPJ-22002924"/>
        <s v="MDA-RPJ-22002927"/>
        <s v="MDA-RPJ-22002928"/>
        <s v="MDA-SPJ-22018616"/>
        <s v="MDA-SPJ-22018623"/>
        <s v="MDA-SPJ-22018634"/>
        <s v="MDA-SPJ-22018731"/>
        <s v="MDA-SPJ-22018738"/>
        <s v="MDA-RPJ-22003022"/>
        <s v="MDA-SPJ-22018825"/>
        <s v="MDA-SPJ-22019001"/>
        <s v="MDA-SPJ-22019043"/>
        <s v="MDA-SPJ-22019075"/>
        <s v="MDA-SPJ-22019187"/>
        <s v="MDA-SPJ-22019188"/>
        <s v="MDA-SPJ-22019293"/>
        <s v="MDA-SPJ-22019294"/>
        <s v="MDA-SPJ-22019438"/>
        <s v="MDA-SPJ-22019444"/>
        <s v="MDA-SPJ-22019545"/>
        <s v="MDA-SPJ-22019556"/>
        <s v="MDA-SPJ-22019654"/>
        <s v="MDA-SPJ-22019662"/>
        <s v="MDA-SPJ-22019667"/>
        <s v="MDA-SPJ-22019685"/>
        <s v="MDA-SPJ-22019689"/>
        <s v="MDA-SPJ-22019696"/>
        <s v="MDA-SPJ-22019717"/>
        <s v="MDA-SPJ-22019728"/>
        <s v="MDA-SPJ-22019730"/>
        <s v="MDA-SPJ-22019733"/>
        <s v="MDA-SPJ-22019740"/>
        <s v="MDA-SPJ-22019741"/>
        <s v="MDA-SPJ-22019742"/>
        <s v="MDA-SPJ-22019781"/>
        <s v="MDA-SPJ-22019844"/>
        <s v="MDA-SPJ-22019896"/>
        <s v="MDA-SPJ-22019898"/>
        <s v="MDA-SPJ-22019901"/>
        <s v="MDA-RPJ-22003261"/>
        <s v="MDA-RPJ-22003288"/>
        <s v="MDA-SPJ-22020043"/>
        <s v="MDA-SPJ-22020051"/>
        <s v="MDA-SPJ-22020060"/>
        <s v="MDA-SPJ-22020109"/>
        <s v="MDA-SPJ-22020128"/>
        <s v="MDA-SPJ-22020228"/>
        <s v="MDA-SPJ-22020244"/>
        <s v="MDA-SPJ-22020393"/>
        <s v="MDA-SPJ-22020406"/>
        <s v="MDA-SPJ-22020428"/>
        <s v="MDA-SPJ-22020493"/>
        <s v="MDA-SPJ-22020520"/>
        <s v="MDA-SPJ-22020547"/>
        <s v="MDA-SPJ-22020602"/>
        <s v="MDA-SPJ-22020620"/>
        <s v="MDA-SPJ-22020746"/>
        <s v="MDA-SPJ-22020761"/>
        <s v="MDA-SPJ-22020785"/>
        <s v="MDA-SPJ-22020824"/>
        <s v="MDA-SPJ-22020911"/>
        <s v="MDA-SPJ-22020931"/>
        <s v="MDA-SPJ-22020941"/>
        <s v="MDA-RPJ-22003458"/>
        <s v="MDA-RPJ-22003459"/>
        <s v="MDA-RPJ-22003460"/>
        <s v="MDA-SPJ-22020963"/>
        <s v="MDA-SPJ-22020975"/>
        <s v="MDA-SPJ-22021098"/>
        <s v="MDA-SPJ-22021157"/>
        <s v="MDA-RPJ-22003577"/>
        <s v="MDA-SPJ-22021259"/>
        <s v="MDA-SPJ-22021262"/>
        <s v="MDA-SPJ-22021296"/>
        <s v="MDA-SPJ-22021310"/>
        <s v="MDA-SPJ-22021318"/>
        <s v="MDA-SPJ-22021325"/>
        <s v="MDA-SPJ-22021353"/>
        <s v="MDA-SPJ-22021390"/>
        <s v="MDA-SPJ-22021392"/>
        <s v="MDA-SPJ-22021452"/>
        <s v="MDA-SPJ-22021511"/>
        <s v="MDA-RPJ-22003617"/>
        <s v="MDA-RPJ-22003625"/>
        <s v="MDA-RPJ-22003626"/>
        <s v="MDA-RPJ-22003632"/>
        <s v="MDA-SPJ-22021635"/>
        <s v="MDA-SPJ-22021648"/>
        <s v="MDA-SPJ-22021703"/>
        <s v="MDA-SPJ-22021707"/>
        <s v="MDA-SPJ-22021718"/>
        <s v="MDA-SPJ-22021729"/>
        <s v="MDA-SPJ-22021738"/>
        <s v="MDA-SPJ-22021751"/>
        <s v="MDA-SPJ-22021820"/>
        <s v="MDA-SPJ-22021918"/>
        <s v="MDA-SPJ-22021927"/>
        <s v="MDA-SPJ-22021936"/>
        <s v="MDA-SPJ-22022029"/>
        <s v="MDA-SPJ-22022032"/>
        <s v="MDA-SPJ-22022164"/>
        <s v="MDA-SPJ-22022183"/>
        <s v="MDA-SPJ-22022184"/>
        <s v="MDA-SPJ-22022255"/>
        <s v="MDA-SPJ-22022269"/>
        <s v="MDA-SPJ-22022277"/>
        <s v="MDA-SPJ-22022279"/>
        <s v="MDA-SPJ-22022284"/>
        <s v="MDA-SPJ-22022287"/>
        <s v="MDA-SPJ-22022288"/>
        <s v="MDA-SPJ-22022289"/>
        <s v="MDA-SPJ-22022290"/>
        <s v="MDA-SPJ-22022298"/>
        <s v="MDA-SPJ-22022299"/>
        <s v="MDA-SPJ-22022316"/>
        <s v="MDA-SPJ-22022317"/>
        <s v="MDA-SPJ-22022319"/>
        <s v="MDA-SPJ-22022320"/>
        <s v="MDA-SPJ-22022467"/>
        <s v="MDA-SPJ-22022508"/>
        <s v="MDA-SPJ-22022612"/>
        <s v="MDA-SPJ-22022652"/>
        <s v="MDA-SPJ-22022809"/>
        <s v="MDA-SPJ-22022850"/>
        <s v="MDA-SPJ-22022929"/>
        <s v="MDA-SPJ-22022931"/>
        <s v="MDA-SPJ-22023012"/>
        <s v="MDA-SPJ-22023027"/>
        <s v="MDA-SPJ-22023103"/>
        <s v="MDA-SPJ-22023107"/>
        <s v="MDA-RPJ-22003763"/>
        <s v="MDA-SPJ-22023263"/>
        <s v="MDA-SPJ-22023336"/>
        <s v="MDA-SPJ-22023337"/>
        <s v="MDA-SPJ-22023374"/>
        <s v="MDA-SPJ-22023383"/>
        <s v="MDA-SPJ-22023394"/>
        <s v="MDA-SPJ-22023397"/>
        <s v="MDA-SPJ-22023435"/>
        <s v="MDA-SPJ-22023446"/>
        <s v="MDA-SPJ-22023540"/>
        <s v="MDA-SPJ-22023541"/>
        <s v="MDA-SPJ-22023551"/>
        <s v="MDA-SPJ-22023553"/>
        <s v="MDA-SPJ-22023572"/>
        <s v="MDA-SPJ-22023592"/>
        <s v="MDA-SPJ-22023608"/>
        <s v="MDA-SPJ-22023626"/>
        <s v="MDA-SPJ-22023711"/>
        <s v="MDA-SPJ-22023722"/>
        <s v="MDA-SPJ-22023735"/>
        <s v="MDA-SPJ-22024001"/>
        <s v="MDA-SPJ-22024030"/>
        <s v="MDA-SPJ-22024087"/>
        <s v="MDA-SPJ-22024108"/>
        <s v="MDA-SPJ-22024165"/>
        <s v="MDA-RPJ-22004006"/>
        <s v="MDA-SPJ-22024272"/>
        <s v="MDA-SPJ-22024273"/>
        <s v="MDA-SPJ-22024278"/>
        <s v="MDA-SPJ-22024300"/>
        <s v="MDA-SPJ-22024352"/>
        <s v="MDA-SPJ-22024396"/>
        <s v="MDA-SPJ-22024487"/>
        <s v="MDA-SPJ-22024488"/>
        <s v="MDA-RPJ-22004035"/>
        <s v="MDA-SPJ-22024592"/>
        <s v="MDA-SPJ-22024925"/>
        <s v="MDA-SPJ-22025075"/>
        <s v="MDA-SPJ-22025082"/>
        <s v="MDA-SPJ-22025083"/>
        <s v="MDA-SPJ-22025256"/>
        <s v="MDA-SPJ-22025265"/>
        <s v="MDA-SPJ-22025266"/>
        <s v="MDA-SPJ-22025342"/>
        <s v="MDA-SPJ-22025425"/>
        <s v="MDA-SPJ-22025429"/>
        <s v="MDA-SPJ-22025593"/>
        <s v="MDA-SPJ-22025594"/>
        <s v="MDA-SPJ-22025599"/>
        <s v="MDA-SPJ-22025629"/>
        <s v="MDA-SPJ-22025633"/>
        <s v="MDA-SPJ-22025662"/>
        <s v="MDA-SPJ-22025672"/>
        <s v="MDA-SPJ-22025842"/>
        <s v="MDA-SPJ-22025850"/>
        <s v="MDA-SPJ-22025903"/>
        <s v="MDA-SPJ-22025949"/>
        <s v="MDA-SPJ-22026049"/>
        <s v="MDA-SPJ-22026051"/>
        <s v="MDA-SPJ-22026124"/>
        <s v="MDA-SPJ-22026178"/>
        <s v="MDA-SPJ-22026186"/>
        <s v="MDA-SPJ-22026236"/>
        <s v="MDA-SPJ-22026260"/>
        <s v="MDA-SPJ-22026302"/>
        <s v="MDA-SPJ-22026310"/>
        <s v="MDA-SPJ-22026311"/>
        <s v="MDA-SPJ-22026330"/>
        <s v="MDA-SPJ-22026383"/>
        <s v="MDA-SPJ-22026421"/>
        <s v="MDA-SPJ-22026448"/>
        <s v="MDA-SPJ-22026555"/>
        <s v="MDA-SPJ-22026606"/>
        <s v="MDA-SPJ-22026616"/>
        <s v="MDA-SPJ-22026742"/>
        <s v="MDA-SPJ-22026743"/>
        <s v="MDA-SPJ-22026744"/>
        <s v="MDA-SPJ-22026750"/>
        <s v="MDA-SPJ-22026752"/>
        <s v="MDA-SPJ-22026754"/>
        <s v="MDA-SPJ-22026762"/>
        <s v="MDA-SPJ-22026766"/>
        <s v="MDA-RPJ-22004152"/>
        <s v="MDA-SPJ-22027101"/>
        <s v="MDA-SPJ-22027146"/>
        <s v="MDA-SPJ-22027160"/>
        <s v="MDA-SPJ-22027166"/>
        <s v="MDA-SPJ-22027176"/>
        <s v="MDA-SPJ-22027299"/>
        <s v="MDA-SPJ-22027402"/>
        <s v="MDA-SPJ-22027511"/>
        <s v="MDA-SPJ-22027515"/>
        <s v="MDA-SPJ-22027963"/>
        <s v="MDA-SPJ-22028017"/>
        <s v="MDA-SPJ-22028064"/>
        <s v="MDA-SPJ-22028103"/>
        <s v="MDA-SPJ-22028128"/>
        <s v="MDA-SPJ-22028151"/>
        <s v="MDA-SPJ-22028211"/>
        <s v="MDA-SPJ-22028353"/>
        <s v="MDA-SPJ-22028425"/>
        <s v="MDA-RPJ-22004447"/>
        <s v="MDA-RPJ-22004448"/>
        <s v="MDA-RPJ-22004452"/>
        <s v="MDA-SPJ-22028558"/>
        <s v="MDA-SPJ-22028665"/>
        <s v="MDA-SPJ-22028677"/>
        <s v="MDA-SPJ-22028684"/>
        <s v="MDA-SPJ-22028827"/>
        <s v="MDA-SPJ-22028952"/>
        <s v="MDA-SPJ-22028990"/>
        <s v="MDA-SPJ-22029061"/>
        <s v="MDA-SPJ-22029098"/>
        <s v="MDA-SPJ-22029105"/>
        <s v="MDA-SPJ-22029162"/>
        <s v="MDA-SPJ-22029163"/>
        <s v="MDA-RPJ-22004545"/>
        <s v="MDA-SPJ-22029196"/>
        <s v="MDA-SPJ-22029201"/>
      </sharedItems>
    </cacheField>
    <cacheField name="TGL_INVC" numFmtId="0">
      <sharedItems count="240">
        <s v="08-01-2022"/>
        <s v="10-01-2022"/>
        <s v="11-01-2022"/>
        <s v="12-01-2022"/>
        <s v="13-01-2022"/>
        <s v="14-01-2022"/>
        <s v="15-01-2022"/>
        <s v="17-01-2022"/>
        <s v="18-01-2022"/>
        <s v="19-01-2022"/>
        <s v="20-01-2022"/>
        <s v="21-01-2022"/>
        <s v="22-01-2022"/>
        <s v="24-01-2022"/>
        <s v="25-01-2022"/>
        <s v="26-01-2022"/>
        <s v="27-01-2022"/>
        <s v="28-01-2022"/>
        <s v="29-01-2022"/>
        <s v="31-01-2022"/>
        <s v="02-02-2022"/>
        <s v="03-02-2022"/>
        <s v="04-02-2022"/>
        <s v="05-02-2022"/>
        <s v="07-02-2022"/>
        <s v="09-02-2022"/>
        <s v="10-02-2022"/>
        <s v="11-02-2022"/>
        <s v="12-02-2022"/>
        <s v="14-02-2022"/>
        <s v="15-02-2022"/>
        <s v="16-02-2022"/>
        <s v="17-02-2022"/>
        <s v="18-02-2022"/>
        <s v="19-02-2022"/>
        <s v="21-02-2022"/>
        <s v="22-02-2022"/>
        <s v="23-02-2022"/>
        <s v="24-02-2022"/>
        <s v="25-02-2022"/>
        <s v="26-02-2022"/>
        <s v="28-02-2022"/>
        <s v="02-03-2022"/>
        <s v="04-03-2022"/>
        <s v="05-03-2022"/>
        <s v="07-03-2022"/>
        <s v="08-03-2022"/>
        <s v="09-03-2022"/>
        <s v="10-03-2022"/>
        <s v="11-03-2022"/>
        <s v="12-03-2022"/>
        <s v="14-03-2022"/>
        <s v="15-03-2022"/>
        <s v="16-03-2022"/>
        <s v="17-03-2022"/>
        <s v="18-03-2022"/>
        <s v="19-03-2022"/>
        <s v="21-03-2022"/>
        <s v="22-03-2022"/>
        <s v="23-03-2022"/>
        <s v="24-03-2022"/>
        <s v="25-03-2022"/>
        <s v="26-03-2022"/>
        <s v="28-03-2022"/>
        <s v="29-03-2022"/>
        <s v="30-03-2022"/>
        <s v="31-03-2022"/>
        <s v="04-04-2022"/>
        <s v="05-04-2022"/>
        <s v="06-04-2022"/>
        <s v="07-04-2022"/>
        <s v="08-04-2022"/>
        <s v="09-04-2022"/>
        <s v="11-04-2022"/>
        <s v="12-04-2022"/>
        <s v="13-04-2022"/>
        <s v="14-04-2022"/>
        <s v="18-04-2022"/>
        <s v="19-04-2022"/>
        <s v="20-04-2022"/>
        <s v="21-04-2022"/>
        <s v="22-04-2022"/>
        <s v="23-04-2022"/>
        <s v="25-04-2022"/>
        <s v="26-04-2022"/>
        <s v="27-04-2022"/>
        <s v="28-04-2022"/>
        <s v="29-04-2022"/>
        <s v="30-04-2022"/>
        <s v="04-05-2022"/>
        <s v="05-05-2022"/>
        <s v="06-05-2022"/>
        <s v="09-05-2022"/>
        <s v="10-05-2022"/>
        <s v="11-05-2022"/>
        <s v="13-05-2022"/>
        <s v="14-05-2022"/>
        <s v="17-05-2022"/>
        <s v="19-05-2022"/>
        <s v="20-05-2022"/>
        <s v="21-05-2022"/>
        <s v="23-05-2022"/>
        <s v="24-05-2022"/>
        <s v="25-05-2022"/>
        <s v="27-05-2022"/>
        <s v="28-05-2022"/>
        <s v="30-05-2022"/>
        <s v="31-05-2022"/>
        <s v="03-06-2022"/>
        <s v="06-06-2022"/>
        <s v="07-06-2022"/>
        <s v="08-06-2022"/>
        <s v="09-06-2022"/>
        <s v="10-06-2022"/>
        <s v="13-06-2022"/>
        <s v="14-06-2022"/>
        <s v="15-06-2022"/>
        <s v="16-06-2022"/>
        <s v="17-06-2022"/>
        <s v="20-06-2022"/>
        <s v="21-06-2022"/>
        <s v="22-06-2022"/>
        <s v="23-06-2022"/>
        <s v="24-06-2022"/>
        <s v="27-06-2022"/>
        <s v="28-06-2022"/>
        <s v="29-06-2022"/>
        <s v="30-06-2022"/>
        <s v="07-07-2022"/>
        <s v="08-07-2022"/>
        <s v="11-07-2022"/>
        <s v="12-07-2022"/>
        <s v="13-07-2022"/>
        <s v="14-07-2022"/>
        <s v="15-07-2022"/>
        <s v="18-07-2022"/>
        <s v="19-07-2022"/>
        <s v="23-07-2022"/>
        <s v="25-07-2022"/>
        <s v="26-07-2022"/>
        <s v="28-07-2022"/>
        <s v="29-07-2022"/>
        <s v="30-07-2022"/>
        <s v="02-08-2022"/>
        <s v="03-08-2022"/>
        <s v="04-08-2022"/>
        <s v="05-08-2022"/>
        <s v="06-08-2022"/>
        <s v="08-08-2022"/>
        <s v="10-08-2022"/>
        <s v="12-08-2022"/>
        <s v="13-08-2022"/>
        <s v="15-08-2022"/>
        <s v="18-08-2022"/>
        <s v="19-08-2022"/>
        <s v="20-08-2022"/>
        <s v="22-08-2022"/>
        <s v="23-08-2022"/>
        <s v="24-08-2022"/>
        <s v="26-08-2022"/>
        <s v="29-08-2022"/>
        <s v="31-08-2022"/>
        <s v="01-09-2022"/>
        <s v="02-09-2022"/>
        <s v="03-09-2022"/>
        <s v="05-09-2022"/>
        <s v="06-09-2022"/>
        <s v="07-09-2022"/>
        <s v="08-09-2022"/>
        <s v="10-09-2022"/>
        <s v="12-09-2022"/>
        <s v="13-09-2022"/>
        <s v="14-09-2022"/>
        <s v="15-09-2022"/>
        <s v="16-09-2022"/>
        <s v="19-09-2022"/>
        <s v="20-09-2022"/>
        <s v="21-09-2022"/>
        <s v="22-09-2022"/>
        <s v="23-09-2022"/>
        <s v="24-09-2022"/>
        <s v="26-09-2022"/>
        <s v="27-09-2022"/>
        <s v="28-09-2022"/>
        <s v="29-09-2022"/>
        <s v="30-09-2022"/>
        <s v="04-10-2022"/>
        <s v="05-10-2022"/>
        <s v="06-10-2022"/>
        <s v="10-10-2022"/>
        <s v="11-10-2022"/>
        <s v="12-10-2022"/>
        <s v="13-10-2022"/>
        <s v="15-10-2022"/>
        <s v="17-10-2022"/>
        <s v="18-10-2022"/>
        <s v="19-10-2022"/>
        <s v="20-10-2022"/>
        <s v="21-10-2022"/>
        <s v="26-10-2022"/>
        <s v="27-10-2022"/>
        <s v="28-10-2022"/>
        <s v="29-10-2022"/>
        <s v="31-10-2022"/>
        <s v="03-11-2022"/>
        <s v="02-11-2022"/>
        <s v="07-11-2022"/>
        <s v="09-11-2022"/>
        <s v="10-11-2022"/>
        <s v="12-11-2022"/>
        <s v="14-11-2022"/>
        <s v="15-11-2022"/>
        <s v="16-11-2022"/>
        <s v="17-11-2022"/>
        <s v="19-11-2022"/>
        <s v="21-11-2022"/>
        <s v="22-11-2022"/>
        <s v="23-11-2022"/>
        <s v="24-11-2022"/>
        <s v="25-11-2022"/>
        <s v="26-11-2022"/>
        <s v="28-11-2022"/>
        <s v="30-11-2022"/>
        <s v="05-12-2022"/>
        <s v="07-12-2022"/>
        <s v="08-12-2022"/>
        <s v="09-12-2022"/>
        <s v="10-12-2022"/>
        <s v="13-12-2022"/>
        <s v="15-12-2022"/>
        <s v="19-12-2022"/>
        <s v="20-12-2022"/>
        <s v="21-12-2022"/>
        <s v="23-12-2022"/>
        <s v="26-12-2022"/>
        <s v="27-12-2022"/>
        <s v="28-12-2022"/>
        <s v="29-12-2022"/>
        <s v="30-12-2022"/>
        <s v="31-12-2022"/>
      </sharedItems>
    </cacheField>
    <cacheField name="KODEBARANG" numFmtId="0">
      <sharedItems count="16">
        <s v="CCM005"/>
        <s v="CCM008"/>
        <s v="CCM011"/>
        <s v="CCM015"/>
        <s v="CCM014"/>
        <s v="CCM006"/>
        <s v="CCM010"/>
        <s v="CCM016"/>
        <s v="CCM007"/>
        <s v="CCM004"/>
        <s v="CCM009"/>
        <s v="CCM002"/>
        <s v="CCM11S"/>
        <s v="CCM001"/>
        <s v="CCM09S"/>
        <s v="CCM013"/>
      </sharedItems>
    </cacheField>
    <cacheField name="NAMABARANG" numFmtId="0">
      <sharedItems count="13">
        <s v="CHAMPS VIT C 100MG (BTL/30)"/>
        <s v="NATURALLE VIT E 250IU (BTL/30S)"/>
        <s v="NATURALLE GARLIC OIL 3000MG (BTL/100S)"/>
        <s v="NATURALLE KACIP FATIMAH PLUS (BTL/60)"/>
        <s v="NATURALLE TONGKAT ALI PLUS (BTL/60)"/>
        <s v="MAXITON SOFT CAP (BTL/30S)"/>
        <s v="NATURALLE FISH OIL 1000MG (BTL/60S)"/>
        <s v="FLAVETTES VIT C WITH CALCIUM 1000 MG (BTL/30)"/>
        <s v="NATURALLE BETA CAROTENE 6MG (BTL/30S)"/>
        <s v="CHAMPS MULTIVITAMIN PINNEAPLE (BTL/30)"/>
        <s v="NATURALLE EPO PLUS FISH OIL 500MG(BTL/30S)"/>
        <s v="CHAMPS EMULSION (BTL/350ML)"/>
        <s v="CHAMPS EMULSION (BTL/200ML)"/>
      </sharedItems>
    </cacheField>
    <cacheField name="KEMASAN" numFmtId="0">
      <sharedItems count="2">
        <s v="BTL"/>
        <s v="BOTOL"/>
      </sharedItems>
    </cacheField>
    <cacheField name="QTYSALES" numFmtId="0">
      <sharedItems containsSemiMixedTypes="0" containsString="0" containsNumber="1" containsInteger="1" minValue="-120" maxValue="288" count="79">
        <n v="4"/>
        <n v="1"/>
        <n v="7"/>
        <n v="36"/>
        <n v="12"/>
        <n v="6"/>
        <n v="50"/>
        <n v="23"/>
        <n v="5"/>
        <n v="25"/>
        <n v="3"/>
        <n v="54"/>
        <n v="2"/>
        <n v="-4"/>
        <n v="-1"/>
        <n v="-6"/>
        <n v="-2"/>
        <n v="-16"/>
        <n v="-7"/>
        <n v="24"/>
        <n v="18"/>
        <n v="30"/>
        <n v="72"/>
        <n v="-3"/>
        <n v="-10"/>
        <n v="-12"/>
        <n v="16"/>
        <n v="48"/>
        <n v="49"/>
        <n v="41"/>
        <n v="-5"/>
        <n v="-8"/>
        <n v="-9"/>
        <n v="0"/>
        <n v="40"/>
        <n v="17"/>
        <n v="-17"/>
        <n v="60"/>
        <n v="-24"/>
        <n v="-15"/>
        <n v="-11"/>
        <n v="32"/>
        <n v="131"/>
        <n v="-120"/>
        <n v="240"/>
        <n v="120"/>
        <n v="22"/>
        <n v="21"/>
        <n v="64"/>
        <n v="88"/>
        <n v="45"/>
        <n v="92"/>
        <n v="288"/>
        <n v="26"/>
        <n v="38"/>
        <n v="53"/>
        <n v="84"/>
        <n v="42"/>
        <n v="67"/>
        <n v="10"/>
        <n v="144"/>
        <n v="71"/>
        <n v="63"/>
        <n v="13"/>
        <n v="105"/>
        <n v="20"/>
        <n v="-20"/>
        <n v="14"/>
        <n v="-60"/>
        <n v="-19"/>
        <n v="-48"/>
        <n v="8"/>
        <n v="27"/>
        <n v="9"/>
        <n v="-49"/>
        <n v="19"/>
        <n v="-41"/>
        <n v="34"/>
        <n v="35"/>
      </sharedItems>
    </cacheField>
    <cacheField name="QTYBONUS" numFmtId="0">
      <sharedItems containsSemiMixedTypes="0" containsString="0" containsNumber="1" containsInteger="1" minValue="-60" maxValue="60" count="6">
        <n v="0"/>
        <n v="-9"/>
        <n v="-12"/>
        <n v="-7"/>
        <n v="60"/>
        <n v="-60"/>
      </sharedItems>
    </cacheField>
    <cacheField name="VALUEHNA" numFmtId="0">
      <sharedItems containsSemiMixedTypes="0" containsString="0" containsNumber="1" minValue="-8256000" maxValue="13536000" count="302">
        <n v="112000"/>
        <n v="82000"/>
        <n v="196000"/>
        <n v="3420000"/>
        <n v="960000"/>
        <n v="336000"/>
        <n v="1140000"/>
        <n v="666000"/>
        <n v="480000"/>
        <n v="94000"/>
        <n v="1400000"/>
        <n v="1886000"/>
        <n v="2208000"/>
        <n v="400000"/>
        <n v="2350000"/>
        <n v="84000"/>
        <n v="6624000"/>
        <n v="3348000"/>
        <n v="444000"/>
        <n v="246000"/>
        <n v="285000"/>
        <n v="1128000"/>
        <n v="188000"/>
        <n v="-146000"/>
        <n v="658000"/>
        <n v="-112000"/>
        <n v="-570000"/>
        <n v="-190000"/>
        <n v="-1221818.24"/>
        <n v="376000"/>
        <n v="-34500"/>
        <n v="-85000"/>
        <n v="-784000"/>
        <n v="876000"/>
        <n v="1116000"/>
        <n v="2952000"/>
        <n v="672000"/>
        <n v="184000"/>
        <n v="2460000"/>
        <n v="2280000"/>
        <n v="368000"/>
        <n v="1488000"/>
        <n v="95000"/>
        <n v="6768000"/>
        <n v="-665000"/>
        <n v="-672000"/>
        <n v="-160000"/>
        <n v="-333000"/>
        <n v="-285000"/>
        <n v="-82000"/>
        <n v="380000"/>
        <n v="2256000"/>
        <n v="-1120000"/>
        <n v="-62000"/>
        <n v="-368000"/>
        <n v="2820000"/>
        <n v="-1128000"/>
        <n v="-36500"/>
        <n v="-94000"/>
        <n v="1776000"/>
        <n v="282000"/>
        <n v="1344000"/>
        <n v="1968000"/>
        <n v="5520000"/>
        <n v="1332000"/>
        <n v="4464000"/>
        <n v="36500"/>
        <n v="1788500"/>
        <n v="984000"/>
        <n v="564000"/>
        <n v="3854000"/>
        <n v="3936000"/>
        <n v="190000"/>
        <n v="4512000"/>
        <n v="28000"/>
        <n v="168000"/>
        <n v="1825000"/>
        <n v="410000"/>
        <n v="665000"/>
        <n v="222000"/>
        <n v="3384000"/>
        <n v="-630000"/>
        <n v="-88863.64"/>
        <n v="-731818.15"/>
        <n v="-96000"/>
        <n v="-240000"/>
        <n v="-836363.6"/>
        <n v="-105000"/>
        <n v="164000"/>
        <n v="62000"/>
        <n v="-600000"/>
        <n v="-799772.76"/>
        <n v="0"/>
        <n v="-522727.25"/>
        <n v="-355454.56"/>
        <n v="1008000"/>
        <n v="-222000"/>
        <n v="-170000"/>
        <n v="736000"/>
        <n v="3280000"/>
        <n v="320000"/>
        <n v="476000"/>
        <n v="-192000"/>
        <n v="-177727.28"/>
        <n v="328000"/>
        <n v="-446250"/>
        <n v="2850000"/>
        <n v="2664000"/>
        <n v="-315000"/>
        <n v="5640000"/>
        <n v="1752000"/>
        <n v="4416000"/>
        <n v="2016000"/>
        <n v="-2509090.7999999998"/>
        <n v="-418181.8"/>
        <n v="-1332954.6000000001"/>
        <n v="-1155000"/>
        <n v="-675000"/>
        <n v="2628000"/>
        <n v="896000"/>
        <n v="-70000"/>
        <n v="-622045.48"/>
        <n v="-75000"/>
        <n v="-375000"/>
        <n v="839500"/>
        <n v="570000"/>
        <n v="-89000"/>
        <n v="744000"/>
        <n v="219000"/>
        <n v="4781500"/>
        <n v="146000"/>
        <n v="-4140000"/>
        <n v="-379500"/>
        <n v="-225000"/>
        <n v="13248000"/>
        <n v="-1332000"/>
        <n v="-880000"/>
        <n v="12240000"/>
        <n v="4380000"/>
        <n v="111000"/>
        <n v="4440000"/>
        <n v="8880000"/>
        <n v="888000"/>
        <n v="-35000"/>
        <n v="-103500"/>
        <n v="-26250"/>
        <n v="148000"/>
        <n v="74000"/>
        <n v="1840000"/>
        <n v="2068000"/>
        <n v="2976000"/>
        <n v="5904000"/>
        <n v="4560000"/>
        <n v="3672000"/>
        <n v="438000"/>
        <n v="777000"/>
        <n v="2190000"/>
        <n v="1792000"/>
        <n v="4488000"/>
        <n v="5040000"/>
        <n v="2448000"/>
        <n v="2688000"/>
        <n v="4692000"/>
        <n v="3060000"/>
        <n v="4032000"/>
        <n v="612000"/>
        <n v="124000"/>
        <n v="448000"/>
        <n v="-95000"/>
        <n v="-182500"/>
        <n v="-172500"/>
        <n v="80000"/>
        <n v="259000"/>
        <n v="10512000"/>
        <n v="224000"/>
        <n v="434000"/>
        <n v="-175000"/>
        <n v="5376000"/>
        <n v="1612000"/>
        <n v="4256000"/>
        <n v="2944000"/>
        <n v="1934500"/>
        <n v="7896000"/>
        <n v="-210000"/>
        <n v="-140000"/>
        <n v="1692000"/>
        <n v="-74000"/>
        <n v="372000"/>
        <n v="333000"/>
        <n v="240000"/>
        <n v="1554000"/>
        <n v="73000"/>
        <n v="620500"/>
        <n v="-350000"/>
        <n v="1104000"/>
        <n v="470000"/>
        <n v="6298000"/>
        <n v="370000"/>
        <n v="1224000"/>
        <n v="1920000"/>
        <n v="102000"/>
        <n v="306000"/>
        <n v="204000"/>
        <n v="5328000"/>
        <n v="2232000"/>
        <n v="4700000"/>
        <n v="-111000"/>
        <n v="-80000"/>
        <n v="6674000"/>
        <n v="678720"/>
        <n v="2981520"/>
        <n v="109500"/>
        <n v="1314000"/>
        <n v="2299500"/>
        <n v="4072320"/>
        <n v="1457430"/>
        <n v="2230080"/>
        <n v="3832500"/>
        <n v="113120"/>
        <n v="-57500"/>
        <n v="336330"/>
        <n v="36865"/>
        <n v="185840"/>
        <n v="82820"/>
        <n v="95950"/>
        <n v="2278560"/>
        <n v="4460160"/>
        <n v="1640000"/>
        <n v="2240000"/>
        <n v="2392000"/>
        <n v="1900000"/>
        <n v="1880000"/>
        <n v="1414000"/>
        <n v="149480"/>
        <n v="618120"/>
        <n v="4747000"/>
        <n v="1502880"/>
        <n v="169680"/>
        <n v="62620"/>
        <n v="37370"/>
        <n v="51510"/>
        <n v="-172000"/>
        <n v="3312000"/>
        <n v="448440"/>
        <n v="-744000"/>
        <n v="-1640000"/>
        <n v="-73000"/>
        <n v="-28000"/>
        <n v="-552000"/>
        <n v="896880"/>
        <n v="-184000"/>
        <n v="1569540"/>
        <n v="6690240"/>
        <n v="37000"/>
        <n v="51000"/>
        <n v="-336330"/>
        <n v="2162000"/>
        <n v="1020000"/>
        <n v="1240000"/>
        <n v="1836000"/>
        <n v="-516000"/>
        <n v="-5640000"/>
        <n v="141400"/>
        <n v="884760"/>
        <n v="-138000"/>
        <n v="-3268000"/>
        <n v="-8256000"/>
        <n v="296000"/>
        <n v="8832000"/>
        <n v="2538000"/>
        <n v="846000"/>
        <n v="751440"/>
        <n v="2014950"/>
        <n v="13536000"/>
        <n v="3680000"/>
        <n v="1995000"/>
        <n v="280000"/>
        <n v="357000"/>
        <n v="189880"/>
        <n v="-4165000"/>
        <n v="2295000"/>
        <n v="1178000"/>
        <n v="2690640"/>
        <n v="-2357500"/>
        <n v="728000"/>
        <n v="379760"/>
        <n v="221190"/>
        <n v="11392800"/>
        <n v="969600"/>
        <n v="2815880"/>
        <n v="-189880"/>
        <n v="-610909.12"/>
        <n v="-37000"/>
        <n v="28280"/>
        <n v="186000"/>
        <n v="3454200"/>
        <n v="747400"/>
        <n v="360570"/>
        <n v="1680000"/>
        <n v="3290000"/>
        <n v="3417840"/>
        <n v="-148000"/>
      </sharedItems>
    </cacheField>
    <cacheField name="SPEC_DISC" numFmtId="0">
      <sharedItems containsSemiMixedTypes="0" containsString="0" containsNumber="1" minValue="0" maxValue="70" count="19">
        <n v="10"/>
        <n v="15"/>
        <n v="30"/>
        <n v="20"/>
        <n v="0"/>
        <n v="27.5"/>
        <n v="7"/>
        <n v="8"/>
        <n v="5"/>
        <n v="3"/>
        <n v="25"/>
        <n v="13"/>
        <n v="35"/>
        <n v="24"/>
        <n v="12"/>
        <n v="34"/>
        <n v="31.5"/>
        <n v="70"/>
        <n v="14"/>
      </sharedItems>
    </cacheField>
    <cacheField name="DISC_DBM" numFmtId="0">
      <sharedItems containsSemiMixedTypes="0" containsString="0" containsNumber="1" containsInteger="1" minValue="0" maxValue="11" count="3">
        <n v="0"/>
        <n v="10"/>
        <n v="11"/>
      </sharedItems>
    </cacheField>
    <cacheField name="SALES_DISC" numFmtId="0">
      <sharedItems containsSemiMixedTypes="0" containsString="0" containsNumber="1" containsInteger="1" minValue="0" maxValue="11" count="4">
        <n v="0"/>
        <n v="10"/>
        <n v="3"/>
        <n v="11"/>
      </sharedItems>
    </cacheField>
    <cacheField name="CASH1_DISC" numFmtId="0">
      <sharedItems containsSemiMixedTypes="0" containsString="0" containsNumber="1" containsInteger="1" minValue="0" maxValue="1" count="2">
        <n v="0"/>
        <n v="1"/>
      </sharedItems>
    </cacheField>
    <cacheField name="VALUE_NET_SALES" numFmtId="0">
      <sharedItems containsSemiMixedTypes="0" containsString="0" containsNumber="1" minValue="-5092053.12" maxValue="12588480" count="415">
        <n v="100800"/>
        <n v="69700"/>
        <n v="166600"/>
        <n v="2394000"/>
        <n v="768000"/>
        <n v="268800"/>
        <n v="798000"/>
        <n v="599400"/>
        <n v="432000"/>
        <n v="94000"/>
        <n v="1120000"/>
        <n v="57400"/>
        <n v="1320200"/>
        <n v="1600800"/>
        <n v="360000"/>
        <n v="2185500"/>
        <n v="75600"/>
        <n v="4802400"/>
        <n v="2343600"/>
        <n v="399600"/>
        <n v="209100"/>
        <n v="242250"/>
        <n v="1037760"/>
        <n v="186120"/>
        <n v="-111780"/>
        <n v="625100"/>
        <n v="355200"/>
        <n v="-85680"/>
        <n v="-407884.10759999999"/>
        <n v="-135961.36919999999"/>
        <n v="-769745.49120000005"/>
        <n v="93060"/>
        <n v="364720"/>
        <n v="-34500"/>
        <n v="-85000"/>
        <n v="-461045.43449999997"/>
        <n v="700800"/>
        <n v="781200"/>
        <n v="2066400"/>
        <n v="537600"/>
        <n v="156400"/>
        <n v="1722000"/>
        <n v="1596000"/>
        <n v="312800"/>
        <n v="1041600"/>
        <n v="80750"/>
        <n v="5414400"/>
        <n v="-391888.65240000002"/>
        <n v="-395181.80099999998"/>
        <n v="-108000"/>
        <n v="-240975"/>
        <n v="-213272.736"/>
        <n v="-57272.73"/>
        <n v="304000"/>
        <n v="2075520"/>
        <n v="-731818.15"/>
        <n v="-48875"/>
        <n v="-64909.093999999997"/>
        <n v="-263160"/>
        <n v="2594400"/>
        <n v="-948600"/>
        <n v="1420800"/>
        <n v="1049040"/>
        <n v="282000"/>
        <n v="1075200"/>
        <n v="1377600"/>
        <n v="4002000"/>
        <n v="1065600"/>
        <n v="3124800"/>
        <n v="29200"/>
        <n v="1430800"/>
        <n v="6226560"/>
        <n v="2162000"/>
        <n v="688800"/>
        <n v="547080"/>
        <n v="3584220"/>
        <n v="2755200"/>
        <n v="161500"/>
        <n v="4151040"/>
        <n v="28000"/>
        <n v="99792"/>
        <n v="151200"/>
        <n v="1460000"/>
        <n v="348500"/>
        <n v="498750"/>
        <n v="199800"/>
        <n v="3113280"/>
        <n v="-441000"/>
        <n v="-53318.184000000001"/>
        <n v="-439090.89"/>
        <n v="-81600"/>
        <n v="-196800"/>
        <n v="-501818.16"/>
        <n v="-78750"/>
        <n v="139400"/>
        <n v="52700"/>
        <n v="336000"/>
        <n v="-436590"/>
        <n v="-415800"/>
        <n v="-712597.52919999999"/>
        <n v="0"/>
        <n v="-313636.34999999998"/>
        <n v="-255927.28320000001"/>
        <n v="806400"/>
        <n v="-177600"/>
        <n v="-128000"/>
        <n v="-153000"/>
        <n v="588800"/>
        <n v="2296000"/>
        <n v="288000"/>
        <n v="380800"/>
        <n v="-176640"/>
        <n v="-124409.09600000001"/>
        <n v="-31050"/>
        <n v="-76500"/>
        <n v="262400"/>
        <n v="-357000"/>
        <n v="1995000"/>
        <n v="2131200"/>
        <n v="-289800"/>
        <n v="1580040"/>
        <n v="5188800"/>
        <n v="1401600"/>
        <n v="3201600"/>
        <n v="1612800"/>
        <n v="69003"/>
        <n v="266112"/>
        <n v="-1505454.48"/>
        <n v="-250909.08"/>
        <n v="-799772.76"/>
        <n v="-78720"/>
        <n v="-693000"/>
        <n v="-405000"/>
        <n v="2102400"/>
        <n v="716800"/>
        <n v="672000"/>
        <n v="-60900"/>
        <n v="-369495.01510000002"/>
        <n v="-72765"/>
        <n v="-51975"/>
        <n v="-300000"/>
        <n v="-105000"/>
        <n v="671600"/>
        <n v="456000"/>
        <n v="-80100"/>
        <n v="36500"/>
        <n v="36135"/>
        <n v="520800"/>
        <n v="-89000"/>
        <n v="197100"/>
        <n v="-106636.368"/>
        <n v="-506250"/>
        <n v="188000"/>
        <n v="3825200"/>
        <n v="131400"/>
        <n v="-2898000"/>
        <n v="-265650"/>
        <n v="-135000"/>
        <n v="-225000"/>
        <n v="9604800"/>
        <n v="-932400"/>
        <n v="-616000"/>
        <n v="10648800"/>
        <n v="3285000"/>
        <n v="2450880"/>
        <n v="111000"/>
        <n v="215340"/>
        <n v="1633920"/>
        <n v="408480"/>
        <n v="4084800"/>
        <n v="8169600"/>
        <n v="816960"/>
        <n v="-31500"/>
        <n v="-63000"/>
        <n v="-57761.366000000002"/>
        <n v="-77625"/>
        <n v="-26250"/>
        <n v="143560"/>
        <n v="66600"/>
        <n v="564000"/>
        <n v="-180000"/>
        <n v="404395.2"/>
        <n v="1472000"/>
        <n v="1902560"/>
        <n v="1997280"/>
        <n v="1532160"/>
        <n v="5955840"/>
        <n v="1964160"/>
        <n v="3896640"/>
        <n v="4537440"/>
        <n v="3009600"/>
        <n v="618240"/>
        <n v="3378240"/>
        <n v="350400"/>
        <n v="714840"/>
        <n v="1752000"/>
        <n v="1433600"/>
        <n v="4128960"/>
        <n v="3528000"/>
        <n v="2252160"/>
        <n v="1881600"/>
        <n v="2815200"/>
        <n v="2822400"/>
        <n v="563040"/>
        <n v="213186.6"/>
        <n v="346896"/>
        <n v="105400"/>
        <n v="285600"/>
        <n v="302400"/>
        <n v="4132800"/>
        <n v="27720"/>
        <n v="79942.5"/>
        <n v="625600"/>
        <n v="94248"/>
        <n v="-220500"/>
        <n v="-85500"/>
        <n v="74000"/>
        <n v="1027382.4"/>
        <n v="-249750"/>
        <n v="-164250"/>
        <n v="-33950"/>
        <n v="-138000"/>
        <n v="95200"/>
        <n v="1545600"/>
        <n v="80000"/>
        <n v="246050"/>
        <n v="8409600"/>
        <n v="109890"/>
        <n v="190400"/>
        <n v="3091200"/>
        <n v="325500"/>
        <n v="-169750"/>
        <n v="1617580.8"/>
        <n v="3763200"/>
        <n v="1128400"/>
        <n v="940800"/>
        <n v="2979200"/>
        <n v="2134400"/>
        <n v="3147120"/>
        <n v="2098080"/>
        <n v="6294240"/>
        <n v="1547600"/>
        <n v="6316800"/>
        <n v="-178500"/>
        <n v="-71250"/>
        <n v="-135800"/>
        <n v="-30145.5"/>
        <n v="162960"/>
        <n v="1573560"/>
        <n v="524520"/>
        <n v="-128800"/>
        <n v="84600"/>
        <n v="-66600"/>
        <n v="-91350"/>
        <n v="-121800"/>
        <n v="-100831.5"/>
        <n v="316200"/>
        <n v="283050"/>
        <n v="204000"/>
        <n v="1429680"/>
        <n v="73000"/>
        <n v="112000"/>
        <n v="496400"/>
        <n v="-322000"/>
        <n v="142124.4"/>
        <n v="883200"/>
        <n v="361072.8"/>
        <n v="437100"/>
        <n v="5857140"/>
        <n v="148000"/>
        <n v="351500"/>
        <n v="2317680"/>
        <n v="1126080"/>
        <n v="1536000"/>
        <n v="102000"/>
        <n v="-30450"/>
        <n v="296820"/>
        <n v="197880"/>
        <n v="4901760"/>
        <n v="1562400"/>
        <n v="4324000"/>
        <n v="-45880"/>
        <n v="-60680"/>
        <n v="-82880"/>
        <n v="-111000"/>
        <n v="-80000"/>
        <n v="75200"/>
        <n v="5339200"/>
        <n v="542976"/>
        <n v="2087064"/>
        <n v="109500"/>
        <n v="84000"/>
        <n v="530442"/>
        <n v="1051200"/>
        <n v="1839600"/>
        <n v="2850624"/>
        <n v="1165944"/>
        <n v="1616808"/>
        <n v="3066000"/>
        <n v="101808"/>
        <n v="-37375"/>
        <n v="336330"/>
        <n v="11059.5"/>
        <n v="932400"/>
        <n v="157964"/>
        <n v="70397"/>
        <n v="81557.5"/>
        <n v="2096275.2"/>
        <n v="938400"/>
        <n v="3233616"/>
        <n v="1148000"/>
        <n v="1568000"/>
        <n v="1734200"/>
        <n v="1330000"/>
        <n v="1748400"/>
        <n v="4512000"/>
        <n v="1131200"/>
        <n v="144995.6"/>
        <n v="568670.4"/>
        <n v="4367240"/>
        <n v="1052016"/>
        <n v="152712"/>
        <n v="53227"/>
        <n v="124000"/>
        <n v="224000"/>
        <n v="37370"/>
        <n v="51510"/>
        <n v="-130118"/>
        <n v="2401200"/>
        <n v="349600"/>
        <n v="154836"/>
        <n v="-327520"/>
        <n v="412564.8"/>
        <n v="-153080"/>
        <n v="-520800"/>
        <n v="-1148000"/>
        <n v="-73000"/>
        <n v="-28000"/>
        <n v="-469200"/>
        <n v="825129.6"/>
        <n v="532224"/>
        <n v="-163760"/>
        <n v="1077120"/>
        <n v="572760"/>
        <n v="1255632"/>
        <n v="4850424"/>
        <n v="37000"/>
        <n v="51000"/>
        <n v="-299333.7"/>
        <n v="-368000"/>
        <n v="73260"/>
        <n v="87420"/>
        <n v="2010660"/>
        <n v="868000"/>
        <n v="1689120"/>
        <n v="-393024"/>
        <n v="-71867.5"/>
        <n v="-438600"/>
        <n v="-4512000"/>
        <n v="188700"/>
        <n v="113120"/>
        <n v="707808"/>
        <n v="-109432.62"/>
        <n v="-2015604.36"/>
        <n v="-5092053.12"/>
        <n v="184000"/>
        <n v="281200"/>
        <n v="179200"/>
        <n v="358400"/>
        <n v="1225440"/>
        <n v="1064448"/>
        <n v="808790.4"/>
        <n v="6339168"/>
        <n v="219000"/>
        <n v="168000"/>
        <n v="2334960"/>
        <n v="778320"/>
        <n v="526008"/>
        <n v="1410465"/>
        <n v="1254400"/>
        <n v="2119060.7999999998"/>
        <n v="12588480"/>
        <n v="2668000"/>
        <n v="1396500"/>
        <n v="-124200"/>
        <n v="238000"/>
        <n v="339150"/>
        <n v="189880"/>
        <n v="-3873450"/>
        <n v="2111400"/>
        <n v="824600"/>
        <n v="2152512"/>
        <n v="-1532375"/>
        <n v="613200"/>
        <n v="582400"/>
        <n v="333000"/>
        <n v="368367.2"/>
        <n v="199071"/>
        <n v="10481376"/>
        <n v="775680"/>
        <n v="1971116"/>
        <n v="-189880"/>
        <n v="1015200"/>
        <n v="-62204.548000000003"/>
        <n v="-427636.38400000002"/>
        <n v="-37000"/>
        <n v="28280"/>
        <n v="158100"/>
        <n v="2417940"/>
        <n v="687608"/>
        <n v="331724.40000000002"/>
        <n v="1344000"/>
        <n v="3059700"/>
        <n v="3178591.2"/>
        <n v="-136160"/>
      </sharedItems>
    </cacheField>
    <cacheField name="EXP_DATE" numFmtId="0">
      <sharedItems count="21">
        <s v="01-06-2024"/>
        <s v="01-06-2023"/>
        <s v="01-08-2023"/>
        <s v="01-12-2023"/>
        <s v="01-07-2024"/>
        <s v="01-05-2024"/>
        <s v="01-01-2022"/>
        <s v="01-03-2022"/>
        <s v="01-02-2022"/>
        <s v="01-05-2023"/>
        <s v="01-05-2022"/>
        <s v="01-07-2022"/>
        <s v="01-05-2021"/>
        <s v="01-12-2024"/>
        <s v="01-01-2025"/>
        <s v="01-10-2023"/>
        <s v="01-01-2023"/>
        <s v="01-07-2023"/>
        <s v="01-02-2025"/>
        <s v="01-11-2024"/>
        <s v="01-03-2025"/>
      </sharedItems>
    </cacheField>
    <cacheField name="BATCH_NUM" numFmtId="0">
      <sharedItems containsSemiMixedTypes="0" containsString="0" containsNumber="1" containsInteger="1" minValue="0" maxValue="2205005" count="39">
        <n v="2107236"/>
        <n v="2007262"/>
        <n v="2009092"/>
        <n v="2101298"/>
        <n v="2101299"/>
        <n v="2108157"/>
        <n v="2106370"/>
        <n v="2107161"/>
        <n v="2106335"/>
        <n v="2106375"/>
        <n v="2101225"/>
        <n v="1901038"/>
        <n v="1903134"/>
        <n v="1901438"/>
        <n v="2108052"/>
        <n v="1902139"/>
        <n v="1903341"/>
        <n v="1903340"/>
        <n v="2006315"/>
        <n v="1901039"/>
        <n v="1903338"/>
        <n v="2009044"/>
        <n v="1903339"/>
        <n v="1902086"/>
        <n v="2009045"/>
        <n v="1905072"/>
        <n v="2201002"/>
        <n v="2201001"/>
        <n v="2102044"/>
        <n v="1805241"/>
        <n v="2201091"/>
        <n v="2202163"/>
        <n v="2205002"/>
        <n v="2205005"/>
        <n v="2001045"/>
        <n v="2008280"/>
        <n v="2203153"/>
        <n v="2112127"/>
        <n v="2204049"/>
      </sharedItems>
    </cacheField>
    <cacheField name="Month" numFmtId="0">
      <sharedItems containsSemiMixedTypes="0" containsString="0" containsNumber="1" containsInteger="1" minValue="0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NAMASALESMAN" numFmtId="0">
      <sharedItems count="15">
        <s v="FITRI HANDAYANI"/>
        <s v="BUDIONO (ALL SEKTOR)"/>
        <s v="HERIADI (AP &amp; RS)"/>
        <s v="AZIS SYAHPUTRA (AP&amp;RS)"/>
        <s v="IRPAN GUNAWAN (AP &amp; RS)"/>
        <s v="FRANS (ALL SEKTOR)"/>
        <s v="MUHAMMAD HAIRUL (TSE DUO MDN)_x0009_"/>
        <s v="FITRI HANDAYANI (TSE DUO MEDAN"/>
        <s v="EKO SURYA D (MTI)"/>
        <s v="JUNAIDI (ALL SEKTOR)"/>
        <s v="LISNAWATI (GT)"/>
        <s v="BAYU PRATAMA (GT)"/>
        <s v="SISWANI PARAPAT (AP.RS))"/>
        <s v="KREDIT KANTOR"/>
        <s v="ELSYE ANGELINA H. (HOREKA)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22">
  <r>
    <n v="280"/>
    <s v="SALES"/>
    <x v="0"/>
    <x v="0"/>
    <s v="JL NUSA INDAH RAYA NO.7"/>
    <s v="MEDAN"/>
    <s v="DBM Medan"/>
    <s v="AAPR"/>
    <s v="MDA-SPJ-22000218"/>
    <s v="08-01-2022"/>
    <s v="CCM005"/>
    <s v="CHAMPS VIT C 100MG (BTL/30)"/>
    <s v="BTL"/>
    <n v="4"/>
    <n v="0"/>
    <n v="112000"/>
    <n v="10"/>
    <n v="0"/>
    <n v="0"/>
    <n v="0"/>
    <n v="100800"/>
    <s v="01-06-2024"/>
    <n v="2107236"/>
    <x v="0"/>
    <s v="FITRI HANDAYANI"/>
  </r>
  <r>
    <n v="281"/>
    <s v="SALES"/>
    <x v="1"/>
    <x v="1"/>
    <s v="JL. KELAMBIR LIMA NO. 150 TJ. GUSTA"/>
    <s v="MEDAN"/>
    <s v="DBM Medan"/>
    <s v="AAPR"/>
    <s v="MDA-SPJ-22000219"/>
    <s v="08-01-2022"/>
    <s v="CCM005"/>
    <s v="CHAMPS VIT C 100MG (BTL/30)"/>
    <s v="BTL"/>
    <n v="4"/>
    <n v="0"/>
    <n v="112000"/>
    <n v="10"/>
    <n v="0"/>
    <n v="0"/>
    <n v="0"/>
    <n v="100800"/>
    <s v="01-06-2024"/>
    <n v="2107236"/>
    <x v="0"/>
    <s v="FITRI HANDAYANI"/>
  </r>
  <r>
    <n v="282"/>
    <s v="SALES"/>
    <x v="2"/>
    <x v="2"/>
    <s v="JL. JAMIN GINTING NO. 113 B SIMP. SIMALINGKAR"/>
    <s v="MEDAN"/>
    <s v="DBM Medan"/>
    <s v="AAPR"/>
    <s v="MDA-SPJ-22000276"/>
    <s v="10-01-2022"/>
    <s v="CCM005"/>
    <s v="CHAMPS VIT C 100MG (BTL/30)"/>
    <s v="BTL"/>
    <n v="4"/>
    <n v="0"/>
    <n v="112000"/>
    <n v="10"/>
    <n v="0"/>
    <n v="0"/>
    <n v="0"/>
    <n v="100800"/>
    <s v="01-06-2024"/>
    <n v="2107236"/>
    <x v="0"/>
    <s v="FITRI HANDAYANI"/>
  </r>
  <r>
    <n v="283"/>
    <s v="SALES"/>
    <x v="2"/>
    <x v="2"/>
    <s v="JL. JAMIN GINTING NO. 113 B SIMP. SIMALINGKAR"/>
    <s v="MEDAN"/>
    <s v="DBM Medan"/>
    <s v="AAPR"/>
    <s v="MDA-SPJ-22000276"/>
    <s v="10-01-2022"/>
    <s v="CCM008"/>
    <s v="NATURALLE VIT E 250IU (BTL/30S)"/>
    <s v="BTL"/>
    <n v="1"/>
    <n v="0"/>
    <n v="82000"/>
    <n v="15"/>
    <n v="0"/>
    <n v="0"/>
    <n v="0"/>
    <n v="69700"/>
    <s v="01-06-2023"/>
    <n v="2007262"/>
    <x v="0"/>
    <s v="FITRI HANDAYANI"/>
  </r>
  <r>
    <n v="284"/>
    <s v="SALES"/>
    <x v="3"/>
    <x v="3"/>
    <s v="JL.MERDEKA NO. 33"/>
    <s v="P. SIANTAR"/>
    <s v="DBM Medan"/>
    <s v="AAPR"/>
    <s v="MDA-SPJ-22000365"/>
    <s v="11-01-2022"/>
    <s v="CCM005"/>
    <s v="CHAMPS VIT C 100MG (BTL/30)"/>
    <s v="BTL"/>
    <n v="7"/>
    <n v="0"/>
    <n v="196000"/>
    <n v="15"/>
    <n v="0"/>
    <n v="0"/>
    <n v="0"/>
    <n v="166600"/>
    <s v="01-06-2024"/>
    <n v="2107236"/>
    <x v="0"/>
    <s v="BUDIONO (ALL SEKTOR)"/>
  </r>
  <r>
    <n v="285"/>
    <s v="SALES"/>
    <x v="4"/>
    <x v="4"/>
    <s v="JL.SETIA BUDI NO 133"/>
    <s v="MEDAN"/>
    <s v="DBM Medan"/>
    <s v="AAPR"/>
    <s v="MDA-SPJ-22000392"/>
    <s v="11-01-2022"/>
    <s v="CCM011"/>
    <s v="NATURALLE GARLIC OIL 3000MG (BTL/100S)"/>
    <s v="BTL"/>
    <n v="36"/>
    <n v="0"/>
    <n v="3420000"/>
    <n v="30"/>
    <n v="0"/>
    <n v="0"/>
    <n v="0"/>
    <n v="2394000"/>
    <s v="01-08-2023"/>
    <n v="2009092"/>
    <x v="0"/>
    <s v="HERIADI (AP &amp; RS)"/>
  </r>
  <r>
    <n v="286"/>
    <s v="SALES"/>
    <x v="4"/>
    <x v="4"/>
    <s v="JL.SETIA BUDI NO 133"/>
    <s v="MEDAN"/>
    <s v="DBM Medan"/>
    <s v="AAPR"/>
    <s v="MDA-SPJ-22000392"/>
    <s v="11-01-2022"/>
    <s v="CCM015"/>
    <s v="NATURALLE KACIP FATIMAH PLUS (BTL/60)"/>
    <s v="BTL"/>
    <n v="12"/>
    <n v="0"/>
    <n v="960000"/>
    <n v="20"/>
    <n v="0"/>
    <n v="0"/>
    <n v="0"/>
    <n v="768000"/>
    <s v="01-12-2023"/>
    <n v="2101298"/>
    <x v="0"/>
    <s v="HERIADI (AP &amp; RS)"/>
  </r>
  <r>
    <n v="287"/>
    <s v="SALES"/>
    <x v="5"/>
    <x v="5"/>
    <s v="JL. MARGA SILIMA NO. 49"/>
    <s v="SIDIKALANG"/>
    <s v="DBM Medan"/>
    <s v="AAPR"/>
    <s v="MDA-SPJ-22000469"/>
    <s v="12-01-2022"/>
    <s v="CCM005"/>
    <s v="CHAMPS VIT C 100MG (BTL/30)"/>
    <s v="BTL"/>
    <n v="12"/>
    <n v="0"/>
    <n v="336000"/>
    <n v="20"/>
    <n v="0"/>
    <n v="0"/>
    <n v="0"/>
    <n v="268800"/>
    <s v="01-06-2024"/>
    <n v="2107236"/>
    <x v="0"/>
    <s v="AZIS SYAHPUTRA (AP&amp;RS)"/>
  </r>
  <r>
    <n v="288"/>
    <s v="SALES"/>
    <x v="5"/>
    <x v="5"/>
    <s v="JL. MARGA SILIMA NO. 49"/>
    <s v="SIDIKALANG"/>
    <s v="DBM Medan"/>
    <s v="AAPR"/>
    <s v="MDA-SPJ-22000469"/>
    <s v="12-01-2022"/>
    <s v="CCM011"/>
    <s v="NATURALLE GARLIC OIL 3000MG (BTL/100S)"/>
    <s v="BTL"/>
    <n v="12"/>
    <n v="0"/>
    <n v="1140000"/>
    <n v="30"/>
    <n v="0"/>
    <n v="0"/>
    <n v="0"/>
    <n v="798000"/>
    <s v="01-08-2023"/>
    <n v="2009092"/>
    <x v="0"/>
    <s v="AZIS SYAHPUTRA (AP&amp;RS)"/>
  </r>
  <r>
    <n v="289"/>
    <s v="SALES"/>
    <x v="5"/>
    <x v="5"/>
    <s v="JL. MARGA SILIMA NO. 49"/>
    <s v="SIDIKALANG"/>
    <s v="DBM Medan"/>
    <s v="AAPR"/>
    <s v="MDA-SPJ-22000469"/>
    <s v="12-01-2022"/>
    <s v="CCM014"/>
    <s v="NATURALLE TONGKAT ALI PLUS (BTL/60)"/>
    <s v="BTL"/>
    <n v="6"/>
    <n v="0"/>
    <n v="666000"/>
    <n v="10"/>
    <n v="0"/>
    <n v="0"/>
    <n v="0"/>
    <n v="599400"/>
    <s v="01-12-2023"/>
    <n v="2101299"/>
    <x v="0"/>
    <s v="AZIS SYAHPUTRA (AP&amp;RS)"/>
  </r>
  <r>
    <n v="290"/>
    <s v="SALES"/>
    <x v="5"/>
    <x v="5"/>
    <s v="JL. MARGA SILIMA NO. 49"/>
    <s v="SIDIKALANG"/>
    <s v="DBM Medan"/>
    <s v="AAPR"/>
    <s v="MDA-SPJ-22000469"/>
    <s v="12-01-2022"/>
    <s v="CCM015"/>
    <s v="NATURALLE KACIP FATIMAH PLUS (BTL/60)"/>
    <s v="BTL"/>
    <n v="6"/>
    <n v="0"/>
    <n v="480000"/>
    <n v="10"/>
    <n v="0"/>
    <n v="0"/>
    <n v="0"/>
    <n v="432000"/>
    <s v="01-12-2023"/>
    <n v="2101298"/>
    <x v="0"/>
    <s v="AZIS SYAHPUTRA (AP&amp;RS)"/>
  </r>
  <r>
    <n v="291"/>
    <s v="SALES"/>
    <x v="6"/>
    <x v="6"/>
    <s v="JL. SETIA BUDI PASAR I NO. 135 MEDAN SELAYANG"/>
    <s v="MEDAN"/>
    <s v="DBM Medan"/>
    <s v="AAPR"/>
    <s v="MDA-SPJ-22000477"/>
    <s v="12-01-2022"/>
    <s v="CCM005"/>
    <s v="CHAMPS VIT C 100MG (BTL/30)"/>
    <s v="BTL"/>
    <n v="4"/>
    <n v="0"/>
    <n v="112000"/>
    <n v="10"/>
    <n v="0"/>
    <n v="0"/>
    <n v="0"/>
    <n v="100800"/>
    <s v="01-06-2024"/>
    <n v="2107236"/>
    <x v="0"/>
    <s v="FITRI HANDAYANI"/>
  </r>
  <r>
    <n v="292"/>
    <s v="SALES"/>
    <x v="6"/>
    <x v="6"/>
    <s v="JL. SETIA BUDI PASAR I NO. 135 MEDAN SELAYANG"/>
    <s v="MEDAN"/>
    <s v="DBM Medan"/>
    <s v="AAPR"/>
    <s v="MDA-SPJ-22000477"/>
    <s v="12-01-2022"/>
    <s v="CCM006"/>
    <s v="MAXITON SOFT CAP (BTL/30S)"/>
    <s v="BTL"/>
    <n v="1"/>
    <n v="0"/>
    <n v="94000"/>
    <n v="0"/>
    <n v="0"/>
    <n v="0"/>
    <n v="0"/>
    <n v="94000"/>
    <s v="01-07-2024"/>
    <n v="2108157"/>
    <x v="0"/>
    <s v="FITRI HANDAYANI"/>
  </r>
  <r>
    <n v="293"/>
    <s v="SALES"/>
    <x v="5"/>
    <x v="5"/>
    <s v="JL. MARGA SILIMA NO. 49"/>
    <s v="SIDIKALANG"/>
    <s v="DBM Medan"/>
    <s v="AAPR"/>
    <s v="MDA-SPJ-22000486"/>
    <s v="12-01-2022"/>
    <s v="CCM005"/>
    <s v="CHAMPS VIT C 100MG (BTL/30)"/>
    <s v="BTL"/>
    <n v="50"/>
    <n v="0"/>
    <n v="1400000"/>
    <n v="20"/>
    <n v="0"/>
    <n v="0"/>
    <n v="0"/>
    <n v="1120000"/>
    <s v="01-06-2024"/>
    <n v="2107236"/>
    <x v="0"/>
    <s v="AZIS SYAHPUTRA (AP&amp;RS)"/>
  </r>
  <r>
    <n v="294"/>
    <s v="SALES"/>
    <x v="5"/>
    <x v="5"/>
    <s v="JL. MARGA SILIMA NO. 49"/>
    <s v="SIDIKALANG"/>
    <s v="DBM Medan"/>
    <s v="AAPR"/>
    <s v="MDA-SPJ-22000486"/>
    <s v="12-01-2022"/>
    <s v="CCM008"/>
    <s v="NATURALLE VIT E 250IU (BTL/30S)"/>
    <s v="BTL"/>
    <n v="1"/>
    <n v="0"/>
    <n v="82000"/>
    <n v="30"/>
    <n v="0"/>
    <n v="0"/>
    <n v="0"/>
    <n v="57400"/>
    <s v="01-06-2023"/>
    <n v="2007262"/>
    <x v="0"/>
    <s v="AZIS SYAHPUTRA (AP&amp;RS)"/>
  </r>
  <r>
    <n v="295"/>
    <s v="SALES"/>
    <x v="5"/>
    <x v="5"/>
    <s v="JL. MARGA SILIMA NO. 49"/>
    <s v="SIDIKALANG"/>
    <s v="DBM Medan"/>
    <s v="AAPR"/>
    <s v="MDA-SPJ-22000486"/>
    <s v="12-01-2022"/>
    <s v="CCM008"/>
    <s v="NATURALLE VIT E 250IU (BTL/30S)"/>
    <s v="BTL"/>
    <n v="23"/>
    <n v="0"/>
    <n v="1886000"/>
    <n v="30"/>
    <n v="0"/>
    <n v="0"/>
    <n v="0"/>
    <n v="1320200"/>
    <s v="01-05-2024"/>
    <n v="2106370"/>
    <x v="0"/>
    <s v="AZIS SYAHPUTRA (AP&amp;RS)"/>
  </r>
  <r>
    <n v="296"/>
    <s v="SALES"/>
    <x v="5"/>
    <x v="5"/>
    <s v="JL. MARGA SILIMA NO. 49"/>
    <s v="SIDIKALANG"/>
    <s v="DBM Medan"/>
    <s v="AAPR"/>
    <s v="MDA-SPJ-22000486"/>
    <s v="12-01-2022"/>
    <s v="CCM010"/>
    <s v="NATURALLE FISH OIL 1000MG (BTL/60S)"/>
    <s v="BTL"/>
    <n v="12"/>
    <n v="0"/>
    <n v="2208000"/>
    <n v="27.5"/>
    <n v="0"/>
    <n v="0"/>
    <n v="0"/>
    <n v="1600800"/>
    <s v="01-06-2024"/>
    <n v="2107161"/>
    <x v="0"/>
    <s v="AZIS SYAHPUTRA (AP&amp;RS)"/>
  </r>
  <r>
    <n v="297"/>
    <s v="SALES"/>
    <x v="5"/>
    <x v="5"/>
    <s v="JL. MARGA SILIMA NO. 49"/>
    <s v="SIDIKALANG"/>
    <s v="DBM Medan"/>
    <s v="AAPR"/>
    <s v="MDA-SPJ-22000486"/>
    <s v="12-01-2022"/>
    <s v="CCM011"/>
    <s v="NATURALLE GARLIC OIL 3000MG (BTL/100S)"/>
    <s v="BTL"/>
    <n v="12"/>
    <n v="0"/>
    <n v="1140000"/>
    <n v="30"/>
    <n v="0"/>
    <n v="0"/>
    <n v="0"/>
    <n v="798000"/>
    <s v="01-08-2023"/>
    <n v="2009092"/>
    <x v="0"/>
    <s v="AZIS SYAHPUTRA (AP&amp;RS)"/>
  </r>
  <r>
    <n v="298"/>
    <s v="SALES"/>
    <x v="5"/>
    <x v="5"/>
    <s v="JL. MARGA SILIMA NO. 49"/>
    <s v="SIDIKALANG"/>
    <s v="DBM Medan"/>
    <s v="AAPR"/>
    <s v="MDA-SPJ-22000486"/>
    <s v="12-01-2022"/>
    <s v="CCM014"/>
    <s v="NATURALLE TONGKAT ALI PLUS (BTL/60)"/>
    <s v="BTL"/>
    <n v="6"/>
    <n v="0"/>
    <n v="666000"/>
    <n v="10"/>
    <n v="0"/>
    <n v="0"/>
    <n v="0"/>
    <n v="599400"/>
    <s v="01-12-2023"/>
    <n v="2101299"/>
    <x v="0"/>
    <s v="AZIS SYAHPUTRA (AP&amp;RS)"/>
  </r>
  <r>
    <n v="299"/>
    <s v="SALES"/>
    <x v="5"/>
    <x v="5"/>
    <s v="JL. MARGA SILIMA NO. 49"/>
    <s v="SIDIKALANG"/>
    <s v="DBM Medan"/>
    <s v="AAPR"/>
    <s v="MDA-SPJ-22000486"/>
    <s v="12-01-2022"/>
    <s v="CCM015"/>
    <s v="NATURALLE KACIP FATIMAH PLUS (BTL/60)"/>
    <s v="BTL"/>
    <n v="5"/>
    <n v="0"/>
    <n v="400000"/>
    <n v="10"/>
    <n v="0"/>
    <n v="0"/>
    <n v="0"/>
    <n v="360000"/>
    <s v="01-12-2023"/>
    <n v="2101298"/>
    <x v="0"/>
    <s v="AZIS SYAHPUTRA (AP&amp;RS)"/>
  </r>
  <r>
    <n v="300"/>
    <s v="SALES"/>
    <x v="5"/>
    <x v="5"/>
    <s v="JL. MARGA SILIMA NO. 49"/>
    <s v="SIDIKALANG"/>
    <s v="DBM Medan"/>
    <s v="AAPR"/>
    <s v="MDA-SPJ-22000486"/>
    <s v="12-01-2022"/>
    <s v="CCM016"/>
    <s v="FLAVETTES VIT C WITH CALCIUM 1000 MG (BTL/30)"/>
    <s v="BTL"/>
    <n v="25"/>
    <n v="0"/>
    <n v="2350000"/>
    <n v="7"/>
    <n v="0"/>
    <n v="0"/>
    <n v="0"/>
    <n v="2185500"/>
    <s v="01-05-2024"/>
    <n v="2106335"/>
    <x v="0"/>
    <s v="AZIS SYAHPUTRA (AP&amp;RS)"/>
  </r>
  <r>
    <n v="301"/>
    <s v="SALES"/>
    <x v="7"/>
    <x v="7"/>
    <s v="JL. KARYA JAYA NO.5"/>
    <s v="MEDAN"/>
    <s v="DBM Medan"/>
    <s v="AAPR"/>
    <s v="MDA-SPJ-22000516"/>
    <s v="13-01-2022"/>
    <s v="CCM005"/>
    <s v="CHAMPS VIT C 100MG (BTL/30)"/>
    <s v="BTL"/>
    <n v="3"/>
    <n v="0"/>
    <n v="84000"/>
    <n v="10"/>
    <n v="0"/>
    <n v="0"/>
    <n v="0"/>
    <n v="75600"/>
    <s v="01-06-2024"/>
    <n v="2107236"/>
    <x v="0"/>
    <s v="FITRI HANDAYANI"/>
  </r>
  <r>
    <n v="302"/>
    <s v="SALES"/>
    <x v="8"/>
    <x v="8"/>
    <s v="JL. HOS COKROMINOTO NO. 55"/>
    <s v="LUBUK PAKAM"/>
    <s v="DBM Medan"/>
    <s v="AAPR"/>
    <s v="MDA-SPJ-22000561"/>
    <s v="13-01-2022"/>
    <s v="CCM010"/>
    <s v="NATURALLE FISH OIL 1000MG (BTL/60S)"/>
    <s v="BTL"/>
    <n v="36"/>
    <n v="0"/>
    <n v="6624000"/>
    <n v="27.5"/>
    <n v="0"/>
    <n v="0"/>
    <n v="0"/>
    <n v="4802400"/>
    <s v="01-06-2024"/>
    <n v="2107161"/>
    <x v="0"/>
    <s v="IRPAN GUNAWAN (AP &amp; RS)"/>
  </r>
  <r>
    <n v="303"/>
    <s v="SALES"/>
    <x v="8"/>
    <x v="8"/>
    <s v="JL. HOS COKROMINOTO NO. 55"/>
    <s v="LUBUK PAKAM"/>
    <s v="DBM Medan"/>
    <s v="AAPR"/>
    <s v="MDA-SPJ-22000562"/>
    <s v="13-01-2022"/>
    <s v="CCM007"/>
    <s v="NATURALLE BETA CAROTENE 6MG (BTL/30S)"/>
    <s v="BTL"/>
    <n v="54"/>
    <n v="0"/>
    <n v="3348000"/>
    <n v="30"/>
    <n v="0"/>
    <n v="0"/>
    <n v="0"/>
    <n v="2343600"/>
    <s v="01-05-2024"/>
    <n v="2106375"/>
    <x v="0"/>
    <s v="IRPAN GUNAWAN (AP &amp; RS)"/>
  </r>
  <r>
    <n v="304"/>
    <s v="SALES"/>
    <x v="8"/>
    <x v="8"/>
    <s v="JL. HOS COKROMINOTO NO. 55"/>
    <s v="LUBUK PAKAM"/>
    <s v="DBM Medan"/>
    <s v="AAPR"/>
    <s v="MDA-SPJ-22000562"/>
    <s v="13-01-2022"/>
    <s v="CCM014"/>
    <s v="NATURALLE TONGKAT ALI PLUS (BTL/60)"/>
    <s v="BTL"/>
    <n v="4"/>
    <n v="0"/>
    <n v="444000"/>
    <n v="10"/>
    <n v="0"/>
    <n v="0"/>
    <n v="0"/>
    <n v="399600"/>
    <s v="01-12-2023"/>
    <n v="2101299"/>
    <x v="0"/>
    <s v="IRPAN GUNAWAN (AP &amp; RS)"/>
  </r>
  <r>
    <n v="305"/>
    <s v="SALES"/>
    <x v="9"/>
    <x v="9"/>
    <s v="JL. JEND. AHMAD YANI NO. 10"/>
    <s v="RANTAU PRAPAT"/>
    <s v="DBM Medan"/>
    <s v="BMSM"/>
    <s v="MDA-SPJ-22000621"/>
    <s v="14-01-2022"/>
    <s v="CCM008"/>
    <s v="NATURALLE VIT E 250IU (BTL/30S)"/>
    <s v="BTL"/>
    <n v="3"/>
    <n v="0"/>
    <n v="246000"/>
    <n v="15"/>
    <n v="0"/>
    <n v="0"/>
    <n v="0"/>
    <n v="209100"/>
    <s v="01-05-2024"/>
    <n v="2106370"/>
    <x v="0"/>
    <s v="FRANS (ALL SEKTOR)"/>
  </r>
  <r>
    <n v="306"/>
    <s v="SALES"/>
    <x v="9"/>
    <x v="9"/>
    <s v="JL. JEND. AHMAD YANI NO. 10"/>
    <s v="RANTAU PRAPAT"/>
    <s v="DBM Medan"/>
    <s v="BMSM"/>
    <s v="MDA-SPJ-22000621"/>
    <s v="14-01-2022"/>
    <s v="CCM011"/>
    <s v="NATURALLE GARLIC OIL 3000MG (BTL/100S)"/>
    <s v="BTL"/>
    <n v="3"/>
    <n v="0"/>
    <n v="285000"/>
    <n v="15"/>
    <n v="0"/>
    <n v="0"/>
    <n v="0"/>
    <n v="242250"/>
    <s v="01-08-2023"/>
    <n v="2009092"/>
    <x v="0"/>
    <s v="FRANS (ALL SEKTOR)"/>
  </r>
  <r>
    <n v="307"/>
    <s v="SALES"/>
    <x v="10"/>
    <x v="10"/>
    <s v="JL.JAMIN GINTING NO.128"/>
    <m/>
    <s v="DBM Medan"/>
    <s v="AAPR"/>
    <s v="MDA-SPJ-22000769"/>
    <s v="14-01-2022"/>
    <s v="CCM006"/>
    <s v="MAXITON SOFT CAP (BTL/30S)"/>
    <s v="BTL"/>
    <n v="12"/>
    <n v="0"/>
    <n v="1128000"/>
    <n v="8"/>
    <n v="0"/>
    <n v="0"/>
    <n v="0"/>
    <n v="1037760"/>
    <s v="01-07-2024"/>
    <n v="2108157"/>
    <x v="0"/>
    <s v="FITRI HANDAYANI"/>
  </r>
  <r>
    <n v="308"/>
    <s v="SALES"/>
    <x v="11"/>
    <x v="11"/>
    <s v="JL. GARU NO. 99"/>
    <s v="MEDAN"/>
    <s v="DBM Medan"/>
    <s v="AKLN"/>
    <s v="MDA-SPJ-22000838"/>
    <s v="15-01-2022"/>
    <s v="CCM016"/>
    <s v="FLAVETTES VIT C WITH CALCIUM 1000 MG (BTL/30)"/>
    <s v="BTL"/>
    <n v="1"/>
    <n v="0"/>
    <n v="94000"/>
    <n v="0"/>
    <n v="0"/>
    <n v="0"/>
    <n v="0"/>
    <n v="94000"/>
    <s v="01-05-2024"/>
    <n v="2106335"/>
    <x v="0"/>
    <s v="FITRI HANDAYANI"/>
  </r>
  <r>
    <n v="309"/>
    <s v="SALES"/>
    <x v="4"/>
    <x v="4"/>
    <s v="JL.SETIA BUDI NO 133"/>
    <s v="MEDAN"/>
    <s v="DBM Medan"/>
    <s v="AAPR"/>
    <s v="MDA-SPJ-22000854"/>
    <s v="15-01-2022"/>
    <s v="CCM010"/>
    <s v="NATURALLE FISH OIL 1000MG (BTL/60S)"/>
    <s v="BTL"/>
    <n v="36"/>
    <n v="0"/>
    <n v="6624000"/>
    <n v="27.5"/>
    <n v="0"/>
    <n v="0"/>
    <n v="0"/>
    <n v="4802400"/>
    <s v="01-06-2024"/>
    <n v="2107161"/>
    <x v="0"/>
    <s v="HERIADI (AP &amp; RS)"/>
  </r>
  <r>
    <n v="310"/>
    <s v="SALES"/>
    <x v="12"/>
    <x v="12"/>
    <s v="JL. PUTRI HIJAU NO. 181 B BRAYAN"/>
    <s v="MEDAN"/>
    <s v="DBM Medan"/>
    <s v="AAPR"/>
    <s v="MDA-SPJ-22000866"/>
    <s v="15-01-2022"/>
    <s v="CCM006"/>
    <s v="MAXITON SOFT CAP (BTL/30S)"/>
    <s v="BTL"/>
    <n v="2"/>
    <n v="0"/>
    <n v="188000"/>
    <n v="0"/>
    <n v="0"/>
    <n v="0"/>
    <n v="1"/>
    <n v="186120"/>
    <s v="01-07-2024"/>
    <n v="2108157"/>
    <x v="0"/>
    <s v="FITRI HANDAYANI"/>
  </r>
  <r>
    <n v="311"/>
    <s v="RETUR"/>
    <x v="13"/>
    <x v="13"/>
    <s v="JL. NARUMONDA BAWAH NO. 123 C TOMUAN"/>
    <s v="P. SIANTAR"/>
    <s v="DBM Medan"/>
    <s v="AAPR"/>
    <s v="MDA-RPJ-22000087"/>
    <s v="17-01-2022"/>
    <s v="CCM004"/>
    <s v="CHAMPS MULTIVITAMIN PINNEAPLE (BTL/30)"/>
    <s v="BTL"/>
    <n v="-4"/>
    <n v="0"/>
    <n v="-146000"/>
    <n v="10"/>
    <n v="0"/>
    <n v="10"/>
    <n v="0"/>
    <n v="-111780"/>
    <s v="01-12-2023"/>
    <n v="2101225"/>
    <x v="0"/>
    <s v="BUDIONO (ALL SEKTOR)"/>
  </r>
  <r>
    <n v="312"/>
    <s v="SALES"/>
    <x v="1"/>
    <x v="1"/>
    <s v="JL. KELAMBIR LIMA NO. 150 TJ. GUSTA"/>
    <s v="MEDAN"/>
    <s v="DBM Medan"/>
    <s v="AAPR"/>
    <s v="MDA-SPJ-22000958"/>
    <s v="17-01-2022"/>
    <s v="CCM006"/>
    <s v="MAXITON SOFT CAP (BTL/30S)"/>
    <s v="BTL"/>
    <n v="1"/>
    <n v="0"/>
    <n v="94000"/>
    <n v="0"/>
    <n v="0"/>
    <n v="0"/>
    <n v="0"/>
    <n v="94000"/>
    <s v="01-07-2024"/>
    <n v="2108157"/>
    <x v="0"/>
    <s v="FITRI HANDAYANI"/>
  </r>
  <r>
    <n v="313"/>
    <s v="SALES"/>
    <x v="14"/>
    <x v="14"/>
    <s v="JL. JEND. SUDIRMAN NO. 58 PEMATANG RAYA SIMALUNGUN"/>
    <s v="P. SIANTAR"/>
    <s v="DBM Medan"/>
    <s v="AAPR"/>
    <s v="MDA-SPJ-22000993"/>
    <s v="17-01-2022"/>
    <s v="CCM006"/>
    <s v="MAXITON SOFT CAP (BTL/30S)"/>
    <s v="BTL"/>
    <n v="7"/>
    <n v="0"/>
    <n v="658000"/>
    <n v="5"/>
    <n v="0"/>
    <n v="0"/>
    <n v="0"/>
    <n v="625100"/>
    <s v="01-07-2024"/>
    <n v="2108157"/>
    <x v="0"/>
    <s v="BUDIONO (ALL SEKTOR)"/>
  </r>
  <r>
    <n v="314"/>
    <s v="SALES"/>
    <x v="14"/>
    <x v="14"/>
    <s v="JL. JEND. SUDIRMAN NO. 58 PEMATANG RAYA SIMALUNGUN"/>
    <s v="P. SIANTAR"/>
    <s v="DBM Medan"/>
    <s v="AAPR"/>
    <s v="MDA-SPJ-22000993"/>
    <s v="17-01-2022"/>
    <s v="CCM014"/>
    <s v="NATURALLE TONGKAT ALI PLUS (BTL/60)"/>
    <s v="BTL"/>
    <n v="4"/>
    <n v="0"/>
    <n v="444000"/>
    <n v="20"/>
    <n v="0"/>
    <n v="0"/>
    <n v="0"/>
    <n v="355200"/>
    <s v="01-12-2023"/>
    <n v="2101299"/>
    <x v="0"/>
    <s v="BUDIONO (ALL SEKTOR)"/>
  </r>
  <r>
    <n v="315"/>
    <s v="RETUR"/>
    <x v="15"/>
    <x v="15"/>
    <s v="JL. JAMIN GINTING NO. 128 / 130"/>
    <s v="MEDAN"/>
    <s v="DBM Medan"/>
    <s v="AAPR"/>
    <s v="MDA-RPJ-22000153"/>
    <s v="18-01-2022"/>
    <s v="CCM009"/>
    <s v="NATURALLE EPO PLUS FISH OIL 500MG(BTL/30S)"/>
    <s v="BTL"/>
    <n v="-1"/>
    <n v="0"/>
    <n v="-112000"/>
    <n v="15"/>
    <n v="0"/>
    <n v="10"/>
    <n v="0"/>
    <n v="-85680"/>
    <s v="01-01-2022"/>
    <n v="1901038"/>
    <x v="0"/>
    <s v="MUHAMMAD HAIRUL (TSE DUO MDN)_x0009_"/>
  </r>
  <r>
    <n v="316"/>
    <s v="RETUR"/>
    <x v="15"/>
    <x v="15"/>
    <s v="JL. JAMIN GINTING NO. 128 / 130"/>
    <s v="MEDAN"/>
    <s v="DBM Medan"/>
    <s v="AAPR"/>
    <s v="MDA-RPJ-22000154"/>
    <s v="18-01-2022"/>
    <s v="CCM011"/>
    <s v="NATURALLE GARLIC OIL 3000MG (BTL/100S)"/>
    <s v="BTL"/>
    <n v="-6"/>
    <n v="0"/>
    <n v="-570000"/>
    <n v="15"/>
    <n v="0"/>
    <n v="10"/>
    <n v="0"/>
    <n v="-407884.1076"/>
    <s v="01-03-2022"/>
    <n v="1903134"/>
    <x v="0"/>
    <s v="MUHAMMAD HAIRUL (TSE DUO MDN)_x0009_"/>
  </r>
  <r>
    <n v="317"/>
    <s v="RETUR"/>
    <x v="15"/>
    <x v="15"/>
    <s v="JL. JAMIN GINTING NO. 128 / 130"/>
    <s v="MEDAN"/>
    <s v="DBM Medan"/>
    <s v="AAPR"/>
    <s v="MDA-RPJ-22000155"/>
    <s v="18-01-2022"/>
    <s v="CCM011"/>
    <s v="NATURALLE GARLIC OIL 3000MG (BTL/100S)"/>
    <s v="BTL"/>
    <n v="-2"/>
    <n v="0"/>
    <n v="-190000"/>
    <n v="15"/>
    <n v="0"/>
    <n v="10"/>
    <n v="0"/>
    <n v="-135961.3692"/>
    <s v="01-03-2022"/>
    <n v="1903134"/>
    <x v="0"/>
    <s v="MUHAMMAD HAIRUL (TSE DUO MDN)_x0009_"/>
  </r>
  <r>
    <n v="318"/>
    <s v="RETUR"/>
    <x v="16"/>
    <x v="16"/>
    <s v="JL. PSR.RAMAI NO. 14 KOMP. P. RAMAI"/>
    <s v="MEDAN"/>
    <s v="DBM Medan"/>
    <s v="ATOB"/>
    <s v="MDA-RPJ-22000160"/>
    <s v="18-01-2022"/>
    <s v="CCM008"/>
    <s v="NATURALLE VIT E 250IU (BTL/30S)"/>
    <s v="BTL"/>
    <n v="-16"/>
    <n v="0"/>
    <n v="-1221818.24"/>
    <n v="30"/>
    <n v="0"/>
    <n v="10"/>
    <n v="0"/>
    <n v="-769745.4912"/>
    <s v="01-01-2022"/>
    <n v="1901438"/>
    <x v="0"/>
    <s v="MUHAMMAD HAIRUL (TSE DUO MDN)_x0009_"/>
  </r>
  <r>
    <n v="319"/>
    <s v="SALES"/>
    <x v="17"/>
    <x v="17"/>
    <s v="Jl.LIMAU MANIS PSR XIII SEBELAH ALFAMART"/>
    <s v="TANJUNG MORAWA"/>
    <s v="DBM Medan"/>
    <s v="AKLN"/>
    <s v="MDA-SPJ-22001178"/>
    <s v="19-01-2022"/>
    <s v="CCM006"/>
    <s v="MAXITON SOFT CAP (BTL/30S)"/>
    <s v="BTL"/>
    <n v="1"/>
    <n v="0"/>
    <n v="94000"/>
    <n v="0"/>
    <n v="0"/>
    <n v="0"/>
    <n v="1"/>
    <n v="93060"/>
    <s v="01-07-2024"/>
    <n v="2108157"/>
    <x v="0"/>
    <s v="FITRI HANDAYANI"/>
  </r>
  <r>
    <n v="320"/>
    <s v="SALES"/>
    <x v="18"/>
    <x v="18"/>
    <s v="JL. B. ZEIN HAMID NO. 61 MEDAN JOHOR"/>
    <s v="MEDAN"/>
    <s v="DBM Medan"/>
    <s v="AAPR"/>
    <s v="MDA-SPJ-22001183"/>
    <s v="19-01-2022"/>
    <s v="CCM006"/>
    <s v="MAXITON SOFT CAP (BTL/30S)"/>
    <s v="BTL"/>
    <n v="1"/>
    <n v="0"/>
    <n v="94000"/>
    <n v="0"/>
    <n v="0"/>
    <n v="0"/>
    <n v="0"/>
    <n v="94000"/>
    <s v="01-07-2024"/>
    <n v="2108157"/>
    <x v="0"/>
    <s v="FITRI HANDAYANI"/>
  </r>
  <r>
    <n v="321"/>
    <s v="SALES"/>
    <x v="19"/>
    <x v="19"/>
    <s v="JL. KARYA JAYA NO. 187 C"/>
    <s v="MEDAN"/>
    <s v="DBM Medan"/>
    <s v="AAPR"/>
    <s v="MDA-SPJ-22001209"/>
    <s v="19-01-2022"/>
    <s v="CCM006"/>
    <s v="MAXITON SOFT CAP (BTL/30S)"/>
    <s v="BTL"/>
    <n v="4"/>
    <n v="0"/>
    <n v="376000"/>
    <n v="3"/>
    <n v="0"/>
    <n v="0"/>
    <n v="0"/>
    <n v="364720"/>
    <s v="01-07-2024"/>
    <n v="2108157"/>
    <x v="0"/>
    <s v="FITRI HANDAYANI"/>
  </r>
  <r>
    <n v="322"/>
    <s v="RETUR"/>
    <x v="20"/>
    <x v="20"/>
    <s v="JL.SETIA BUDI PASAR IV NO.236"/>
    <s v="MEDAN"/>
    <s v="DBM Medan"/>
    <s v="AAPR"/>
    <s v="MDA-RPJ-22000202"/>
    <s v="20-01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0"/>
    <s v="HERIADI (AP &amp; RS)"/>
  </r>
  <r>
    <n v="323"/>
    <s v="RETUR"/>
    <x v="20"/>
    <x v="20"/>
    <s v="JL.SETIA BUDI PASAR IV NO.236"/>
    <s v="MEDAN"/>
    <s v="DBM Medan"/>
    <s v="AAPR"/>
    <s v="MDA-RPJ-22000202"/>
    <s v="20-01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0"/>
    <s v="HERIADI (AP &amp; RS)"/>
  </r>
  <r>
    <n v="324"/>
    <s v="RETUR"/>
    <x v="21"/>
    <x v="21"/>
    <s v="JL. SETIA BUDI NO.133"/>
    <s v="MEDAN"/>
    <s v="DBM Medan"/>
    <s v="AAPR"/>
    <s v="MDA-RPJ-22000209"/>
    <s v="20-01-2022"/>
    <s v="CCM009"/>
    <s v="NATURALLE EPO PLUS FISH OIL 500MG(BTL/30S)"/>
    <s v="BTL"/>
    <n v="-7"/>
    <n v="0"/>
    <n v="-784000"/>
    <n v="30"/>
    <n v="0"/>
    <n v="10"/>
    <n v="0"/>
    <n v="-461045.4345"/>
    <s v="01-02-2022"/>
    <n v="1902139"/>
    <x v="0"/>
    <s v="HERIADI (AP &amp; RS)"/>
  </r>
  <r>
    <n v="325"/>
    <s v="SALES"/>
    <x v="8"/>
    <x v="8"/>
    <s v="JL. HOS COKROMINOTO NO. 55"/>
    <s v="LUBUK PAKAM"/>
    <s v="DBM Medan"/>
    <s v="AAPR"/>
    <s v="MDA-SPJ-22001286"/>
    <s v="20-01-2022"/>
    <s v="CCM004"/>
    <s v="CHAMPS MULTIVITAMIN PINNEAPLE (BTL/30)"/>
    <s v="BTL"/>
    <n v="24"/>
    <n v="0"/>
    <n v="876000"/>
    <n v="20"/>
    <n v="0"/>
    <n v="0"/>
    <n v="0"/>
    <n v="700800"/>
    <s v="01-07-2024"/>
    <n v="2108052"/>
    <x v="0"/>
    <s v="IRPAN GUNAWAN (AP &amp; RS)"/>
  </r>
  <r>
    <n v="326"/>
    <s v="SALES"/>
    <x v="8"/>
    <x v="8"/>
    <s v="JL. HOS COKROMINOTO NO. 55"/>
    <s v="LUBUK PAKAM"/>
    <s v="DBM Medan"/>
    <s v="AAPR"/>
    <s v="MDA-SPJ-22001331"/>
    <s v="20-01-2022"/>
    <s v="CCM007"/>
    <s v="NATURALLE BETA CAROTENE 6MG (BTL/30S)"/>
    <s v="BTL"/>
    <n v="18"/>
    <n v="0"/>
    <n v="1116000"/>
    <n v="30"/>
    <n v="0"/>
    <n v="0"/>
    <n v="0"/>
    <n v="781200"/>
    <s v="01-05-2024"/>
    <n v="2106375"/>
    <x v="0"/>
    <s v="IRPAN GUNAWAN (AP &amp; RS)"/>
  </r>
  <r>
    <n v="327"/>
    <s v="SALES"/>
    <x v="22"/>
    <x v="22"/>
    <s v="JL. BESAR TEMBUNG NO.7 B TEMBUNG"/>
    <s v="MEDAN"/>
    <s v="DBM Medan"/>
    <s v="AAPR"/>
    <s v="MDA-SPJ-22001356"/>
    <s v="20-01-2022"/>
    <s v="CCM006"/>
    <s v="MAXITON SOFT CAP (BTL/30S)"/>
    <s v="BTL"/>
    <n v="1"/>
    <n v="0"/>
    <n v="94000"/>
    <n v="0"/>
    <n v="0"/>
    <n v="0"/>
    <n v="0"/>
    <n v="94000"/>
    <s v="01-07-2024"/>
    <n v="2108157"/>
    <x v="0"/>
    <s v="FITRI HANDAYANI"/>
  </r>
  <r>
    <n v="328"/>
    <s v="SALES"/>
    <x v="4"/>
    <x v="4"/>
    <s v="JL.SETIA BUDI NO 133"/>
    <s v="MEDAN"/>
    <s v="DBM Medan"/>
    <s v="AAPR"/>
    <s v="MDA-SPJ-22001393"/>
    <s v="20-01-2022"/>
    <s v="CCM008"/>
    <s v="NATURALLE VIT E 250IU (BTL/30S)"/>
    <s v="BTL"/>
    <n v="36"/>
    <n v="0"/>
    <n v="2952000"/>
    <n v="30"/>
    <n v="0"/>
    <n v="0"/>
    <n v="0"/>
    <n v="2066400"/>
    <s v="01-05-2024"/>
    <n v="2106370"/>
    <x v="0"/>
    <s v="HERIADI (AP &amp; RS)"/>
  </r>
  <r>
    <n v="329"/>
    <s v="SALES"/>
    <x v="8"/>
    <x v="8"/>
    <s v="JL. HOS COKROMINOTO NO. 55"/>
    <s v="LUBUK PAKAM"/>
    <s v="DBM Medan"/>
    <s v="AAPR"/>
    <s v="MDA-SPJ-22001423"/>
    <s v="21-01-2022"/>
    <s v="CCM005"/>
    <s v="CHAMPS VIT C 100MG (BTL/30)"/>
    <s v="BTL"/>
    <n v="24"/>
    <n v="0"/>
    <n v="672000"/>
    <n v="20"/>
    <n v="0"/>
    <n v="0"/>
    <n v="0"/>
    <n v="537600"/>
    <s v="01-06-2024"/>
    <n v="2107236"/>
    <x v="0"/>
    <s v="IRPAN GUNAWAN (AP &amp; RS)"/>
  </r>
  <r>
    <n v="330"/>
    <s v="SALES"/>
    <x v="23"/>
    <x v="23"/>
    <s v="JL.MEDAN - BT. KUIS NO. 1004 DUSUN XI EMPLASMEN DE"/>
    <s v="MEDAN"/>
    <s v="DBM Medan"/>
    <s v="AAPR"/>
    <s v="MDA-SPJ-22001427"/>
    <s v="21-01-2022"/>
    <s v="CCM006"/>
    <s v="MAXITON SOFT CAP (BTL/30S)"/>
    <s v="BTL"/>
    <n v="1"/>
    <n v="0"/>
    <n v="94000"/>
    <n v="0"/>
    <n v="0"/>
    <n v="0"/>
    <n v="0"/>
    <n v="94000"/>
    <s v="01-07-2024"/>
    <n v="2108157"/>
    <x v="0"/>
    <s v="FITRI HANDAYANI"/>
  </r>
  <r>
    <n v="331"/>
    <s v="SALES"/>
    <x v="23"/>
    <x v="23"/>
    <s v="JL.MEDAN - BT. KUIS NO. 1004 DUSUN XI EMPLASMEN DE"/>
    <s v="MEDAN"/>
    <s v="DBM Medan"/>
    <s v="AAPR"/>
    <s v="MDA-SPJ-22001427"/>
    <s v="21-01-2022"/>
    <s v="CCM010"/>
    <s v="NATURALLE FISH OIL 1000MG (BTL/60S)"/>
    <s v="BTL"/>
    <n v="1"/>
    <n v="0"/>
    <n v="184000"/>
    <n v="15"/>
    <n v="0"/>
    <n v="0"/>
    <n v="0"/>
    <n v="156400"/>
    <s v="01-06-2024"/>
    <n v="2107161"/>
    <x v="0"/>
    <s v="FITRI HANDAYANI"/>
  </r>
  <r>
    <n v="332"/>
    <s v="SALES"/>
    <x v="8"/>
    <x v="8"/>
    <s v="JL. HOS COKROMINOTO NO. 55"/>
    <s v="LUBUK PAKAM"/>
    <s v="DBM Medan"/>
    <s v="AAPR"/>
    <s v="MDA-SPJ-22001501"/>
    <s v="22-01-2022"/>
    <s v="CCM008"/>
    <s v="NATURALLE VIT E 250IU (BTL/30S)"/>
    <s v="BTL"/>
    <n v="30"/>
    <n v="0"/>
    <n v="2460000"/>
    <n v="30"/>
    <n v="0"/>
    <n v="0"/>
    <n v="0"/>
    <n v="1722000"/>
    <s v="01-05-2024"/>
    <n v="2106370"/>
    <x v="0"/>
    <s v="IRPAN GUNAWAN (AP &amp; RS)"/>
  </r>
  <r>
    <n v="333"/>
    <s v="SALES"/>
    <x v="8"/>
    <x v="8"/>
    <s v="JL. HOS COKROMINOTO NO. 55"/>
    <s v="LUBUK PAKAM"/>
    <s v="DBM Medan"/>
    <s v="AAPR"/>
    <s v="MDA-SPJ-22001501"/>
    <s v="22-01-2022"/>
    <s v="CCM011"/>
    <s v="NATURALLE GARLIC OIL 3000MG (BTL/100S)"/>
    <s v="BTL"/>
    <n v="24"/>
    <n v="0"/>
    <n v="2280000"/>
    <n v="30"/>
    <n v="0"/>
    <n v="0"/>
    <n v="0"/>
    <n v="1596000"/>
    <s v="01-08-2023"/>
    <n v="2009092"/>
    <x v="0"/>
    <s v="IRPAN GUNAWAN (AP &amp; RS)"/>
  </r>
  <r>
    <n v="334"/>
    <s v="SALES"/>
    <x v="24"/>
    <x v="24"/>
    <s v="DUSUN IV JL. JAMIN GINTING NO. 2 A SIMP. TUNTUNGAN"/>
    <s v="MEDAN"/>
    <s v="DBM Medan"/>
    <s v="AAPR"/>
    <s v="MDA-SPJ-22001539"/>
    <s v="22-01-2022"/>
    <s v="CCM010"/>
    <s v="NATURALLE FISH OIL 1000MG (BTL/60S)"/>
    <s v="BTL"/>
    <n v="2"/>
    <n v="0"/>
    <n v="368000"/>
    <n v="15"/>
    <n v="0"/>
    <n v="0"/>
    <n v="0"/>
    <n v="312800"/>
    <s v="01-06-2024"/>
    <n v="2107161"/>
    <x v="0"/>
    <s v="FITRI HANDAYANI"/>
  </r>
  <r>
    <n v="335"/>
    <s v="SALES"/>
    <x v="25"/>
    <x v="25"/>
    <s v="JL BRIGJEND KATAMSO NO 156-A"/>
    <s v="MEDAN"/>
    <s v="DBM Medan"/>
    <s v="ATOB"/>
    <s v="MDA-SPJ-22001561"/>
    <s v="24-01-2022"/>
    <s v="CCM007"/>
    <s v="NATURALLE BETA CAROTENE 6MG (BTL/30S)"/>
    <s v="BTL"/>
    <n v="24"/>
    <n v="0"/>
    <n v="1488000"/>
    <n v="30"/>
    <n v="0"/>
    <n v="0"/>
    <n v="0"/>
    <n v="1041600"/>
    <s v="01-05-2024"/>
    <n v="2106375"/>
    <x v="0"/>
    <s v="FITRI HANDAYANI"/>
  </r>
  <r>
    <n v="336"/>
    <s v="SALES"/>
    <x v="25"/>
    <x v="25"/>
    <s v="JL BRIGJEND KATAMSO NO 156-A"/>
    <s v="MEDAN"/>
    <s v="DBM Medan"/>
    <s v="ATOB"/>
    <s v="MDA-SPJ-22001561"/>
    <s v="24-01-2022"/>
    <s v="CCM008"/>
    <s v="NATURALLE VIT E 250IU (BTL/30S)"/>
    <s v="BTL"/>
    <n v="36"/>
    <n v="0"/>
    <n v="2952000"/>
    <n v="30"/>
    <n v="0"/>
    <n v="0"/>
    <n v="0"/>
    <n v="2066400"/>
    <s v="01-05-2024"/>
    <n v="2106370"/>
    <x v="0"/>
    <s v="FITRI HANDAYANI"/>
  </r>
  <r>
    <n v="337"/>
    <s v="SALES"/>
    <x v="25"/>
    <x v="25"/>
    <s v="JL BRIGJEND KATAMSO NO 156-A"/>
    <s v="MEDAN"/>
    <s v="DBM Medan"/>
    <s v="ATOB"/>
    <s v="MDA-SPJ-22001561"/>
    <s v="24-01-2022"/>
    <s v="CCM010"/>
    <s v="NATURALLE FISH OIL 1000MG (BTL/60S)"/>
    <s v="BTL"/>
    <n v="36"/>
    <n v="0"/>
    <n v="6624000"/>
    <n v="27.5"/>
    <n v="0"/>
    <n v="0"/>
    <n v="0"/>
    <n v="4802400"/>
    <s v="01-06-2024"/>
    <n v="2107161"/>
    <x v="0"/>
    <s v="FITRI HANDAYANI"/>
  </r>
  <r>
    <n v="338"/>
    <s v="SALES"/>
    <x v="4"/>
    <x v="4"/>
    <s v="JL.SETIA BUDI NO 133"/>
    <s v="MEDAN"/>
    <s v="DBM Medan"/>
    <s v="AAPR"/>
    <s v="MDA-SPJ-22001590"/>
    <s v="24-01-2022"/>
    <s v="CCM010"/>
    <s v="NATURALLE FISH OIL 1000MG (BTL/60S)"/>
    <s v="BTL"/>
    <n v="36"/>
    <n v="0"/>
    <n v="6624000"/>
    <n v="27.5"/>
    <n v="0"/>
    <n v="0"/>
    <n v="0"/>
    <n v="4802400"/>
    <s v="01-06-2024"/>
    <n v="2107161"/>
    <x v="0"/>
    <s v="HERIADI (AP &amp; RS)"/>
  </r>
  <r>
    <n v="339"/>
    <s v="SALES"/>
    <x v="26"/>
    <x v="26"/>
    <s v="PSR RAMAI NO.13-14"/>
    <s v="MEDAN"/>
    <s v="DBM Medan"/>
    <s v="ATOB"/>
    <s v="MDA-SPJ-22001624"/>
    <s v="24-01-2022"/>
    <s v="CCM014"/>
    <s v="NATURALLE TONGKAT ALI PLUS (BTL/60)"/>
    <s v="BTL"/>
    <n v="4"/>
    <n v="0"/>
    <n v="444000"/>
    <n v="10"/>
    <n v="0"/>
    <n v="0"/>
    <n v="0"/>
    <n v="399600"/>
    <s v="01-12-2023"/>
    <n v="2101299"/>
    <x v="0"/>
    <s v="FITRI HANDAYANI"/>
  </r>
  <r>
    <n v="340"/>
    <s v="RETUR"/>
    <x v="27"/>
    <x v="27"/>
    <s v="JL. JEMADI NO. 8-A"/>
    <s v="MEDAN"/>
    <s v="DBM Medan"/>
    <s v="AAPR"/>
    <s v="MDA-RPJ-22000292"/>
    <s v="25-01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0"/>
    <s v="AZIS SYAHPUTRA (AP&amp;RS)"/>
  </r>
  <r>
    <n v="341"/>
    <s v="RETUR"/>
    <x v="27"/>
    <x v="27"/>
    <s v="JL. JEMADI NO. 8-A"/>
    <s v="MEDAN"/>
    <s v="DBM Medan"/>
    <s v="AAPR"/>
    <s v="MDA-RPJ-22000292"/>
    <s v="25-01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0"/>
    <s v="AZIS SYAHPUTRA (AP&amp;RS)"/>
  </r>
  <r>
    <n v="342"/>
    <s v="RETUR"/>
    <x v="28"/>
    <x v="28"/>
    <s v="JL. STM PERUM CRYSANT PARK NO. 3"/>
    <s v="MEDAN"/>
    <s v="DBM Medan"/>
    <s v="AAPR"/>
    <s v="MDA-RPJ-22000299"/>
    <s v="25-01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0"/>
    <s v="IRPAN GUNAWAN (AP &amp; RS)"/>
  </r>
  <r>
    <n v="343"/>
    <s v="RETUR"/>
    <x v="28"/>
    <x v="28"/>
    <s v="JL. STM PERUM CRYSANT PARK NO. 3"/>
    <s v="MEDAN"/>
    <s v="DBM Medan"/>
    <s v="AAPR"/>
    <s v="MDA-RPJ-22000299"/>
    <s v="25-01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0"/>
    <s v="IRPAN GUNAWAN (AP &amp; RS)"/>
  </r>
  <r>
    <n v="344"/>
    <s v="SALES"/>
    <x v="8"/>
    <x v="8"/>
    <s v="JL. HOS COKROMINOTO NO. 55"/>
    <s v="LUBUK PAKAM"/>
    <s v="DBM Medan"/>
    <s v="AAPR"/>
    <s v="MDA-SPJ-22001783"/>
    <s v="25-01-2022"/>
    <s v="CCM004"/>
    <s v="CHAMPS MULTIVITAMIN PINNEAPLE (BTL/30)"/>
    <s v="BTL"/>
    <n v="24"/>
    <n v="0"/>
    <n v="876000"/>
    <n v="20"/>
    <n v="0"/>
    <n v="0"/>
    <n v="0"/>
    <n v="700800"/>
    <s v="01-07-2024"/>
    <n v="2108052"/>
    <x v="0"/>
    <s v="IRPAN GUNAWAN (AP &amp; RS)"/>
  </r>
  <r>
    <n v="345"/>
    <s v="SALES"/>
    <x v="29"/>
    <x v="29"/>
    <s v="JL KAPT BANGSI SEMBIRING NO 11"/>
    <s v="KABAN JAHE"/>
    <s v="DBM Medan"/>
    <s v="AAPR"/>
    <s v="MDA-SPJ-22001784"/>
    <s v="25-01-2022"/>
    <s v="CCM007"/>
    <s v="NATURALLE BETA CAROTENE 6MG (BTL/30S)"/>
    <s v="BTL"/>
    <n v="24"/>
    <n v="0"/>
    <n v="1488000"/>
    <n v="30"/>
    <n v="0"/>
    <n v="0"/>
    <n v="0"/>
    <n v="1041600"/>
    <s v="01-05-2024"/>
    <n v="2106375"/>
    <x v="0"/>
    <s v="AZIS SYAHPUTRA (AP&amp;RS)"/>
  </r>
  <r>
    <n v="346"/>
    <s v="SALES"/>
    <x v="30"/>
    <x v="30"/>
    <s v="JL. KH DAHLAN NO 65"/>
    <s v="LUBUK PAKAM"/>
    <s v="DBM Medan"/>
    <s v="AAPR"/>
    <s v="MDA-SPJ-22001790"/>
    <s v="25-01-2022"/>
    <s v="CCM011"/>
    <s v="NATURALLE GARLIC OIL 3000MG (BTL/100S)"/>
    <s v="BTL"/>
    <n v="1"/>
    <n v="0"/>
    <n v="95000"/>
    <n v="15"/>
    <n v="0"/>
    <n v="0"/>
    <n v="0"/>
    <n v="80750"/>
    <s v="01-08-2023"/>
    <n v="2009092"/>
    <x v="0"/>
    <s v="FITRI HANDAYANI"/>
  </r>
  <r>
    <n v="347"/>
    <s v="SALES"/>
    <x v="29"/>
    <x v="29"/>
    <s v="JL KAPT BANGSI SEMBIRING NO 11"/>
    <s v="KABAN JAHE"/>
    <s v="DBM Medan"/>
    <s v="AAPR"/>
    <s v="MDA-SPJ-22001847"/>
    <s v="26-01-2022"/>
    <s v="CCM010"/>
    <s v="NATURALLE FISH OIL 1000MG (BTL/60S)"/>
    <s v="BTL"/>
    <n v="36"/>
    <n v="0"/>
    <n v="6624000"/>
    <n v="27.5"/>
    <n v="0"/>
    <n v="0"/>
    <n v="0"/>
    <n v="4802400"/>
    <s v="01-06-2024"/>
    <n v="2107161"/>
    <x v="0"/>
    <s v="AZIS SYAHPUTRA (AP&amp;RS)"/>
  </r>
  <r>
    <n v="348"/>
    <s v="SALES"/>
    <x v="29"/>
    <x v="29"/>
    <s v="JL KAPT BANGSI SEMBIRING NO 11"/>
    <s v="KABAN JAHE"/>
    <s v="DBM Medan"/>
    <s v="AAPR"/>
    <s v="MDA-SPJ-22001847"/>
    <s v="26-01-2022"/>
    <s v="CCM011"/>
    <s v="NATURALLE GARLIC OIL 3000MG (BTL/100S)"/>
    <s v="BTL"/>
    <n v="24"/>
    <n v="0"/>
    <n v="2280000"/>
    <n v="30"/>
    <n v="0"/>
    <n v="0"/>
    <n v="0"/>
    <n v="1596000"/>
    <s v="01-08-2023"/>
    <n v="2009092"/>
    <x v="0"/>
    <s v="AZIS SYAHPUTRA (AP&amp;RS)"/>
  </r>
  <r>
    <n v="349"/>
    <s v="SALES"/>
    <x v="29"/>
    <x v="29"/>
    <s v="JL KAPT BANGSI SEMBIRING NO 11"/>
    <s v="KABAN JAHE"/>
    <s v="DBM Medan"/>
    <s v="AAPR"/>
    <s v="MDA-SPJ-22001847"/>
    <s v="26-01-2022"/>
    <s v="CCM016"/>
    <s v="FLAVETTES VIT C WITH CALCIUM 1000 MG (BTL/30)"/>
    <s v="BTL"/>
    <n v="72"/>
    <n v="0"/>
    <n v="6768000"/>
    <n v="20"/>
    <n v="0"/>
    <n v="0"/>
    <n v="0"/>
    <n v="5414400"/>
    <s v="01-05-2024"/>
    <n v="2106335"/>
    <x v="0"/>
    <s v="AZIS SYAHPUTRA (AP&amp;RS)"/>
  </r>
  <r>
    <n v="350"/>
    <s v="SALES"/>
    <x v="31"/>
    <x v="31"/>
    <s v="JL. DELI TUA NO. 28"/>
    <s v="MEDAN"/>
    <s v="DBM Medan"/>
    <s v="AAPR"/>
    <s v="MDA-SPJ-22001886"/>
    <s v="26-01-2022"/>
    <s v="CCM005"/>
    <s v="CHAMPS VIT C 100MG (BTL/30)"/>
    <s v="BTL"/>
    <n v="4"/>
    <n v="0"/>
    <n v="112000"/>
    <n v="10"/>
    <n v="0"/>
    <n v="0"/>
    <n v="0"/>
    <n v="100800"/>
    <s v="01-06-2024"/>
    <n v="2107236"/>
    <x v="0"/>
    <s v="FITRI HANDAYANI"/>
  </r>
  <r>
    <n v="351"/>
    <s v="RETUR"/>
    <x v="32"/>
    <x v="32"/>
    <s v="JL. SISINGAMANGARAJA NO. 44"/>
    <s v="P. SIANTAR"/>
    <s v="DBM Medan"/>
    <s v="AAPR"/>
    <s v="MDA-RPJ-22000343"/>
    <s v="27-01-2022"/>
    <s v="CCM011"/>
    <s v="NATURALLE GARLIC OIL 3000MG (BTL/100S)"/>
    <s v="BTL"/>
    <n v="-7"/>
    <n v="0"/>
    <n v="-665000"/>
    <n v="30"/>
    <n v="0"/>
    <n v="10"/>
    <n v="0"/>
    <n v="-391888.6524"/>
    <s v="01-03-2022"/>
    <n v="1903134"/>
    <x v="0"/>
    <s v="BUDIONO (ALL SEKTOR)"/>
  </r>
  <r>
    <n v="352"/>
    <s v="RETUR"/>
    <x v="32"/>
    <x v="32"/>
    <s v="JL. SISINGAMANGARAJA NO. 44"/>
    <s v="P. SIANTAR"/>
    <s v="DBM Medan"/>
    <s v="AAPR"/>
    <s v="MDA-RPJ-22000344"/>
    <s v="27-01-2022"/>
    <s v="CCM009"/>
    <s v="NATURALLE EPO PLUS FISH OIL 500MG(BTL/30S)"/>
    <s v="BTL"/>
    <n v="-6"/>
    <n v="0"/>
    <n v="-672000"/>
    <n v="30"/>
    <n v="0"/>
    <n v="10"/>
    <n v="0"/>
    <n v="-395181.801"/>
    <s v="01-01-2022"/>
    <n v="1901038"/>
    <x v="0"/>
    <s v="BUDIONO (ALL SEKTOR)"/>
  </r>
  <r>
    <n v="353"/>
    <s v="RETUR"/>
    <x v="32"/>
    <x v="32"/>
    <s v="JL. SISINGAMANGARAJA NO. 44"/>
    <s v="P. SIANTAR"/>
    <s v="DBM Medan"/>
    <s v="AAPR"/>
    <s v="MDA-RPJ-22000344"/>
    <s v="27-01-2022"/>
    <s v="CCM009"/>
    <s v="NATURALLE EPO PLUS FISH OIL 500MG(BTL/30S)"/>
    <s v="BTL"/>
    <n v="-7"/>
    <n v="0"/>
    <n v="-784000"/>
    <n v="30"/>
    <n v="0"/>
    <n v="10"/>
    <n v="0"/>
    <n v="-461045.4345"/>
    <s v="01-02-2022"/>
    <n v="1902139"/>
    <x v="0"/>
    <s v="BUDIONO (ALL SEKTOR)"/>
  </r>
  <r>
    <n v="354"/>
    <s v="RETUR"/>
    <x v="32"/>
    <x v="32"/>
    <s v="JL. SISINGAMANGARAJA NO. 44"/>
    <s v="P. SIANTAR"/>
    <s v="DBM Medan"/>
    <s v="AAPR"/>
    <s v="MDA-RPJ-22000345"/>
    <s v="27-01-2022"/>
    <s v="CCM015"/>
    <s v="NATURALLE KACIP FATIMAH PLUS (BTL/60)"/>
    <s v="BTL"/>
    <n v="-2"/>
    <n v="0"/>
    <n v="-160000"/>
    <n v="20"/>
    <n v="0"/>
    <n v="10"/>
    <n v="0"/>
    <n v="-108000"/>
    <s v="01-03-2022"/>
    <n v="1903341"/>
    <x v="0"/>
    <s v="BUDIONO (ALL SEKTOR)"/>
  </r>
  <r>
    <n v="355"/>
    <s v="RETUR"/>
    <x v="32"/>
    <x v="32"/>
    <s v="JL. SISINGAMANGARAJA NO. 44"/>
    <s v="P. SIANTAR"/>
    <s v="DBM Medan"/>
    <s v="AAPR"/>
    <s v="MDA-RPJ-22000347"/>
    <s v="27-01-2022"/>
    <s v="CCM014"/>
    <s v="NATURALLE TONGKAT ALI PLUS (BTL/60)"/>
    <s v="BTL"/>
    <n v="-3"/>
    <n v="0"/>
    <n v="-333000"/>
    <n v="15"/>
    <n v="0"/>
    <n v="10"/>
    <n v="0"/>
    <n v="-240975"/>
    <s v="01-03-2022"/>
    <n v="1903340"/>
    <x v="0"/>
    <s v="BUDIONO (ALL SEKTOR)"/>
  </r>
  <r>
    <n v="356"/>
    <s v="RETUR"/>
    <x v="33"/>
    <x v="33"/>
    <s v="JL. MENTENG RAYA VII NO.7"/>
    <s v="MEDAN"/>
    <s v="DBM Medan"/>
    <s v="AAPR"/>
    <s v="MDA-RPJ-22000369"/>
    <s v="27-01-2022"/>
    <s v="CCM011"/>
    <s v="NATURALLE GARLIC OIL 3000MG (BTL/100S)"/>
    <s v="BTL"/>
    <n v="-3"/>
    <n v="0"/>
    <n v="-285000"/>
    <n v="20"/>
    <n v="0"/>
    <n v="0"/>
    <n v="0"/>
    <n v="-213272.736"/>
    <s v="01-03-2022"/>
    <n v="1903134"/>
    <x v="0"/>
    <s v="MUHAMMAD HAIRUL (TSE DUO MDN)_x0009_"/>
  </r>
  <r>
    <n v="357"/>
    <s v="RETUR"/>
    <x v="2"/>
    <x v="2"/>
    <s v="JL. JAMIN GINTING NO. 113 B SIMP. SIMALINGKAR"/>
    <s v="MEDAN"/>
    <s v="DBM Medan"/>
    <s v="AAPR"/>
    <s v="MDA-RPJ-22000379"/>
    <s v="27-01-2022"/>
    <s v="CCM008"/>
    <s v="NATURALLE VIT E 250IU (BTL/30S)"/>
    <s v="BTL"/>
    <n v="-1"/>
    <n v="0"/>
    <n v="-82000"/>
    <n v="15"/>
    <n v="10"/>
    <n v="0"/>
    <n v="0"/>
    <n v="-57272.73"/>
    <s v="01-01-2022"/>
    <n v="1901438"/>
    <x v="0"/>
    <s v="MUHAMMAD HAIRUL (TSE DUO MDN)_x0009_"/>
  </r>
  <r>
    <n v="358"/>
    <s v="SALES"/>
    <x v="34"/>
    <x v="34"/>
    <s v="JL.BESAR NAMORAMBE"/>
    <s v="MEDAN"/>
    <s v="DBM Medan"/>
    <s v="AAPR"/>
    <s v="MDA-SPJ-22001914"/>
    <s v="27-01-2022"/>
    <s v="CCM005"/>
    <s v="CHAMPS VIT C 100MG (BTL/30)"/>
    <s v="BTL"/>
    <n v="4"/>
    <n v="0"/>
    <n v="112000"/>
    <n v="10"/>
    <n v="0"/>
    <n v="0"/>
    <n v="0"/>
    <n v="100800"/>
    <s v="01-06-2024"/>
    <n v="2107236"/>
    <x v="0"/>
    <s v="FITRI HANDAYANI"/>
  </r>
  <r>
    <n v="359"/>
    <s v="SALES"/>
    <x v="34"/>
    <x v="34"/>
    <s v="JL.BESAR NAMORAMBE"/>
    <s v="MEDAN"/>
    <s v="DBM Medan"/>
    <s v="AAPR"/>
    <s v="MDA-SPJ-22001914"/>
    <s v="27-01-2022"/>
    <s v="CCM006"/>
    <s v="MAXITON SOFT CAP (BTL/30S)"/>
    <s v="BTL"/>
    <n v="1"/>
    <n v="0"/>
    <n v="94000"/>
    <n v="0"/>
    <n v="0"/>
    <n v="0"/>
    <n v="0"/>
    <n v="94000"/>
    <s v="01-07-2024"/>
    <n v="2108157"/>
    <x v="0"/>
    <s v="FITRI HANDAYANI"/>
  </r>
  <r>
    <n v="360"/>
    <s v="SALES"/>
    <x v="33"/>
    <x v="33"/>
    <s v="JL. MENTENG RAYA VII NO.7"/>
    <s v="MEDAN"/>
    <s v="DBM Medan"/>
    <s v="AAPR"/>
    <s v="MDA-SPJ-22001925"/>
    <s v="27-01-2022"/>
    <s v="CCM011"/>
    <s v="NATURALLE GARLIC OIL 3000MG (BTL/100S)"/>
    <s v="BTL"/>
    <n v="4"/>
    <n v="0"/>
    <n v="380000"/>
    <n v="20"/>
    <n v="0"/>
    <n v="0"/>
    <n v="0"/>
    <n v="304000"/>
    <s v="01-08-2023"/>
    <n v="2009092"/>
    <x v="0"/>
    <s v="FITRI HANDAYANI"/>
  </r>
  <r>
    <n v="361"/>
    <s v="SALES"/>
    <x v="35"/>
    <x v="35"/>
    <s v="JL. GUNUNG KRAKATAU NO. 43 C"/>
    <s v="MEDAN"/>
    <s v="DBM Medan"/>
    <s v="ATOB"/>
    <s v="MDA-SPJ-22001926"/>
    <s v="27-01-2022"/>
    <s v="CCM006"/>
    <s v="MAXITON SOFT CAP (BTL/30S)"/>
    <s v="BTL"/>
    <n v="12"/>
    <n v="0"/>
    <n v="1128000"/>
    <n v="8"/>
    <n v="0"/>
    <n v="0"/>
    <n v="0"/>
    <n v="1037760"/>
    <s v="01-07-2024"/>
    <n v="2108157"/>
    <x v="0"/>
    <s v="FITRI HANDAYANI"/>
  </r>
  <r>
    <n v="362"/>
    <s v="SALES"/>
    <x v="36"/>
    <x v="36"/>
    <s v="JL. KAPTEN MUSLIM NO. 234-C"/>
    <s v="MEDAN"/>
    <s v="DBM Medan"/>
    <s v="AAPR"/>
    <s v="MDA-SPJ-22001957"/>
    <s v="27-01-2022"/>
    <s v="CCM006"/>
    <s v="MAXITON SOFT CAP (BTL/30S)"/>
    <s v="BTL"/>
    <n v="24"/>
    <n v="0"/>
    <n v="2256000"/>
    <n v="8"/>
    <n v="0"/>
    <n v="0"/>
    <n v="0"/>
    <n v="2075520"/>
    <s v="01-07-2024"/>
    <n v="2108157"/>
    <x v="0"/>
    <s v="FITRI HANDAYANI"/>
  </r>
  <r>
    <n v="363"/>
    <s v="RETUR"/>
    <x v="37"/>
    <x v="37"/>
    <s v="JL KAPT BANGSI SEMBIRING 58"/>
    <s v="KABAN JAHE"/>
    <s v="DBM Medan"/>
    <s v="AAPR"/>
    <s v="MDA-RPJ-22000396"/>
    <s v="28-01-2022"/>
    <s v="CCM009"/>
    <s v="NATURALLE EPO PLUS FISH OIL 500MG(BTL/30S)"/>
    <s v="BTL"/>
    <n v="-10"/>
    <n v="0"/>
    <n v="-1120000"/>
    <n v="30"/>
    <n v="0"/>
    <n v="0"/>
    <n v="0"/>
    <n v="-731818.15"/>
    <s v="01-02-2022"/>
    <n v="1902139"/>
    <x v="0"/>
    <s v="AZIS SYAHPUTRA (AP&amp;RS)"/>
  </r>
  <r>
    <n v="364"/>
    <s v="RETUR"/>
    <x v="38"/>
    <x v="38"/>
    <s v="JL. DAHLAN UJUNG NO.2"/>
    <s v="TANJUNG MORAWA"/>
    <s v="DBM Medan"/>
    <s v="AAPR"/>
    <s v="MDA-RPJ-22000397"/>
    <s v="28-01-2022"/>
    <s v="CCM007"/>
    <s v="NATURALLE BETA CAROTENE 6MG (BTL/30S)"/>
    <s v="BTL"/>
    <n v="-1"/>
    <n v="0"/>
    <n v="-62000"/>
    <n v="15"/>
    <n v="0"/>
    <n v="0"/>
    <n v="0"/>
    <n v="-48875"/>
    <s v="01-05-2023"/>
    <n v="2006315"/>
    <x v="0"/>
    <s v="IRPAN GUNAWAN (AP &amp; RS)"/>
  </r>
  <r>
    <n v="365"/>
    <s v="RETUR"/>
    <x v="38"/>
    <x v="38"/>
    <s v="JL. DAHLAN UJUNG NO.2"/>
    <s v="TANJUNG MORAWA"/>
    <s v="DBM Medan"/>
    <s v="AAPR"/>
    <s v="MDA-RPJ-22000398"/>
    <s v="28-01-2022"/>
    <s v="CCM008"/>
    <s v="NATURALLE VIT E 250IU (BTL/30S)"/>
    <s v="BTL"/>
    <n v="-1"/>
    <n v="0"/>
    <n v="-82000"/>
    <n v="15"/>
    <n v="0"/>
    <n v="0"/>
    <n v="0"/>
    <n v="-64909.094"/>
    <s v="01-06-2023"/>
    <n v="2007262"/>
    <x v="0"/>
    <s v="MUHAMMAD HAIRUL (TSE DUO MDN)_x0009_"/>
  </r>
  <r>
    <n v="366"/>
    <s v="RETUR"/>
    <x v="24"/>
    <x v="24"/>
    <s v="DUSUN IV JL. JAMIN GINTING NO. 2 A SIMP. TUNTUNGAN"/>
    <s v="MEDAN"/>
    <s v="DBM Medan"/>
    <s v="AAPR"/>
    <s v="MDA-RPJ-22000399"/>
    <s v="28-01-2022"/>
    <s v="CCM010"/>
    <s v="NATURALLE FISH OIL 1000MG (BTL/60S)"/>
    <s v="BTL"/>
    <n v="-2"/>
    <n v="0"/>
    <n v="-368000"/>
    <n v="15"/>
    <n v="0"/>
    <n v="10"/>
    <n v="0"/>
    <n v="-263160"/>
    <s v="01-01-2022"/>
    <n v="1901039"/>
    <x v="0"/>
    <s v="MUHAMMAD HAIRUL (TSE DUO MDN)_x0009_"/>
  </r>
  <r>
    <n v="367"/>
    <s v="SALES"/>
    <x v="39"/>
    <x v="39"/>
    <s v="JL. SEKIP NO.20"/>
    <s v="MEDAN"/>
    <s v="DBM Medan"/>
    <s v="AAPR"/>
    <s v="MDA-SPJ-22002020"/>
    <s v="28-01-2022"/>
    <s v="CCM010"/>
    <s v="NATURALLE FISH OIL 1000MG (BTL/60S)"/>
    <s v="BTL"/>
    <n v="36"/>
    <n v="0"/>
    <n v="6624000"/>
    <n v="27.5"/>
    <n v="0"/>
    <n v="0"/>
    <n v="0"/>
    <n v="4802400"/>
    <s v="01-06-2024"/>
    <n v="2107161"/>
    <x v="0"/>
    <s v="FITRI HANDAYANI"/>
  </r>
  <r>
    <n v="368"/>
    <s v="SALES"/>
    <x v="40"/>
    <x v="40"/>
    <s v="JL TRI MURTI TEMBUNG."/>
    <s v="MEDAN"/>
    <s v="DBM Medan"/>
    <s v="AKLN"/>
    <s v="MDA-SPJ-22002022"/>
    <s v="28-01-2022"/>
    <s v="CCM005"/>
    <s v="CHAMPS VIT C 100MG (BTL/30)"/>
    <s v="BTL"/>
    <n v="4"/>
    <n v="0"/>
    <n v="112000"/>
    <n v="10"/>
    <n v="0"/>
    <n v="0"/>
    <n v="0"/>
    <n v="100800"/>
    <s v="01-06-2024"/>
    <n v="2107236"/>
    <x v="0"/>
    <s v="FITRI HANDAYANI"/>
  </r>
  <r>
    <n v="369"/>
    <s v="SALES"/>
    <x v="32"/>
    <x v="32"/>
    <s v="JL. SISINGAMANGARAJA NO. 44"/>
    <s v="P. SIANTAR"/>
    <s v="DBM Medan"/>
    <s v="AAPR"/>
    <s v="MDA-SPJ-22002031"/>
    <s v="28-01-2022"/>
    <s v="CCM010"/>
    <s v="NATURALLE FISH OIL 1000MG (BTL/60S)"/>
    <s v="BTL"/>
    <n v="36"/>
    <n v="0"/>
    <n v="6624000"/>
    <n v="27.5"/>
    <n v="0"/>
    <n v="0"/>
    <n v="0"/>
    <n v="4802400"/>
    <s v="01-06-2024"/>
    <n v="2107161"/>
    <x v="0"/>
    <s v="BUDIONO (ALL SEKTOR)"/>
  </r>
  <r>
    <n v="370"/>
    <s v="SALES"/>
    <x v="25"/>
    <x v="25"/>
    <s v="JL BRIGJEND KATAMSO NO 156-A"/>
    <s v="MEDAN"/>
    <s v="DBM Medan"/>
    <s v="ATOB"/>
    <s v="MDA-SPJ-22002041"/>
    <s v="28-01-2022"/>
    <s v="CCM011"/>
    <s v="NATURALLE GARLIC OIL 3000MG (BTL/100S)"/>
    <s v="BTL"/>
    <n v="36"/>
    <n v="0"/>
    <n v="3420000"/>
    <n v="30"/>
    <n v="0"/>
    <n v="0"/>
    <n v="0"/>
    <n v="2394000"/>
    <s v="01-08-2023"/>
    <n v="2009092"/>
    <x v="0"/>
    <s v="FITRI HANDAYANI"/>
  </r>
  <r>
    <n v="371"/>
    <s v="SALES"/>
    <x v="41"/>
    <x v="41"/>
    <s v="JL RAWE I NO 10 MARTUBUNG"/>
    <s v="MEDAN"/>
    <s v="DBM Medan"/>
    <s v="ATOB"/>
    <s v="MDA-SPJ-22002077"/>
    <s v="28-01-2022"/>
    <s v="CCM005"/>
    <s v="CHAMPS VIT C 100MG (BTL/30)"/>
    <s v="BTL"/>
    <n v="4"/>
    <n v="0"/>
    <n v="112000"/>
    <n v="10"/>
    <n v="0"/>
    <n v="0"/>
    <n v="0"/>
    <n v="100800"/>
    <s v="01-06-2024"/>
    <n v="2107236"/>
    <x v="0"/>
    <s v="FITRI HANDAYANI"/>
  </r>
  <r>
    <n v="372"/>
    <s v="SALES"/>
    <x v="38"/>
    <x v="38"/>
    <s v="JL. DAHLAN UJUNG NO.2"/>
    <s v="TANJUNG MORAWA"/>
    <s v="DBM Medan"/>
    <s v="AAPR"/>
    <s v="MDA-SPJ-22002122"/>
    <s v="28-01-2022"/>
    <s v="CCM006"/>
    <s v="MAXITON SOFT CAP (BTL/30S)"/>
    <s v="BTL"/>
    <n v="1"/>
    <n v="0"/>
    <n v="94000"/>
    <n v="0"/>
    <n v="0"/>
    <n v="0"/>
    <n v="0"/>
    <n v="94000"/>
    <s v="01-07-2024"/>
    <n v="2108157"/>
    <x v="0"/>
    <s v="FITRI HANDAYANI"/>
  </r>
  <r>
    <n v="373"/>
    <s v="SALES"/>
    <x v="38"/>
    <x v="38"/>
    <s v="JL. DAHLAN UJUNG NO.2"/>
    <s v="TANJUNG MORAWA"/>
    <s v="DBM Medan"/>
    <s v="AAPR"/>
    <s v="MDA-SPJ-22002122"/>
    <s v="28-01-2022"/>
    <s v="CCM010"/>
    <s v="NATURALLE FISH OIL 1000MG (BTL/60S)"/>
    <s v="BTL"/>
    <n v="1"/>
    <n v="0"/>
    <n v="184000"/>
    <n v="15"/>
    <n v="0"/>
    <n v="0"/>
    <n v="0"/>
    <n v="156400"/>
    <s v="01-06-2024"/>
    <n v="2107161"/>
    <x v="0"/>
    <s v="FITRI HANDAYANI"/>
  </r>
  <r>
    <n v="374"/>
    <s v="SALES"/>
    <x v="36"/>
    <x v="36"/>
    <s v="JL. KAPTEN MUSLIM NO. 234-C"/>
    <s v="MEDAN"/>
    <s v="DBM Medan"/>
    <s v="AAPR"/>
    <s v="MDA-SPJ-22002164"/>
    <s v="29-01-2022"/>
    <s v="CCM005"/>
    <s v="CHAMPS VIT C 100MG (BTL/30)"/>
    <s v="BTL"/>
    <n v="12"/>
    <n v="0"/>
    <n v="336000"/>
    <n v="20"/>
    <n v="0"/>
    <n v="0"/>
    <n v="0"/>
    <n v="268800"/>
    <s v="01-06-2024"/>
    <n v="2107236"/>
    <x v="0"/>
    <s v="FITRI HANDAYANI (TSE DUO MEDAN"/>
  </r>
  <r>
    <n v="375"/>
    <s v="SALES"/>
    <x v="39"/>
    <x v="39"/>
    <s v="JL. SEKIP NO.20"/>
    <s v="MEDAN"/>
    <s v="DBM Medan"/>
    <s v="AAPR"/>
    <s v="MDA-SPJ-22002180"/>
    <s v="29-01-2022"/>
    <s v="CCM006"/>
    <s v="MAXITON SOFT CAP (BTL/30S)"/>
    <s v="BTL"/>
    <n v="30"/>
    <n v="0"/>
    <n v="2820000"/>
    <n v="8"/>
    <n v="0"/>
    <n v="0"/>
    <n v="0"/>
    <n v="2594400"/>
    <s v="01-07-2024"/>
    <n v="2108157"/>
    <x v="0"/>
    <s v="FITRI HANDAYANI"/>
  </r>
  <r>
    <n v="376"/>
    <s v="RETUR"/>
    <x v="42"/>
    <x v="42"/>
    <s v="JL. GAGAK HITAM NO. 28 RT. RW. KEL SUNGGAL KEC. ME"/>
    <s v="MEDAN"/>
    <s v="DBM Medan"/>
    <s v="BMSM"/>
    <s v="MDA-RPJ-22000432"/>
    <s v="31-01-2022"/>
    <s v="CCM016"/>
    <s v="FLAVETTES VIT C WITH CALCIUM 1000 MG (BTL/30)"/>
    <s v="BTL"/>
    <n v="-12"/>
    <n v="0"/>
    <n v="-1128000"/>
    <n v="7"/>
    <n v="0"/>
    <n v="0"/>
    <n v="0"/>
    <n v="-948600"/>
    <s v="01-03-2022"/>
    <n v="1903338"/>
    <x v="0"/>
    <s v="EKO SURYA D (MTI)"/>
  </r>
  <r>
    <n v="377"/>
    <s v="RETUR"/>
    <x v="43"/>
    <x v="43"/>
    <s v="JL. PERNIAGAAN"/>
    <s v="STABAT"/>
    <s v="DBM Medan"/>
    <s v="BTPB"/>
    <s v="MDA-RPJ-22000433"/>
    <s v="31-01-2022"/>
    <s v="CCM004"/>
    <s v="CHAMPS MULTIVITAMIN PINNEAPLE (BTL/30)"/>
    <s v="BTL"/>
    <n v="-1"/>
    <n v="0"/>
    <n v="-36500"/>
    <n v="0"/>
    <n v="0"/>
    <n v="0"/>
    <n v="0"/>
    <n v="-34500"/>
    <s v="01-07-2024"/>
    <n v="2108052"/>
    <x v="0"/>
    <s v="JUNAIDI (ALL SEKTOR)"/>
  </r>
  <r>
    <n v="378"/>
    <s v="RETUR"/>
    <x v="43"/>
    <x v="43"/>
    <s v="JL. PERNIAGAAN"/>
    <s v="STABAT"/>
    <s v="DBM Medan"/>
    <s v="BTPB"/>
    <s v="MDA-RPJ-22000433"/>
    <s v="31-01-2022"/>
    <s v="CCM016"/>
    <s v="FLAVETTES VIT C WITH CALCIUM 1000 MG (BTL/30)"/>
    <s v="BTL"/>
    <n v="-1"/>
    <n v="0"/>
    <n v="-94000"/>
    <n v="0"/>
    <n v="0"/>
    <n v="0"/>
    <n v="0"/>
    <n v="-85000"/>
    <s v="01-05-2024"/>
    <n v="2106335"/>
    <x v="0"/>
    <s v="JUNAIDI (ALL SEKTOR)"/>
  </r>
  <r>
    <n v="379"/>
    <s v="SALES"/>
    <x v="25"/>
    <x v="25"/>
    <s v="JL BRIGJEND KATAMSO NO 156-A"/>
    <s v="MEDAN"/>
    <s v="DBM Medan"/>
    <s v="ATOB"/>
    <s v="MDA-SPJ-22002220"/>
    <s v="31-01-2022"/>
    <s v="CCM014"/>
    <s v="NATURALLE TONGKAT ALI PLUS (BTL/60)"/>
    <s v="BTL"/>
    <n v="16"/>
    <n v="0"/>
    <n v="1776000"/>
    <n v="20"/>
    <n v="0"/>
    <n v="0"/>
    <n v="0"/>
    <n v="1420800"/>
    <s v="01-12-2023"/>
    <n v="2101299"/>
    <x v="0"/>
    <s v="FITRI HANDAYANI"/>
  </r>
  <r>
    <n v="380"/>
    <s v="SALES"/>
    <x v="44"/>
    <x v="44"/>
    <s v="JL.KAPITEN PURBA NO.2 SIMP.SIMALINGKAR"/>
    <s v="MEDAN"/>
    <s v="DBM Medan"/>
    <s v="AAPR"/>
    <s v="MDA-SPJ-22002247"/>
    <s v="31-01-2022"/>
    <s v="CCM006"/>
    <s v="MAXITON SOFT CAP (BTL/30S)"/>
    <s v="BTL"/>
    <n v="1"/>
    <n v="0"/>
    <n v="94000"/>
    <n v="0"/>
    <n v="0"/>
    <n v="0"/>
    <n v="0"/>
    <n v="94000"/>
    <s v="01-07-2024"/>
    <n v="2108157"/>
    <x v="0"/>
    <s v="FITRI HANDAYANI"/>
  </r>
  <r>
    <n v="381"/>
    <s v="SALES"/>
    <x v="42"/>
    <x v="42"/>
    <s v="JL. GAGAK HITAM NO. 28 RT. RW. KEL SUNGGAL KEC. ME"/>
    <s v="MEDAN"/>
    <s v="DBM Medan"/>
    <s v="BMSM"/>
    <s v="MDA-SPJ-22002266"/>
    <s v="31-01-2022"/>
    <s v="CCM016"/>
    <s v="FLAVETTES VIT C WITH CALCIUM 1000 MG (BTL/30)"/>
    <s v="BTL"/>
    <n v="12"/>
    <n v="0"/>
    <n v="1128000"/>
    <n v="7"/>
    <n v="0"/>
    <n v="0"/>
    <n v="0"/>
    <n v="1049040"/>
    <s v="01-05-2024"/>
    <n v="2106335"/>
    <x v="0"/>
    <s v="EKO SURYA D (MTI)"/>
  </r>
  <r>
    <n v="382"/>
    <s v="SALES"/>
    <x v="45"/>
    <x v="45"/>
    <s v="JL. KAPT. MUSLIM NO. 45-A"/>
    <s v="MEDAN"/>
    <s v="DBM Medan"/>
    <s v="AAPR"/>
    <s v="MDA-SPJ-22002294"/>
    <s v="31-01-2022"/>
    <s v="CCM011"/>
    <s v="NATURALLE GARLIC OIL 3000MG (BTL/100S)"/>
    <s v="BTL"/>
    <n v="4"/>
    <n v="0"/>
    <n v="380000"/>
    <n v="20"/>
    <n v="0"/>
    <n v="0"/>
    <n v="0"/>
    <n v="304000"/>
    <s v="01-08-2023"/>
    <n v="2009092"/>
    <x v="0"/>
    <s v="FITRI HANDAYANI"/>
  </r>
  <r>
    <n v="383"/>
    <s v="SALES"/>
    <x v="45"/>
    <x v="45"/>
    <s v="JL. KAPT. MUSLIM NO. 45-A"/>
    <s v="MEDAN"/>
    <s v="DBM Medan"/>
    <s v="AAPR"/>
    <s v="MDA-SPJ-22002295"/>
    <s v="31-01-2022"/>
    <s v="CCM006"/>
    <s v="MAXITON SOFT CAP (BTL/30S)"/>
    <s v="BTL"/>
    <n v="3"/>
    <n v="0"/>
    <n v="282000"/>
    <n v="0"/>
    <n v="0"/>
    <n v="0"/>
    <n v="0"/>
    <n v="282000"/>
    <s v="01-07-2024"/>
    <n v="2108157"/>
    <x v="0"/>
    <s v="FITRI HANDAYANI"/>
  </r>
  <r>
    <n v="384"/>
    <s v="SALES"/>
    <x v="46"/>
    <x v="46"/>
    <s v="JL. RUMAH POTONG HEWAN NO. 121 B"/>
    <s v="MEDAN"/>
    <s v="DBM Medan"/>
    <s v="AAPR"/>
    <s v="MDA-SPJ-22002296"/>
    <s v="31-01-2022"/>
    <s v="CCM005"/>
    <s v="CHAMPS VIT C 100MG (BTL/30)"/>
    <s v="BTL"/>
    <n v="4"/>
    <n v="0"/>
    <n v="112000"/>
    <n v="10"/>
    <n v="0"/>
    <n v="0"/>
    <n v="0"/>
    <n v="100800"/>
    <s v="01-06-2024"/>
    <n v="2107236"/>
    <x v="0"/>
    <s v="FITRI HANDAYANI"/>
  </r>
  <r>
    <n v="385"/>
    <s v="SALES"/>
    <x v="37"/>
    <x v="37"/>
    <s v="JL KAPT BANGSI SEMBIRING 58"/>
    <s v="KABAN JAHE"/>
    <s v="DBM Medan"/>
    <s v="AAPR"/>
    <s v="MDA-SPJ-22002312"/>
    <s v="31-01-2022"/>
    <s v="CCM005"/>
    <s v="CHAMPS VIT C 100MG (BTL/30)"/>
    <s v="BTL"/>
    <n v="48"/>
    <n v="0"/>
    <n v="1344000"/>
    <n v="20"/>
    <n v="0"/>
    <n v="0"/>
    <n v="0"/>
    <n v="1075200"/>
    <s v="01-06-2024"/>
    <n v="2107236"/>
    <x v="0"/>
    <s v="AZIS SYAHPUTRA (AP&amp;RS)"/>
  </r>
  <r>
    <n v="386"/>
    <s v="SALES"/>
    <x v="37"/>
    <x v="37"/>
    <s v="JL KAPT BANGSI SEMBIRING 58"/>
    <s v="KABAN JAHE"/>
    <s v="DBM Medan"/>
    <s v="AAPR"/>
    <s v="MDA-SPJ-22002312"/>
    <s v="31-01-2022"/>
    <s v="CCM006"/>
    <s v="MAXITON SOFT CAP (BTL/30S)"/>
    <s v="BTL"/>
    <n v="24"/>
    <n v="0"/>
    <n v="2256000"/>
    <n v="8"/>
    <n v="0"/>
    <n v="0"/>
    <n v="0"/>
    <n v="2075520"/>
    <s v="01-07-2024"/>
    <n v="2108157"/>
    <x v="0"/>
    <s v="AZIS SYAHPUTRA (AP&amp;RS)"/>
  </r>
  <r>
    <n v="387"/>
    <s v="SALES"/>
    <x v="37"/>
    <x v="37"/>
    <s v="JL KAPT BANGSI SEMBIRING 58"/>
    <s v="KABAN JAHE"/>
    <s v="DBM Medan"/>
    <s v="AAPR"/>
    <s v="MDA-SPJ-22002312"/>
    <s v="31-01-2022"/>
    <s v="CCM007"/>
    <s v="NATURALLE BETA CAROTENE 6MG (BTL/30S)"/>
    <s v="BTL"/>
    <n v="24"/>
    <n v="0"/>
    <n v="1488000"/>
    <n v="30"/>
    <n v="0"/>
    <n v="0"/>
    <n v="0"/>
    <n v="1041600"/>
    <s v="01-05-2024"/>
    <n v="2106375"/>
    <x v="0"/>
    <s v="AZIS SYAHPUTRA (AP&amp;RS)"/>
  </r>
  <r>
    <n v="388"/>
    <s v="SALES"/>
    <x v="37"/>
    <x v="37"/>
    <s v="JL KAPT BANGSI SEMBIRING 58"/>
    <s v="KABAN JAHE"/>
    <s v="DBM Medan"/>
    <s v="AAPR"/>
    <s v="MDA-SPJ-22002312"/>
    <s v="31-01-2022"/>
    <s v="CCM008"/>
    <s v="NATURALLE VIT E 250IU (BTL/30S)"/>
    <s v="BTL"/>
    <n v="24"/>
    <n v="0"/>
    <n v="1968000"/>
    <n v="30"/>
    <n v="0"/>
    <n v="0"/>
    <n v="0"/>
    <n v="1377600"/>
    <s v="01-05-2024"/>
    <n v="2106370"/>
    <x v="0"/>
    <s v="AZIS SYAHPUTRA (AP&amp;RS)"/>
  </r>
  <r>
    <n v="389"/>
    <s v="SALES"/>
    <x v="37"/>
    <x v="37"/>
    <s v="JL KAPT BANGSI SEMBIRING 58"/>
    <s v="KABAN JAHE"/>
    <s v="DBM Medan"/>
    <s v="AAPR"/>
    <s v="MDA-SPJ-22002312"/>
    <s v="31-01-2022"/>
    <s v="CCM010"/>
    <s v="NATURALLE FISH OIL 1000MG (BTL/60S)"/>
    <s v="BTL"/>
    <n v="30"/>
    <n v="0"/>
    <n v="5520000"/>
    <n v="27.5"/>
    <n v="0"/>
    <n v="0"/>
    <n v="0"/>
    <n v="4002000"/>
    <s v="01-06-2024"/>
    <n v="2107161"/>
    <x v="0"/>
    <s v="AZIS SYAHPUTRA (AP&amp;RS)"/>
  </r>
  <r>
    <n v="390"/>
    <s v="SALES"/>
    <x v="29"/>
    <x v="29"/>
    <s v="JL KAPT BANGSI SEMBIRING NO 11"/>
    <s v="KABAN JAHE"/>
    <s v="DBM Medan"/>
    <s v="AAPR"/>
    <s v="MDA-SPJ-22002318"/>
    <s v="31-01-2022"/>
    <s v="CCM006"/>
    <s v="MAXITON SOFT CAP (BTL/30S)"/>
    <s v="BTL"/>
    <n v="24"/>
    <n v="0"/>
    <n v="2256000"/>
    <n v="8"/>
    <n v="0"/>
    <n v="0"/>
    <n v="0"/>
    <n v="2075520"/>
    <s v="01-07-2024"/>
    <n v="2108157"/>
    <x v="0"/>
    <s v="AZIS SYAHPUTRA (AP&amp;RS)"/>
  </r>
  <r>
    <n v="391"/>
    <s v="SALES"/>
    <x v="29"/>
    <x v="29"/>
    <s v="JL KAPT BANGSI SEMBIRING NO 11"/>
    <s v="KABAN JAHE"/>
    <s v="DBM Medan"/>
    <s v="AAPR"/>
    <s v="MDA-SPJ-22002318"/>
    <s v="31-01-2022"/>
    <s v="CCM007"/>
    <s v="NATURALLE BETA CAROTENE 6MG (BTL/30S)"/>
    <s v="BTL"/>
    <n v="24"/>
    <n v="0"/>
    <n v="1488000"/>
    <n v="30"/>
    <n v="0"/>
    <n v="0"/>
    <n v="0"/>
    <n v="1041600"/>
    <s v="01-05-2024"/>
    <n v="2106375"/>
    <x v="0"/>
    <s v="AZIS SYAHPUTRA (AP&amp;RS)"/>
  </r>
  <r>
    <n v="392"/>
    <s v="SALES"/>
    <x v="29"/>
    <x v="29"/>
    <s v="JL KAPT BANGSI SEMBIRING NO 11"/>
    <s v="KABAN JAHE"/>
    <s v="DBM Medan"/>
    <s v="AAPR"/>
    <s v="MDA-SPJ-22002318"/>
    <s v="31-01-2022"/>
    <s v="CCM014"/>
    <s v="NATURALLE TONGKAT ALI PLUS (BTL/60)"/>
    <s v="BTL"/>
    <n v="12"/>
    <n v="0"/>
    <n v="1332000"/>
    <n v="20"/>
    <n v="0"/>
    <n v="0"/>
    <n v="0"/>
    <n v="1065600"/>
    <s v="01-12-2023"/>
    <n v="2101299"/>
    <x v="0"/>
    <s v="AZIS SYAHPUTRA (AP&amp;RS)"/>
  </r>
  <r>
    <n v="393"/>
    <s v="SALES"/>
    <x v="47"/>
    <x v="47"/>
    <s v="JL.JAMIN GINTING NO.96"/>
    <s v="MEDAN"/>
    <s v="DBM Medan"/>
    <s v="AAPR"/>
    <s v="MDA-SPJ-22002358"/>
    <s v="31-01-2022"/>
    <s v="CCM007"/>
    <s v="NATURALLE BETA CAROTENE 6MG (BTL/30S)"/>
    <s v="BTL"/>
    <n v="72"/>
    <n v="0"/>
    <n v="4464000"/>
    <n v="30"/>
    <n v="0"/>
    <n v="0"/>
    <n v="0"/>
    <n v="3124800"/>
    <s v="01-05-2024"/>
    <n v="2106375"/>
    <x v="0"/>
    <s v="HERIADI (AP &amp; RS)"/>
  </r>
  <r>
    <n v="394"/>
    <s v="SALES"/>
    <x v="47"/>
    <x v="47"/>
    <s v="JL.JAMIN GINTING NO.96"/>
    <s v="MEDAN"/>
    <s v="DBM Medan"/>
    <s v="AAPR"/>
    <s v="MDA-SPJ-22002358"/>
    <s v="31-01-2022"/>
    <s v="CCM011"/>
    <s v="NATURALLE GARLIC OIL 3000MG (BTL/100S)"/>
    <s v="BTL"/>
    <n v="24"/>
    <n v="0"/>
    <n v="2280000"/>
    <n v="30"/>
    <n v="0"/>
    <n v="0"/>
    <n v="0"/>
    <n v="1596000"/>
    <s v="01-08-2023"/>
    <n v="2009092"/>
    <x v="0"/>
    <s v="HERIADI (AP &amp; RS)"/>
  </r>
  <r>
    <n v="395"/>
    <s v="SALES"/>
    <x v="8"/>
    <x v="8"/>
    <s v="JL. HOS COKROMINOTO NO. 55"/>
    <s v="LUBUK PAKAM"/>
    <s v="DBM Medan"/>
    <s v="AAPR"/>
    <s v="MDA-SPJ-22002359"/>
    <s v="31-01-2022"/>
    <s v="CCM004"/>
    <s v="CHAMPS MULTIVITAMIN PINNEAPLE (BTL/30)"/>
    <s v="BTL"/>
    <n v="1"/>
    <n v="0"/>
    <n v="36500"/>
    <n v="20"/>
    <n v="0"/>
    <n v="0"/>
    <n v="0"/>
    <n v="29200"/>
    <s v="01-12-2023"/>
    <n v="2101225"/>
    <x v="0"/>
    <s v="IRPAN GUNAWAN (AP &amp; RS)"/>
  </r>
  <r>
    <n v="396"/>
    <s v="SALES"/>
    <x v="8"/>
    <x v="8"/>
    <s v="JL. HOS COKROMINOTO NO. 55"/>
    <s v="LUBUK PAKAM"/>
    <s v="DBM Medan"/>
    <s v="AAPR"/>
    <s v="MDA-SPJ-22002359"/>
    <s v="31-01-2022"/>
    <s v="CCM004"/>
    <s v="CHAMPS MULTIVITAMIN PINNEAPLE (BTL/30)"/>
    <s v="BTL"/>
    <n v="49"/>
    <n v="0"/>
    <n v="1788500"/>
    <n v="20"/>
    <n v="0"/>
    <n v="0"/>
    <n v="0"/>
    <n v="1430800"/>
    <s v="01-07-2024"/>
    <n v="2108052"/>
    <x v="0"/>
    <s v="IRPAN GUNAWAN (AP &amp; RS)"/>
  </r>
  <r>
    <n v="397"/>
    <s v="SALES"/>
    <x v="8"/>
    <x v="8"/>
    <s v="JL. HOS COKROMINOTO NO. 55"/>
    <s v="LUBUK PAKAM"/>
    <s v="DBM Medan"/>
    <s v="AAPR"/>
    <s v="MDA-SPJ-22002359"/>
    <s v="31-01-2022"/>
    <s v="CCM005"/>
    <s v="CHAMPS VIT C 100MG (BTL/30)"/>
    <s v="BTL"/>
    <n v="50"/>
    <n v="0"/>
    <n v="1400000"/>
    <n v="20"/>
    <n v="0"/>
    <n v="0"/>
    <n v="0"/>
    <n v="1120000"/>
    <s v="01-06-2024"/>
    <n v="2107236"/>
    <x v="0"/>
    <s v="IRPAN GUNAWAN (AP &amp; RS)"/>
  </r>
  <r>
    <n v="398"/>
    <s v="SALES"/>
    <x v="47"/>
    <x v="47"/>
    <s v="JL.JAMIN GINTING NO.96"/>
    <s v="MEDAN"/>
    <s v="DBM Medan"/>
    <s v="AAPR"/>
    <s v="MDA-SPJ-22002366"/>
    <s v="31-01-2022"/>
    <s v="CCM006"/>
    <s v="MAXITON SOFT CAP (BTL/30S)"/>
    <s v="BTL"/>
    <n v="72"/>
    <n v="0"/>
    <n v="6768000"/>
    <n v="8"/>
    <n v="0"/>
    <n v="0"/>
    <n v="0"/>
    <n v="6226560"/>
    <s v="01-07-2024"/>
    <n v="2108157"/>
    <x v="0"/>
    <s v="HERIADI (AP &amp; RS)"/>
  </r>
  <r>
    <n v="399"/>
    <s v="SALES"/>
    <x v="37"/>
    <x v="37"/>
    <s v="JL KAPT BANGSI SEMBIRING 58"/>
    <s v="KABAN JAHE"/>
    <s v="DBM Medan"/>
    <s v="AAPR"/>
    <s v="MDA-SPJ-22002388"/>
    <s v="31-01-2022"/>
    <s v="CCM006"/>
    <s v="MAXITON SOFT CAP (BTL/30S)"/>
    <s v="BTL"/>
    <n v="25"/>
    <n v="0"/>
    <n v="2350000"/>
    <n v="8"/>
    <n v="0"/>
    <n v="0"/>
    <n v="0"/>
    <n v="2162000"/>
    <s v="01-07-2024"/>
    <n v="2108157"/>
    <x v="0"/>
    <s v="AZIS SYAHPUTRA (AP&amp;RS)"/>
  </r>
  <r>
    <n v="400"/>
    <s v="SALES"/>
    <x v="37"/>
    <x v="37"/>
    <s v="JL KAPT BANGSI SEMBIRING 58"/>
    <s v="KABAN JAHE"/>
    <s v="DBM Medan"/>
    <s v="AAPR"/>
    <s v="MDA-SPJ-22002388"/>
    <s v="31-01-2022"/>
    <s v="CCM008"/>
    <s v="NATURALLE VIT E 250IU (BTL/30S)"/>
    <s v="BTL"/>
    <n v="12"/>
    <n v="0"/>
    <n v="984000"/>
    <n v="30"/>
    <n v="0"/>
    <n v="0"/>
    <n v="0"/>
    <n v="688800"/>
    <s v="01-05-2024"/>
    <n v="2106370"/>
    <x v="0"/>
    <s v="AZIS SYAHPUTRA (AP&amp;RS)"/>
  </r>
  <r>
    <n v="401"/>
    <s v="SALES"/>
    <x v="5"/>
    <x v="5"/>
    <s v="JL. MARGA SILIMA NO. 49"/>
    <s v="SIDIKALANG"/>
    <s v="DBM Medan"/>
    <s v="AAPR"/>
    <s v="MDA-SPJ-22002403"/>
    <s v="31-01-2022"/>
    <s v="CCM006"/>
    <s v="MAXITON SOFT CAP (BTL/30S)"/>
    <s v="BTL"/>
    <n v="24"/>
    <n v="0"/>
    <n v="2256000"/>
    <n v="8"/>
    <n v="0"/>
    <n v="0"/>
    <n v="0"/>
    <n v="2075520"/>
    <s v="01-07-2024"/>
    <n v="2108157"/>
    <x v="0"/>
    <s v="AZIS SYAHPUTRA (AP&amp;RS)"/>
  </r>
  <r>
    <n v="1"/>
    <s v="SALES"/>
    <x v="48"/>
    <x v="48"/>
    <s v="JL SETIA BUDI NO.16"/>
    <s v="MEDAN"/>
    <s v="DBM Medan"/>
    <s v="AAPR"/>
    <s v="MDA-SPJ-22002442"/>
    <s v="02-02-2022"/>
    <s v="CCM006"/>
    <s v="MAXITON SOFT CAP (BTL/30S)"/>
    <s v="BTL"/>
    <n v="6"/>
    <n v="0"/>
    <n v="564000"/>
    <n v="3"/>
    <n v="0"/>
    <n v="0"/>
    <n v="0"/>
    <n v="547080"/>
    <s v="01-07-2024"/>
    <n v="2108157"/>
    <x v="1"/>
    <s v="FITRI HANDAYANI"/>
  </r>
  <r>
    <n v="2"/>
    <s v="SALES"/>
    <x v="49"/>
    <x v="49"/>
    <s v="JL.BATANG KUIS - TJ. MORAWA NO. 124"/>
    <n v="0"/>
    <s v="DBM Medan"/>
    <s v="AKLN"/>
    <s v="MDA-SPJ-22002507"/>
    <s v="03-02-2022"/>
    <s v="CCM005"/>
    <s v="CHAMPS VIT C 100MG (BTL/30)"/>
    <s v="BTL"/>
    <n v="4"/>
    <n v="0"/>
    <n v="112000"/>
    <n v="10"/>
    <n v="0"/>
    <n v="0"/>
    <n v="0"/>
    <n v="100800"/>
    <s v="01-06-2024"/>
    <n v="2107236"/>
    <x v="1"/>
    <s v="FITRI HANDAYANI"/>
  </r>
  <r>
    <n v="3"/>
    <s v="SALES"/>
    <x v="4"/>
    <x v="4"/>
    <s v="JL.SETIA BUDI NO 133"/>
    <s v="MEDAN"/>
    <s v="DBM Medan"/>
    <s v="AAPR"/>
    <s v="MDA-SPJ-22002565"/>
    <s v="04-02-2022"/>
    <s v="CCM016"/>
    <s v="FLAVETTES VIT C WITH CALCIUM 1000 MG (BTL/30)"/>
    <s v="BTL"/>
    <n v="41"/>
    <n v="0"/>
    <n v="3854000"/>
    <n v="7"/>
    <n v="0"/>
    <n v="0"/>
    <n v="0"/>
    <n v="3584220"/>
    <s v="01-05-2024"/>
    <n v="2106335"/>
    <x v="1"/>
    <s v="HERIADI (AP &amp; RS)"/>
  </r>
  <r>
    <n v="4"/>
    <s v="SALES"/>
    <x v="50"/>
    <x v="50"/>
    <s v="JL. PANCING LK. V KEL. MABAR HILIR"/>
    <s v="MEDAN"/>
    <s v="DBM Medan"/>
    <s v="AKLN"/>
    <s v="MDA-SPJ-22002594"/>
    <s v="05-02-2022"/>
    <s v="CCM005"/>
    <s v="CHAMPS VIT C 100MG (BTL/30)"/>
    <s v="BTL"/>
    <n v="4"/>
    <n v="0"/>
    <n v="112000"/>
    <n v="10"/>
    <n v="0"/>
    <n v="0"/>
    <n v="0"/>
    <n v="100800"/>
    <s v="01-06-2024"/>
    <n v="2107236"/>
    <x v="1"/>
    <s v="FITRI HANDAYANI"/>
  </r>
  <r>
    <n v="5"/>
    <s v="SALES"/>
    <x v="4"/>
    <x v="4"/>
    <s v="JL.SETIA BUDI NO 133"/>
    <s v="MEDAN"/>
    <s v="DBM Medan"/>
    <s v="AAPR"/>
    <s v="MDA-SPJ-22002686"/>
    <s v="07-02-2022"/>
    <s v="CCM008"/>
    <s v="NATURALLE VIT E 250IU (BTL/30S)"/>
    <s v="BTL"/>
    <n v="48"/>
    <n v="0"/>
    <n v="3936000"/>
    <n v="30"/>
    <n v="0"/>
    <n v="0"/>
    <n v="0"/>
    <n v="2755200"/>
    <s v="01-05-2024"/>
    <n v="2106370"/>
    <x v="1"/>
    <s v="HERIADI (AP &amp; RS)"/>
  </r>
  <r>
    <n v="6"/>
    <s v="SALES"/>
    <x v="2"/>
    <x v="2"/>
    <s v="JL. JAMIN GINTING NO. 113 B SIMP. SIMALINGKAR"/>
    <s v="MEDAN"/>
    <s v="DBM Medan"/>
    <s v="AAPR"/>
    <s v="MDA-SPJ-22002831"/>
    <s v="09-02-2022"/>
    <s v="CCM011"/>
    <s v="NATURALLE GARLIC OIL 3000MG (BTL/100S)"/>
    <s v="BTL"/>
    <n v="2"/>
    <n v="0"/>
    <n v="190000"/>
    <n v="15"/>
    <n v="0"/>
    <n v="0"/>
    <n v="0"/>
    <n v="161500"/>
    <s v="01-08-2023"/>
    <n v="2009092"/>
    <x v="1"/>
    <s v="FITRI HANDAYANI (TSE DUO MEDAN"/>
  </r>
  <r>
    <n v="7"/>
    <s v="SALES"/>
    <x v="51"/>
    <x v="51"/>
    <s v="JL. T. IMAN BONJOL NO. 40 LUBUK PAKAM"/>
    <s v="DELI SERDANG"/>
    <s v="DBM Medan"/>
    <s v="AAPR"/>
    <s v="MDA-SPJ-22002832"/>
    <s v="09-02-2022"/>
    <s v="CCM005"/>
    <s v="CHAMPS VIT C 100MG (BTL/30)"/>
    <s v="BTL"/>
    <n v="4"/>
    <n v="0"/>
    <n v="112000"/>
    <n v="10"/>
    <n v="0"/>
    <n v="0"/>
    <n v="0"/>
    <n v="100800"/>
    <s v="01-06-2024"/>
    <n v="2107236"/>
    <x v="1"/>
    <s v="FITRI HANDAYANI (TSE DUO MEDAN"/>
  </r>
  <r>
    <n v="8"/>
    <s v="SALES"/>
    <x v="51"/>
    <x v="51"/>
    <s v="JL. T. IMAN BONJOL NO. 40 LUBUK PAKAM"/>
    <s v="DELI SERDANG"/>
    <s v="DBM Medan"/>
    <s v="AAPR"/>
    <s v="MDA-SPJ-22002832"/>
    <s v="09-02-2022"/>
    <s v="CCM006"/>
    <s v="MAXITON SOFT CAP (BTL/30S)"/>
    <s v="BTL"/>
    <n v="1"/>
    <n v="0"/>
    <n v="94000"/>
    <n v="0"/>
    <n v="0"/>
    <n v="0"/>
    <n v="0"/>
    <n v="94000"/>
    <s v="01-07-2024"/>
    <n v="2108157"/>
    <x v="1"/>
    <s v="FITRI HANDAYANI (TSE DUO MEDAN"/>
  </r>
  <r>
    <n v="9"/>
    <s v="SALES"/>
    <x v="4"/>
    <x v="4"/>
    <s v="JL.SETIA BUDI NO 133"/>
    <s v="MEDAN"/>
    <s v="DBM Medan"/>
    <s v="AAPR"/>
    <s v="MDA-SPJ-22002902"/>
    <s v="09-02-2022"/>
    <s v="CCM006"/>
    <s v="MAXITON SOFT CAP (BTL/30S)"/>
    <s v="BTL"/>
    <n v="48"/>
    <n v="0"/>
    <n v="4512000"/>
    <n v="8"/>
    <n v="0"/>
    <n v="0"/>
    <n v="0"/>
    <n v="4151040"/>
    <s v="01-07-2024"/>
    <n v="2108157"/>
    <x v="1"/>
    <s v="HERIADI (AP &amp; RS)"/>
  </r>
  <r>
    <n v="10"/>
    <s v="SALES"/>
    <x v="52"/>
    <x v="52"/>
    <s v="JL. PLATINA RAYA NO. 36 MEDAN BELAWAN"/>
    <s v="MEDAN"/>
    <s v="DBM Medan"/>
    <s v="AAPR"/>
    <s v="MDA-SPJ-22002943"/>
    <s v="10-02-2022"/>
    <s v="CCM005"/>
    <s v="CHAMPS VIT C 100MG (BTL/30)"/>
    <s v="BTL"/>
    <n v="4"/>
    <n v="0"/>
    <n v="112000"/>
    <n v="10"/>
    <n v="0"/>
    <n v="0"/>
    <n v="0"/>
    <n v="100800"/>
    <s v="01-06-2024"/>
    <n v="2107236"/>
    <x v="1"/>
    <s v="FITRI HANDAYANI (TSE DUO MEDAN"/>
  </r>
  <r>
    <n v="11"/>
    <s v="SALES"/>
    <x v="38"/>
    <x v="38"/>
    <s v="JL. DAHLAN UJUNG NO.2"/>
    <s v="TANJUNG MORAWA"/>
    <s v="DBM Medan"/>
    <s v="AAPR"/>
    <s v="MDA-SPJ-22002944"/>
    <s v="10-02-2022"/>
    <s v="CCM005"/>
    <s v="CHAMPS VIT C 100MG (BTL/30)"/>
    <s v="BTL"/>
    <n v="1"/>
    <n v="0"/>
    <n v="28000"/>
    <n v="0"/>
    <n v="0"/>
    <n v="0"/>
    <n v="0"/>
    <n v="28000"/>
    <s v="01-06-2024"/>
    <n v="2107236"/>
    <x v="1"/>
    <s v="FITRI HANDAYANI (TSE DUO MEDAN"/>
  </r>
  <r>
    <n v="12"/>
    <s v="SALES"/>
    <x v="38"/>
    <x v="38"/>
    <s v="JL. DAHLAN UJUNG NO.2"/>
    <s v="TANJUNG MORAWA"/>
    <s v="DBM Medan"/>
    <s v="AAPR"/>
    <s v="MDA-SPJ-22002944"/>
    <s v="10-02-2022"/>
    <s v="CCM011"/>
    <s v="NATURALLE GARLIC OIL 3000MG (BTL/100S)"/>
    <s v="BTL"/>
    <n v="1"/>
    <n v="0"/>
    <n v="95000"/>
    <n v="15"/>
    <n v="0"/>
    <n v="0"/>
    <n v="0"/>
    <n v="80750"/>
    <s v="01-08-2023"/>
    <n v="2009092"/>
    <x v="1"/>
    <s v="FITRI HANDAYANI (TSE DUO MEDAN"/>
  </r>
  <r>
    <n v="13"/>
    <s v="SALES"/>
    <x v="53"/>
    <x v="53"/>
    <s v="JL. VETERAN  PASAR IX"/>
    <s v="MEDAN"/>
    <s v="DBM Medan"/>
    <s v="AAPR"/>
    <s v="MDA-SPJ-22002946"/>
    <s v="10-02-2022"/>
    <s v="CCM005"/>
    <s v="CHAMPS VIT C 100MG (BTL/30)"/>
    <s v="BTL"/>
    <n v="4"/>
    <n v="0"/>
    <n v="112000"/>
    <n v="10"/>
    <n v="0"/>
    <n v="0"/>
    <n v="1"/>
    <n v="99792"/>
    <s v="01-06-2024"/>
    <n v="2107236"/>
    <x v="1"/>
    <s v="FITRI HANDAYANI (TSE DUO MEDAN"/>
  </r>
  <r>
    <n v="14"/>
    <s v="SALES"/>
    <x v="54"/>
    <x v="54"/>
    <s v="JL. ALUMINIUM RAYA NO. 6 TANJUNG MULIA"/>
    <s v="MEDAN"/>
    <s v="DBM Medan"/>
    <s v="AKLN"/>
    <s v="MDA-SPJ-22003026"/>
    <s v="11-02-2022"/>
    <s v="CCM005"/>
    <s v="CHAMPS VIT C 100MG (BTL/30)"/>
    <s v="BTL"/>
    <n v="6"/>
    <n v="0"/>
    <n v="168000"/>
    <n v="10"/>
    <n v="0"/>
    <n v="0"/>
    <n v="0"/>
    <n v="151200"/>
    <s v="01-06-2024"/>
    <n v="2107236"/>
    <x v="1"/>
    <s v="FITRI HANDAYANI (TSE DUO MEDAN"/>
  </r>
  <r>
    <n v="15"/>
    <s v="SALES"/>
    <x v="46"/>
    <x v="46"/>
    <s v="JL. RUMAH POTONG HEWAN NO. 121 B"/>
    <s v="MEDAN"/>
    <s v="DBM Medan"/>
    <s v="AAPR"/>
    <s v="MDA-SPJ-22003094"/>
    <s v="11-02-2022"/>
    <s v="CCM005"/>
    <s v="CHAMPS VIT C 100MG (BTL/30)"/>
    <s v="BTL"/>
    <n v="4"/>
    <n v="0"/>
    <n v="112000"/>
    <n v="10"/>
    <n v="0"/>
    <n v="0"/>
    <n v="0"/>
    <n v="100800"/>
    <s v="01-06-2024"/>
    <n v="2107236"/>
    <x v="1"/>
    <s v="FITRI HANDAYANI (TSE DUO MEDAN"/>
  </r>
  <r>
    <n v="16"/>
    <s v="SALES"/>
    <x v="5"/>
    <x v="5"/>
    <s v="JL. MARGA SILIMA NO. 49"/>
    <s v="SIDIKALANG"/>
    <s v="DBM Medan"/>
    <s v="AAPR"/>
    <s v="MDA-SPJ-22003117"/>
    <s v="11-02-2022"/>
    <s v="CCM004"/>
    <s v="CHAMPS MULTIVITAMIN PINNEAPLE (BTL/30)"/>
    <s v="BTL"/>
    <n v="50"/>
    <n v="0"/>
    <n v="1825000"/>
    <n v="20"/>
    <n v="0"/>
    <n v="0"/>
    <n v="0"/>
    <n v="1460000"/>
    <s v="01-07-2024"/>
    <n v="2108052"/>
    <x v="1"/>
    <s v="AZIS SYAHPUTRA (AP&amp;RS)"/>
  </r>
  <r>
    <n v="17"/>
    <s v="SALES"/>
    <x v="5"/>
    <x v="5"/>
    <s v="JL. MARGA SILIMA NO. 49"/>
    <s v="SIDIKALANG"/>
    <s v="DBM Medan"/>
    <s v="AAPR"/>
    <s v="MDA-SPJ-22003117"/>
    <s v="11-02-2022"/>
    <s v="CCM005"/>
    <s v="CHAMPS VIT C 100MG (BTL/30)"/>
    <s v="BTL"/>
    <n v="12"/>
    <n v="0"/>
    <n v="336000"/>
    <n v="20"/>
    <n v="0"/>
    <n v="0"/>
    <n v="0"/>
    <n v="268800"/>
    <s v="01-06-2024"/>
    <n v="2107236"/>
    <x v="1"/>
    <s v="AZIS SYAHPUTRA (AP&amp;RS)"/>
  </r>
  <r>
    <n v="18"/>
    <s v="SALES"/>
    <x v="5"/>
    <x v="5"/>
    <s v="JL. MARGA SILIMA NO. 49"/>
    <s v="SIDIKALANG"/>
    <s v="DBM Medan"/>
    <s v="AAPR"/>
    <s v="MDA-SPJ-22003117"/>
    <s v="11-02-2022"/>
    <s v="CCM008"/>
    <s v="NATURALLE VIT E 250IU (BTL/30S)"/>
    <s v="BTL"/>
    <n v="12"/>
    <n v="0"/>
    <n v="984000"/>
    <n v="30"/>
    <n v="0"/>
    <n v="0"/>
    <n v="0"/>
    <n v="688800"/>
    <s v="01-05-2024"/>
    <n v="2106370"/>
    <x v="1"/>
    <s v="AZIS SYAHPUTRA (AP&amp;RS)"/>
  </r>
  <r>
    <n v="19"/>
    <s v="SALES"/>
    <x v="55"/>
    <x v="55"/>
    <s v="JL GUNUNG KRAKATAU NO 199E"/>
    <n v="0"/>
    <s v="DBM Medan"/>
    <s v="AAPR"/>
    <s v="MDA-SPJ-22003136"/>
    <s v="12-02-2022"/>
    <s v="CCM005"/>
    <s v="CHAMPS VIT C 100MG (BTL/30)"/>
    <s v="BTL"/>
    <n v="12"/>
    <n v="0"/>
    <n v="336000"/>
    <n v="20"/>
    <n v="0"/>
    <n v="0"/>
    <n v="0"/>
    <n v="268800"/>
    <s v="01-06-2024"/>
    <n v="2107236"/>
    <x v="1"/>
    <s v="FITRI HANDAYANI (TSE DUO MEDAN"/>
  </r>
  <r>
    <n v="20"/>
    <s v="SALES"/>
    <x v="56"/>
    <x v="56"/>
    <s v="JL.SEI MENCIRIM NO.47 A"/>
    <s v="MEDAN"/>
    <s v="DBM Medan"/>
    <s v="AAPR"/>
    <s v="MDA-SPJ-22003258"/>
    <s v="12-02-2022"/>
    <s v="CCM005"/>
    <s v="CHAMPS VIT C 100MG (BTL/30)"/>
    <s v="BTL"/>
    <n v="4"/>
    <n v="0"/>
    <n v="112000"/>
    <n v="10"/>
    <n v="0"/>
    <n v="0"/>
    <n v="0"/>
    <n v="100800"/>
    <s v="01-06-2024"/>
    <n v="2107236"/>
    <x v="1"/>
    <s v="FITRI HANDAYANI (TSE DUO MEDAN"/>
  </r>
  <r>
    <n v="21"/>
    <s v="SALES"/>
    <x v="57"/>
    <x v="57"/>
    <s v="JL. SEI MENCIRIM NO. 17 DUSUN III PAYA GELI SUNGGA"/>
    <s v="MEDAN"/>
    <s v="DBM Medan"/>
    <s v="AAPR"/>
    <s v="MDA-SPJ-22003261"/>
    <s v="12-02-2022"/>
    <s v="CCM005"/>
    <s v="CHAMPS VIT C 100MG (BTL/30)"/>
    <s v="BTL"/>
    <n v="12"/>
    <n v="0"/>
    <n v="336000"/>
    <n v="20"/>
    <n v="0"/>
    <n v="0"/>
    <n v="0"/>
    <n v="268800"/>
    <s v="01-06-2024"/>
    <n v="2107236"/>
    <x v="1"/>
    <s v="FITRI HANDAYANI (TSE DUO MEDAN"/>
  </r>
  <r>
    <n v="22"/>
    <s v="SALES"/>
    <x v="1"/>
    <x v="1"/>
    <s v="JL. KELAMBIR LIMA NO. 150 TJ. GUSTA"/>
    <s v="MEDAN"/>
    <s v="DBM Medan"/>
    <s v="AAPR"/>
    <s v="MDA-SPJ-22003273"/>
    <s v="12-02-2022"/>
    <s v="CCM008"/>
    <s v="NATURALLE VIT E 250IU (BTL/30S)"/>
    <s v="BTL"/>
    <n v="5"/>
    <n v="0"/>
    <n v="410000"/>
    <n v="15"/>
    <n v="0"/>
    <n v="0"/>
    <n v="0"/>
    <n v="348500"/>
    <s v="01-05-2024"/>
    <n v="2106370"/>
    <x v="1"/>
    <s v="FITRI HANDAYANI (TSE DUO MEDAN"/>
  </r>
  <r>
    <n v="23"/>
    <s v="SALES"/>
    <x v="1"/>
    <x v="1"/>
    <s v="JL. KELAMBIR LIMA NO. 150 TJ. GUSTA"/>
    <s v="MEDAN"/>
    <s v="DBM Medan"/>
    <s v="AAPR"/>
    <s v="MDA-SPJ-22003273"/>
    <s v="12-02-2022"/>
    <s v="CCM011"/>
    <s v="NATURALLE GARLIC OIL 3000MG (BTL/100S)"/>
    <s v="BTL"/>
    <n v="7"/>
    <n v="0"/>
    <n v="665000"/>
    <n v="25"/>
    <n v="0"/>
    <n v="0"/>
    <n v="0"/>
    <n v="498750"/>
    <s v="01-08-2023"/>
    <n v="2009092"/>
    <x v="1"/>
    <s v="FITRI HANDAYANI (TSE DUO MEDAN"/>
  </r>
  <r>
    <n v="24"/>
    <s v="SALES"/>
    <x v="1"/>
    <x v="1"/>
    <s v="JL. KELAMBIR LIMA NO. 150 TJ. GUSTA"/>
    <s v="MEDAN"/>
    <s v="DBM Medan"/>
    <s v="AAPR"/>
    <s v="MDA-SPJ-22003273"/>
    <s v="12-02-2022"/>
    <s v="CCM014"/>
    <s v="NATURALLE TONGKAT ALI PLUS (BTL/60)"/>
    <s v="BTL"/>
    <n v="2"/>
    <n v="0"/>
    <n v="222000"/>
    <n v="10"/>
    <n v="0"/>
    <n v="0"/>
    <n v="0"/>
    <n v="199800"/>
    <s v="01-12-2023"/>
    <n v="2101299"/>
    <x v="1"/>
    <s v="FITRI HANDAYANI (TSE DUO MEDAN"/>
  </r>
  <r>
    <n v="25"/>
    <s v="SALES"/>
    <x v="4"/>
    <x v="4"/>
    <s v="JL.SETIA BUDI NO 133"/>
    <s v="MEDAN"/>
    <s v="DBM Medan"/>
    <s v="AAPR"/>
    <s v="MDA-SPJ-22003287"/>
    <s v="14-02-2022"/>
    <s v="CCM006"/>
    <s v="MAXITON SOFT CAP (BTL/30S)"/>
    <s v="BTL"/>
    <n v="36"/>
    <n v="0"/>
    <n v="3384000"/>
    <n v="8"/>
    <n v="0"/>
    <n v="0"/>
    <n v="0"/>
    <n v="3113280"/>
    <s v="01-07-2024"/>
    <n v="2108157"/>
    <x v="1"/>
    <s v="HERIADI (AP &amp; RS)"/>
  </r>
  <r>
    <n v="26"/>
    <s v="RETUR"/>
    <x v="58"/>
    <x v="58"/>
    <s v="JL. SM. RAJA NO.66E"/>
    <s v="SIMALUNGUN"/>
    <s v="DBM Medan"/>
    <s v="AAPR"/>
    <s v="MDA-RPJ-22000622"/>
    <s v="15-02-2022"/>
    <s v="CCM014"/>
    <s v="NATURALLE TONGKAT ALI PLUS (BTL/60)"/>
    <s v="BTL"/>
    <n v="-6"/>
    <n v="0"/>
    <n v="-630000"/>
    <n v="30"/>
    <n v="0"/>
    <n v="0"/>
    <n v="0"/>
    <n v="-441000"/>
    <s v="01-03-2022"/>
    <n v="1903340"/>
    <x v="1"/>
    <s v="BUDIONO (ALL SEKTOR)"/>
  </r>
  <r>
    <n v="27"/>
    <s v="RETUR"/>
    <x v="59"/>
    <x v="59"/>
    <s v="JL. SM. RAJA NO. 66 E"/>
    <s v="PERDAGANGAN"/>
    <s v="DBM Medan"/>
    <s v="AAPR"/>
    <s v="MDA-RPJ-22000623"/>
    <s v="15-02-2022"/>
    <s v="CCM011"/>
    <s v="NATURALLE GARLIC OIL 3000MG (BTL/100S)"/>
    <s v="BTL"/>
    <n v="-1"/>
    <n v="0"/>
    <n v="-88863.64"/>
    <n v="30"/>
    <n v="10"/>
    <n v="0"/>
    <n v="0"/>
    <n v="-53318.184"/>
    <s v="01-03-2022"/>
    <n v="1903134"/>
    <x v="1"/>
    <s v="BUDIONO (ALL SEKTOR)"/>
  </r>
  <r>
    <n v="28"/>
    <s v="RETUR"/>
    <x v="59"/>
    <x v="59"/>
    <s v="JL. SM. RAJA NO. 66 E"/>
    <s v="PERDAGANGAN"/>
    <s v="DBM Medan"/>
    <s v="AAPR"/>
    <s v="MDA-RPJ-22000624"/>
    <s v="15-02-2022"/>
    <s v="CCM009"/>
    <s v="NATURALLE EPO PLUS FISH OIL 500MG(BTL/30S)"/>
    <s v="BTL"/>
    <n v="-7"/>
    <n v="0"/>
    <n v="-731818.15"/>
    <n v="30"/>
    <n v="10"/>
    <n v="0"/>
    <n v="0"/>
    <n v="-439090.89"/>
    <s v="01-01-2022"/>
    <n v="1901038"/>
    <x v="1"/>
    <s v="BUDIONO (ALL SEKTOR)"/>
  </r>
  <r>
    <n v="29"/>
    <s v="RETUR"/>
    <x v="60"/>
    <x v="60"/>
    <s v="JL. SM.RAJA"/>
    <s v="LAGUBOTI"/>
    <s v="DBM Medan"/>
    <s v="AAPR"/>
    <s v="MDA-RPJ-22000626"/>
    <s v="15-02-2022"/>
    <s v="CCM002"/>
    <s v="CHAMPS EMULSION (BTL/350ML)"/>
    <s v="BTL"/>
    <n v="-2"/>
    <n v="0"/>
    <n v="-96000"/>
    <n v="5"/>
    <n v="10"/>
    <n v="0"/>
    <n v="0"/>
    <n v="-81600"/>
    <s v="01-02-2022"/>
    <n v="2009044"/>
    <x v="1"/>
    <s v="BUDIONO (ALL SEKTOR)"/>
  </r>
  <r>
    <n v="30"/>
    <s v="RETUR"/>
    <x v="36"/>
    <x v="36"/>
    <s v="JL. KAPTEN MUSLIM NO. 234-C"/>
    <s v="MEDAN"/>
    <s v="DBM Medan"/>
    <s v="AAPR"/>
    <s v="MDA-RPJ-22000627"/>
    <s v="15-02-2022"/>
    <s v="CCM002"/>
    <s v="CHAMPS EMULSION (BTL/350ML)"/>
    <s v="BTL"/>
    <n v="-5"/>
    <n v="0"/>
    <n v="-240000"/>
    <n v="8"/>
    <n v="10"/>
    <n v="0"/>
    <n v="0"/>
    <n v="-196800"/>
    <s v="01-02-2022"/>
    <n v="2009044"/>
    <x v="1"/>
    <s v="AZIS SYAHPUTRA (AP&amp;RS)"/>
  </r>
  <r>
    <n v="31"/>
    <s v="RETUR"/>
    <x v="36"/>
    <x v="36"/>
    <s v="JL. KAPTEN MUSLIM NO. 234-C"/>
    <s v="MEDAN"/>
    <s v="DBM Medan"/>
    <s v="AAPR"/>
    <s v="MDA-RPJ-22000628"/>
    <s v="15-02-2022"/>
    <s v="CCM009"/>
    <s v="NATURALLE EPO PLUS FISH OIL 500MG(BTL/30S)"/>
    <s v="BTL"/>
    <n v="-8"/>
    <n v="0"/>
    <n v="-836363.6"/>
    <n v="30"/>
    <n v="10"/>
    <n v="0"/>
    <n v="0"/>
    <n v="-501818.16"/>
    <s v="01-01-2022"/>
    <n v="1901038"/>
    <x v="1"/>
    <s v="FRANS (ALL SEKTOR)"/>
  </r>
  <r>
    <n v="32"/>
    <s v="RETUR"/>
    <x v="35"/>
    <x v="35"/>
    <s v="JL. GUNUNG KRAKATAU NO. 43 C"/>
    <s v="MEDAN"/>
    <s v="DBM Medan"/>
    <s v="ATOB"/>
    <s v="MDA-RPJ-22000629"/>
    <s v="15-02-2022"/>
    <s v="CCM014"/>
    <s v="NATURALLE TONGKAT ALI PLUS (BTL/60)"/>
    <s v="BTL"/>
    <n v="-1"/>
    <n v="0"/>
    <n v="-105000"/>
    <n v="15"/>
    <n v="10"/>
    <n v="0"/>
    <n v="0"/>
    <n v="-78750"/>
    <s v="01-03-2022"/>
    <n v="1903340"/>
    <x v="1"/>
    <s v="MUHAMMAD HAIRUL (TSE DUO MDN)_x0009_"/>
  </r>
  <r>
    <n v="33"/>
    <s v="SALES"/>
    <x v="23"/>
    <x v="23"/>
    <s v="JL.MEDAN - BT. KUIS NO. 1004 DUSUN XI EMPLASMEN DE"/>
    <s v="MEDAN"/>
    <s v="DBM Medan"/>
    <s v="AAPR"/>
    <s v="MDA-SPJ-22003336"/>
    <s v="15-02-2022"/>
    <s v="CCM005"/>
    <s v="CHAMPS VIT C 100MG (BTL/30)"/>
    <s v="BTL"/>
    <n v="12"/>
    <n v="0"/>
    <n v="336000"/>
    <n v="20"/>
    <n v="0"/>
    <n v="0"/>
    <n v="0"/>
    <n v="268800"/>
    <s v="01-06-2024"/>
    <n v="2107236"/>
    <x v="1"/>
    <s v="FITRI HANDAYANI (TSE DUO MEDAN"/>
  </r>
  <r>
    <n v="34"/>
    <s v="SALES"/>
    <x v="61"/>
    <x v="61"/>
    <s v="JL SENTOSA LAMA NO, 34"/>
    <s v="MEDAN"/>
    <s v="DBM Medan"/>
    <s v="AKLN"/>
    <s v="MDA-SPJ-22003384"/>
    <s v="15-02-2022"/>
    <s v="CCM008"/>
    <s v="NATURALLE VIT E 250IU (BTL/30S)"/>
    <s v="BTL"/>
    <n v="2"/>
    <n v="0"/>
    <n v="164000"/>
    <n v="15"/>
    <n v="0"/>
    <n v="0"/>
    <n v="0"/>
    <n v="139400"/>
    <s v="01-05-2024"/>
    <n v="2106370"/>
    <x v="1"/>
    <s v="FITRI HANDAYANI (TSE DUO MEDAN"/>
  </r>
  <r>
    <n v="35"/>
    <s v="SALES"/>
    <x v="46"/>
    <x v="46"/>
    <s v="JL. RUMAH POTONG HEWAN NO. 121 B"/>
    <s v="MEDAN"/>
    <s v="DBM Medan"/>
    <s v="AAPR"/>
    <s v="MDA-SPJ-22003455"/>
    <s v="15-02-2022"/>
    <s v="CCM005"/>
    <s v="CHAMPS VIT C 100MG (BTL/30)"/>
    <s v="BTL"/>
    <n v="12"/>
    <n v="0"/>
    <n v="336000"/>
    <n v="20"/>
    <n v="0"/>
    <n v="0"/>
    <n v="0"/>
    <n v="268800"/>
    <s v="01-06-2024"/>
    <n v="2107236"/>
    <x v="1"/>
    <s v="FITRI HANDAYANI (TSE DUO MEDAN"/>
  </r>
  <r>
    <n v="36"/>
    <s v="SALES"/>
    <x v="46"/>
    <x v="46"/>
    <s v="JL. RUMAH POTONG HEWAN NO. 121 B"/>
    <s v="MEDAN"/>
    <s v="DBM Medan"/>
    <s v="AAPR"/>
    <s v="MDA-SPJ-22003455"/>
    <s v="15-02-2022"/>
    <s v="CCM007"/>
    <s v="NATURALLE BETA CAROTENE 6MG (BTL/30S)"/>
    <s v="BTL"/>
    <n v="1"/>
    <n v="0"/>
    <n v="62000"/>
    <n v="15"/>
    <n v="0"/>
    <n v="0"/>
    <n v="0"/>
    <n v="52700"/>
    <s v="01-05-2024"/>
    <n v="2106375"/>
    <x v="1"/>
    <s v="FITRI HANDAYANI (TSE DUO MEDAN"/>
  </r>
  <r>
    <n v="37"/>
    <s v="SALES"/>
    <x v="46"/>
    <x v="46"/>
    <s v="JL. RUMAH POTONG HEWAN NO. 121 B"/>
    <s v="MEDAN"/>
    <s v="DBM Medan"/>
    <s v="AAPR"/>
    <s v="MDA-SPJ-22003455"/>
    <s v="15-02-2022"/>
    <s v="CCM008"/>
    <s v="NATURALLE VIT E 250IU (BTL/30S)"/>
    <s v="BTL"/>
    <n v="1"/>
    <n v="0"/>
    <n v="82000"/>
    <n v="15"/>
    <n v="0"/>
    <n v="0"/>
    <n v="0"/>
    <n v="69700"/>
    <s v="01-05-2024"/>
    <n v="2106370"/>
    <x v="1"/>
    <s v="FITRI HANDAYANI (TSE DUO MEDAN"/>
  </r>
  <r>
    <n v="38"/>
    <s v="SALES"/>
    <x v="46"/>
    <x v="46"/>
    <s v="JL. RUMAH POTONG HEWAN NO. 121 B"/>
    <s v="MEDAN"/>
    <s v="DBM Medan"/>
    <s v="AAPR"/>
    <s v="MDA-SPJ-22003455"/>
    <s v="15-02-2022"/>
    <s v="CCM011"/>
    <s v="NATURALLE GARLIC OIL 3000MG (BTL/100S)"/>
    <s v="BTL"/>
    <n v="1"/>
    <n v="0"/>
    <n v="95000"/>
    <n v="15"/>
    <n v="0"/>
    <n v="0"/>
    <n v="0"/>
    <n v="80750"/>
    <s v="01-08-2023"/>
    <n v="2009092"/>
    <x v="1"/>
    <s v="FITRI HANDAYANI (TSE DUO MEDAN"/>
  </r>
  <r>
    <n v="39"/>
    <s v="SALES"/>
    <x v="62"/>
    <x v="62"/>
    <s v="JL. KARYA JAYA NO. 252 D/F MEDAN JOHOR"/>
    <s v="MEDAN"/>
    <s v="DBM Medan"/>
    <s v="BTKL"/>
    <s v="MDA-SPJ-22003506"/>
    <s v="15-02-2022"/>
    <s v="CCM005"/>
    <s v="CHAMPS VIT C 100MG (BTL/30)"/>
    <s v="BTL"/>
    <n v="12"/>
    <n v="0"/>
    <n v="336000"/>
    <n v="0"/>
    <n v="0"/>
    <n v="0"/>
    <n v="0"/>
    <n v="336000"/>
    <s v="01-06-2024"/>
    <n v="2107236"/>
    <x v="1"/>
    <s v="LISNAWATI (GT)"/>
  </r>
  <r>
    <n v="40"/>
    <s v="RETUR"/>
    <x v="63"/>
    <x v="63"/>
    <s v="JL. KENTANG NO.09"/>
    <s v="MEDAN BARU"/>
    <s v="DBM Medan"/>
    <s v="BTKL"/>
    <s v="MDA-RPJ-22000639"/>
    <s v="16-02-2022"/>
    <s v="CCM014"/>
    <s v="NATURALLE TONGKAT ALI PLUS (BTL/60)"/>
    <s v="BTL"/>
    <n v="-6"/>
    <n v="0"/>
    <n v="-630000"/>
    <n v="20"/>
    <n v="10"/>
    <n v="0"/>
    <n v="1"/>
    <n v="-436590"/>
    <s v="01-03-2022"/>
    <n v="1903340"/>
    <x v="1"/>
    <s v="MUHAMMAD HAIRUL (TSE DUO MDN)_x0009_"/>
  </r>
  <r>
    <n v="41"/>
    <s v="RETUR"/>
    <x v="63"/>
    <x v="63"/>
    <s v="JL. KENTANG NO.09"/>
    <s v="MEDAN BARU"/>
    <s v="DBM Medan"/>
    <s v="BTKL"/>
    <s v="MDA-RPJ-22000639"/>
    <s v="16-02-2022"/>
    <s v="CCM015"/>
    <s v="NATURALLE KACIP FATIMAH PLUS (BTL/60)"/>
    <s v="BTL"/>
    <n v="-8"/>
    <n v="0"/>
    <n v="-600000"/>
    <n v="20"/>
    <n v="10"/>
    <n v="0"/>
    <n v="1"/>
    <n v="-415800"/>
    <s v="01-03-2022"/>
    <n v="1903341"/>
    <x v="1"/>
    <s v="MUHAMMAD HAIRUL (TSE DUO MDN)_x0009_"/>
  </r>
  <r>
    <n v="42"/>
    <s v="RETUR"/>
    <x v="63"/>
    <x v="63"/>
    <s v="JL. KENTANG NO.09"/>
    <s v="MEDAN BARU"/>
    <s v="DBM Medan"/>
    <s v="BTKL"/>
    <s v="MDA-RPJ-22000660"/>
    <s v="17-02-2022"/>
    <s v="CCM011"/>
    <s v="NATURALLE GARLIC OIL 3000MG (BTL/100S)"/>
    <s v="BTL"/>
    <n v="-9"/>
    <n v="0"/>
    <n v="-799772.76"/>
    <n v="0"/>
    <n v="10"/>
    <n v="0"/>
    <n v="1"/>
    <n v="-712597.5292"/>
    <s v="01-03-2022"/>
    <n v="1903134"/>
    <x v="1"/>
    <s v="MUHAMMAD HAIRUL (TSE DUO MDN)_x0009_"/>
  </r>
  <r>
    <n v="43"/>
    <s v="RETUR"/>
    <x v="63"/>
    <x v="63"/>
    <s v="JL. KENTANG NO.09"/>
    <s v="MEDAN BARU"/>
    <s v="DBM Medan"/>
    <s v="BTKL"/>
    <s v="MDA-RPJ-22000660"/>
    <s v="17-02-2022"/>
    <s v="CCM11S"/>
    <s v="NATURALLE GARLIC OIL 3000MG (BTL/100S)"/>
    <s v="BTL"/>
    <n v="0"/>
    <n v="-9"/>
    <n v="0"/>
    <n v="0"/>
    <n v="0"/>
    <n v="0"/>
    <n v="1"/>
    <n v="0"/>
    <s v="01-03-2022"/>
    <n v="1903134"/>
    <x v="1"/>
    <s v="MUHAMMAD HAIRUL (TSE DUO MDN)_x0009_"/>
  </r>
  <r>
    <n v="44"/>
    <s v="RETUR"/>
    <x v="63"/>
    <x v="63"/>
    <s v="JL. KENTANG NO.09"/>
    <s v="MEDAN BARU"/>
    <s v="DBM Medan"/>
    <s v="BTKL"/>
    <s v="MDA-RPJ-22000661"/>
    <s v="17-02-2022"/>
    <s v="CCM009"/>
    <s v="NATURALLE EPO PLUS FISH OIL 500MG(BTL/30S)"/>
    <s v="BTL"/>
    <n v="-5"/>
    <n v="0"/>
    <n v="-522727.25"/>
    <n v="30"/>
    <n v="10"/>
    <n v="0"/>
    <n v="0"/>
    <n v="-313636.35"/>
    <s v="01-01-2022"/>
    <n v="1901038"/>
    <x v="1"/>
    <s v="MUHAMMAD HAIRUL (TSE DUO MDN)_x0009_"/>
  </r>
  <r>
    <n v="45"/>
    <s v="RETUR"/>
    <x v="1"/>
    <x v="1"/>
    <s v="JL. KELAMBIR LIMA NO. 150 TJ. GUSTA"/>
    <s v="MEDAN"/>
    <s v="DBM Medan"/>
    <s v="AAPR"/>
    <s v="MDA-RPJ-22000670"/>
    <s v="17-02-2022"/>
    <s v="CCM011"/>
    <s v="NATURALLE GARLIC OIL 3000MG (BTL/100S)"/>
    <s v="BTL"/>
    <n v="-4"/>
    <n v="0"/>
    <n v="-355454.56"/>
    <n v="20"/>
    <n v="0"/>
    <n v="10"/>
    <n v="0"/>
    <n v="-255927.2832"/>
    <s v="01-03-2022"/>
    <n v="1903134"/>
    <x v="1"/>
    <s v="MUHAMMAD HAIRUL (TSE DUO MDN)_x0009_"/>
  </r>
  <r>
    <n v="46"/>
    <s v="SALES"/>
    <x v="1"/>
    <x v="1"/>
    <s v="JL. KELAMBIR LIMA NO. 150 TJ. GUSTA"/>
    <s v="MEDAN"/>
    <s v="DBM Medan"/>
    <s v="AAPR"/>
    <s v="MDA-SPJ-22003580"/>
    <s v="17-02-2022"/>
    <s v="CCM006"/>
    <s v="MAXITON SOFT CAP (BTL/30S)"/>
    <s v="BTL"/>
    <n v="4"/>
    <n v="0"/>
    <n v="376000"/>
    <n v="3"/>
    <n v="0"/>
    <n v="0"/>
    <n v="0"/>
    <n v="364720"/>
    <s v="01-07-2024"/>
    <n v="2108157"/>
    <x v="1"/>
    <s v="FITRI HANDAYANI (TSE DUO MEDAN"/>
  </r>
  <r>
    <n v="47"/>
    <s v="SALES"/>
    <x v="4"/>
    <x v="4"/>
    <s v="JL.SETIA BUDI NO 133"/>
    <s v="MEDAN"/>
    <s v="DBM Medan"/>
    <s v="AAPR"/>
    <s v="MDA-SPJ-22003605"/>
    <s v="17-02-2022"/>
    <s v="CCM005"/>
    <s v="CHAMPS VIT C 100MG (BTL/30)"/>
    <s v="BTL"/>
    <n v="48"/>
    <n v="0"/>
    <n v="1344000"/>
    <n v="20"/>
    <n v="0"/>
    <n v="0"/>
    <n v="0"/>
    <n v="1075200"/>
    <s v="01-06-2024"/>
    <n v="2107236"/>
    <x v="1"/>
    <s v="HERIADI (AP &amp; RS)"/>
  </r>
  <r>
    <n v="48"/>
    <s v="SALES"/>
    <x v="64"/>
    <x v="64"/>
    <s v="JL. SUDIRMAN NO. 27/5"/>
    <s v="RANTAU PRAPAT"/>
    <s v="DBM Medan"/>
    <s v="AAPR"/>
    <s v="MDA-SPJ-22003614"/>
    <s v="17-02-2022"/>
    <s v="CCM011"/>
    <s v="NATURALLE GARLIC OIL 3000MG (BTL/100S)"/>
    <s v="BTL"/>
    <n v="7"/>
    <n v="0"/>
    <n v="665000"/>
    <n v="25"/>
    <n v="0"/>
    <n v="0"/>
    <n v="0"/>
    <n v="498750"/>
    <s v="01-08-2023"/>
    <n v="2009092"/>
    <x v="1"/>
    <s v="FRANS (ALL SEKTOR)"/>
  </r>
  <r>
    <n v="49"/>
    <s v="SALES"/>
    <x v="60"/>
    <x v="60"/>
    <s v="JL. SM.RAJA"/>
    <s v="LAGUBOTI"/>
    <s v="DBM Medan"/>
    <s v="AAPR"/>
    <s v="MDA-SPJ-22003622"/>
    <s v="17-02-2022"/>
    <s v="CCM005"/>
    <s v="CHAMPS VIT C 100MG (BTL/30)"/>
    <s v="BTL"/>
    <n v="4"/>
    <n v="0"/>
    <n v="112000"/>
    <n v="10"/>
    <n v="0"/>
    <n v="0"/>
    <n v="0"/>
    <n v="100800"/>
    <s v="01-06-2024"/>
    <n v="2107236"/>
    <x v="1"/>
    <s v="BUDIONO (ALL SEKTOR)"/>
  </r>
  <r>
    <n v="50"/>
    <s v="SALES"/>
    <x v="65"/>
    <x v="65"/>
    <s v="JL.BUKIT BARISAN NO.34 BALIGE"/>
    <s v="TOBASA (BALIGE)"/>
    <s v="DBM Medan"/>
    <s v="AAPR"/>
    <s v="MDA-SPJ-22003629"/>
    <s v="17-02-2022"/>
    <s v="CCM005"/>
    <s v="CHAMPS VIT C 100MG (BTL/30)"/>
    <s v="BTL"/>
    <n v="36"/>
    <n v="0"/>
    <n v="1008000"/>
    <n v="20"/>
    <n v="0"/>
    <n v="0"/>
    <n v="0"/>
    <n v="806400"/>
    <s v="01-06-2024"/>
    <n v="2107236"/>
    <x v="1"/>
    <s v="BUDIONO (ALL SEKTOR)"/>
  </r>
  <r>
    <n v="51"/>
    <s v="SALES"/>
    <x v="6"/>
    <x v="6"/>
    <s v="JL. SETIA BUDI PASAR I NO. 135 MEDAN SELAYANG"/>
    <s v="MEDAN"/>
    <s v="DBM Medan"/>
    <s v="AAPR"/>
    <s v="MDA-SPJ-22003639"/>
    <s v="17-02-2022"/>
    <s v="CCM006"/>
    <s v="MAXITON SOFT CAP (BTL/30S)"/>
    <s v="BTL"/>
    <n v="1"/>
    <n v="0"/>
    <n v="94000"/>
    <n v="0"/>
    <n v="0"/>
    <n v="0"/>
    <n v="0"/>
    <n v="94000"/>
    <s v="01-07-2024"/>
    <n v="2108157"/>
    <x v="1"/>
    <s v="FITRI HANDAYANI (TSE DUO MEDAN"/>
  </r>
  <r>
    <n v="52"/>
    <s v="RETUR"/>
    <x v="1"/>
    <x v="1"/>
    <s v="JL. KELAMBIR LIMA NO. 150 TJ. GUSTA"/>
    <s v="MEDAN"/>
    <s v="DBM Medan"/>
    <s v="AAPR"/>
    <s v="MDA-RPJ-22000672"/>
    <s v="18-02-2022"/>
    <s v="CCM014"/>
    <s v="NATURALLE TONGKAT ALI PLUS (BTL/60)"/>
    <s v="BTL"/>
    <n v="-2"/>
    <n v="0"/>
    <n v="-222000"/>
    <n v="10"/>
    <n v="10"/>
    <n v="0"/>
    <n v="0"/>
    <n v="-177600"/>
    <s v="01-03-2022"/>
    <n v="1903340"/>
    <x v="1"/>
    <s v="MUHAMMAD HAIRUL (TSE DUO MDN)_x0009_"/>
  </r>
  <r>
    <n v="53"/>
    <s v="RETUR"/>
    <x v="1"/>
    <x v="1"/>
    <s v="JL. KELAMBIR LIMA NO. 150 TJ. GUSTA"/>
    <s v="MEDAN"/>
    <s v="DBM Medan"/>
    <s v="AAPR"/>
    <s v="MDA-RPJ-22000673"/>
    <s v="18-02-2022"/>
    <s v="CCM015"/>
    <s v="NATURALLE KACIP FATIMAH PLUS (BTL/60)"/>
    <s v="BTL"/>
    <n v="-2"/>
    <n v="0"/>
    <n v="-160000"/>
    <n v="10"/>
    <n v="10"/>
    <n v="0"/>
    <n v="0"/>
    <n v="-128000"/>
    <s v="01-03-2022"/>
    <n v="1903341"/>
    <x v="1"/>
    <s v="AZIS SYAHPUTRA (AP&amp;RS)"/>
  </r>
  <r>
    <n v="54"/>
    <s v="RETUR"/>
    <x v="1"/>
    <x v="1"/>
    <s v="JL. KELAMBIR LIMA NO. 150 TJ. GUSTA"/>
    <s v="MEDAN"/>
    <s v="DBM Medan"/>
    <s v="AAPR"/>
    <s v="MDA-RPJ-22000674"/>
    <s v="18-02-2022"/>
    <s v="CCM016"/>
    <s v="FLAVETTES VIT C WITH CALCIUM 1000 MG (BTL/30)"/>
    <s v="BTL"/>
    <n v="-2"/>
    <n v="0"/>
    <n v="-170000"/>
    <n v="0"/>
    <n v="0"/>
    <n v="10"/>
    <n v="0"/>
    <n v="-153000"/>
    <s v="01-03-2022"/>
    <n v="1903339"/>
    <x v="1"/>
    <s v="AZIS SYAHPUTRA (AP&amp;RS)"/>
  </r>
  <r>
    <n v="55"/>
    <s v="SALES"/>
    <x v="25"/>
    <x v="25"/>
    <s v="JL BRIGJEND KATAMSO NO 156-A"/>
    <s v="MEDAN"/>
    <s v="DBM Medan"/>
    <s v="ATOB"/>
    <s v="MDA-SPJ-22003679"/>
    <s v="18-02-2022"/>
    <s v="CCM008"/>
    <s v="NATURALLE VIT E 250IU (BTL/30S)"/>
    <s v="BTL"/>
    <n v="36"/>
    <n v="0"/>
    <n v="2952000"/>
    <n v="30"/>
    <n v="0"/>
    <n v="0"/>
    <n v="0"/>
    <n v="2066400"/>
    <s v="01-05-2024"/>
    <n v="2106370"/>
    <x v="1"/>
    <s v="FITRI HANDAYANI (TSE DUO MEDAN"/>
  </r>
  <r>
    <n v="56"/>
    <s v="SALES"/>
    <x v="14"/>
    <x v="14"/>
    <s v="JL. JEND. SUDIRMAN NO. 58 PEMATANG RAYA SIMALUNGUN"/>
    <s v="P. SIANTAR"/>
    <s v="DBM Medan"/>
    <s v="AAPR"/>
    <s v="MDA-SPJ-22003688"/>
    <s v="18-02-2022"/>
    <s v="CCM005"/>
    <s v="CHAMPS VIT C 100MG (BTL/30)"/>
    <s v="BTL"/>
    <n v="12"/>
    <n v="0"/>
    <n v="336000"/>
    <n v="20"/>
    <n v="0"/>
    <n v="0"/>
    <n v="0"/>
    <n v="268800"/>
    <s v="01-06-2024"/>
    <n v="2107236"/>
    <x v="1"/>
    <s v="BUDIONO (ALL SEKTOR)"/>
  </r>
  <r>
    <n v="57"/>
    <s v="SALES"/>
    <x v="14"/>
    <x v="14"/>
    <s v="JL. JEND. SUDIRMAN NO. 58 PEMATANG RAYA SIMALUNGUN"/>
    <s v="P. SIANTAR"/>
    <s v="DBM Medan"/>
    <s v="AAPR"/>
    <s v="MDA-SPJ-22003688"/>
    <s v="18-02-2022"/>
    <s v="CCM010"/>
    <s v="NATURALLE FISH OIL 1000MG (BTL/60S)"/>
    <s v="BTL"/>
    <n v="4"/>
    <n v="0"/>
    <n v="736000"/>
    <n v="20"/>
    <n v="0"/>
    <n v="0"/>
    <n v="0"/>
    <n v="588800"/>
    <s v="01-06-2024"/>
    <n v="2107161"/>
    <x v="1"/>
    <s v="BUDIONO (ALL SEKTOR)"/>
  </r>
  <r>
    <n v="58"/>
    <s v="SALES"/>
    <x v="4"/>
    <x v="4"/>
    <s v="JL.SETIA BUDI NO 133"/>
    <s v="MEDAN"/>
    <s v="DBM Medan"/>
    <s v="AAPR"/>
    <s v="MDA-SPJ-22003716"/>
    <s v="18-02-2022"/>
    <s v="CCM005"/>
    <s v="CHAMPS VIT C 100MG (BTL/30)"/>
    <s v="BTL"/>
    <n v="48"/>
    <n v="0"/>
    <n v="1344000"/>
    <n v="20"/>
    <n v="0"/>
    <n v="0"/>
    <n v="0"/>
    <n v="1075200"/>
    <s v="01-06-2024"/>
    <n v="2107236"/>
    <x v="1"/>
    <s v="HERIADI (AP &amp; RS)"/>
  </r>
  <r>
    <n v="59"/>
    <s v="SALES"/>
    <x v="66"/>
    <x v="66"/>
    <s v="JL. TITI PAHLAWAN NO. 1 B MARELAN"/>
    <s v="MEDAN"/>
    <s v="DBM Medan"/>
    <s v="AAPR"/>
    <s v="MDA-SPJ-22003777"/>
    <s v="18-02-2022"/>
    <s v="CCM005"/>
    <s v="CHAMPS VIT C 100MG (BTL/30)"/>
    <s v="BTL"/>
    <n v="12"/>
    <n v="0"/>
    <n v="336000"/>
    <n v="20"/>
    <n v="0"/>
    <n v="0"/>
    <n v="0"/>
    <n v="268800"/>
    <s v="01-06-2024"/>
    <n v="2107236"/>
    <x v="1"/>
    <s v="FITRI HANDAYANI (TSE DUO MEDAN"/>
  </r>
  <r>
    <n v="60"/>
    <s v="SALES"/>
    <x v="8"/>
    <x v="8"/>
    <s v="JL. HOS COKROMINOTO NO. 55"/>
    <s v="LUBUK PAKAM"/>
    <s v="DBM Medan"/>
    <s v="AAPR"/>
    <s v="MDA-SPJ-22003846"/>
    <s v="19-02-2022"/>
    <s v="CCM008"/>
    <s v="NATURALLE VIT E 250IU (BTL/30S)"/>
    <s v="BTL"/>
    <n v="40"/>
    <n v="0"/>
    <n v="3280000"/>
    <n v="30"/>
    <n v="0"/>
    <n v="0"/>
    <n v="0"/>
    <n v="2296000"/>
    <s v="01-05-2024"/>
    <n v="2106370"/>
    <x v="1"/>
    <s v="IRPAN GUNAWAN (AP &amp; RS)"/>
  </r>
  <r>
    <n v="61"/>
    <s v="SALES"/>
    <x v="8"/>
    <x v="8"/>
    <s v="JL. HOS COKROMINOTO NO. 55"/>
    <s v="LUBUK PAKAM"/>
    <s v="DBM Medan"/>
    <s v="AAPR"/>
    <s v="MDA-SPJ-22003846"/>
    <s v="19-02-2022"/>
    <s v="CCM014"/>
    <s v="NATURALLE TONGKAT ALI PLUS (BTL/60)"/>
    <s v="BTL"/>
    <n v="4"/>
    <n v="0"/>
    <n v="444000"/>
    <n v="10"/>
    <n v="0"/>
    <n v="0"/>
    <n v="0"/>
    <n v="399600"/>
    <s v="01-12-2023"/>
    <n v="2101299"/>
    <x v="1"/>
    <s v="IRPAN GUNAWAN (AP &amp; RS)"/>
  </r>
  <r>
    <n v="62"/>
    <s v="SALES"/>
    <x v="8"/>
    <x v="8"/>
    <s v="JL. HOS COKROMINOTO NO. 55"/>
    <s v="LUBUK PAKAM"/>
    <s v="DBM Medan"/>
    <s v="AAPR"/>
    <s v="MDA-SPJ-22003846"/>
    <s v="19-02-2022"/>
    <s v="CCM015"/>
    <s v="NATURALLE KACIP FATIMAH PLUS (BTL/60)"/>
    <s v="BTL"/>
    <n v="4"/>
    <n v="0"/>
    <n v="320000"/>
    <n v="10"/>
    <n v="0"/>
    <n v="0"/>
    <n v="0"/>
    <n v="288000"/>
    <s v="01-12-2023"/>
    <n v="2101298"/>
    <x v="1"/>
    <s v="IRPAN GUNAWAN (AP &amp; RS)"/>
  </r>
  <r>
    <n v="63"/>
    <s v="SALES"/>
    <x v="67"/>
    <x v="67"/>
    <s v="JL. GURAMI NO. 19 F MEDAN AREA"/>
    <s v="MEDAN"/>
    <s v="DBM Medan"/>
    <s v="CSDT"/>
    <s v="MDA-SPJ-22003849"/>
    <s v="19-02-2022"/>
    <s v="CCM005"/>
    <s v="CHAMPS VIT C 100MG (BTL/30)"/>
    <s v="BTL"/>
    <n v="17"/>
    <n v="0"/>
    <n v="476000"/>
    <n v="20"/>
    <n v="0"/>
    <n v="0"/>
    <n v="0"/>
    <n v="380800"/>
    <s v="01-06-2024"/>
    <n v="2107236"/>
    <x v="1"/>
    <s v="FITRI HANDAYANI (TSE DUO MEDAN"/>
  </r>
  <r>
    <n v="64"/>
    <s v="RETUR"/>
    <x v="65"/>
    <x v="65"/>
    <s v="JL.BUKIT BARISAN NO.34 BALIGE"/>
    <s v="TOBASA (BALIGE)"/>
    <s v="DBM Medan"/>
    <s v="AAPR"/>
    <s v="MDA-RPJ-22000685"/>
    <s v="21-02-2022"/>
    <s v="CCM002"/>
    <s v="CHAMPS EMULSION (BTL/350ML)"/>
    <s v="BTL"/>
    <n v="-4"/>
    <n v="0"/>
    <n v="-192000"/>
    <n v="8"/>
    <n v="0"/>
    <n v="0"/>
    <n v="0"/>
    <n v="-176640"/>
    <s v="01-02-2022"/>
    <n v="2009044"/>
    <x v="1"/>
    <s v="BUDIONO (ALL SEKTOR)"/>
  </r>
  <r>
    <n v="65"/>
    <s v="RETUR"/>
    <x v="14"/>
    <x v="14"/>
    <s v="JL. JEND. SUDIRMAN NO. 58 PEMATANG RAYA SIMALUNGUN"/>
    <s v="P. SIANTAR"/>
    <s v="DBM Medan"/>
    <s v="AAPR"/>
    <s v="MDA-RPJ-22000686"/>
    <s v="21-02-2022"/>
    <s v="CCM011"/>
    <s v="NATURALLE GARLIC OIL 3000MG (BTL/100S)"/>
    <s v="BTL"/>
    <n v="-2"/>
    <n v="0"/>
    <n v="-177727.28"/>
    <n v="20"/>
    <n v="10"/>
    <n v="0"/>
    <n v="0"/>
    <n v="-124409.096"/>
    <s v="01-03-2022"/>
    <n v="1903134"/>
    <x v="1"/>
    <s v="BUDIONO (ALL SEKTOR)"/>
  </r>
  <r>
    <n v="66"/>
    <s v="RETUR"/>
    <x v="68"/>
    <x v="68"/>
    <s v="JL. TAMBANG MINYAK"/>
    <s v="PANGKALAN SUSU"/>
    <s v="DBM Medan"/>
    <s v="BTKM"/>
    <s v="MDA-RPJ-22000696"/>
    <s v="21-02-2022"/>
    <s v="CCM004"/>
    <s v="CHAMPS MULTIVITAMIN PINNEAPLE (BTL/30)"/>
    <s v="BTL"/>
    <n v="-1"/>
    <n v="0"/>
    <n v="-34500"/>
    <n v="0"/>
    <n v="10"/>
    <n v="0"/>
    <n v="0"/>
    <n v="-31050"/>
    <s v="01-07-2024"/>
    <n v="2108052"/>
    <x v="1"/>
    <s v="JUNAIDI (ALL SEKTOR)"/>
  </r>
  <r>
    <n v="67"/>
    <s v="RETUR"/>
    <x v="68"/>
    <x v="68"/>
    <s v="JL. TAMBANG MINYAK"/>
    <s v="PANGKALAN SUSU"/>
    <s v="DBM Medan"/>
    <s v="BTKM"/>
    <s v="MDA-RPJ-22000696"/>
    <s v="21-02-2022"/>
    <s v="CCM016"/>
    <s v="FLAVETTES VIT C WITH CALCIUM 1000 MG (BTL/30)"/>
    <s v="BTL"/>
    <n v="-1"/>
    <n v="0"/>
    <n v="-85000"/>
    <n v="0"/>
    <n v="10"/>
    <n v="0"/>
    <n v="0"/>
    <n v="-76500"/>
    <s v="01-05-2024"/>
    <n v="2106335"/>
    <x v="1"/>
    <s v="JUNAIDI (ALL SEKTOR)"/>
  </r>
  <r>
    <n v="68"/>
    <s v="SALES"/>
    <x v="44"/>
    <x v="44"/>
    <s v="JL.KAPITEN PURBA NO.2 SIMP.SIMALINGKAR"/>
    <s v="MEDAN"/>
    <s v="DBM Medan"/>
    <s v="AAPR"/>
    <s v="MDA-SPJ-22003898"/>
    <s v="21-02-2022"/>
    <s v="CCM006"/>
    <s v="MAXITON SOFT CAP (BTL/30S)"/>
    <s v="BTL"/>
    <n v="1"/>
    <n v="0"/>
    <n v="94000"/>
    <n v="0"/>
    <n v="0"/>
    <n v="0"/>
    <n v="0"/>
    <n v="94000"/>
    <s v="01-07-2024"/>
    <n v="2108157"/>
    <x v="1"/>
    <s v="FITRI HANDAYANI (TSE DUO MEDAN"/>
  </r>
  <r>
    <n v="69"/>
    <s v="SALES"/>
    <x v="69"/>
    <x v="69"/>
    <s v="JL. JAMIN GINTING NO. 123 D PANCUR BATU"/>
    <s v="MEDAN"/>
    <s v="DBM Medan"/>
    <s v="AAPR"/>
    <s v="MDA-SPJ-22003908"/>
    <s v="21-02-2022"/>
    <s v="CCM005"/>
    <s v="CHAMPS VIT C 100MG (BTL/30)"/>
    <s v="BTL"/>
    <n v="4"/>
    <n v="0"/>
    <n v="112000"/>
    <n v="10"/>
    <n v="0"/>
    <n v="0"/>
    <n v="0"/>
    <n v="100800"/>
    <s v="01-06-2024"/>
    <n v="2107236"/>
    <x v="1"/>
    <s v="FITRI HANDAYANI (TSE DUO MEDAN"/>
  </r>
  <r>
    <n v="70"/>
    <s v="SALES"/>
    <x v="2"/>
    <x v="2"/>
    <s v="JL. JAMIN GINTING NO. 113 B SIMP. SIMALINGKAR"/>
    <s v="MEDAN"/>
    <s v="DBM Medan"/>
    <s v="AAPR"/>
    <s v="MDA-SPJ-22003973"/>
    <s v="21-02-2022"/>
    <s v="CCM006"/>
    <s v="MAXITON SOFT CAP (BTL/30S)"/>
    <s v="BTL"/>
    <n v="1"/>
    <n v="0"/>
    <n v="94000"/>
    <n v="0"/>
    <n v="0"/>
    <n v="0"/>
    <n v="0"/>
    <n v="94000"/>
    <s v="01-07-2024"/>
    <n v="2108157"/>
    <x v="1"/>
    <s v="FITRI HANDAYANI (TSE DUO MEDAN"/>
  </r>
  <r>
    <n v="71"/>
    <s v="SALES"/>
    <x v="15"/>
    <x v="15"/>
    <s v="JL. JAMIN GINTING NO. 128 / 130"/>
    <s v="MEDAN"/>
    <s v="DBM Medan"/>
    <s v="AAPR"/>
    <s v="MDA-SPJ-22004031"/>
    <s v="22-02-2022"/>
    <s v="CCM008"/>
    <s v="NATURALLE VIT E 250IU (BTL/30S)"/>
    <s v="BTL"/>
    <n v="4"/>
    <n v="0"/>
    <n v="328000"/>
    <n v="20"/>
    <n v="0"/>
    <n v="0"/>
    <n v="0"/>
    <n v="262400"/>
    <s v="01-05-2024"/>
    <n v="2106370"/>
    <x v="1"/>
    <s v="FITRI HANDAYANI (TSE DUO MEDAN"/>
  </r>
  <r>
    <n v="72"/>
    <s v="SALES"/>
    <x v="70"/>
    <x v="70"/>
    <s v="JL.JAMIN GINTING NO.197 LK XII"/>
    <s v="MEDAN"/>
    <s v="DBM Medan"/>
    <s v="AAPR"/>
    <s v="MDA-SPJ-22004036"/>
    <s v="22-02-2022"/>
    <s v="CCM006"/>
    <s v="MAXITON SOFT CAP (BTL/30S)"/>
    <s v="BTL"/>
    <n v="1"/>
    <n v="0"/>
    <n v="94000"/>
    <n v="0"/>
    <n v="0"/>
    <n v="0"/>
    <n v="1"/>
    <n v="93060"/>
    <s v="01-07-2024"/>
    <n v="2108157"/>
    <x v="1"/>
    <s v="FITRI HANDAYANI (TSE DUO MEDAN"/>
  </r>
  <r>
    <n v="73"/>
    <s v="SALES"/>
    <x v="35"/>
    <x v="35"/>
    <s v="JL. GUNUNG KRAKATAU NO. 43 C"/>
    <s v="MEDAN"/>
    <s v="DBM Medan"/>
    <s v="ATOB"/>
    <s v="MDA-SPJ-22004114"/>
    <s v="23-02-2022"/>
    <s v="CCM005"/>
    <s v="CHAMPS VIT C 100MG (BTL/30)"/>
    <s v="BTL"/>
    <n v="12"/>
    <n v="0"/>
    <n v="336000"/>
    <n v="20"/>
    <n v="0"/>
    <n v="0"/>
    <n v="0"/>
    <n v="268800"/>
    <s v="01-06-2024"/>
    <n v="2107236"/>
    <x v="1"/>
    <s v="FITRI HANDAYANI (TSE DUO MEDAN"/>
  </r>
  <r>
    <n v="74"/>
    <s v="SALES"/>
    <x v="35"/>
    <x v="35"/>
    <s v="JL. GUNUNG KRAKATAU NO. 43 C"/>
    <s v="MEDAN"/>
    <s v="DBM Medan"/>
    <s v="ATOB"/>
    <s v="MDA-SPJ-22004114"/>
    <s v="23-02-2022"/>
    <s v="CCM006"/>
    <s v="MAXITON SOFT CAP (BTL/30S)"/>
    <s v="BTL"/>
    <n v="12"/>
    <n v="0"/>
    <n v="1128000"/>
    <n v="8"/>
    <n v="0"/>
    <n v="0"/>
    <n v="0"/>
    <n v="1037760"/>
    <s v="01-07-2024"/>
    <n v="2108157"/>
    <x v="1"/>
    <s v="FITRI HANDAYANI (TSE DUO MEDAN"/>
  </r>
  <r>
    <n v="75"/>
    <s v="SALES"/>
    <x v="47"/>
    <x v="47"/>
    <s v="JL.JAMIN GINTING NO.96"/>
    <s v="MEDAN"/>
    <s v="DBM Medan"/>
    <s v="AAPR"/>
    <s v="MDA-SPJ-22004125"/>
    <s v="23-02-2022"/>
    <s v="CCM010"/>
    <s v="NATURALLE FISH OIL 1000MG (BTL/60S)"/>
    <s v="BTL"/>
    <n v="36"/>
    <n v="0"/>
    <n v="6624000"/>
    <n v="27.5"/>
    <n v="0"/>
    <n v="0"/>
    <n v="0"/>
    <n v="4802400"/>
    <s v="01-06-2024"/>
    <n v="2107161"/>
    <x v="1"/>
    <s v="HERIADI (AP &amp; RS)"/>
  </r>
  <r>
    <n v="76"/>
    <s v="SALES"/>
    <x v="25"/>
    <x v="25"/>
    <s v="JL BRIGJEND KATAMSO NO 156-A"/>
    <s v="MEDAN"/>
    <s v="DBM Medan"/>
    <s v="ATOB"/>
    <s v="MDA-SPJ-22004126"/>
    <s v="23-02-2022"/>
    <s v="CCM004"/>
    <s v="CHAMPS MULTIVITAMIN PINNEAPLE (BTL/30)"/>
    <s v="BTL"/>
    <n v="24"/>
    <n v="0"/>
    <n v="876000"/>
    <n v="20"/>
    <n v="0"/>
    <n v="0"/>
    <n v="0"/>
    <n v="700800"/>
    <s v="01-07-2024"/>
    <n v="2108052"/>
    <x v="1"/>
    <s v="FITRI HANDAYANI (TSE DUO MEDAN"/>
  </r>
  <r>
    <n v="77"/>
    <s v="SALES"/>
    <x v="25"/>
    <x v="25"/>
    <s v="JL BRIGJEND KATAMSO NO 156-A"/>
    <s v="MEDAN"/>
    <s v="DBM Medan"/>
    <s v="ATOB"/>
    <s v="MDA-SPJ-22004126"/>
    <s v="23-02-2022"/>
    <s v="CCM005"/>
    <s v="CHAMPS VIT C 100MG (BTL/30)"/>
    <s v="BTL"/>
    <n v="24"/>
    <n v="0"/>
    <n v="672000"/>
    <n v="20"/>
    <n v="0"/>
    <n v="0"/>
    <n v="0"/>
    <n v="537600"/>
    <s v="01-06-2024"/>
    <n v="2107236"/>
    <x v="1"/>
    <s v="FITRI HANDAYANI (TSE DUO MEDAN"/>
  </r>
  <r>
    <n v="78"/>
    <s v="SALES"/>
    <x v="7"/>
    <x v="7"/>
    <s v="JL. KARYA JAYA NO.5"/>
    <s v="MEDAN"/>
    <s v="DBM Medan"/>
    <s v="AAPR"/>
    <s v="MDA-SPJ-22004161"/>
    <s v="23-02-2022"/>
    <s v="CCM005"/>
    <s v="CHAMPS VIT C 100MG (BTL/30)"/>
    <s v="BTL"/>
    <n v="12"/>
    <n v="0"/>
    <n v="336000"/>
    <n v="20"/>
    <n v="0"/>
    <n v="0"/>
    <n v="0"/>
    <n v="268800"/>
    <s v="01-06-2024"/>
    <n v="2107236"/>
    <x v="1"/>
    <s v="FITRI HANDAYANI (TSE DUO MEDAN"/>
  </r>
  <r>
    <n v="79"/>
    <s v="SALES"/>
    <x v="39"/>
    <x v="39"/>
    <s v="JL. SEKIP NO.20"/>
    <s v="MEDAN"/>
    <s v="DBM Medan"/>
    <s v="AAPR"/>
    <s v="MDA-SPJ-22004163"/>
    <s v="23-02-2022"/>
    <s v="CCM005"/>
    <s v="CHAMPS VIT C 100MG (BTL/30)"/>
    <s v="BTL"/>
    <n v="48"/>
    <n v="0"/>
    <n v="1344000"/>
    <n v="20"/>
    <n v="0"/>
    <n v="0"/>
    <n v="0"/>
    <n v="1075200"/>
    <s v="01-06-2024"/>
    <n v="2107236"/>
    <x v="1"/>
    <s v="FITRI HANDAYANI (TSE DUO MEDAN"/>
  </r>
  <r>
    <n v="80"/>
    <s v="SALES"/>
    <x v="39"/>
    <x v="39"/>
    <s v="JL. SEKIP NO.20"/>
    <s v="MEDAN"/>
    <s v="DBM Medan"/>
    <s v="AAPR"/>
    <s v="MDA-SPJ-22004163"/>
    <s v="23-02-2022"/>
    <s v="CCM007"/>
    <s v="NATURALLE BETA CAROTENE 6MG (BTL/30S)"/>
    <s v="BTL"/>
    <n v="24"/>
    <n v="0"/>
    <n v="1488000"/>
    <n v="30"/>
    <n v="0"/>
    <n v="0"/>
    <n v="0"/>
    <n v="1041600"/>
    <s v="01-05-2024"/>
    <n v="2106375"/>
    <x v="1"/>
    <s v="FITRI HANDAYANI (TSE DUO MEDAN"/>
  </r>
  <r>
    <n v="81"/>
    <s v="SALES"/>
    <x v="71"/>
    <x v="71"/>
    <s v="JL.GARUDA RAYA NO.7 A MANDALA"/>
    <s v="MEDAN"/>
    <s v="DBM Medan"/>
    <s v="AAPR"/>
    <s v="MDA-SPJ-22004174"/>
    <s v="23-02-2022"/>
    <s v="CCM006"/>
    <s v="MAXITON SOFT CAP (BTL/30S)"/>
    <s v="BTL"/>
    <n v="1"/>
    <n v="0"/>
    <n v="94000"/>
    <n v="0"/>
    <n v="0"/>
    <n v="0"/>
    <n v="1"/>
    <n v="93060"/>
    <s v="01-07-2024"/>
    <n v="2108157"/>
    <x v="1"/>
    <s v="FITRI HANDAYANI (TSE DUO MEDAN"/>
  </r>
  <r>
    <n v="82"/>
    <s v="SALES"/>
    <x v="18"/>
    <x v="18"/>
    <s v="JL. B. ZEIN HAMID NO. 61 MEDAN JOHOR"/>
    <s v="MEDAN"/>
    <s v="DBM Medan"/>
    <s v="AAPR"/>
    <s v="MDA-SPJ-22004181"/>
    <s v="23-02-2022"/>
    <s v="CCM005"/>
    <s v="CHAMPS VIT C 100MG (BTL/30)"/>
    <s v="BTL"/>
    <n v="4"/>
    <n v="0"/>
    <n v="112000"/>
    <n v="10"/>
    <n v="0"/>
    <n v="0"/>
    <n v="0"/>
    <n v="100800"/>
    <s v="01-06-2024"/>
    <n v="2107236"/>
    <x v="1"/>
    <s v="FITRI HANDAYANI (TSE DUO MEDAN"/>
  </r>
  <r>
    <n v="83"/>
    <s v="RETUR"/>
    <x v="67"/>
    <x v="67"/>
    <s v="JL. GURAMI NO. 19 F MEDAN AREA"/>
    <s v="MEDAN"/>
    <s v="DBM Medan"/>
    <s v="CSDT"/>
    <s v="MDA-RPJ-22000742"/>
    <s v="24-02-2022"/>
    <s v="CCM005"/>
    <s v="CHAMPS VIT C 100MG (BTL/30)"/>
    <s v="BTL"/>
    <n v="-17"/>
    <n v="0"/>
    <n v="-446250"/>
    <n v="20"/>
    <n v="0"/>
    <n v="0"/>
    <n v="0"/>
    <n v="-357000"/>
    <s v="01-02-2022"/>
    <n v="1902086"/>
    <x v="1"/>
    <s v="BAYU PRATAMA (GT)"/>
  </r>
  <r>
    <n v="84"/>
    <s v="SALES"/>
    <x v="34"/>
    <x v="34"/>
    <s v="JL.BESAR NAMORAMBE"/>
    <s v="MEDAN"/>
    <s v="DBM Medan"/>
    <s v="AAPR"/>
    <s v="MDA-SPJ-22004253"/>
    <s v="24-02-2022"/>
    <s v="CCM006"/>
    <s v="MAXITON SOFT CAP (BTL/30S)"/>
    <s v="BTL"/>
    <n v="1"/>
    <n v="0"/>
    <n v="94000"/>
    <n v="0"/>
    <n v="0"/>
    <n v="0"/>
    <n v="0"/>
    <n v="94000"/>
    <s v="01-07-2024"/>
    <n v="2108157"/>
    <x v="1"/>
    <s v="FITRI HANDAYANI (TSE DUO MEDAN"/>
  </r>
  <r>
    <n v="85"/>
    <s v="SALES"/>
    <x v="8"/>
    <x v="8"/>
    <s v="JL. HOS COKROMINOTO NO. 55"/>
    <s v="LUBUK PAKAM"/>
    <s v="DBM Medan"/>
    <s v="AAPR"/>
    <s v="MDA-SPJ-22004303"/>
    <s v="24-02-2022"/>
    <s v="CCM010"/>
    <s v="NATURALLE FISH OIL 1000MG (BTL/60S)"/>
    <s v="BTL"/>
    <n v="30"/>
    <n v="0"/>
    <n v="5520000"/>
    <n v="27.5"/>
    <n v="0"/>
    <n v="0"/>
    <n v="0"/>
    <n v="4002000"/>
    <s v="01-06-2024"/>
    <n v="2107161"/>
    <x v="1"/>
    <s v="IRPAN GUNAWAN (AP &amp; RS)"/>
  </r>
  <r>
    <n v="86"/>
    <s v="SALES"/>
    <x v="8"/>
    <x v="8"/>
    <s v="JL. HOS COKROMINOTO NO. 55"/>
    <s v="LUBUK PAKAM"/>
    <s v="DBM Medan"/>
    <s v="AAPR"/>
    <s v="MDA-SPJ-22004303"/>
    <s v="24-02-2022"/>
    <s v="CCM011"/>
    <s v="NATURALLE GARLIC OIL 3000MG (BTL/100S)"/>
    <s v="BTL"/>
    <n v="30"/>
    <n v="0"/>
    <n v="2850000"/>
    <n v="30"/>
    <n v="0"/>
    <n v="0"/>
    <n v="0"/>
    <n v="1995000"/>
    <s v="01-08-2023"/>
    <n v="2009092"/>
    <x v="1"/>
    <s v="IRPAN GUNAWAN (AP &amp; RS)"/>
  </r>
  <r>
    <n v="87"/>
    <s v="SALES"/>
    <x v="72"/>
    <x v="72"/>
    <s v="JL RAKYAT NO 101"/>
    <s v="MEDAN"/>
    <s v="DBM Medan"/>
    <s v="AAPR"/>
    <s v="MDA-SPJ-22004382"/>
    <s v="25-02-2022"/>
    <s v="CCM005"/>
    <s v="CHAMPS VIT C 100MG (BTL/30)"/>
    <s v="BTL"/>
    <n v="4"/>
    <n v="0"/>
    <n v="112000"/>
    <n v="10"/>
    <n v="0"/>
    <n v="0"/>
    <n v="0"/>
    <n v="100800"/>
    <s v="01-06-2024"/>
    <n v="2107236"/>
    <x v="1"/>
    <s v="FITRI HANDAYANI (TSE DUO MEDAN"/>
  </r>
  <r>
    <n v="88"/>
    <s v="SALES"/>
    <x v="25"/>
    <x v="25"/>
    <s v="JL BRIGJEND KATAMSO NO 156-A"/>
    <s v="MEDAN"/>
    <s v="DBM Medan"/>
    <s v="ATOB"/>
    <s v="MDA-SPJ-22004422"/>
    <s v="25-02-2022"/>
    <s v="CCM007"/>
    <s v="NATURALLE BETA CAROTENE 6MG (BTL/30S)"/>
    <s v="BTL"/>
    <n v="24"/>
    <n v="0"/>
    <n v="1488000"/>
    <n v="30"/>
    <n v="0"/>
    <n v="0"/>
    <n v="0"/>
    <n v="1041600"/>
    <s v="01-05-2024"/>
    <n v="2106375"/>
    <x v="1"/>
    <s v="FITRI HANDAYANI (TSE DUO MEDAN"/>
  </r>
  <r>
    <n v="89"/>
    <s v="SALES"/>
    <x v="25"/>
    <x v="25"/>
    <s v="JL BRIGJEND KATAMSO NO 156-A"/>
    <s v="MEDAN"/>
    <s v="DBM Medan"/>
    <s v="ATOB"/>
    <s v="MDA-SPJ-22004422"/>
    <s v="25-02-2022"/>
    <s v="CCM014"/>
    <s v="NATURALLE TONGKAT ALI PLUS (BTL/60)"/>
    <s v="BTL"/>
    <n v="24"/>
    <n v="0"/>
    <n v="2664000"/>
    <n v="20"/>
    <n v="0"/>
    <n v="0"/>
    <n v="0"/>
    <n v="2131200"/>
    <s v="01-12-2023"/>
    <n v="2101299"/>
    <x v="1"/>
    <s v="FITRI HANDAYANI (TSE DUO MEDAN"/>
  </r>
  <r>
    <n v="90"/>
    <s v="SALES"/>
    <x v="52"/>
    <x v="52"/>
    <s v="JL. PLATINA RAYA NO. 36 MEDAN BELAWAN"/>
    <s v="MEDAN"/>
    <s v="DBM Medan"/>
    <s v="AAPR"/>
    <s v="MDA-SPJ-22004453"/>
    <s v="25-02-2022"/>
    <s v="CCM005"/>
    <s v="CHAMPS VIT C 100MG (BTL/30)"/>
    <s v="BTL"/>
    <n v="6"/>
    <n v="0"/>
    <n v="168000"/>
    <n v="10"/>
    <n v="0"/>
    <n v="0"/>
    <n v="0"/>
    <n v="151200"/>
    <s v="01-06-2024"/>
    <n v="2107236"/>
    <x v="1"/>
    <s v="FITRI HANDAYANI (TSE DUO MEDAN"/>
  </r>
  <r>
    <n v="91"/>
    <s v="RETUR"/>
    <x v="58"/>
    <x v="58"/>
    <s v="JL. SM. RAJA NO.66E"/>
    <s v="SIMALUNGUN"/>
    <s v="DBM Medan"/>
    <s v="AAPR"/>
    <s v="MDA-RPJ-22000756"/>
    <s v="26-02-2022"/>
    <s v="CCM001"/>
    <s v="CHAMPS EMULSION (BTL/200ML)"/>
    <s v="BTL"/>
    <n v="-9"/>
    <n v="0"/>
    <n v="-315000"/>
    <n v="8"/>
    <n v="0"/>
    <n v="0"/>
    <n v="0"/>
    <n v="-289800"/>
    <s v="01-02-2022"/>
    <n v="2009045"/>
    <x v="1"/>
    <s v="BUDIONO (ALL SEKTOR)"/>
  </r>
  <r>
    <n v="92"/>
    <s v="SALES"/>
    <x v="4"/>
    <x v="4"/>
    <s v="JL.SETIA BUDI NO 133"/>
    <s v="MEDAN"/>
    <s v="DBM Medan"/>
    <s v="AAPR"/>
    <s v="MDA-SPJ-22004534"/>
    <s v="26-02-2022"/>
    <s v="CCM014"/>
    <s v="NATURALLE TONGKAT ALI PLUS (BTL/60)"/>
    <s v="BTL"/>
    <n v="12"/>
    <n v="0"/>
    <n v="1332000"/>
    <n v="20"/>
    <n v="0"/>
    <n v="0"/>
    <n v="0"/>
    <n v="1065600"/>
    <s v="01-12-2023"/>
    <n v="2101299"/>
    <x v="1"/>
    <s v="HERIADI (AP &amp; RS)"/>
  </r>
  <r>
    <n v="93"/>
    <s v="SALES"/>
    <x v="39"/>
    <x v="39"/>
    <s v="JL. SEKIP NO.20"/>
    <s v="MEDAN"/>
    <s v="DBM Medan"/>
    <s v="AAPR"/>
    <s v="MDA-SPJ-22004537"/>
    <s v="26-02-2022"/>
    <s v="CCM004"/>
    <s v="CHAMPS MULTIVITAMIN PINNEAPLE (BTL/30)"/>
    <s v="BTL"/>
    <n v="24"/>
    <n v="0"/>
    <n v="876000"/>
    <n v="20"/>
    <n v="0"/>
    <n v="0"/>
    <n v="0"/>
    <n v="700800"/>
    <s v="01-07-2024"/>
    <n v="2108052"/>
    <x v="1"/>
    <s v="FITRI HANDAYANI (TSE DUO MEDAN"/>
  </r>
  <r>
    <n v="94"/>
    <s v="SALES"/>
    <x v="39"/>
    <x v="39"/>
    <s v="JL. SEKIP NO.20"/>
    <s v="MEDAN"/>
    <s v="DBM Medan"/>
    <s v="AAPR"/>
    <s v="MDA-SPJ-22004537"/>
    <s v="26-02-2022"/>
    <s v="CCM006"/>
    <s v="MAXITON SOFT CAP (BTL/30S)"/>
    <s v="BTL"/>
    <n v="48"/>
    <n v="0"/>
    <n v="4512000"/>
    <n v="8"/>
    <n v="0"/>
    <n v="0"/>
    <n v="0"/>
    <n v="4151040"/>
    <s v="01-07-2024"/>
    <n v="2108157"/>
    <x v="1"/>
    <s v="FITRI HANDAYANI (TSE DUO MEDAN"/>
  </r>
  <r>
    <n v="95"/>
    <s v="SALES"/>
    <x v="39"/>
    <x v="39"/>
    <s v="JL. SEKIP NO.20"/>
    <s v="MEDAN"/>
    <s v="DBM Medan"/>
    <s v="AAPR"/>
    <s v="MDA-SPJ-22004537"/>
    <s v="26-02-2022"/>
    <s v="CCM008"/>
    <s v="NATURALLE VIT E 250IU (BTL/30S)"/>
    <s v="BTL"/>
    <n v="30"/>
    <n v="0"/>
    <n v="2460000"/>
    <n v="30"/>
    <n v="0"/>
    <n v="0"/>
    <n v="0"/>
    <n v="1722000"/>
    <s v="01-05-2024"/>
    <n v="2106370"/>
    <x v="1"/>
    <s v="FITRI HANDAYANI (TSE DUO MEDAN"/>
  </r>
  <r>
    <n v="96"/>
    <s v="SALES"/>
    <x v="48"/>
    <x v="48"/>
    <s v="JL SETIA BUDI NO.16"/>
    <s v="MEDAN"/>
    <s v="DBM Medan"/>
    <s v="AAPR"/>
    <s v="MDA-SPJ-22004570"/>
    <s v="26-02-2022"/>
    <s v="CCM005"/>
    <s v="CHAMPS VIT C 100MG (BTL/30)"/>
    <s v="BTL"/>
    <n v="4"/>
    <n v="0"/>
    <n v="112000"/>
    <n v="10"/>
    <n v="0"/>
    <n v="0"/>
    <n v="0"/>
    <n v="100800"/>
    <s v="01-06-2024"/>
    <n v="2107236"/>
    <x v="1"/>
    <s v="FITRI HANDAYANI (TSE DUO MEDAN"/>
  </r>
  <r>
    <n v="97"/>
    <s v="SALES"/>
    <x v="5"/>
    <x v="5"/>
    <s v="JL. MARGA SILIMA NO. 49"/>
    <s v="SIDIKALANG"/>
    <s v="DBM Medan"/>
    <s v="AAPR"/>
    <s v="MDA-SPJ-22004620"/>
    <s v="28-02-2022"/>
    <s v="CCM006"/>
    <s v="MAXITON SOFT CAP (BTL/30S)"/>
    <s v="BTL"/>
    <n v="24"/>
    <n v="0"/>
    <n v="2256000"/>
    <n v="8"/>
    <n v="0"/>
    <n v="0"/>
    <n v="0"/>
    <n v="2075520"/>
    <s v="01-07-2024"/>
    <n v="2108157"/>
    <x v="1"/>
    <s v="AZIS SYAHPUTRA (AP&amp;RS)"/>
  </r>
  <r>
    <n v="98"/>
    <s v="SALES"/>
    <x v="5"/>
    <x v="5"/>
    <s v="JL. MARGA SILIMA NO. 49"/>
    <s v="SIDIKALANG"/>
    <s v="DBM Medan"/>
    <s v="AAPR"/>
    <s v="MDA-SPJ-22004620"/>
    <s v="28-02-2022"/>
    <s v="CCM010"/>
    <s v="NATURALLE FISH OIL 1000MG (BTL/60S)"/>
    <s v="BTL"/>
    <n v="12"/>
    <n v="0"/>
    <n v="2208000"/>
    <n v="27.5"/>
    <n v="0"/>
    <n v="0"/>
    <n v="0"/>
    <n v="1600800"/>
    <s v="01-06-2024"/>
    <n v="2107161"/>
    <x v="1"/>
    <s v="AZIS SYAHPUTRA (AP&amp;RS)"/>
  </r>
  <r>
    <n v="99"/>
    <s v="SALES"/>
    <x v="5"/>
    <x v="5"/>
    <s v="JL. MARGA SILIMA NO. 49"/>
    <s v="SIDIKALANG"/>
    <s v="DBM Medan"/>
    <s v="AAPR"/>
    <s v="MDA-SPJ-22004620"/>
    <s v="28-02-2022"/>
    <s v="CCM014"/>
    <s v="NATURALLE TONGKAT ALI PLUS (BTL/60)"/>
    <s v="BTL"/>
    <n v="12"/>
    <n v="0"/>
    <n v="1332000"/>
    <n v="20"/>
    <n v="0"/>
    <n v="0"/>
    <n v="0"/>
    <n v="1065600"/>
    <s v="01-12-2023"/>
    <n v="2101299"/>
    <x v="1"/>
    <s v="AZIS SYAHPUTRA (AP&amp;RS)"/>
  </r>
  <r>
    <n v="100"/>
    <s v="SALES"/>
    <x v="5"/>
    <x v="5"/>
    <s v="JL. MARGA SILIMA NO. 49"/>
    <s v="SIDIKALANG"/>
    <s v="DBM Medan"/>
    <s v="AAPR"/>
    <s v="MDA-SPJ-22004620"/>
    <s v="28-02-2022"/>
    <s v="CCM015"/>
    <s v="NATURALLE KACIP FATIMAH PLUS (BTL/60)"/>
    <s v="BTL"/>
    <n v="12"/>
    <n v="0"/>
    <n v="960000"/>
    <n v="20"/>
    <n v="0"/>
    <n v="0"/>
    <n v="0"/>
    <n v="768000"/>
    <s v="01-12-2023"/>
    <n v="2101298"/>
    <x v="1"/>
    <s v="AZIS SYAHPUTRA (AP&amp;RS)"/>
  </r>
  <r>
    <n v="101"/>
    <s v="SALES"/>
    <x v="63"/>
    <x v="63"/>
    <s v="JL. KENTANG NO.09"/>
    <s v="MEDAN BARU"/>
    <s v="DBM Medan"/>
    <s v="BTKL"/>
    <s v="MDA-SPJ-22004623"/>
    <s v="28-02-2022"/>
    <s v="CCM011"/>
    <s v="NATURALLE GARLIC OIL 3000MG (BTL/100S)"/>
    <s v="BTL"/>
    <n v="24"/>
    <n v="0"/>
    <n v="2280000"/>
    <n v="30"/>
    <n v="0"/>
    <n v="0"/>
    <n v="1"/>
    <n v="1580040"/>
    <s v="01-08-2023"/>
    <n v="2009092"/>
    <x v="1"/>
    <s v="FITRI HANDAYANI (TSE DUO MEDAN"/>
  </r>
  <r>
    <n v="102"/>
    <s v="SALES"/>
    <x v="4"/>
    <x v="4"/>
    <s v="JL.SETIA BUDI NO 133"/>
    <s v="MEDAN"/>
    <s v="DBM Medan"/>
    <s v="AAPR"/>
    <s v="MDA-SPJ-22004629"/>
    <s v="28-02-2022"/>
    <s v="CCM006"/>
    <s v="MAXITON SOFT CAP (BTL/30S)"/>
    <s v="BTL"/>
    <n v="60"/>
    <n v="0"/>
    <n v="5640000"/>
    <n v="8"/>
    <n v="0"/>
    <n v="0"/>
    <n v="0"/>
    <n v="5188800"/>
    <s v="01-07-2024"/>
    <n v="2108157"/>
    <x v="1"/>
    <s v="HERIADI (AP &amp; RS)"/>
  </r>
  <r>
    <n v="103"/>
    <s v="SALES"/>
    <x v="47"/>
    <x v="47"/>
    <s v="JL.JAMIN GINTING NO.96"/>
    <s v="MEDAN"/>
    <s v="DBM Medan"/>
    <s v="AAPR"/>
    <s v="MDA-SPJ-22004637"/>
    <s v="28-02-2022"/>
    <s v="CCM008"/>
    <s v="NATURALLE VIT E 250IU (BTL/30S)"/>
    <s v="BTL"/>
    <n v="36"/>
    <n v="0"/>
    <n v="2952000"/>
    <n v="30"/>
    <n v="0"/>
    <n v="0"/>
    <n v="0"/>
    <n v="2066400"/>
    <s v="01-05-2024"/>
    <n v="2106370"/>
    <x v="1"/>
    <s v="HERIADI (AP &amp; RS)"/>
  </r>
  <r>
    <n v="104"/>
    <s v="SALES"/>
    <x v="47"/>
    <x v="47"/>
    <s v="JL.JAMIN GINTING NO.96"/>
    <s v="MEDAN"/>
    <s v="DBM Medan"/>
    <s v="AAPR"/>
    <s v="MDA-SPJ-22004637"/>
    <s v="28-02-2022"/>
    <s v="CCM015"/>
    <s v="NATURALLE KACIP FATIMAH PLUS (BTL/60)"/>
    <s v="BTL"/>
    <n v="4"/>
    <n v="0"/>
    <n v="320000"/>
    <n v="10"/>
    <n v="0"/>
    <n v="0"/>
    <n v="0"/>
    <n v="288000"/>
    <s v="01-12-2023"/>
    <n v="2101298"/>
    <x v="1"/>
    <s v="HERIADI (AP &amp; RS)"/>
  </r>
  <r>
    <n v="105"/>
    <s v="SALES"/>
    <x v="37"/>
    <x v="37"/>
    <s v="JL KAPT BANGSI SEMBIRING 58"/>
    <s v="KABAN JAHE"/>
    <s v="DBM Medan"/>
    <s v="AAPR"/>
    <s v="MDA-SPJ-22004646"/>
    <s v="28-02-2022"/>
    <s v="CCM004"/>
    <s v="CHAMPS MULTIVITAMIN PINNEAPLE (BTL/30)"/>
    <s v="BTL"/>
    <n v="48"/>
    <n v="0"/>
    <n v="1752000"/>
    <n v="20"/>
    <n v="0"/>
    <n v="0"/>
    <n v="0"/>
    <n v="1401600"/>
    <s v="01-07-2024"/>
    <n v="2108052"/>
    <x v="1"/>
    <s v="AZIS SYAHPUTRA (AP&amp;RS)"/>
  </r>
  <r>
    <n v="106"/>
    <s v="SALES"/>
    <x v="37"/>
    <x v="37"/>
    <s v="JL KAPT BANGSI SEMBIRING 58"/>
    <s v="KABAN JAHE"/>
    <s v="DBM Medan"/>
    <s v="AAPR"/>
    <s v="MDA-SPJ-22004646"/>
    <s v="28-02-2022"/>
    <s v="CCM005"/>
    <s v="CHAMPS VIT C 100MG (BTL/30)"/>
    <s v="BTL"/>
    <n v="48"/>
    <n v="0"/>
    <n v="1344000"/>
    <n v="20"/>
    <n v="0"/>
    <n v="0"/>
    <n v="0"/>
    <n v="1075200"/>
    <s v="01-06-2024"/>
    <n v="2107236"/>
    <x v="1"/>
    <s v="AZIS SYAHPUTRA (AP&amp;RS)"/>
  </r>
  <r>
    <n v="107"/>
    <s v="SALES"/>
    <x v="37"/>
    <x v="37"/>
    <s v="JL KAPT BANGSI SEMBIRING 58"/>
    <s v="KABAN JAHE"/>
    <s v="DBM Medan"/>
    <s v="AAPR"/>
    <s v="MDA-SPJ-22004646"/>
    <s v="28-02-2022"/>
    <s v="CCM006"/>
    <s v="MAXITON SOFT CAP (BTL/30S)"/>
    <s v="BTL"/>
    <n v="30"/>
    <n v="0"/>
    <n v="2820000"/>
    <n v="8"/>
    <n v="0"/>
    <n v="0"/>
    <n v="0"/>
    <n v="2594400"/>
    <s v="01-07-2024"/>
    <n v="2108157"/>
    <x v="1"/>
    <s v="AZIS SYAHPUTRA (AP&amp;RS)"/>
  </r>
  <r>
    <n v="108"/>
    <s v="SALES"/>
    <x v="37"/>
    <x v="37"/>
    <s v="JL KAPT BANGSI SEMBIRING 58"/>
    <s v="KABAN JAHE"/>
    <s v="DBM Medan"/>
    <s v="AAPR"/>
    <s v="MDA-SPJ-22004646"/>
    <s v="28-02-2022"/>
    <s v="CCM007"/>
    <s v="NATURALLE BETA CAROTENE 6MG (BTL/30S)"/>
    <s v="BTL"/>
    <n v="24"/>
    <n v="0"/>
    <n v="1488000"/>
    <n v="30"/>
    <n v="0"/>
    <n v="0"/>
    <n v="0"/>
    <n v="1041600"/>
    <s v="01-05-2024"/>
    <n v="2106375"/>
    <x v="1"/>
    <s v="AZIS SYAHPUTRA (AP&amp;RS)"/>
  </r>
  <r>
    <n v="109"/>
    <s v="SALES"/>
    <x v="37"/>
    <x v="37"/>
    <s v="JL KAPT BANGSI SEMBIRING 58"/>
    <s v="KABAN JAHE"/>
    <s v="DBM Medan"/>
    <s v="AAPR"/>
    <s v="MDA-SPJ-22004646"/>
    <s v="28-02-2022"/>
    <s v="CCM008"/>
    <s v="NATURALLE VIT E 250IU (BTL/30S)"/>
    <s v="BTL"/>
    <n v="24"/>
    <n v="0"/>
    <n v="1968000"/>
    <n v="30"/>
    <n v="0"/>
    <n v="0"/>
    <n v="0"/>
    <n v="1377600"/>
    <s v="01-05-2024"/>
    <n v="2106370"/>
    <x v="1"/>
    <s v="AZIS SYAHPUTRA (AP&amp;RS)"/>
  </r>
  <r>
    <n v="110"/>
    <s v="SALES"/>
    <x v="37"/>
    <x v="37"/>
    <s v="JL KAPT BANGSI SEMBIRING 58"/>
    <s v="KABAN JAHE"/>
    <s v="DBM Medan"/>
    <s v="AAPR"/>
    <s v="MDA-SPJ-22004646"/>
    <s v="28-02-2022"/>
    <s v="CCM010"/>
    <s v="NATURALLE FISH OIL 1000MG (BTL/60S)"/>
    <s v="BTL"/>
    <n v="24"/>
    <n v="0"/>
    <n v="4416000"/>
    <n v="27.5"/>
    <n v="0"/>
    <n v="0"/>
    <n v="0"/>
    <n v="3201600"/>
    <s v="01-06-2024"/>
    <n v="2107161"/>
    <x v="1"/>
    <s v="AZIS SYAHPUTRA (AP&amp;RS)"/>
  </r>
  <r>
    <n v="111"/>
    <s v="SALES"/>
    <x v="37"/>
    <x v="37"/>
    <s v="JL KAPT BANGSI SEMBIRING 58"/>
    <s v="KABAN JAHE"/>
    <s v="DBM Medan"/>
    <s v="AAPR"/>
    <s v="MDA-SPJ-22004646"/>
    <s v="28-02-2022"/>
    <s v="CCM011"/>
    <s v="NATURALLE GARLIC OIL 3000MG (BTL/100S)"/>
    <s v="BTL"/>
    <n v="24"/>
    <n v="0"/>
    <n v="2280000"/>
    <n v="30"/>
    <n v="0"/>
    <n v="0"/>
    <n v="0"/>
    <n v="1596000"/>
    <s v="01-08-2023"/>
    <n v="2009092"/>
    <x v="1"/>
    <s v="AZIS SYAHPUTRA (AP&amp;RS)"/>
  </r>
  <r>
    <n v="112"/>
    <s v="SALES"/>
    <x v="29"/>
    <x v="29"/>
    <s v="JL KAPT BANGSI SEMBIRING NO 11"/>
    <s v="KABAN JAHE"/>
    <s v="DBM Medan"/>
    <s v="AAPR"/>
    <s v="MDA-SPJ-22004648"/>
    <s v="28-02-2022"/>
    <s v="CCM004"/>
    <s v="CHAMPS MULTIVITAMIN PINNEAPLE (BTL/30)"/>
    <s v="BTL"/>
    <n v="48"/>
    <n v="0"/>
    <n v="1752000"/>
    <n v="20"/>
    <n v="0"/>
    <n v="0"/>
    <n v="0"/>
    <n v="1401600"/>
    <s v="01-07-2024"/>
    <n v="2108052"/>
    <x v="1"/>
    <s v="AZIS SYAHPUTRA (AP&amp;RS)"/>
  </r>
  <r>
    <n v="113"/>
    <s v="SALES"/>
    <x v="29"/>
    <x v="29"/>
    <s v="JL KAPT BANGSI SEMBIRING NO 11"/>
    <s v="KABAN JAHE"/>
    <s v="DBM Medan"/>
    <s v="AAPR"/>
    <s v="MDA-SPJ-22004648"/>
    <s v="28-02-2022"/>
    <s v="CCM005"/>
    <s v="CHAMPS VIT C 100MG (BTL/30)"/>
    <s v="BTL"/>
    <n v="72"/>
    <n v="0"/>
    <n v="2016000"/>
    <n v="20"/>
    <n v="0"/>
    <n v="0"/>
    <n v="0"/>
    <n v="1612800"/>
    <s v="01-06-2024"/>
    <n v="2107236"/>
    <x v="1"/>
    <s v="AZIS SYAHPUTRA (AP&amp;RS)"/>
  </r>
  <r>
    <n v="114"/>
    <s v="SALES"/>
    <x v="29"/>
    <x v="29"/>
    <s v="JL KAPT BANGSI SEMBIRING NO 11"/>
    <s v="KABAN JAHE"/>
    <s v="DBM Medan"/>
    <s v="AAPR"/>
    <s v="MDA-SPJ-22004648"/>
    <s v="28-02-2022"/>
    <s v="CCM006"/>
    <s v="MAXITON SOFT CAP (BTL/30S)"/>
    <s v="BTL"/>
    <n v="72"/>
    <n v="0"/>
    <n v="6768000"/>
    <n v="8"/>
    <n v="0"/>
    <n v="0"/>
    <n v="0"/>
    <n v="6226560"/>
    <s v="01-07-2024"/>
    <n v="2108157"/>
    <x v="1"/>
    <s v="AZIS SYAHPUTRA (AP&amp;RS)"/>
  </r>
  <r>
    <n v="115"/>
    <s v="SALES"/>
    <x v="29"/>
    <x v="29"/>
    <s v="JL KAPT BANGSI SEMBIRING NO 11"/>
    <s v="KABAN JAHE"/>
    <s v="DBM Medan"/>
    <s v="AAPR"/>
    <s v="MDA-SPJ-22004648"/>
    <s v="28-02-2022"/>
    <s v="CCM008"/>
    <s v="NATURALLE VIT E 250IU (BTL/30S)"/>
    <s v="BTL"/>
    <n v="36"/>
    <n v="0"/>
    <n v="2952000"/>
    <n v="30"/>
    <n v="0"/>
    <n v="0"/>
    <n v="0"/>
    <n v="2066400"/>
    <s v="01-05-2024"/>
    <n v="2106370"/>
    <x v="1"/>
    <s v="AZIS SYAHPUTRA (AP&amp;RS)"/>
  </r>
  <r>
    <n v="116"/>
    <s v="SALES"/>
    <x v="29"/>
    <x v="29"/>
    <s v="JL KAPT BANGSI SEMBIRING NO 11"/>
    <s v="KABAN JAHE"/>
    <s v="DBM Medan"/>
    <s v="AAPR"/>
    <s v="MDA-SPJ-22004648"/>
    <s v="28-02-2022"/>
    <s v="CCM010"/>
    <s v="NATURALLE FISH OIL 1000MG (BTL/60S)"/>
    <s v="BTL"/>
    <n v="36"/>
    <n v="0"/>
    <n v="6624000"/>
    <n v="27.5"/>
    <n v="0"/>
    <n v="0"/>
    <n v="0"/>
    <n v="4802400"/>
    <s v="01-06-2024"/>
    <n v="2107161"/>
    <x v="1"/>
    <s v="AZIS SYAHPUTRA (AP&amp;RS)"/>
  </r>
  <r>
    <n v="117"/>
    <s v="SALES"/>
    <x v="29"/>
    <x v="29"/>
    <s v="JL KAPT BANGSI SEMBIRING NO 11"/>
    <s v="KABAN JAHE"/>
    <s v="DBM Medan"/>
    <s v="AAPR"/>
    <s v="MDA-SPJ-22004648"/>
    <s v="28-02-2022"/>
    <s v="CCM011"/>
    <s v="NATURALLE GARLIC OIL 3000MG (BTL/100S)"/>
    <s v="BTL"/>
    <n v="24"/>
    <n v="0"/>
    <n v="2280000"/>
    <n v="30"/>
    <n v="0"/>
    <n v="0"/>
    <n v="0"/>
    <n v="1596000"/>
    <s v="01-08-2023"/>
    <n v="2009092"/>
    <x v="1"/>
    <s v="AZIS SYAHPUTRA (AP&amp;RS)"/>
  </r>
  <r>
    <n v="453"/>
    <s v="SALES"/>
    <x v="73"/>
    <x v="73"/>
    <s v="JL. SETIA PASAR III NO. 14 MARINDAL"/>
    <s v="MEDAN"/>
    <s v="DBM Medan"/>
    <s v="AKLN"/>
    <s v="MDA-SPJ-22004777"/>
    <s v="02-03-2022"/>
    <s v="CCM005"/>
    <s v="CHAMPS VIT C 100MG (BTL/30)"/>
    <s v="BTL"/>
    <n v="4"/>
    <n v="0"/>
    <n v="112000"/>
    <n v="10"/>
    <n v="0"/>
    <n v="0"/>
    <n v="0"/>
    <n v="100800"/>
    <s v="01-06-2024"/>
    <n v="2107236"/>
    <x v="2"/>
    <s v="FITRI HANDAYANI (TSE DUO MEDAN"/>
  </r>
  <r>
    <n v="454"/>
    <s v="SALES"/>
    <x v="74"/>
    <x v="74"/>
    <s v="JL SM RAJA NO.43"/>
    <s v="MEDAN"/>
    <s v="DBM Medan"/>
    <s v="AAPR"/>
    <s v="MDA-SPJ-22004944"/>
    <s v="04-03-2022"/>
    <s v="CCM005"/>
    <s v="CHAMPS VIT C 100MG (BTL/30)"/>
    <s v="BTL"/>
    <n v="4"/>
    <n v="0"/>
    <n v="112000"/>
    <n v="10"/>
    <n v="0"/>
    <n v="0"/>
    <n v="0"/>
    <n v="100800"/>
    <s v="01-06-2024"/>
    <n v="2107236"/>
    <x v="2"/>
    <s v="FITRI HANDAYANI (TSE DUO MEDAN"/>
  </r>
  <r>
    <n v="455"/>
    <s v="SALES"/>
    <x v="75"/>
    <x v="75"/>
    <s v="JL PURWO DEPAN GG. UTAMA"/>
    <s v="DELI TUA"/>
    <s v="DBM Medan"/>
    <s v="AKLN"/>
    <s v="MDA-SPJ-22004992"/>
    <s v="05-03-2022"/>
    <s v="CCM005"/>
    <s v="CHAMPS VIT C 100MG (BTL/30)"/>
    <s v="BTL"/>
    <n v="4"/>
    <n v="0"/>
    <n v="112000"/>
    <n v="10"/>
    <n v="0"/>
    <n v="0"/>
    <n v="1"/>
    <n v="99792"/>
    <s v="01-06-2024"/>
    <n v="2107236"/>
    <x v="2"/>
    <s v="FITRI HANDAYANI (TSE DUO MEDAN"/>
  </r>
  <r>
    <n v="456"/>
    <s v="SALES"/>
    <x v="75"/>
    <x v="75"/>
    <s v="JL PURWO DEPAN GG. UTAMA"/>
    <s v="DELI TUA"/>
    <s v="DBM Medan"/>
    <s v="AKLN"/>
    <s v="MDA-SPJ-22004992"/>
    <s v="05-03-2022"/>
    <s v="CCM008"/>
    <s v="NATURALLE VIT E 250IU (BTL/30S)"/>
    <s v="BTL"/>
    <n v="1"/>
    <n v="0"/>
    <n v="82000"/>
    <n v="15"/>
    <n v="0"/>
    <n v="0"/>
    <n v="1"/>
    <n v="69003"/>
    <s v="01-05-2024"/>
    <n v="2106370"/>
    <x v="2"/>
    <s v="FITRI HANDAYANI (TSE DUO MEDAN"/>
  </r>
  <r>
    <n v="457"/>
    <s v="SALES"/>
    <x v="46"/>
    <x v="46"/>
    <s v="JL. RUMAH POTONG HEWAN NO. 121 B"/>
    <s v="MEDAN"/>
    <s v="DBM Medan"/>
    <s v="AAPR"/>
    <s v="MDA-SPJ-22005066"/>
    <s v="07-03-2022"/>
    <s v="CCM005"/>
    <s v="CHAMPS VIT C 100MG (BTL/30)"/>
    <s v="BTL"/>
    <n v="12"/>
    <n v="0"/>
    <n v="336000"/>
    <n v="20"/>
    <n v="0"/>
    <n v="0"/>
    <n v="0"/>
    <n v="268800"/>
    <s v="01-06-2024"/>
    <n v="2107236"/>
    <x v="2"/>
    <s v="FITRI HANDAYANI (TSE DUO MEDAN"/>
  </r>
  <r>
    <n v="458"/>
    <s v="SALES"/>
    <x v="57"/>
    <x v="57"/>
    <s v="JL. SEI MENCIRIM NO. 17 DUSUN III PAYA GELI SUNGGA"/>
    <s v="MEDAN"/>
    <s v="DBM Medan"/>
    <s v="AAPR"/>
    <s v="MDA-SPJ-22005080"/>
    <s v="07-03-2022"/>
    <s v="CCM010"/>
    <s v="NATURALLE FISH OIL 1000MG (BTL/60S)"/>
    <s v="BTL"/>
    <n v="1"/>
    <n v="0"/>
    <n v="184000"/>
    <n v="15"/>
    <n v="0"/>
    <n v="0"/>
    <n v="0"/>
    <n v="156400"/>
    <s v="01-06-2024"/>
    <n v="2107161"/>
    <x v="2"/>
    <s v="FITRI HANDAYANI (TSE DUO MEDAN"/>
  </r>
  <r>
    <n v="459"/>
    <s v="SALES"/>
    <x v="76"/>
    <x v="76"/>
    <s v="JL. SEI MERAH DUSUN II DAGANG KARAWANG"/>
    <s v="T. MORAWA"/>
    <s v="DBM Medan"/>
    <s v="AAPR"/>
    <s v="MDA-SPJ-22005147"/>
    <s v="08-03-2022"/>
    <s v="CCM005"/>
    <s v="CHAMPS VIT C 100MG (BTL/30)"/>
    <s v="BTL"/>
    <n v="12"/>
    <n v="0"/>
    <n v="336000"/>
    <n v="20"/>
    <n v="0"/>
    <n v="0"/>
    <n v="1"/>
    <n v="266112"/>
    <s v="01-06-2024"/>
    <n v="2107236"/>
    <x v="2"/>
    <s v="FITRI HANDAYANI (TSE DUO MEDAN"/>
  </r>
  <r>
    <n v="460"/>
    <s v="SALES"/>
    <x v="46"/>
    <x v="46"/>
    <s v="JL. RUMAH POTONG HEWAN NO. 121 B"/>
    <s v="MEDAN"/>
    <s v="DBM Medan"/>
    <s v="AAPR"/>
    <s v="MDA-SPJ-22005176"/>
    <s v="08-03-2022"/>
    <s v="CCM008"/>
    <s v="NATURALLE VIT E 250IU (BTL/30S)"/>
    <s v="BTL"/>
    <n v="1"/>
    <n v="0"/>
    <n v="82000"/>
    <n v="15"/>
    <n v="0"/>
    <n v="0"/>
    <n v="0"/>
    <n v="69700"/>
    <s v="01-05-2024"/>
    <n v="2106370"/>
    <x v="2"/>
    <s v="FITRI HANDAYANI (TSE DUO MEDAN"/>
  </r>
  <r>
    <n v="461"/>
    <s v="SALES"/>
    <x v="46"/>
    <x v="46"/>
    <s v="JL. RUMAH POTONG HEWAN NO. 121 B"/>
    <s v="MEDAN"/>
    <s v="DBM Medan"/>
    <s v="AAPR"/>
    <s v="MDA-SPJ-22005176"/>
    <s v="08-03-2022"/>
    <s v="CCM011"/>
    <s v="NATURALLE GARLIC OIL 3000MG (BTL/100S)"/>
    <s v="BTL"/>
    <n v="1"/>
    <n v="0"/>
    <n v="95000"/>
    <n v="15"/>
    <n v="0"/>
    <n v="0"/>
    <n v="0"/>
    <n v="80750"/>
    <s v="01-08-2023"/>
    <n v="2009092"/>
    <x v="2"/>
    <s v="FITRI HANDAYANI (TSE DUO MEDAN"/>
  </r>
  <r>
    <n v="462"/>
    <s v="RETUR"/>
    <x v="39"/>
    <x v="39"/>
    <s v="JL. SEKIP NO.20"/>
    <s v="MEDAN"/>
    <s v="DBM Medan"/>
    <s v="AAPR"/>
    <s v="MDA-RPJ-22000798"/>
    <s v="09-03-2022"/>
    <s v="CCM009"/>
    <s v="NATURALLE EPO PLUS FISH OIL 500MG(BTL/30S)"/>
    <s v="BTL"/>
    <n v="-24"/>
    <n v="0"/>
    <n v="-2509090.8"/>
    <n v="30"/>
    <n v="10"/>
    <n v="0"/>
    <n v="0"/>
    <n v="-1505454.48"/>
    <s v="01-01-2022"/>
    <n v="1901038"/>
    <x v="2"/>
    <s v="AZIS SYAHPUTRA (AP&amp;RS)"/>
  </r>
  <r>
    <n v="463"/>
    <s v="RETUR"/>
    <x v="39"/>
    <x v="39"/>
    <s v="JL. SEKIP NO.20"/>
    <s v="MEDAN"/>
    <s v="DBM Medan"/>
    <s v="AAPR"/>
    <s v="MDA-RPJ-22000798"/>
    <s v="09-03-2022"/>
    <s v="CCM09S"/>
    <s v="NATURALLE EPO PLUS FISH OIL 500MG(BTL/30S)"/>
    <s v="BTL"/>
    <n v="0"/>
    <n v="-12"/>
    <n v="0"/>
    <n v="0"/>
    <n v="0"/>
    <n v="0"/>
    <n v="0"/>
    <n v="0"/>
    <s v="01-02-2022"/>
    <n v="1902139"/>
    <x v="2"/>
    <s v="AZIS SYAHPUTRA (AP&amp;RS)"/>
  </r>
  <r>
    <n v="464"/>
    <s v="RETUR"/>
    <x v="39"/>
    <x v="39"/>
    <s v="JL. SEKIP NO.20"/>
    <s v="MEDAN"/>
    <s v="DBM Medan"/>
    <s v="AAPR"/>
    <s v="MDA-RPJ-22000799"/>
    <s v="09-03-2022"/>
    <s v="CCM009"/>
    <s v="NATURALLE EPO PLUS FISH OIL 500MG(BTL/30S)"/>
    <s v="BTL"/>
    <n v="-24"/>
    <n v="0"/>
    <n v="-2509090.8"/>
    <n v="30"/>
    <n v="10"/>
    <n v="0"/>
    <n v="0"/>
    <n v="-1505454.48"/>
    <s v="01-01-2022"/>
    <n v="1901038"/>
    <x v="2"/>
    <s v="AZIS SYAHPUTRA (AP&amp;RS)"/>
  </r>
  <r>
    <n v="465"/>
    <s v="RETUR"/>
    <x v="39"/>
    <x v="39"/>
    <s v="JL. SEKIP NO.20"/>
    <s v="MEDAN"/>
    <s v="DBM Medan"/>
    <s v="AAPR"/>
    <s v="MDA-RPJ-22000799"/>
    <s v="09-03-2022"/>
    <s v="CCM09S"/>
    <s v="NATURALLE EPO PLUS FISH OIL 500MG(BTL/30S)"/>
    <s v="BTL"/>
    <n v="0"/>
    <n v="-12"/>
    <n v="0"/>
    <n v="0"/>
    <n v="0"/>
    <n v="0"/>
    <n v="0"/>
    <n v="0"/>
    <s v="01-02-2022"/>
    <n v="1902139"/>
    <x v="2"/>
    <s v="AZIS SYAHPUTRA (AP&amp;RS)"/>
  </r>
  <r>
    <n v="466"/>
    <s v="RETUR"/>
    <x v="39"/>
    <x v="39"/>
    <s v="JL. SEKIP NO.20"/>
    <s v="MEDAN"/>
    <s v="DBM Medan"/>
    <s v="AAPR"/>
    <s v="MDA-RPJ-22000800"/>
    <s v="09-03-2022"/>
    <s v="CCM009"/>
    <s v="NATURALLE EPO PLUS FISH OIL 500MG(BTL/30S)"/>
    <s v="BTL"/>
    <n v="-4"/>
    <n v="0"/>
    <n v="-418181.8"/>
    <n v="30"/>
    <n v="10"/>
    <n v="0"/>
    <n v="0"/>
    <n v="-250909.08"/>
    <s v="01-01-2022"/>
    <n v="1901038"/>
    <x v="2"/>
    <s v="AZIS SYAHPUTRA (AP&amp;RS)"/>
  </r>
  <r>
    <n v="467"/>
    <s v="RETUR"/>
    <x v="39"/>
    <x v="39"/>
    <s v="JL. SEKIP NO.20"/>
    <s v="MEDAN"/>
    <s v="DBM Medan"/>
    <s v="AAPR"/>
    <s v="MDA-RPJ-22000801"/>
    <s v="09-03-2022"/>
    <s v="CCM011"/>
    <s v="NATURALLE GARLIC OIL 3000MG (BTL/100S)"/>
    <s v="BTL"/>
    <n v="-15"/>
    <n v="0"/>
    <n v="-1332954.6"/>
    <n v="30"/>
    <n v="10"/>
    <n v="0"/>
    <n v="0"/>
    <n v="-799772.76"/>
    <s v="01-03-2022"/>
    <n v="1903134"/>
    <x v="2"/>
    <s v="AZIS SYAHPUTRA (AP&amp;RS)"/>
  </r>
  <r>
    <n v="468"/>
    <s v="RETUR"/>
    <x v="39"/>
    <x v="39"/>
    <s v="JL. SEKIP NO.20"/>
    <s v="MEDAN"/>
    <s v="DBM Medan"/>
    <s v="AAPR"/>
    <s v="MDA-RPJ-22000802"/>
    <s v="09-03-2022"/>
    <s v="CCM002"/>
    <s v="CHAMPS EMULSION (BTL/350ML)"/>
    <s v="BTL"/>
    <n v="-2"/>
    <n v="0"/>
    <n v="-96000"/>
    <n v="8"/>
    <n v="10"/>
    <n v="0"/>
    <n v="0"/>
    <n v="-78720"/>
    <s v="01-02-2022"/>
    <n v="2009044"/>
    <x v="2"/>
    <s v="AZIS SYAHPUTRA (AP&amp;RS)"/>
  </r>
  <r>
    <n v="469"/>
    <s v="RETUR"/>
    <x v="39"/>
    <x v="39"/>
    <s v="JL. SEKIP NO.20"/>
    <s v="MEDAN"/>
    <s v="DBM Medan"/>
    <s v="AAPR"/>
    <s v="MDA-RPJ-22000803"/>
    <s v="09-03-2022"/>
    <s v="CCM014"/>
    <s v="NATURALLE TONGKAT ALI PLUS (BTL/60)"/>
    <s v="BTL"/>
    <n v="-11"/>
    <n v="0"/>
    <n v="-1155000"/>
    <n v="30"/>
    <n v="10"/>
    <n v="0"/>
    <n v="0"/>
    <n v="-693000"/>
    <s v="01-03-2022"/>
    <n v="1903340"/>
    <x v="2"/>
    <s v="AZIS SYAHPUTRA (AP&amp;RS)"/>
  </r>
  <r>
    <n v="470"/>
    <s v="RETUR"/>
    <x v="39"/>
    <x v="39"/>
    <s v="JL. SEKIP NO.20"/>
    <s v="MEDAN"/>
    <s v="DBM Medan"/>
    <s v="AAPR"/>
    <s v="MDA-RPJ-22000805"/>
    <s v="09-03-2022"/>
    <s v="CCM013"/>
    <s v="NATURALLE KACIP FATIMAH PLUS (BTL/60)"/>
    <s v="BOTOL"/>
    <n v="-9"/>
    <n v="0"/>
    <n v="-675000"/>
    <n v="30"/>
    <n v="10"/>
    <n v="0"/>
    <n v="0"/>
    <n v="-405000"/>
    <s v="01-03-2022"/>
    <n v="1903341"/>
    <x v="2"/>
    <s v="AZIS SYAHPUTRA (AP&amp;RS)"/>
  </r>
  <r>
    <n v="471"/>
    <s v="RETUR"/>
    <x v="77"/>
    <x v="77"/>
    <s v="JL.LETJEND SUPRAPTO NO.01"/>
    <s v="KAB. ACEH TAMIANG"/>
    <s v="DBM Medan"/>
    <s v="AAPR"/>
    <s v="MDA-RPJ-22000812"/>
    <s v="09-03-2022"/>
    <s v="CCM004"/>
    <s v="CHAMPS MULTIVITAMIN PINNEAPLE (BTL/30)"/>
    <s v="BTL"/>
    <n v="-1"/>
    <n v="0"/>
    <n v="-34500"/>
    <n v="0"/>
    <n v="10"/>
    <n v="0"/>
    <n v="0"/>
    <n v="-31050"/>
    <s v="01-07-2024"/>
    <n v="2108052"/>
    <x v="2"/>
    <s v="JUNAIDI (ALL SEKTOR)"/>
  </r>
  <r>
    <n v="472"/>
    <s v="RETUR"/>
    <x v="77"/>
    <x v="77"/>
    <s v="JL.LETJEND SUPRAPTO NO.01"/>
    <s v="KAB. ACEH TAMIANG"/>
    <s v="DBM Medan"/>
    <s v="AAPR"/>
    <s v="MDA-RPJ-22000812"/>
    <s v="09-03-2022"/>
    <s v="CCM016"/>
    <s v="FLAVETTES VIT C WITH CALCIUM 1000 MG (BTL/30)"/>
    <s v="BTL"/>
    <n v="-1"/>
    <n v="0"/>
    <n v="-85000"/>
    <n v="0"/>
    <n v="10"/>
    <n v="0"/>
    <n v="0"/>
    <n v="-76500"/>
    <s v="01-05-2024"/>
    <n v="2106335"/>
    <x v="2"/>
    <s v="JUNAIDI (ALL SEKTOR)"/>
  </r>
  <r>
    <n v="473"/>
    <s v="RETUR"/>
    <x v="78"/>
    <x v="78"/>
    <s v="JL. KOTA LINTANG ( KUALA SIMPANG )"/>
    <s v="KUALA SIMPANG"/>
    <s v="DBM Medan"/>
    <s v="BMML"/>
    <s v="MDA-RPJ-22000813"/>
    <s v="09-03-2022"/>
    <s v="CCM004"/>
    <s v="CHAMPS MULTIVITAMIN PINNEAPLE (BTL/30)"/>
    <s v="BTL"/>
    <n v="-1"/>
    <n v="0"/>
    <n v="-34500"/>
    <n v="0"/>
    <n v="10"/>
    <n v="0"/>
    <n v="0"/>
    <n v="-31050"/>
    <s v="01-07-2024"/>
    <n v="2108052"/>
    <x v="2"/>
    <s v="JUNAIDI (ALL SEKTOR)"/>
  </r>
  <r>
    <n v="474"/>
    <s v="RETUR"/>
    <x v="78"/>
    <x v="78"/>
    <s v="JL. KOTA LINTANG ( KUALA SIMPANG )"/>
    <s v="KUALA SIMPANG"/>
    <s v="DBM Medan"/>
    <s v="BMML"/>
    <s v="MDA-RPJ-22000813"/>
    <s v="09-03-2022"/>
    <s v="CCM016"/>
    <s v="FLAVETTES VIT C WITH CALCIUM 1000 MG (BTL/30)"/>
    <s v="BTL"/>
    <n v="-1"/>
    <n v="0"/>
    <n v="-85000"/>
    <n v="0"/>
    <n v="10"/>
    <n v="0"/>
    <n v="0"/>
    <n v="-76500"/>
    <s v="01-05-2024"/>
    <n v="2106335"/>
    <x v="2"/>
    <s v="JUNAIDI (ALL SEKTOR)"/>
  </r>
  <r>
    <n v="475"/>
    <s v="SALES"/>
    <x v="8"/>
    <x v="8"/>
    <s v="JL. HOS COKROMINOTO NO. 55"/>
    <s v="LUBUK PAKAM"/>
    <s v="DBM Medan"/>
    <s v="AAPR"/>
    <s v="MDA-SPJ-22005198"/>
    <s v="09-03-2022"/>
    <s v="CCM004"/>
    <s v="CHAMPS MULTIVITAMIN PINNEAPLE (BTL/30)"/>
    <s v="BTL"/>
    <n v="72"/>
    <n v="0"/>
    <n v="2628000"/>
    <n v="20"/>
    <n v="0"/>
    <n v="0"/>
    <n v="0"/>
    <n v="2102400"/>
    <s v="01-07-2024"/>
    <n v="2108052"/>
    <x v="2"/>
    <s v="IRPAN GUNAWAN (AP &amp; RS)"/>
  </r>
  <r>
    <n v="476"/>
    <s v="SALES"/>
    <x v="8"/>
    <x v="8"/>
    <s v="JL. HOS COKROMINOTO NO. 55"/>
    <s v="LUBUK PAKAM"/>
    <s v="DBM Medan"/>
    <s v="AAPR"/>
    <s v="MDA-SPJ-22005198"/>
    <s v="09-03-2022"/>
    <s v="CCM005"/>
    <s v="CHAMPS VIT C 100MG (BTL/30)"/>
    <s v="BTL"/>
    <n v="32"/>
    <n v="0"/>
    <n v="896000"/>
    <n v="20"/>
    <n v="0"/>
    <n v="0"/>
    <n v="0"/>
    <n v="716800"/>
    <s v="01-06-2024"/>
    <n v="2107236"/>
    <x v="2"/>
    <s v="IRPAN GUNAWAN (AP &amp; RS)"/>
  </r>
  <r>
    <n v="477"/>
    <s v="SALES"/>
    <x v="79"/>
    <x v="79"/>
    <s v="JL. K.F. TANDEAN NO.10 LK I"/>
    <s v="TEBING TINGGI"/>
    <s v="DBM Medan"/>
    <s v="AAPR"/>
    <s v="MDA-SPJ-22005265"/>
    <s v="09-03-2022"/>
    <s v="CCM015"/>
    <s v="NATURALLE KACIP FATIMAH PLUS (BTL/60)"/>
    <s v="BTL"/>
    <n v="12"/>
    <n v="0"/>
    <n v="960000"/>
    <n v="30"/>
    <n v="0"/>
    <n v="0"/>
    <n v="0"/>
    <n v="672000"/>
    <s v="01-12-2023"/>
    <n v="2101298"/>
    <x v="2"/>
    <s v="BUDIONO (ALL SEKTOR)"/>
  </r>
  <r>
    <n v="478"/>
    <s v="SALES"/>
    <x v="80"/>
    <x v="80"/>
    <s v="JL. SISINGAMANGARAJA NO. 53-B"/>
    <s v="MEDAN"/>
    <s v="DBM Medan"/>
    <s v="AAPR"/>
    <s v="MDA-SPJ-22005309"/>
    <s v="09-03-2022"/>
    <s v="CCM011"/>
    <s v="NATURALLE GARLIC OIL 3000MG (BTL/100S)"/>
    <s v="BTL"/>
    <n v="4"/>
    <n v="0"/>
    <n v="380000"/>
    <n v="20"/>
    <n v="0"/>
    <n v="0"/>
    <n v="0"/>
    <n v="304000"/>
    <s v="01-08-2023"/>
    <n v="2009092"/>
    <x v="2"/>
    <s v="FITRI HANDAYANI (TSE DUO MEDAN"/>
  </r>
  <r>
    <n v="479"/>
    <s v="RETUR"/>
    <x v="2"/>
    <x v="2"/>
    <s v="JL. JAMIN GINTING NO. 113 B SIMP. SIMALINGKAR"/>
    <s v="MEDAN"/>
    <s v="DBM Medan"/>
    <s v="AAPR"/>
    <s v="MDA-RPJ-22000818"/>
    <s v="10-03-2022"/>
    <s v="CCM001"/>
    <s v="CHAMPS EMULSION (BTL/200ML)"/>
    <s v="BTL"/>
    <n v="-2"/>
    <n v="0"/>
    <n v="-70000"/>
    <n v="3"/>
    <n v="10"/>
    <n v="0"/>
    <n v="0"/>
    <n v="-60900"/>
    <s v="01-02-2022"/>
    <n v="2009045"/>
    <x v="2"/>
    <s v="MUHAMMAD HAIRUL (TSE DUO MDN)_x0009_"/>
  </r>
  <r>
    <n v="480"/>
    <s v="RETUR"/>
    <x v="63"/>
    <x v="63"/>
    <s v="JL. KENTANG NO.09"/>
    <s v="MEDAN BARU"/>
    <s v="DBM Medan"/>
    <s v="BTKL"/>
    <s v="MDA-RPJ-22000819"/>
    <s v="10-03-2022"/>
    <s v="CCM011"/>
    <s v="NATURALLE GARLIC OIL 3000MG (BTL/100S)"/>
    <s v="BTL"/>
    <n v="-7"/>
    <n v="0"/>
    <n v="-622045.48"/>
    <n v="30"/>
    <n v="10"/>
    <n v="0"/>
    <n v="1"/>
    <n v="-369495.0151"/>
    <s v="01-03-2022"/>
    <n v="1903134"/>
    <x v="2"/>
    <s v="MUHAMMAD HAIRUL (TSE DUO MDN)_x0009_"/>
  </r>
  <r>
    <n v="481"/>
    <s v="RETUR"/>
    <x v="63"/>
    <x v="63"/>
    <s v="JL. KENTANG NO.09"/>
    <s v="MEDAN BARU"/>
    <s v="DBM Medan"/>
    <s v="BTKL"/>
    <s v="MDA-RPJ-22000819"/>
    <s v="10-03-2022"/>
    <s v="CCM11S"/>
    <s v="NATURALLE GARLIC OIL 3000MG (BTL/100S)"/>
    <s v="BTL"/>
    <n v="0"/>
    <n v="-7"/>
    <n v="0"/>
    <n v="0"/>
    <n v="0"/>
    <n v="0"/>
    <n v="1"/>
    <n v="0"/>
    <s v="01-03-2022"/>
    <n v="1903134"/>
    <x v="2"/>
    <s v="MUHAMMAD HAIRUL (TSE DUO MDN)_x0009_"/>
  </r>
  <r>
    <n v="482"/>
    <s v="RETUR"/>
    <x v="63"/>
    <x v="63"/>
    <s v="JL. KENTANG NO.09"/>
    <s v="MEDAN BARU"/>
    <s v="DBM Medan"/>
    <s v="BTKL"/>
    <s v="MDA-RPJ-22000820"/>
    <s v="10-03-2022"/>
    <s v="CCM014"/>
    <s v="NATURALLE TONGKAT ALI PLUS (BTL/60)"/>
    <s v="BTL"/>
    <n v="-1"/>
    <n v="0"/>
    <n v="-105000"/>
    <n v="20"/>
    <n v="10"/>
    <n v="0"/>
    <n v="1"/>
    <n v="-72765"/>
    <s v="01-03-2022"/>
    <n v="1903340"/>
    <x v="2"/>
    <s v="MUHAMMAD HAIRUL (TSE DUO MDN)_x0009_"/>
  </r>
  <r>
    <n v="483"/>
    <s v="RETUR"/>
    <x v="63"/>
    <x v="63"/>
    <s v="JL. KENTANG NO.09"/>
    <s v="MEDAN BARU"/>
    <s v="DBM Medan"/>
    <s v="BTKL"/>
    <s v="MDA-RPJ-22000820"/>
    <s v="10-03-2022"/>
    <s v="CCM015"/>
    <s v="NATURALLE KACIP FATIMAH PLUS (BTL/60)"/>
    <s v="BTL"/>
    <n v="-1"/>
    <n v="0"/>
    <n v="-75000"/>
    <n v="20"/>
    <n v="10"/>
    <n v="0"/>
    <n v="1"/>
    <n v="-51975"/>
    <s v="01-03-2022"/>
    <n v="1903341"/>
    <x v="2"/>
    <s v="MUHAMMAD HAIRUL (TSE DUO MDN)_x0009_"/>
  </r>
  <r>
    <n v="484"/>
    <s v="RETUR"/>
    <x v="37"/>
    <x v="37"/>
    <s v="JL KAPT BANGSI SEMBIRING 58"/>
    <s v="KABAN JAHE"/>
    <s v="DBM Medan"/>
    <s v="AAPR"/>
    <s v="MDA-RPJ-22000821"/>
    <s v="10-03-2022"/>
    <s v="CCM015"/>
    <s v="NATURALLE KACIP FATIMAH PLUS (BTL/60)"/>
    <s v="BTL"/>
    <n v="-5"/>
    <n v="0"/>
    <n v="-375000"/>
    <n v="20"/>
    <n v="0"/>
    <n v="0"/>
    <n v="0"/>
    <n v="-300000"/>
    <s v="01-03-2022"/>
    <n v="1903341"/>
    <x v="2"/>
    <s v="AZIS SYAHPUTRA (AP&amp;RS)"/>
  </r>
  <r>
    <n v="485"/>
    <s v="RETUR"/>
    <x v="37"/>
    <x v="37"/>
    <s v="JL KAPT BANGSI SEMBIRING 58"/>
    <s v="KABAN JAHE"/>
    <s v="DBM Medan"/>
    <s v="AAPR"/>
    <s v="MDA-RPJ-22000822"/>
    <s v="10-03-2022"/>
    <s v="CCM014"/>
    <s v="NATURALLE TONGKAT ALI PLUS (BTL/60)"/>
    <s v="BTL"/>
    <n v="-1"/>
    <n v="0"/>
    <n v="-105000"/>
    <n v="0"/>
    <n v="0"/>
    <n v="0"/>
    <n v="0"/>
    <n v="-105000"/>
    <s v="01-03-2022"/>
    <n v="1903340"/>
    <x v="2"/>
    <s v="AZIS SYAHPUTRA (AP&amp;RS)"/>
  </r>
  <r>
    <n v="486"/>
    <s v="SALES"/>
    <x v="5"/>
    <x v="5"/>
    <s v="JL. MARGA SILIMA NO. 49"/>
    <s v="SIDIKALANG"/>
    <s v="DBM Medan"/>
    <s v="AAPR"/>
    <s v="MDA-SPJ-22005373"/>
    <s v="10-03-2022"/>
    <s v="CCM004"/>
    <s v="CHAMPS MULTIVITAMIN PINNEAPLE (BTL/30)"/>
    <s v="BTL"/>
    <n v="1"/>
    <n v="0"/>
    <n v="36500"/>
    <n v="20"/>
    <n v="0"/>
    <n v="0"/>
    <n v="0"/>
    <n v="29200"/>
    <s v="01-12-2023"/>
    <n v="2101225"/>
    <x v="2"/>
    <s v="AZIS SYAHPUTRA (AP&amp;RS)"/>
  </r>
  <r>
    <n v="487"/>
    <s v="SALES"/>
    <x v="5"/>
    <x v="5"/>
    <s v="JL. MARGA SILIMA NO. 49"/>
    <s v="SIDIKALANG"/>
    <s v="DBM Medan"/>
    <s v="AAPR"/>
    <s v="MDA-SPJ-22005373"/>
    <s v="10-03-2022"/>
    <s v="CCM004"/>
    <s v="CHAMPS MULTIVITAMIN PINNEAPLE (BTL/30)"/>
    <s v="BTL"/>
    <n v="23"/>
    <n v="0"/>
    <n v="839500"/>
    <n v="20"/>
    <n v="0"/>
    <n v="0"/>
    <n v="0"/>
    <n v="671600"/>
    <s v="01-07-2024"/>
    <n v="2108052"/>
    <x v="2"/>
    <s v="AZIS SYAHPUTRA (AP&amp;RS)"/>
  </r>
  <r>
    <n v="488"/>
    <s v="SALES"/>
    <x v="5"/>
    <x v="5"/>
    <s v="JL. MARGA SILIMA NO. 49"/>
    <s v="SIDIKALANG"/>
    <s v="DBM Medan"/>
    <s v="AAPR"/>
    <s v="MDA-SPJ-22005373"/>
    <s v="10-03-2022"/>
    <s v="CCM008"/>
    <s v="NATURALLE VIT E 250IU (BTL/30S)"/>
    <s v="BTL"/>
    <n v="12"/>
    <n v="0"/>
    <n v="984000"/>
    <n v="30"/>
    <n v="0"/>
    <n v="0"/>
    <n v="0"/>
    <n v="688800"/>
    <s v="01-05-2024"/>
    <n v="2106370"/>
    <x v="2"/>
    <s v="AZIS SYAHPUTRA (AP&amp;RS)"/>
  </r>
  <r>
    <n v="489"/>
    <s v="SALES"/>
    <x v="66"/>
    <x v="66"/>
    <s v="JL. TITI PAHLAWAN NO. 1 B MARELAN"/>
    <s v="MEDAN"/>
    <s v="DBM Medan"/>
    <s v="AAPR"/>
    <s v="MDA-SPJ-22005409"/>
    <s v="10-03-2022"/>
    <s v="CCM011"/>
    <s v="NATURALLE GARLIC OIL 3000MG (BTL/100S)"/>
    <s v="BTL"/>
    <n v="6"/>
    <n v="0"/>
    <n v="570000"/>
    <n v="20"/>
    <n v="0"/>
    <n v="0"/>
    <n v="0"/>
    <n v="456000"/>
    <s v="01-08-2023"/>
    <n v="2009092"/>
    <x v="2"/>
    <s v="FITRI HANDAYANI (TSE DUO MEDAN"/>
  </r>
  <r>
    <n v="490"/>
    <s v="RETUR"/>
    <x v="81"/>
    <x v="81"/>
    <s v="JL. SETIA BUDI NO. 157 A"/>
    <s v="MEDAN"/>
    <s v="DBM Medan"/>
    <s v="AAPR"/>
    <s v="MDA-RPJ-22000842"/>
    <s v="11-03-2022"/>
    <s v="CCM006"/>
    <s v="MAXITON SOFT CAP (BTL/30S)"/>
    <s v="BTL"/>
    <n v="-1"/>
    <n v="0"/>
    <n v="-89000"/>
    <n v="0"/>
    <n v="10"/>
    <n v="0"/>
    <n v="0"/>
    <n v="-80100"/>
    <s v="01-07-2024"/>
    <n v="2108157"/>
    <x v="2"/>
    <s v="HERIADI (AP &amp; RS)"/>
  </r>
  <r>
    <n v="491"/>
    <s v="RETUR"/>
    <x v="82"/>
    <x v="82"/>
    <s v="JL. PASAR III NO.2 A, GUNUNG KRAKATAU"/>
    <s v="MEDAN"/>
    <s v="DBM Medan"/>
    <s v="AAPR"/>
    <s v="MDA-RPJ-22000843"/>
    <s v="11-03-2022"/>
    <s v="CCM004"/>
    <s v="CHAMPS MULTIVITAMIN PINNEAPLE (BTL/30)"/>
    <s v="BTL"/>
    <n v="-1"/>
    <n v="0"/>
    <n v="-34500"/>
    <n v="0"/>
    <n v="10"/>
    <n v="0"/>
    <n v="0"/>
    <n v="-31050"/>
    <s v="01-07-2024"/>
    <n v="2108052"/>
    <x v="2"/>
    <s v="SISWANI PARAPAT (AP.RS))"/>
  </r>
  <r>
    <n v="492"/>
    <s v="RETUR"/>
    <x v="82"/>
    <x v="82"/>
    <s v="JL. PASAR III NO.2 A, GUNUNG KRAKATAU"/>
    <s v="MEDAN"/>
    <s v="DBM Medan"/>
    <s v="AAPR"/>
    <s v="MDA-RPJ-22000843"/>
    <s v="11-03-2022"/>
    <s v="CCM016"/>
    <s v="FLAVETTES VIT C WITH CALCIUM 1000 MG (BTL/30)"/>
    <s v="BTL"/>
    <n v="-1"/>
    <n v="0"/>
    <n v="-85000"/>
    <n v="0"/>
    <n v="10"/>
    <n v="0"/>
    <n v="0"/>
    <n v="-76500"/>
    <s v="01-05-2024"/>
    <n v="2106335"/>
    <x v="2"/>
    <s v="SISWANI PARAPAT (AP.RS))"/>
  </r>
  <r>
    <n v="493"/>
    <s v="RETUR"/>
    <x v="83"/>
    <x v="83"/>
    <s v="JL.PASAR III NO 45 B"/>
    <s v="MEDAN"/>
    <s v="DBM Medan"/>
    <s v="AAPR"/>
    <s v="MDA-RPJ-22000844"/>
    <s v="11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SISWANI PARAPAT (AP.RS))"/>
  </r>
  <r>
    <n v="494"/>
    <s v="RETUR"/>
    <x v="84"/>
    <x v="84"/>
    <s v="JL. H.M.YAMIN"/>
    <s v="MEDAN"/>
    <s v="DBM Medan"/>
    <s v="AAPN"/>
    <s v="MDA-RPJ-22000845"/>
    <s v="11-03-2022"/>
    <s v="CCM004"/>
    <s v="CHAMPS MULTIVITAMIN PINNEAPLE (BTL/30)"/>
    <s v="BTL"/>
    <n v="-1"/>
    <n v="0"/>
    <n v="-34500"/>
    <n v="0"/>
    <n v="10"/>
    <n v="0"/>
    <n v="0"/>
    <n v="-31050"/>
    <s v="01-07-2024"/>
    <n v="2108052"/>
    <x v="2"/>
    <s v="SISWANI PARAPAT (AP.RS))"/>
  </r>
  <r>
    <n v="495"/>
    <s v="RETUR"/>
    <x v="84"/>
    <x v="84"/>
    <s v="JL. H.M.YAMIN"/>
    <s v="MEDAN"/>
    <s v="DBM Medan"/>
    <s v="AAPN"/>
    <s v="MDA-RPJ-22000845"/>
    <s v="11-03-2022"/>
    <s v="CCM016"/>
    <s v="FLAVETTES VIT C WITH CALCIUM 1000 MG (BTL/30)"/>
    <s v="BTL"/>
    <n v="-1"/>
    <n v="0"/>
    <n v="-85000"/>
    <n v="0"/>
    <n v="10"/>
    <n v="0"/>
    <n v="0"/>
    <n v="-76500"/>
    <s v="01-05-2024"/>
    <n v="2106335"/>
    <x v="2"/>
    <s v="SISWANI PARAPAT (AP.RS))"/>
  </r>
  <r>
    <n v="496"/>
    <s v="RETUR"/>
    <x v="85"/>
    <x v="85"/>
    <s v="JL. PERJUANGAN No. 39  TEMBUNG"/>
    <s v="MEDAN"/>
    <s v="DBM Medan"/>
    <s v="AAPR"/>
    <s v="MDA-RPJ-22000846"/>
    <s v="11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SISWANI PARAPAT (AP.RS))"/>
  </r>
  <r>
    <n v="497"/>
    <s v="RETUR"/>
    <x v="85"/>
    <x v="85"/>
    <s v="JL. PERJUANGAN No. 39  TEMBUNG"/>
    <s v="MEDAN"/>
    <s v="DBM Medan"/>
    <s v="AAPR"/>
    <s v="MDA-RPJ-22000846"/>
    <s v="11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SISWANI PARAPAT (AP.RS))"/>
  </r>
  <r>
    <n v="498"/>
    <s v="SALES"/>
    <x v="86"/>
    <x v="86"/>
    <s v="JL. BESAR NO.15 DUSUN V SEI BALAI"/>
    <s v="BATU BARA"/>
    <s v="DBM Medan"/>
    <s v="AKLN"/>
    <s v="MDA-SPJ-22005457"/>
    <s v="11-03-2022"/>
    <s v="CCM011"/>
    <s v="NATURALLE GARLIC OIL 3000MG (BTL/100S)"/>
    <s v="BTL"/>
    <n v="24"/>
    <n v="0"/>
    <n v="2280000"/>
    <n v="30"/>
    <n v="0"/>
    <n v="0"/>
    <n v="0"/>
    <n v="1596000"/>
    <s v="01-08-2023"/>
    <n v="2009092"/>
    <x v="2"/>
    <s v="FRANS (ALL SEKTOR)"/>
  </r>
  <r>
    <n v="499"/>
    <s v="SALES"/>
    <x v="50"/>
    <x v="50"/>
    <s v="JL. PANCING LK. V KEL. MABAR HILIR"/>
    <s v="MEDAN"/>
    <s v="DBM Medan"/>
    <s v="AKLN"/>
    <s v="MDA-SPJ-22005505"/>
    <s v="11-03-2022"/>
    <s v="CCM004"/>
    <s v="CHAMPS MULTIVITAMIN PINNEAPLE (BTL/30)"/>
    <s v="BTL"/>
    <n v="1"/>
    <n v="0"/>
    <n v="36500"/>
    <n v="0"/>
    <n v="0"/>
    <n v="0"/>
    <n v="0"/>
    <n v="36500"/>
    <s v="01-07-2024"/>
    <n v="2108052"/>
    <x v="2"/>
    <s v="FITRI HANDAYANI (TSE DUO MEDAN"/>
  </r>
  <r>
    <n v="500"/>
    <s v="SALES"/>
    <x v="50"/>
    <x v="50"/>
    <s v="JL. PANCING LK. V KEL. MABAR HILIR"/>
    <s v="MEDAN"/>
    <s v="DBM Medan"/>
    <s v="AKLN"/>
    <s v="MDA-SPJ-22005505"/>
    <s v="11-03-2022"/>
    <s v="CCM011"/>
    <s v="NATURALLE GARLIC OIL 3000MG (BTL/100S)"/>
    <s v="BTL"/>
    <n v="1"/>
    <n v="0"/>
    <n v="95000"/>
    <n v="15"/>
    <n v="0"/>
    <n v="0"/>
    <n v="0"/>
    <n v="80750"/>
    <s v="01-08-2023"/>
    <n v="2009092"/>
    <x v="2"/>
    <s v="FITRI HANDAYANI (TSE DUO MEDAN"/>
  </r>
  <r>
    <n v="501"/>
    <s v="SALES"/>
    <x v="29"/>
    <x v="29"/>
    <s v="JL KAPT BANGSI SEMBIRING NO 11"/>
    <s v="KABAN JAHE"/>
    <s v="DBM Medan"/>
    <s v="AAPR"/>
    <s v="MDA-SPJ-22005560"/>
    <s v="12-03-2022"/>
    <s v="CCM006"/>
    <s v="MAXITON SOFT CAP (BTL/30S)"/>
    <s v="BTL"/>
    <n v="72"/>
    <n v="0"/>
    <n v="6768000"/>
    <n v="8"/>
    <n v="0"/>
    <n v="0"/>
    <n v="0"/>
    <n v="6226560"/>
    <s v="01-07-2024"/>
    <n v="2108157"/>
    <x v="2"/>
    <s v="AZIS SYAHPUTRA (AP&amp;RS)"/>
  </r>
  <r>
    <n v="502"/>
    <s v="SALES"/>
    <x v="17"/>
    <x v="17"/>
    <s v="Jl.LIMAU MANIS PSR XIII SEBELAH ALFAMART"/>
    <s v="TANJUNG MORAWA"/>
    <s v="DBM Medan"/>
    <s v="AKLN"/>
    <s v="MDA-SPJ-22005577"/>
    <s v="12-03-2022"/>
    <s v="CCM004"/>
    <s v="CHAMPS MULTIVITAMIN PINNEAPLE (BTL/30)"/>
    <s v="BTL"/>
    <n v="1"/>
    <n v="0"/>
    <n v="36500"/>
    <n v="0"/>
    <n v="0"/>
    <n v="0"/>
    <n v="1"/>
    <n v="36135"/>
    <s v="01-07-2024"/>
    <n v="2108052"/>
    <x v="2"/>
    <s v="FITRI HANDAYANI (TSE DUO MEDAN"/>
  </r>
  <r>
    <n v="503"/>
    <s v="SALES"/>
    <x v="17"/>
    <x v="17"/>
    <s v="Jl.LIMAU MANIS PSR XIII SEBELAH ALFAMART"/>
    <s v="TANJUNG MORAWA"/>
    <s v="DBM Medan"/>
    <s v="AKLN"/>
    <s v="MDA-SPJ-22005577"/>
    <s v="12-03-2022"/>
    <s v="CCM008"/>
    <s v="NATURALLE VIT E 250IU (BTL/30S)"/>
    <s v="BTL"/>
    <n v="1"/>
    <n v="0"/>
    <n v="82000"/>
    <n v="15"/>
    <n v="0"/>
    <n v="0"/>
    <n v="1"/>
    <n v="69003"/>
    <s v="01-05-2024"/>
    <n v="2106370"/>
    <x v="2"/>
    <s v="FITRI HANDAYANI (TSE DUO MEDAN"/>
  </r>
  <r>
    <n v="504"/>
    <s v="SALES"/>
    <x v="8"/>
    <x v="8"/>
    <s v="JL. HOS COKROMINOTO NO. 55"/>
    <s v="LUBUK PAKAM"/>
    <s v="DBM Medan"/>
    <s v="AAPR"/>
    <s v="MDA-SPJ-22005591"/>
    <s v="12-03-2022"/>
    <s v="CCM007"/>
    <s v="NATURALLE BETA CAROTENE 6MG (BTL/30S)"/>
    <s v="BTL"/>
    <n v="24"/>
    <n v="0"/>
    <n v="1488000"/>
    <n v="30"/>
    <n v="0"/>
    <n v="0"/>
    <n v="0"/>
    <n v="1041600"/>
    <s v="01-05-2024"/>
    <n v="2106375"/>
    <x v="2"/>
    <s v="IRPAN GUNAWAN (AP &amp; RS)"/>
  </r>
  <r>
    <n v="505"/>
    <s v="SALES"/>
    <x v="8"/>
    <x v="8"/>
    <s v="JL. HOS COKROMINOTO NO. 55"/>
    <s v="LUBUK PAKAM"/>
    <s v="DBM Medan"/>
    <s v="AAPR"/>
    <s v="MDA-SPJ-22005591"/>
    <s v="12-03-2022"/>
    <s v="CCM011"/>
    <s v="NATURALLE GARLIC OIL 3000MG (BTL/100S)"/>
    <s v="BTL"/>
    <n v="24"/>
    <n v="0"/>
    <n v="2280000"/>
    <n v="30"/>
    <n v="0"/>
    <n v="0"/>
    <n v="0"/>
    <n v="1596000"/>
    <s v="01-08-2023"/>
    <n v="2009092"/>
    <x v="2"/>
    <s v="IRPAN GUNAWAN (AP &amp; RS)"/>
  </r>
  <r>
    <n v="506"/>
    <s v="SALES"/>
    <x v="8"/>
    <x v="8"/>
    <s v="JL. HOS COKROMINOTO NO. 55"/>
    <s v="LUBUK PAKAM"/>
    <s v="DBM Medan"/>
    <s v="AAPR"/>
    <s v="MDA-SPJ-22005592"/>
    <s v="12-03-2022"/>
    <s v="CCM006"/>
    <s v="MAXITON SOFT CAP (BTL/30S)"/>
    <s v="BTL"/>
    <n v="24"/>
    <n v="0"/>
    <n v="2256000"/>
    <n v="8"/>
    <n v="0"/>
    <n v="0"/>
    <n v="0"/>
    <n v="2075520"/>
    <s v="01-07-2024"/>
    <n v="2108157"/>
    <x v="2"/>
    <s v="IRPAN GUNAWAN (AP &amp; RS)"/>
  </r>
  <r>
    <n v="507"/>
    <s v="SALES"/>
    <x v="8"/>
    <x v="8"/>
    <s v="JL. HOS COKROMINOTO NO. 55"/>
    <s v="LUBUK PAKAM"/>
    <s v="DBM Medan"/>
    <s v="AAPR"/>
    <s v="MDA-SPJ-22005592"/>
    <s v="12-03-2022"/>
    <s v="CCM008"/>
    <s v="NATURALLE VIT E 250IU (BTL/30S)"/>
    <s v="BTL"/>
    <n v="24"/>
    <n v="0"/>
    <n v="1968000"/>
    <n v="30"/>
    <n v="0"/>
    <n v="0"/>
    <n v="0"/>
    <n v="1377600"/>
    <s v="01-05-2024"/>
    <n v="2106370"/>
    <x v="2"/>
    <s v="IRPAN GUNAWAN (AP &amp; RS)"/>
  </r>
  <r>
    <n v="508"/>
    <s v="SALES"/>
    <x v="87"/>
    <x v="87"/>
    <s v="JL. DUYUNG NO. 84 C D MEDAN AREA"/>
    <s v="MEDAN"/>
    <s v="DBM Medan"/>
    <s v="APBF"/>
    <s v="MDA-SPJ-22005594"/>
    <s v="12-03-2022"/>
    <s v="CCM006"/>
    <s v="MAXITON SOFT CAP (BTL/30S)"/>
    <s v="BTL"/>
    <n v="12"/>
    <n v="0"/>
    <n v="1128000"/>
    <n v="8"/>
    <n v="0"/>
    <n v="0"/>
    <n v="0"/>
    <n v="1037760"/>
    <s v="01-07-2024"/>
    <n v="2108157"/>
    <x v="2"/>
    <s v="BAYU PRATAMA (GT)"/>
  </r>
  <r>
    <n v="509"/>
    <s v="SALES"/>
    <x v="87"/>
    <x v="87"/>
    <s v="JL. DUYUNG NO. 84 C D MEDAN AREA"/>
    <s v="MEDAN"/>
    <s v="DBM Medan"/>
    <s v="APBF"/>
    <s v="MDA-SPJ-22005594"/>
    <s v="12-03-2022"/>
    <s v="CCM007"/>
    <s v="NATURALLE BETA CAROTENE 6MG (BTL/30S)"/>
    <s v="BTL"/>
    <n v="12"/>
    <n v="0"/>
    <n v="744000"/>
    <n v="30"/>
    <n v="0"/>
    <n v="0"/>
    <n v="0"/>
    <n v="520800"/>
    <s v="01-05-2024"/>
    <n v="2106375"/>
    <x v="2"/>
    <s v="BAYU PRATAMA (GT)"/>
  </r>
  <r>
    <n v="510"/>
    <s v="RETUR"/>
    <x v="88"/>
    <x v="88"/>
    <s v="JL. RAKYAT NO. 148"/>
    <s v="MEDAN"/>
    <s v="DBM Medan"/>
    <s v="AAPR"/>
    <s v="MDA-RPJ-22000850"/>
    <s v="14-03-2022"/>
    <s v="CCM004"/>
    <s v="CHAMPS MULTIVITAMIN PINNEAPLE (BTL/30)"/>
    <s v="BTL"/>
    <n v="-1"/>
    <n v="0"/>
    <n v="-34500"/>
    <n v="0"/>
    <n v="0"/>
    <n v="10"/>
    <n v="0"/>
    <n v="-31050"/>
    <s v="01-07-2024"/>
    <n v="2108052"/>
    <x v="2"/>
    <s v="SISWANI PARAPAT (AP.RS))"/>
  </r>
  <r>
    <n v="511"/>
    <s v="RETUR"/>
    <x v="88"/>
    <x v="88"/>
    <s v="JL. RAKYAT NO. 148"/>
    <s v="MEDAN"/>
    <s v="DBM Medan"/>
    <s v="AAPR"/>
    <s v="MDA-RPJ-22000850"/>
    <s v="14-03-2022"/>
    <s v="CCM016"/>
    <s v="FLAVETTES VIT C WITH CALCIUM 1000 MG (BTL/30)"/>
    <s v="BTL"/>
    <n v="-1"/>
    <n v="0"/>
    <n v="-85000"/>
    <n v="0"/>
    <n v="0"/>
    <n v="10"/>
    <n v="0"/>
    <n v="-76500"/>
    <s v="01-05-2024"/>
    <n v="2106335"/>
    <x v="2"/>
    <s v="SISWANI PARAPAT (AP.RS))"/>
  </r>
  <r>
    <n v="512"/>
    <s v="RETUR"/>
    <x v="89"/>
    <x v="89"/>
    <s v="JL. PLAMBOYAN RAYA NO. 12 B TANJUNG SARI"/>
    <s v="MEDAN"/>
    <s v="DBM Medan"/>
    <s v="AAPR"/>
    <s v="MDA-RPJ-22000874"/>
    <s v="14-03-2022"/>
    <s v="CCM004"/>
    <s v="CHAMPS MULTIVITAMIN PINNEAPLE (BTL/30)"/>
    <s v="BTL"/>
    <n v="-1"/>
    <n v="0"/>
    <n v="-34500"/>
    <n v="0"/>
    <n v="0"/>
    <n v="10"/>
    <n v="0"/>
    <n v="-31050"/>
    <s v="01-07-2024"/>
    <n v="2108052"/>
    <x v="2"/>
    <s v="HERIADI (AP &amp; RS)"/>
  </r>
  <r>
    <n v="513"/>
    <s v="RETUR"/>
    <x v="89"/>
    <x v="89"/>
    <s v="JL. PLAMBOYAN RAYA NO. 12 B TANJUNG SARI"/>
    <s v="MEDAN"/>
    <s v="DBM Medan"/>
    <s v="AAPR"/>
    <s v="MDA-RPJ-22000874"/>
    <s v="14-03-2022"/>
    <s v="CCM016"/>
    <s v="FLAVETTES VIT C WITH CALCIUM 1000 MG (BTL/30)"/>
    <s v="BTL"/>
    <n v="-1"/>
    <n v="0"/>
    <n v="-85000"/>
    <n v="0"/>
    <n v="0"/>
    <n v="10"/>
    <n v="0"/>
    <n v="-76500"/>
    <s v="01-05-2024"/>
    <n v="2106335"/>
    <x v="2"/>
    <s v="HERIADI (AP &amp; RS)"/>
  </r>
  <r>
    <n v="514"/>
    <s v="RETUR"/>
    <x v="90"/>
    <x v="90"/>
    <s v="JL. AMAL NO.36-D, KEL.SUNGGAL"/>
    <s v="MEDAN"/>
    <s v="DBM Medan"/>
    <s v="AAPR"/>
    <s v="MDA-RPJ-22000875"/>
    <s v="14-03-2022"/>
    <s v="CCM006"/>
    <s v="MAXITON SOFT CAP (BTL/30S)"/>
    <s v="BTL"/>
    <n v="-1"/>
    <n v="0"/>
    <n v="-89000"/>
    <n v="0"/>
    <n v="0"/>
    <n v="0"/>
    <n v="0"/>
    <n v="-89000"/>
    <s v="01-07-2024"/>
    <n v="2108157"/>
    <x v="2"/>
    <s v="HERIADI (AP &amp; RS)"/>
  </r>
  <r>
    <n v="515"/>
    <s v="RETUR"/>
    <x v="90"/>
    <x v="90"/>
    <s v="JL. AMAL NO.36-D, KEL.SUNGGAL"/>
    <s v="MEDAN"/>
    <s v="DBM Medan"/>
    <s v="AAPR"/>
    <s v="MDA-RPJ-22000875"/>
    <s v="14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HERIADI (AP &amp; RS)"/>
  </r>
  <r>
    <n v="516"/>
    <s v="RETUR"/>
    <x v="6"/>
    <x v="6"/>
    <s v="JL. SETIA BUDI PASAR I NO. 135 MEDAN SELAYANG"/>
    <s v="MEDAN"/>
    <s v="DBM Medan"/>
    <s v="AAPR"/>
    <s v="MDA-RPJ-22000876"/>
    <s v="14-03-2022"/>
    <s v="CCM006"/>
    <s v="MAXITON SOFT CAP (BTL/30S)"/>
    <s v="BTL"/>
    <n v="-1"/>
    <n v="0"/>
    <n v="-89000"/>
    <n v="0"/>
    <n v="10"/>
    <n v="0"/>
    <n v="0"/>
    <n v="-80100"/>
    <s v="01-07-2024"/>
    <n v="2108157"/>
    <x v="2"/>
    <s v="HERIADI (AP &amp; RS)"/>
  </r>
  <r>
    <n v="517"/>
    <s v="RETUR"/>
    <x v="6"/>
    <x v="6"/>
    <s v="JL. SETIA BUDI PASAR I NO. 135 MEDAN SELAYANG"/>
    <s v="MEDAN"/>
    <s v="DBM Medan"/>
    <s v="AAPR"/>
    <s v="MDA-RPJ-22000876"/>
    <s v="14-03-2022"/>
    <s v="CCM016"/>
    <s v="FLAVETTES VIT C WITH CALCIUM 1000 MG (BTL/30)"/>
    <s v="BTL"/>
    <n v="-1"/>
    <n v="0"/>
    <n v="-85000"/>
    <n v="0"/>
    <n v="10"/>
    <n v="0"/>
    <n v="0"/>
    <n v="-76500"/>
    <s v="01-05-2024"/>
    <n v="2106335"/>
    <x v="2"/>
    <s v="HERIADI (AP &amp; RS)"/>
  </r>
  <r>
    <n v="518"/>
    <s v="RETUR"/>
    <x v="91"/>
    <x v="91"/>
    <s v="JL MERAK NO. 2"/>
    <s v="MEDAN"/>
    <s v="DBM Medan"/>
    <s v="AAPR"/>
    <s v="MDA-RPJ-22000877"/>
    <s v="14-03-2022"/>
    <s v="CCM004"/>
    <s v="CHAMPS MULTIVITAMIN PINNEAPLE (BTL/30)"/>
    <s v="BTL"/>
    <n v="-1"/>
    <n v="0"/>
    <n v="-34500"/>
    <n v="0"/>
    <n v="10"/>
    <n v="0"/>
    <n v="0"/>
    <n v="-31050"/>
    <s v="01-07-2024"/>
    <n v="2108052"/>
    <x v="2"/>
    <s v="HERIADI (AP &amp; RS)"/>
  </r>
  <r>
    <n v="519"/>
    <s v="RETUR"/>
    <x v="91"/>
    <x v="91"/>
    <s v="JL MERAK NO. 2"/>
    <s v="MEDAN"/>
    <s v="DBM Medan"/>
    <s v="AAPR"/>
    <s v="MDA-RPJ-22000877"/>
    <s v="14-03-2022"/>
    <s v="CCM016"/>
    <s v="FLAVETTES VIT C WITH CALCIUM 1000 MG (BTL/30)"/>
    <s v="BTL"/>
    <n v="-1"/>
    <n v="0"/>
    <n v="-85000"/>
    <n v="0"/>
    <n v="10"/>
    <n v="0"/>
    <n v="0"/>
    <n v="-76500"/>
    <s v="01-05-2024"/>
    <n v="2106335"/>
    <x v="2"/>
    <s v="HERIADI (AP &amp; RS)"/>
  </r>
  <r>
    <n v="520"/>
    <s v="RETUR"/>
    <x v="92"/>
    <x v="92"/>
    <s v="JL. RAJAWALI NO. 23 B SEI SIKAMBING B"/>
    <s v="MEDAN"/>
    <s v="DBM Medan"/>
    <s v="AAPR"/>
    <s v="MDA-RPJ-22000878"/>
    <s v="14-03-2022"/>
    <s v="CCM006"/>
    <s v="MAXITON SOFT CAP (BTL/30S)"/>
    <s v="BTL"/>
    <n v="-1"/>
    <n v="0"/>
    <n v="-89000"/>
    <n v="0"/>
    <n v="10"/>
    <n v="0"/>
    <n v="0"/>
    <n v="-80100"/>
    <s v="01-07-2024"/>
    <n v="2108157"/>
    <x v="2"/>
    <s v="HERIADI (AP &amp; RS)"/>
  </r>
  <r>
    <n v="521"/>
    <s v="RETUR"/>
    <x v="92"/>
    <x v="92"/>
    <s v="JL. RAJAWALI NO. 23 B SEI SIKAMBING B"/>
    <s v="MEDAN"/>
    <s v="DBM Medan"/>
    <s v="AAPR"/>
    <s v="MDA-RPJ-22000878"/>
    <s v="14-03-2022"/>
    <s v="CCM016"/>
    <s v="FLAVETTES VIT C WITH CALCIUM 1000 MG (BTL/30)"/>
    <s v="BTL"/>
    <n v="-1"/>
    <n v="0"/>
    <n v="-85000"/>
    <n v="0"/>
    <n v="10"/>
    <n v="0"/>
    <n v="0"/>
    <n v="-76500"/>
    <s v="01-05-2024"/>
    <n v="2106335"/>
    <x v="2"/>
    <s v="HERIADI (AP &amp; RS)"/>
  </r>
  <r>
    <n v="522"/>
    <s v="RETUR"/>
    <x v="93"/>
    <x v="93"/>
    <s v="JL.VETERAN NO. 1A"/>
    <s v="MEDAN"/>
    <s v="DBM Medan"/>
    <s v="AAPR"/>
    <s v="MDA-RPJ-22000879"/>
    <s v="14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AZIS SYAHPUTRA (AP&amp;RS)"/>
  </r>
  <r>
    <n v="523"/>
    <s v="RETUR"/>
    <x v="93"/>
    <x v="93"/>
    <s v="JL.VETERAN NO. 1A"/>
    <s v="MEDAN"/>
    <s v="DBM Medan"/>
    <s v="AAPR"/>
    <s v="MDA-RPJ-22000879"/>
    <s v="14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AZIS SYAHPUTRA (AP&amp;RS)"/>
  </r>
  <r>
    <n v="524"/>
    <s v="RETUR"/>
    <x v="94"/>
    <x v="94"/>
    <s v="JL. VETERAN NO. 5 HELVETIA"/>
    <s v="MEDAN"/>
    <s v="DBM Medan"/>
    <s v="AAPR"/>
    <s v="MDA-RPJ-22000880"/>
    <s v="14-03-2022"/>
    <s v="CCM004"/>
    <s v="CHAMPS MULTIVITAMIN PINNEAPLE (BTL/30)"/>
    <s v="BTL"/>
    <n v="-1"/>
    <n v="0"/>
    <n v="-34500"/>
    <n v="0"/>
    <n v="10"/>
    <n v="0"/>
    <n v="0"/>
    <n v="-31050"/>
    <s v="01-07-2024"/>
    <n v="2108052"/>
    <x v="2"/>
    <s v="AZIS SYAHPUTRA (AP&amp;RS)"/>
  </r>
  <r>
    <n v="525"/>
    <s v="RETUR"/>
    <x v="94"/>
    <x v="94"/>
    <s v="JL. VETERAN NO. 5 HELVETIA"/>
    <s v="MEDAN"/>
    <s v="DBM Medan"/>
    <s v="AAPR"/>
    <s v="MDA-RPJ-22000880"/>
    <s v="14-03-2022"/>
    <s v="CCM016"/>
    <s v="FLAVETTES VIT C WITH CALCIUM 1000 MG (BTL/30)"/>
    <s v="BTL"/>
    <n v="-1"/>
    <n v="0"/>
    <n v="-85000"/>
    <n v="0"/>
    <n v="10"/>
    <n v="0"/>
    <n v="0"/>
    <n v="-76500"/>
    <s v="01-05-2024"/>
    <n v="2106335"/>
    <x v="2"/>
    <s v="AZIS SYAHPUTRA (AP&amp;RS)"/>
  </r>
  <r>
    <n v="526"/>
    <s v="RETUR"/>
    <x v="95"/>
    <x v="95"/>
    <s v="JL.MARELAN 6 PASAR 2 TIMUR"/>
    <s v="MEDAN"/>
    <s v="DBM Medan"/>
    <s v="AAPR"/>
    <s v="MDA-RPJ-22000881"/>
    <s v="14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AZIS SYAHPUTRA (AP&amp;RS)"/>
  </r>
  <r>
    <n v="527"/>
    <s v="RETUR"/>
    <x v="95"/>
    <x v="95"/>
    <s v="JL.MARELAN 6 PASAR 2 TIMUR"/>
    <s v="MEDAN"/>
    <s v="DBM Medan"/>
    <s v="AAPR"/>
    <s v="MDA-RPJ-22000881"/>
    <s v="14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AZIS SYAHPUTRA (AP&amp;RS)"/>
  </r>
  <r>
    <n v="528"/>
    <s v="RETUR"/>
    <x v="96"/>
    <x v="96"/>
    <s v="JL. GUNUNG KRAKATAU KOMPLEK KRAKATAU ASRI NO. D -"/>
    <s v="MEDAN"/>
    <s v="DBM Medan"/>
    <s v="AAPR"/>
    <s v="MDA-RPJ-22000882"/>
    <s v="14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SISWANI PARAPAT (AP.RS))"/>
  </r>
  <r>
    <n v="529"/>
    <s v="RETUR"/>
    <x v="88"/>
    <x v="88"/>
    <s v="JL. RAKYAT NO. 148"/>
    <s v="MEDAN"/>
    <s v="DBM Medan"/>
    <s v="AAPR"/>
    <s v="MDA-RPJ-22000883"/>
    <s v="14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SISWANI PARAPAT (AP.RS))"/>
  </r>
  <r>
    <n v="530"/>
    <s v="RETUR"/>
    <x v="88"/>
    <x v="88"/>
    <s v="JL. RAKYAT NO. 148"/>
    <s v="MEDAN"/>
    <s v="DBM Medan"/>
    <s v="AAPR"/>
    <s v="MDA-RPJ-22000883"/>
    <s v="14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SISWANI PARAPAT (AP.RS))"/>
  </r>
  <r>
    <n v="531"/>
    <s v="RETUR"/>
    <x v="97"/>
    <x v="97"/>
    <s v="JL. KRAKATAU NO. 64 A"/>
    <s v="MEDAN"/>
    <s v="DBM Medan"/>
    <s v="AAPR"/>
    <s v="MDA-RPJ-22000884"/>
    <s v="14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SISWANI PARAPAT (AP.RS))"/>
  </r>
  <r>
    <n v="532"/>
    <s v="RETUR"/>
    <x v="97"/>
    <x v="97"/>
    <s v="JL. KRAKATAU NO. 64 A"/>
    <s v="MEDAN"/>
    <s v="DBM Medan"/>
    <s v="AAPR"/>
    <s v="MDA-RPJ-22000884"/>
    <s v="14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SISWANI PARAPAT (AP.RS))"/>
  </r>
  <r>
    <n v="533"/>
    <s v="RETUR"/>
    <x v="98"/>
    <x v="98"/>
    <s v="JL. JAMIN GINTING NO. 723 MEDAN SELAYANG"/>
    <s v="MEDAN"/>
    <s v="DBM Medan"/>
    <s v="AAPR"/>
    <s v="MDA-RPJ-22000885"/>
    <s v="14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HERIADI (AP &amp; RS)"/>
  </r>
  <r>
    <n v="534"/>
    <s v="RETUR"/>
    <x v="98"/>
    <x v="98"/>
    <s v="JL. JAMIN GINTING NO. 723 MEDAN SELAYANG"/>
    <s v="MEDAN"/>
    <s v="DBM Medan"/>
    <s v="AAPR"/>
    <s v="MDA-RPJ-22000885"/>
    <s v="14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HERIADI (AP &amp; RS)"/>
  </r>
  <r>
    <n v="535"/>
    <s v="RETUR"/>
    <x v="99"/>
    <x v="99"/>
    <s v="JL. SUDIRMAN LEWAT SW. AISYAH"/>
    <s v="STABAT"/>
    <s v="DBM Medan"/>
    <s v="BTKL"/>
    <s v="MDA-RPJ-22000887"/>
    <s v="14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JUNAIDI (ALL SEKTOR)"/>
  </r>
  <r>
    <n v="536"/>
    <s v="RETUR"/>
    <x v="99"/>
    <x v="99"/>
    <s v="JL. SUDIRMAN LEWAT SW. AISYAH"/>
    <s v="STABAT"/>
    <s v="DBM Medan"/>
    <s v="BTKL"/>
    <s v="MDA-RPJ-22000887"/>
    <s v="14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JUNAIDI (ALL SEKTOR)"/>
  </r>
  <r>
    <n v="537"/>
    <s v="RETUR"/>
    <x v="100"/>
    <x v="100"/>
    <s v="JL. SUDIRMAN NO 57 B"/>
    <s v="BINJAI"/>
    <s v="DBM Medan"/>
    <s v="BTKL"/>
    <s v="MDA-RPJ-22000888"/>
    <s v="14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JUNAIDI (ALL SEKTOR)"/>
  </r>
  <r>
    <n v="538"/>
    <s v="RETUR"/>
    <x v="100"/>
    <x v="100"/>
    <s v="JL. SUDIRMAN NO 57 B"/>
    <s v="BINJAI"/>
    <s v="DBM Medan"/>
    <s v="BTKL"/>
    <s v="MDA-RPJ-22000888"/>
    <s v="14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JUNAIDI (ALL SEKTOR)"/>
  </r>
  <r>
    <n v="539"/>
    <s v="RETUR"/>
    <x v="101"/>
    <x v="101"/>
    <s v="JL. IMAM BONJOL NO. 97B"/>
    <s v="TANJUNG BALAI"/>
    <s v="DBM Medan"/>
    <s v="AAPR"/>
    <s v="MDA-RPJ-22000891"/>
    <s v="14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FRANS (ALL SEKTOR)"/>
  </r>
  <r>
    <n v="540"/>
    <s v="RETUR"/>
    <x v="101"/>
    <x v="101"/>
    <s v="JL. IMAM BONJOL NO. 97B"/>
    <s v="TANJUNG BALAI"/>
    <s v="DBM Medan"/>
    <s v="AAPR"/>
    <s v="MDA-RPJ-22000891"/>
    <s v="14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FRANS (ALL SEKTOR)"/>
  </r>
  <r>
    <n v="541"/>
    <s v="RETUR"/>
    <x v="102"/>
    <x v="102"/>
    <s v="JL. GEREJA NO.28-F"/>
    <s v="TANJUNG BALAI"/>
    <s v="DBM Medan"/>
    <s v="AAPR"/>
    <s v="MDA-RPJ-22000892"/>
    <s v="14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FRANS (ALL SEKTOR)"/>
  </r>
  <r>
    <n v="542"/>
    <s v="RETUR"/>
    <x v="102"/>
    <x v="102"/>
    <s v="JL. GEREJA NO.28-F"/>
    <s v="TANJUNG BALAI"/>
    <s v="DBM Medan"/>
    <s v="AAPR"/>
    <s v="MDA-RPJ-22000892"/>
    <s v="14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FRANS (ALL SEKTOR)"/>
  </r>
  <r>
    <n v="543"/>
    <s v="SALES"/>
    <x v="4"/>
    <x v="4"/>
    <s v="JL.SETIA BUDI NO 133"/>
    <s v="MEDAN"/>
    <s v="DBM Medan"/>
    <s v="AAPR"/>
    <s v="MDA-SPJ-22005657"/>
    <s v="14-03-2022"/>
    <s v="CCM010"/>
    <s v="NATURALLE FISH OIL 1000MG (BTL/60S)"/>
    <s v="BTL"/>
    <n v="36"/>
    <n v="0"/>
    <n v="6624000"/>
    <n v="27.5"/>
    <n v="0"/>
    <n v="0"/>
    <n v="0"/>
    <n v="4802400"/>
    <s v="01-06-2024"/>
    <n v="2107161"/>
    <x v="2"/>
    <s v="HERIADI (AP &amp; RS)"/>
  </r>
  <r>
    <n v="544"/>
    <s v="SALES"/>
    <x v="103"/>
    <x v="103"/>
    <s v="JL. SEI MENCIRIM NO. 129 KM. 15"/>
    <s v="DISKI"/>
    <s v="DBM Medan"/>
    <s v="AAPR"/>
    <s v="MDA-SPJ-22005665"/>
    <s v="14-03-2022"/>
    <s v="CCM004"/>
    <s v="CHAMPS MULTIVITAMIN PINNEAPLE (BTL/30)"/>
    <s v="BTL"/>
    <n v="6"/>
    <n v="0"/>
    <n v="219000"/>
    <n v="10"/>
    <n v="0"/>
    <n v="0"/>
    <n v="0"/>
    <n v="197100"/>
    <s v="01-07-2024"/>
    <n v="2108052"/>
    <x v="2"/>
    <s v="FITRI HANDAYANI (TSE DUO MEDAN"/>
  </r>
  <r>
    <n v="545"/>
    <s v="SALES"/>
    <x v="6"/>
    <x v="6"/>
    <s v="JL. SETIA BUDI PASAR I NO. 135 MEDAN SELAYANG"/>
    <s v="MEDAN"/>
    <s v="DBM Medan"/>
    <s v="AAPR"/>
    <s v="MDA-SPJ-22005746"/>
    <s v="15-03-2022"/>
    <s v="CCM006"/>
    <s v="MAXITON SOFT CAP (BTL/30S)"/>
    <s v="BTL"/>
    <n v="1"/>
    <n v="0"/>
    <n v="94000"/>
    <n v="0"/>
    <n v="0"/>
    <n v="0"/>
    <n v="0"/>
    <n v="94000"/>
    <s v="01-07-2024"/>
    <n v="2108157"/>
    <x v="2"/>
    <s v="FITRI HANDAYANI (TSE DUO MEDAN"/>
  </r>
  <r>
    <n v="546"/>
    <s v="RETUR"/>
    <x v="104"/>
    <x v="104"/>
    <s v="JL. LETJEND. SUPRAPTO NO."/>
    <s v="TANJUNG BALAI"/>
    <s v="DBM Medan"/>
    <s v="AAPR"/>
    <s v="MDA-RPJ-22000927"/>
    <s v="16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FRANS (ALL SEKTOR)"/>
  </r>
  <r>
    <n v="547"/>
    <s v="RETUR"/>
    <x v="104"/>
    <x v="104"/>
    <s v="JL. LETJEND. SUPRAPTO NO."/>
    <s v="TANJUNG BALAI"/>
    <s v="DBM Medan"/>
    <s v="AAPR"/>
    <s v="MDA-RPJ-22000927"/>
    <s v="16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FRANS (ALL SEKTOR)"/>
  </r>
  <r>
    <n v="548"/>
    <s v="RETUR"/>
    <x v="105"/>
    <x v="105"/>
    <s v="JL COKROAMINOTO NO 36 TJ BALAI"/>
    <s v="TANJUNG BALI"/>
    <s v="DBM Medan"/>
    <s v="AAPR"/>
    <s v="MDA-RPJ-22000928"/>
    <s v="16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FRANS (ALL SEKTOR)"/>
  </r>
  <r>
    <n v="549"/>
    <s v="RETUR"/>
    <x v="105"/>
    <x v="105"/>
    <s v="JL COKROAMINOTO NO 36 TJ BALAI"/>
    <s v="TANJUNG BALI"/>
    <s v="DBM Medan"/>
    <s v="AAPR"/>
    <s v="MDA-RPJ-22000928"/>
    <s v="16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FRANS (ALL SEKTOR)"/>
  </r>
  <r>
    <n v="550"/>
    <s v="RETUR"/>
    <x v="106"/>
    <x v="106"/>
    <s v="JL. FLAMBOYAN RAYA NO. 39-B"/>
    <s v="MEDAN"/>
    <s v="DBM Medan"/>
    <s v="AAPR"/>
    <s v="MDA-RPJ-22000931"/>
    <s v="16-03-2022"/>
    <s v="CCM006"/>
    <s v="MAXITON SOFT CAP (BTL/30S)"/>
    <s v="BTL"/>
    <n v="-1"/>
    <n v="0"/>
    <n v="-89000"/>
    <n v="0"/>
    <n v="0"/>
    <n v="0"/>
    <n v="0"/>
    <n v="-89000"/>
    <s v="01-07-2024"/>
    <n v="2108157"/>
    <x v="2"/>
    <s v="HERIADI (AP &amp; RS)"/>
  </r>
  <r>
    <n v="551"/>
    <s v="RETUR"/>
    <x v="106"/>
    <x v="106"/>
    <s v="JL. FLAMBOYAN RAYA NO. 39-B"/>
    <s v="MEDAN"/>
    <s v="DBM Medan"/>
    <s v="AAPR"/>
    <s v="MDA-RPJ-22000931"/>
    <s v="16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HERIADI (AP &amp; RS)"/>
  </r>
  <r>
    <n v="552"/>
    <s v="RETUR"/>
    <x v="107"/>
    <x v="107"/>
    <s v="JL.SETIA BUDI NO.467"/>
    <s v="MEDAN"/>
    <s v="DBM Medan"/>
    <s v="AAPR"/>
    <s v="MDA-RPJ-22000932"/>
    <s v="16-03-2022"/>
    <s v="CCM006"/>
    <s v="MAXITON SOFT CAP (BTL/30S)"/>
    <s v="BTL"/>
    <n v="-1"/>
    <n v="0"/>
    <n v="-89000"/>
    <n v="0"/>
    <n v="0"/>
    <n v="0"/>
    <n v="0"/>
    <n v="-89000"/>
    <s v="01-07-2024"/>
    <n v="2108157"/>
    <x v="2"/>
    <s v="HERIADI (AP &amp; RS)"/>
  </r>
  <r>
    <n v="553"/>
    <s v="RETUR"/>
    <x v="107"/>
    <x v="107"/>
    <s v="JL.SETIA BUDI NO.467"/>
    <s v="MEDAN"/>
    <s v="DBM Medan"/>
    <s v="AAPR"/>
    <s v="MDA-RPJ-22000932"/>
    <s v="16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HERIADI (AP &amp; RS)"/>
  </r>
  <r>
    <n v="554"/>
    <s v="RETUR"/>
    <x v="20"/>
    <x v="20"/>
    <s v="JL.SETIA BUDI PASAR IV NO.236"/>
    <s v="MEDAN"/>
    <s v="DBM Medan"/>
    <s v="AAPR"/>
    <s v="MDA-RPJ-22000933"/>
    <s v="16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HERIADI (AP &amp; RS)"/>
  </r>
  <r>
    <n v="555"/>
    <s v="RETUR"/>
    <x v="20"/>
    <x v="20"/>
    <s v="JL.SETIA BUDI PASAR IV NO.236"/>
    <s v="MEDAN"/>
    <s v="DBM Medan"/>
    <s v="AAPR"/>
    <s v="MDA-RPJ-22000933"/>
    <s v="16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HERIADI (AP &amp; RS)"/>
  </r>
  <r>
    <n v="556"/>
    <s v="RETUR"/>
    <x v="36"/>
    <x v="36"/>
    <s v="JL. KAPTEN MUSLIM NO. 234-C"/>
    <s v="MEDAN"/>
    <s v="DBM Medan"/>
    <s v="AAPR"/>
    <s v="MDA-RPJ-22000934"/>
    <s v="16-03-2022"/>
    <s v="CCM011"/>
    <s v="NATURALLE GARLIC OIL 3000MG (BTL/100S)"/>
    <s v="BTL"/>
    <n v="-2"/>
    <n v="0"/>
    <n v="-177727.28"/>
    <n v="30"/>
    <n v="10"/>
    <n v="0"/>
    <n v="0"/>
    <n v="-106636.368"/>
    <s v="01-03-2022"/>
    <n v="1903134"/>
    <x v="2"/>
    <s v="AZIS SYAHPUTRA (AP&amp;RS)"/>
  </r>
  <r>
    <n v="557"/>
    <s v="RETUR"/>
    <x v="36"/>
    <x v="36"/>
    <s v="JL. KAPTEN MUSLIM NO. 234-C"/>
    <s v="MEDAN"/>
    <s v="DBM Medan"/>
    <s v="AAPR"/>
    <s v="MDA-RPJ-22000935"/>
    <s v="16-03-2022"/>
    <s v="CCM015"/>
    <s v="NATURALLE KACIP FATIMAH PLUS (BTL/60)"/>
    <s v="BTL"/>
    <n v="-9"/>
    <n v="0"/>
    <n v="-675000"/>
    <n v="15"/>
    <n v="10"/>
    <n v="0"/>
    <n v="0"/>
    <n v="-506250"/>
    <s v="01-03-2022"/>
    <n v="1903341"/>
    <x v="2"/>
    <s v="AZIS SYAHPUTRA (AP&amp;RS)"/>
  </r>
  <r>
    <n v="558"/>
    <s v="SALES"/>
    <x v="34"/>
    <x v="34"/>
    <s v="JL.BESAR NAMORAMBE"/>
    <s v="MEDAN"/>
    <s v="DBM Medan"/>
    <s v="AAPR"/>
    <s v="MDA-SPJ-22005875"/>
    <s v="16-03-2022"/>
    <s v="CCM006"/>
    <s v="MAXITON SOFT CAP (BTL/30S)"/>
    <s v="BTL"/>
    <n v="2"/>
    <n v="0"/>
    <n v="188000"/>
    <n v="0"/>
    <n v="0"/>
    <n v="0"/>
    <n v="0"/>
    <n v="188000"/>
    <s v="01-07-2024"/>
    <n v="2108157"/>
    <x v="2"/>
    <s v="FITRI HANDAYANI (TSE DUO MEDAN"/>
  </r>
  <r>
    <n v="559"/>
    <s v="RETUR"/>
    <x v="108"/>
    <x v="108"/>
    <s v="JL. RAYA BATANG KUIS PSR. X PERCUT SEI TUAN"/>
    <s v="DELI SERDANG"/>
    <s v="DBM Medan"/>
    <s v="AAPR"/>
    <s v="MDA-RPJ-22000938"/>
    <s v="17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SISWANI PARAPAT (AP.RS))"/>
  </r>
  <r>
    <n v="560"/>
    <s v="RETUR"/>
    <x v="108"/>
    <x v="108"/>
    <s v="JL. RAYA BATANG KUIS PSR. X PERCUT SEI TUAN"/>
    <s v="DELI SERDANG"/>
    <s v="DBM Medan"/>
    <s v="AAPR"/>
    <s v="MDA-RPJ-22000938"/>
    <s v="17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SISWANI PARAPAT (AP.RS))"/>
  </r>
  <r>
    <n v="561"/>
    <s v="RETUR"/>
    <x v="109"/>
    <x v="65"/>
    <s v="JL.LETDA SUJONO TITI SEWA"/>
    <s v="MEDAN"/>
    <s v="DBM Medan"/>
    <s v="AAPR"/>
    <s v="MDA-RPJ-22000939"/>
    <s v="17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SISWANI PARAPAT (AP.RS))"/>
  </r>
  <r>
    <n v="562"/>
    <s v="RETUR"/>
    <x v="109"/>
    <x v="65"/>
    <s v="JL.LETDA SUJONO TITI SEWA"/>
    <s v="MEDAN"/>
    <s v="DBM Medan"/>
    <s v="AAPR"/>
    <s v="MDA-RPJ-22000939"/>
    <s v="17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SISWANI PARAPAT (AP.RS))"/>
  </r>
  <r>
    <n v="563"/>
    <s v="RETUR"/>
    <x v="110"/>
    <x v="109"/>
    <s v="JL. BESAR TEMBUNG DUSUN II NO. 33 PERCUT SEI TUAN"/>
    <s v="DELI SERDANG"/>
    <s v="DBM Medan"/>
    <s v="AAPR"/>
    <s v="MDA-RPJ-22000940"/>
    <s v="17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SISWANI PARAPAT (AP.RS))"/>
  </r>
  <r>
    <n v="564"/>
    <s v="RETUR"/>
    <x v="110"/>
    <x v="109"/>
    <s v="JL. BESAR TEMBUNG DUSUN II NO. 33 PERCUT SEI TUAN"/>
    <s v="DELI SERDANG"/>
    <s v="DBM Medan"/>
    <s v="AAPR"/>
    <s v="MDA-RPJ-22000940"/>
    <s v="17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SISWANI PARAPAT (AP.RS))"/>
  </r>
  <r>
    <n v="565"/>
    <s v="RETUR"/>
    <x v="111"/>
    <x v="110"/>
    <s v="JL.LETDA SUJONO NO.7 B"/>
    <s v="MEDAN"/>
    <s v="DBM Medan"/>
    <s v="AAPR"/>
    <s v="MDA-RPJ-22000941"/>
    <s v="17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SISWANI PARAPAT (AP.RS))"/>
  </r>
  <r>
    <n v="566"/>
    <s v="RETUR"/>
    <x v="111"/>
    <x v="110"/>
    <s v="JL.LETDA SUJONO NO.7 B"/>
    <s v="MEDAN"/>
    <s v="DBM Medan"/>
    <s v="AAPR"/>
    <s v="MDA-RPJ-22000941"/>
    <s v="17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SISWANI PARAPAT (AP.RS))"/>
  </r>
  <r>
    <n v="567"/>
    <s v="RETUR"/>
    <x v="112"/>
    <x v="111"/>
    <s v="JL. GLUGUR NO. 30 A"/>
    <s v="MEDAN"/>
    <s v="DBM Medan"/>
    <s v="AAPR"/>
    <s v="MDA-RPJ-22000942"/>
    <s v="17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AZIS SYAHPUTRA (AP&amp;RS)"/>
  </r>
  <r>
    <n v="568"/>
    <s v="RETUR"/>
    <x v="112"/>
    <x v="111"/>
    <s v="JL. GLUGUR NO. 30 A"/>
    <s v="MEDAN"/>
    <s v="DBM Medan"/>
    <s v="AAPR"/>
    <s v="MDA-RPJ-22000942"/>
    <s v="17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AZIS SYAHPUTRA (AP&amp;RS)"/>
  </r>
  <r>
    <n v="569"/>
    <s v="RETUR"/>
    <x v="113"/>
    <x v="112"/>
    <s v="JL.JEND.GATOT SUBROTO NO. 73 H"/>
    <s v="MEDAN"/>
    <s v="DBM Medan"/>
    <s v="AAPR"/>
    <s v="MDA-RPJ-22000943"/>
    <s v="17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AZIS SYAHPUTRA (AP&amp;RS)"/>
  </r>
  <r>
    <n v="570"/>
    <s v="RETUR"/>
    <x v="113"/>
    <x v="112"/>
    <s v="JL.JEND.GATOT SUBROTO NO. 73 H"/>
    <s v="MEDAN"/>
    <s v="DBM Medan"/>
    <s v="AAPR"/>
    <s v="MDA-RPJ-22000943"/>
    <s v="17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AZIS SYAHPUTRA (AP&amp;RS)"/>
  </r>
  <r>
    <n v="571"/>
    <s v="RETUR"/>
    <x v="114"/>
    <x v="113"/>
    <s v="JL. JEND. GATOT SUBROTO NO. 103"/>
    <s v="MEDAN"/>
    <s v="DBM Medan"/>
    <s v="AAPR"/>
    <s v="MDA-RPJ-22000944"/>
    <s v="17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AZIS SYAHPUTRA (AP&amp;RS)"/>
  </r>
  <r>
    <n v="572"/>
    <s v="SALES"/>
    <x v="5"/>
    <x v="5"/>
    <s v="JL. MARGA SILIMA NO. 49"/>
    <s v="SIDIKALANG"/>
    <s v="DBM Medan"/>
    <s v="AAPR"/>
    <s v="MDA-SPJ-22005933"/>
    <s v="17-03-2022"/>
    <s v="CCM006"/>
    <s v="MAXITON SOFT CAP (BTL/30S)"/>
    <s v="BTL"/>
    <n v="24"/>
    <n v="0"/>
    <n v="2256000"/>
    <n v="8"/>
    <n v="0"/>
    <n v="0"/>
    <n v="0"/>
    <n v="2075520"/>
    <s v="01-07-2024"/>
    <n v="2108157"/>
    <x v="2"/>
    <s v="AZIS SYAHPUTRA (AP&amp;RS)"/>
  </r>
  <r>
    <n v="573"/>
    <s v="SALES"/>
    <x v="16"/>
    <x v="16"/>
    <s v="JL. PSR.RAMAI NO. 14 KOMP. P. RAMAI"/>
    <s v="MEDAN"/>
    <s v="DBM Medan"/>
    <s v="ATOB"/>
    <s v="MDA-SPJ-22005951"/>
    <s v="17-03-2022"/>
    <s v="CCM004"/>
    <s v="CHAMPS MULTIVITAMIN PINNEAPLE (BTL/30)"/>
    <s v="BTL"/>
    <n v="131"/>
    <n v="0"/>
    <n v="4781500"/>
    <n v="20"/>
    <n v="0"/>
    <n v="0"/>
    <n v="0"/>
    <n v="3825200"/>
    <s v="01-07-2024"/>
    <n v="2108052"/>
    <x v="2"/>
    <s v="FITRI HANDAYANI (TSE DUO MEDAN"/>
  </r>
  <r>
    <n v="574"/>
    <s v="RETUR"/>
    <x v="115"/>
    <x v="114"/>
    <s v="JL. BESAR TEMBUNG NO 7 E"/>
    <s v="MEDAN"/>
    <s v="DBM Medan"/>
    <s v="AAPR"/>
    <s v="MDA-RPJ-22000976"/>
    <s v="18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SISWANI PARAPAT (AP.RS))"/>
  </r>
  <r>
    <n v="575"/>
    <s v="RETUR"/>
    <x v="115"/>
    <x v="114"/>
    <s v="JL. BESAR TEMBUNG NO 7 E"/>
    <s v="MEDAN"/>
    <s v="DBM Medan"/>
    <s v="AAPR"/>
    <s v="MDA-RPJ-22000976"/>
    <s v="18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SISWANI PARAPAT (AP.RS))"/>
  </r>
  <r>
    <n v="576"/>
    <s v="SALES"/>
    <x v="52"/>
    <x v="52"/>
    <s v="JL. PLATINA RAYA NO. 36 MEDAN BELAWAN"/>
    <s v="MEDAN"/>
    <s v="DBM Medan"/>
    <s v="AAPR"/>
    <s v="MDA-SPJ-22006086"/>
    <s v="18-03-2022"/>
    <s v="CCM004"/>
    <s v="CHAMPS MULTIVITAMIN PINNEAPLE (BTL/30)"/>
    <s v="BTL"/>
    <n v="4"/>
    <n v="0"/>
    <n v="146000"/>
    <n v="10"/>
    <n v="0"/>
    <n v="0"/>
    <n v="0"/>
    <n v="131400"/>
    <s v="01-07-2024"/>
    <n v="2108052"/>
    <x v="2"/>
    <s v="FITRI HANDAYANI (TSE DUO MEDAN"/>
  </r>
  <r>
    <n v="577"/>
    <s v="SALES"/>
    <x v="36"/>
    <x v="36"/>
    <s v="JL. KAPTEN MUSLIM NO. 234-C"/>
    <s v="MEDAN"/>
    <s v="DBM Medan"/>
    <s v="AAPR"/>
    <s v="MDA-SPJ-22006097"/>
    <s v="19-03-2022"/>
    <s v="CCM006"/>
    <s v="MAXITON SOFT CAP (BTL/30S)"/>
    <s v="BTL"/>
    <n v="12"/>
    <n v="0"/>
    <n v="1128000"/>
    <n v="8"/>
    <n v="0"/>
    <n v="0"/>
    <n v="0"/>
    <n v="1037760"/>
    <s v="01-07-2024"/>
    <n v="2108157"/>
    <x v="2"/>
    <s v="FITRI HANDAYANI (TSE DUO MEDAN"/>
  </r>
  <r>
    <n v="578"/>
    <s v="RETUR"/>
    <x v="116"/>
    <x v="115"/>
    <s v="JL. AKSARA NO. 45"/>
    <s v="MEDAN"/>
    <s v="DBM Medan"/>
    <s v="AAPR"/>
    <s v="MDA-RPJ-22001012"/>
    <s v="21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SISWANI PARAPAT (AP.RS))"/>
  </r>
  <r>
    <n v="579"/>
    <s v="RETUR"/>
    <x v="116"/>
    <x v="115"/>
    <s v="JL. AKSARA NO. 45"/>
    <s v="MEDAN"/>
    <s v="DBM Medan"/>
    <s v="AAPR"/>
    <s v="MDA-RPJ-22001012"/>
    <s v="21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SISWANI PARAPAT (AP.RS))"/>
  </r>
  <r>
    <n v="580"/>
    <s v="RETUR"/>
    <x v="117"/>
    <x v="116"/>
    <s v="JL. AKSARA NO. 163"/>
    <s v="MEDAN"/>
    <s v="DBM Medan"/>
    <s v="AAPR"/>
    <s v="MDA-RPJ-22001014"/>
    <s v="21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SISWANI PARAPAT (AP.RS))"/>
  </r>
  <r>
    <n v="581"/>
    <s v="RETUR"/>
    <x v="117"/>
    <x v="116"/>
    <s v="JL. AKSARA NO. 163"/>
    <s v="MEDAN"/>
    <s v="DBM Medan"/>
    <s v="AAPR"/>
    <s v="MDA-RPJ-22001014"/>
    <s v="21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SISWANI PARAPAT (AP.RS))"/>
  </r>
  <r>
    <n v="582"/>
    <s v="RETUR"/>
    <x v="118"/>
    <x v="117"/>
    <s v="JL.K.L. YOS SUDARSO KM 7,1 NO. 1-A"/>
    <s v="MEDAN"/>
    <s v="DBM Medan"/>
    <s v="AAPR"/>
    <s v="MDA-RPJ-22001015"/>
    <s v="21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AZIS SYAHPUTRA (AP&amp;RS)"/>
  </r>
  <r>
    <n v="583"/>
    <s v="RETUR"/>
    <x v="118"/>
    <x v="117"/>
    <s v="JL.K.L. YOS SUDARSO KM 7,1 NO. 1-A"/>
    <s v="MEDAN"/>
    <s v="DBM Medan"/>
    <s v="AAPR"/>
    <s v="MDA-RPJ-22001015"/>
    <s v="21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AZIS SYAHPUTRA (AP&amp;RS)"/>
  </r>
  <r>
    <n v="584"/>
    <s v="RETUR"/>
    <x v="16"/>
    <x v="16"/>
    <s v="JL. PSR.RAMAI NO. 14 KOMP. P. RAMAI"/>
    <s v="MEDAN"/>
    <s v="DBM Medan"/>
    <s v="ATOB"/>
    <s v="MDA-RPJ-22001016"/>
    <s v="21-03-2022"/>
    <s v="CCM004"/>
    <s v="CHAMPS MULTIVITAMIN PINNEAPLE (BTL/30)"/>
    <s v="BTL"/>
    <n v="-120"/>
    <n v="0"/>
    <n v="-4140000"/>
    <n v="20"/>
    <n v="10"/>
    <n v="0"/>
    <n v="0"/>
    <n v="-2898000"/>
    <s v="01-05-2022"/>
    <n v="1905072"/>
    <x v="2"/>
    <s v="BAYU PRATAMA (GT)"/>
  </r>
  <r>
    <n v="585"/>
    <s v="RETUR"/>
    <x v="16"/>
    <x v="16"/>
    <s v="JL. PSR.RAMAI NO. 14 KOMP. P. RAMAI"/>
    <s v="MEDAN"/>
    <s v="DBM Medan"/>
    <s v="ATOB"/>
    <s v="MDA-RPJ-22001017"/>
    <s v="21-03-2022"/>
    <s v="CCM004"/>
    <s v="CHAMPS MULTIVITAMIN PINNEAPLE (BTL/30)"/>
    <s v="BTL"/>
    <n v="-11"/>
    <n v="0"/>
    <n v="-379500"/>
    <n v="20"/>
    <n v="10"/>
    <n v="0"/>
    <n v="0"/>
    <n v="-265650"/>
    <s v="01-05-2022"/>
    <n v="1905072"/>
    <x v="2"/>
    <s v="BAYU PRATAMA (GT)"/>
  </r>
  <r>
    <n v="586"/>
    <s v="RETUR"/>
    <x v="86"/>
    <x v="86"/>
    <s v="JL. BESAR NO.15 DUSUN V SEI BALAI"/>
    <s v="BATU BARA"/>
    <s v="DBM Medan"/>
    <s v="AKLN"/>
    <s v="MDA-RPJ-22001020"/>
    <s v="21-03-2022"/>
    <s v="CCM015"/>
    <s v="NATURALLE KACIP FATIMAH PLUS (BTL/60)"/>
    <s v="BTL"/>
    <n v="-3"/>
    <n v="0"/>
    <n v="-225000"/>
    <n v="30"/>
    <n v="10"/>
    <n v="0"/>
    <n v="0"/>
    <n v="-135000"/>
    <s v="01-03-2022"/>
    <n v="1903341"/>
    <x v="2"/>
    <s v="FRANS (ALL SEKTOR)"/>
  </r>
  <r>
    <n v="587"/>
    <s v="RETUR"/>
    <x v="86"/>
    <x v="86"/>
    <s v="JL. BESAR NO.15 DUSUN V SEI BALAI"/>
    <s v="BATU BARA"/>
    <s v="DBM Medan"/>
    <s v="AKLN"/>
    <s v="MDA-RPJ-22001021"/>
    <s v="21-03-2022"/>
    <s v="CCM015"/>
    <s v="NATURALLE KACIP FATIMAH PLUS (BTL/60)"/>
    <s v="BTL"/>
    <n v="-5"/>
    <n v="0"/>
    <n v="-375000"/>
    <n v="30"/>
    <n v="10"/>
    <n v="0"/>
    <n v="0"/>
    <n v="-225000"/>
    <s v="01-03-2022"/>
    <n v="1903341"/>
    <x v="2"/>
    <s v="FRANS (ALL SEKTOR)"/>
  </r>
  <r>
    <n v="588"/>
    <s v="RETUR"/>
    <x v="14"/>
    <x v="14"/>
    <s v="JL. JEND. SUDIRMAN NO. 58 PEMATANG RAYA SIMALUNGUN"/>
    <s v="P. SIANTAR"/>
    <s v="DBM Medan"/>
    <s v="AAPR"/>
    <s v="MDA-RPJ-22001022"/>
    <s v="21-03-2022"/>
    <s v="CCM011"/>
    <s v="NATURALLE GARLIC OIL 3000MG (BTL/100S)"/>
    <s v="BTL"/>
    <n v="-2"/>
    <n v="0"/>
    <n v="-177727.28"/>
    <n v="20"/>
    <n v="10"/>
    <n v="0"/>
    <n v="0"/>
    <n v="-124409.096"/>
    <s v="01-03-2022"/>
    <n v="1903134"/>
    <x v="2"/>
    <s v="BUDIONO (ALL SEKTOR)"/>
  </r>
  <r>
    <n v="589"/>
    <s v="RETUR"/>
    <x v="119"/>
    <x v="118"/>
    <s v="JL. COKROAMINOTO NO. 160 A"/>
    <s v="KISARAN"/>
    <s v="DBM Medan"/>
    <s v="AAPR"/>
    <s v="MDA-RPJ-22001023"/>
    <s v="21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FRANS (ALL SEKTOR)"/>
  </r>
  <r>
    <n v="590"/>
    <s v="RETUR"/>
    <x v="119"/>
    <x v="118"/>
    <s v="JL. COKROAMINOTO NO. 160 A"/>
    <s v="KISARAN"/>
    <s v="DBM Medan"/>
    <s v="AAPR"/>
    <s v="MDA-RPJ-22001023"/>
    <s v="21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FRANS (ALL SEKTOR)"/>
  </r>
  <r>
    <n v="591"/>
    <s v="RETUR"/>
    <x v="120"/>
    <x v="119"/>
    <s v="JL. PASAR BARU KEL. PASAR BARU KEC. SEI TUALANG RA"/>
    <s v="TANJUNG BALAI"/>
    <s v="DBM Medan"/>
    <s v="ATOB"/>
    <s v="MDA-RPJ-22001024"/>
    <s v="21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FRANS (ALL SEKTOR)"/>
  </r>
  <r>
    <n v="592"/>
    <s v="RETUR"/>
    <x v="120"/>
    <x v="119"/>
    <s v="JL. PASAR BARU KEL. PASAR BARU KEC. SEI TUALANG RA"/>
    <s v="TANJUNG BALAI"/>
    <s v="DBM Medan"/>
    <s v="ATOB"/>
    <s v="MDA-RPJ-22001024"/>
    <s v="21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FRANS (ALL SEKTOR)"/>
  </r>
  <r>
    <n v="593"/>
    <s v="RETUR"/>
    <x v="121"/>
    <x v="120"/>
    <s v="JL. SISINGAMANGARAJA NO. 297"/>
    <s v="KISARAN"/>
    <s v="DBM Medan"/>
    <s v="AAPR"/>
    <s v="MDA-RPJ-22001025"/>
    <s v="21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FRANS (ALL SEKTOR)"/>
  </r>
  <r>
    <n v="594"/>
    <s v="RETUR"/>
    <x v="121"/>
    <x v="120"/>
    <s v="JL. SISINGAMANGARAJA NO. 297"/>
    <s v="KISARAN"/>
    <s v="DBM Medan"/>
    <s v="AAPR"/>
    <s v="MDA-RPJ-22001025"/>
    <s v="21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FRANS (ALL SEKTOR)"/>
  </r>
  <r>
    <n v="595"/>
    <s v="SALES"/>
    <x v="44"/>
    <x v="44"/>
    <s v="JL.KAPITEN PURBA NO.2 SIMP.SIMALINGKAR"/>
    <s v="MEDAN"/>
    <s v="DBM Medan"/>
    <s v="AAPR"/>
    <s v="MDA-SPJ-22006246"/>
    <s v="21-03-2022"/>
    <s v="CCM006"/>
    <s v="MAXITON SOFT CAP (BTL/30S)"/>
    <s v="BTL"/>
    <n v="1"/>
    <n v="0"/>
    <n v="94000"/>
    <n v="0"/>
    <n v="0"/>
    <n v="0"/>
    <n v="0"/>
    <n v="94000"/>
    <s v="01-07-2024"/>
    <n v="2108157"/>
    <x v="2"/>
    <s v="FITRI HANDAYANI (TSE DUO MEDAN"/>
  </r>
  <r>
    <n v="596"/>
    <s v="SALES"/>
    <x v="122"/>
    <x v="121"/>
    <s v="JL. AMALIUN NO.8 A"/>
    <s v="MEDAN"/>
    <s v="DBM Medan"/>
    <s v="AAPR"/>
    <s v="MDA-SPJ-22006250"/>
    <s v="21-03-2022"/>
    <s v="CCM016"/>
    <s v="FLAVETTES VIT C WITH CALCIUM 1000 MG (BTL/30)"/>
    <s v="BTL"/>
    <n v="1"/>
    <n v="0"/>
    <n v="94000"/>
    <n v="0"/>
    <n v="0"/>
    <n v="0"/>
    <n v="0"/>
    <n v="94000"/>
    <s v="01-05-2024"/>
    <n v="2106335"/>
    <x v="2"/>
    <s v="FITRI HANDAYANI (TSE DUO MEDAN"/>
  </r>
  <r>
    <n v="597"/>
    <s v="SALES"/>
    <x v="62"/>
    <x v="62"/>
    <s v="JL. KARYA JAYA NO. 252 D/F MEDAN JOHOR"/>
    <s v="MEDAN"/>
    <s v="DBM Medan"/>
    <s v="BTKL"/>
    <s v="MDA-SPJ-22006263"/>
    <s v="22-03-2022"/>
    <s v="CCM011"/>
    <s v="NATURALLE GARLIC OIL 3000MG (BTL/100S)"/>
    <s v="BTL"/>
    <n v="2"/>
    <n v="0"/>
    <n v="190000"/>
    <n v="15"/>
    <n v="0"/>
    <n v="0"/>
    <n v="0"/>
    <n v="161500"/>
    <s v="01-08-2023"/>
    <n v="2009092"/>
    <x v="2"/>
    <s v="LISNAWATI (GT)"/>
  </r>
  <r>
    <n v="598"/>
    <s v="SALES"/>
    <x v="25"/>
    <x v="25"/>
    <s v="JL BRIGJEND KATAMSO NO 156-A"/>
    <s v="MEDAN"/>
    <s v="DBM Medan"/>
    <s v="ATOB"/>
    <s v="MDA-SPJ-22006268"/>
    <s v="22-03-2022"/>
    <s v="CCM010"/>
    <s v="NATURALLE FISH OIL 1000MG (BTL/60S)"/>
    <s v="BTL"/>
    <n v="36"/>
    <n v="0"/>
    <n v="6624000"/>
    <n v="27.5"/>
    <n v="0"/>
    <n v="0"/>
    <n v="0"/>
    <n v="4802400"/>
    <s v="01-06-2024"/>
    <n v="2107161"/>
    <x v="2"/>
    <s v="FITRI HANDAYANI (TSE DUO MEDAN"/>
  </r>
  <r>
    <n v="599"/>
    <s v="SALES"/>
    <x v="50"/>
    <x v="50"/>
    <s v="JL. PANCING LK. V KEL. MABAR HILIR"/>
    <s v="MEDAN"/>
    <s v="DBM Medan"/>
    <s v="AKLN"/>
    <s v="MDA-SPJ-22006330"/>
    <s v="22-03-2022"/>
    <s v="CCM010"/>
    <s v="NATURALLE FISH OIL 1000MG (BTL/60S)"/>
    <s v="BTL"/>
    <n v="1"/>
    <n v="0"/>
    <n v="184000"/>
    <n v="15"/>
    <n v="0"/>
    <n v="0"/>
    <n v="0"/>
    <n v="156400"/>
    <s v="01-06-2024"/>
    <n v="2107161"/>
    <x v="2"/>
    <s v="FITRI HANDAYANI (TSE DUO MEDAN"/>
  </r>
  <r>
    <n v="600"/>
    <s v="SALES"/>
    <x v="29"/>
    <x v="29"/>
    <s v="JL KAPT BANGSI SEMBIRING NO 11"/>
    <s v="KABAN JAHE"/>
    <s v="DBM Medan"/>
    <s v="AAPR"/>
    <s v="MDA-SPJ-22006349"/>
    <s v="23-03-2022"/>
    <s v="CCM010"/>
    <s v="NATURALLE FISH OIL 1000MG (BTL/60S)"/>
    <s v="BTL"/>
    <n v="72"/>
    <n v="0"/>
    <n v="13248000"/>
    <n v="27.5"/>
    <n v="0"/>
    <n v="0"/>
    <n v="0"/>
    <n v="9604800"/>
    <s v="01-06-2024"/>
    <n v="2107161"/>
    <x v="2"/>
    <s v="AZIS SYAHPUTRA (AP&amp;RS)"/>
  </r>
  <r>
    <n v="601"/>
    <s v="SALES"/>
    <x v="14"/>
    <x v="14"/>
    <s v="JL. JEND. SUDIRMAN NO. 58 PEMATANG RAYA SIMALUNGUN"/>
    <s v="P. SIANTAR"/>
    <s v="DBM Medan"/>
    <s v="AAPR"/>
    <s v="MDA-SPJ-22006410"/>
    <s v="23-03-2022"/>
    <s v="CCM016"/>
    <s v="FLAVETTES VIT C WITH CALCIUM 1000 MG (BTL/30)"/>
    <s v="BTL"/>
    <n v="2"/>
    <n v="0"/>
    <n v="188000"/>
    <n v="0"/>
    <n v="0"/>
    <n v="0"/>
    <n v="0"/>
    <n v="188000"/>
    <s v="01-05-2024"/>
    <n v="2106335"/>
    <x v="2"/>
    <s v="BUDIONO (ALL SEKTOR)"/>
  </r>
  <r>
    <n v="602"/>
    <s v="SALES"/>
    <x v="25"/>
    <x v="25"/>
    <s v="JL BRIGJEND KATAMSO NO 156-A"/>
    <s v="MEDAN"/>
    <s v="DBM Medan"/>
    <s v="ATOB"/>
    <s v="MDA-SPJ-22006454"/>
    <s v="24-03-2022"/>
    <s v="CCM008"/>
    <s v="NATURALLE VIT E 250IU (BTL/30S)"/>
    <s v="BTL"/>
    <n v="36"/>
    <n v="0"/>
    <n v="2952000"/>
    <n v="30"/>
    <n v="0"/>
    <n v="0"/>
    <n v="0"/>
    <n v="2066400"/>
    <s v="01-05-2024"/>
    <n v="2106370"/>
    <x v="2"/>
    <s v="FITRI HANDAYANI (TSE DUO MEDAN"/>
  </r>
  <r>
    <n v="603"/>
    <s v="SALES"/>
    <x v="123"/>
    <x v="122"/>
    <s v="JL. LINTAS SUMATERA DESA KAMPUNG PAJAK KEC. NA. IX"/>
    <s v="LABUHAN BATU"/>
    <s v="DBM Medan"/>
    <s v="AAPR"/>
    <s v="MDA-SPJ-22006493"/>
    <s v="24-03-2022"/>
    <s v="CCM004"/>
    <s v="CHAMPS MULTIVITAMIN PINNEAPLE (BTL/30)"/>
    <s v="BTL"/>
    <n v="4"/>
    <n v="0"/>
    <n v="146000"/>
    <n v="10"/>
    <n v="0"/>
    <n v="0"/>
    <n v="0"/>
    <n v="131400"/>
    <s v="01-07-2024"/>
    <n v="2108052"/>
    <x v="2"/>
    <s v="FRANS (ALL SEKTOR)"/>
  </r>
  <r>
    <n v="604"/>
    <s v="RETUR"/>
    <x v="124"/>
    <x v="123"/>
    <s v="JL. BINGE SAMPING TK.SILVIA"/>
    <s v="BINJAI"/>
    <s v="DBM Medan"/>
    <s v="BTKM"/>
    <s v="MDA-RPJ-22001114"/>
    <s v="25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JUNAIDI (ALL SEKTOR)"/>
  </r>
  <r>
    <n v="605"/>
    <s v="RETUR"/>
    <x v="5"/>
    <x v="5"/>
    <s v="JL. MARGA SILIMA NO. 49"/>
    <s v="SIDIKALANG"/>
    <s v="DBM Medan"/>
    <s v="AAPR"/>
    <s v="MDA-RPJ-22001115"/>
    <s v="25-03-2022"/>
    <s v="CCM014"/>
    <s v="NATURALLE TONGKAT ALI PLUS (BTL/60)"/>
    <s v="BTL"/>
    <n v="-12"/>
    <n v="0"/>
    <n v="-1332000"/>
    <n v="20"/>
    <n v="10"/>
    <n v="0"/>
    <n v="0"/>
    <n v="-932400"/>
    <s v="01-12-2023"/>
    <n v="2101299"/>
    <x v="2"/>
    <s v="AZIS SYAHPUTRA (AP&amp;RS)"/>
  </r>
  <r>
    <n v="606"/>
    <s v="RETUR"/>
    <x v="5"/>
    <x v="5"/>
    <s v="JL. MARGA SILIMA NO. 49"/>
    <s v="SIDIKALANG"/>
    <s v="DBM Medan"/>
    <s v="AAPR"/>
    <s v="MDA-RPJ-22001115"/>
    <s v="25-03-2022"/>
    <s v="CCM015"/>
    <s v="NATURALLE KACIP FATIMAH PLUS (BTL/60)"/>
    <s v="BTL"/>
    <n v="-11"/>
    <n v="0"/>
    <n v="-880000"/>
    <n v="20"/>
    <n v="10"/>
    <n v="0"/>
    <n v="0"/>
    <n v="-616000"/>
    <s v="01-12-2023"/>
    <n v="2101298"/>
    <x v="2"/>
    <s v="AZIS SYAHPUTRA (AP&amp;RS)"/>
  </r>
  <r>
    <n v="607"/>
    <s v="RETUR"/>
    <x v="125"/>
    <x v="124"/>
    <s v="JL MAYOR NO 7 F"/>
    <s v="MEDAN"/>
    <s v="DBM Medan"/>
    <s v="ATOB"/>
    <s v="MDA-RPJ-22001118"/>
    <s v="25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BAYU PRATAMA (GT)"/>
  </r>
  <r>
    <n v="608"/>
    <s v="RETUR"/>
    <x v="125"/>
    <x v="124"/>
    <s v="JL MAYOR NO 7 F"/>
    <s v="MEDAN"/>
    <s v="DBM Medan"/>
    <s v="ATOB"/>
    <s v="MDA-RPJ-22001118"/>
    <s v="25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BAYU PRATAMA (GT)"/>
  </r>
  <r>
    <n v="609"/>
    <s v="RETUR"/>
    <x v="126"/>
    <x v="125"/>
    <s v="JL. BESAR KELUMPANG DSN. IV TIRTA SARI"/>
    <s v="MEDAN"/>
    <s v="DBM Medan"/>
    <s v="ATOB"/>
    <s v="MDA-RPJ-22001119"/>
    <s v="25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BAYU PRATAMA (GT)"/>
  </r>
  <r>
    <n v="610"/>
    <s v="RETUR"/>
    <x v="126"/>
    <x v="125"/>
    <s v="JL. BESAR KELUMPANG DSN. IV TIRTA SARI"/>
    <s v="MEDAN"/>
    <s v="DBM Medan"/>
    <s v="ATOB"/>
    <s v="MDA-RPJ-22001119"/>
    <s v="25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BAYU PRATAMA (GT)"/>
  </r>
  <r>
    <n v="611"/>
    <s v="SALES"/>
    <x v="16"/>
    <x v="16"/>
    <s v="JL. PSR.RAMAI NO. 14 KOMP. P. RAMAI"/>
    <s v="MEDAN"/>
    <s v="DBM Medan"/>
    <s v="ATOB"/>
    <s v="MDA-SPJ-22006561"/>
    <s v="25-03-2022"/>
    <s v="CCM002"/>
    <s v="CHAMPS EMULSION (BTL/350ML)"/>
    <s v="BTL"/>
    <n v="240"/>
    <n v="0"/>
    <n v="12240000"/>
    <n v="13"/>
    <n v="0"/>
    <n v="0"/>
    <n v="0"/>
    <n v="10648800"/>
    <s v="01-06-2023"/>
    <n v="2201002"/>
    <x v="2"/>
    <s v="FITRI HANDAYANI (TSE DUO MEDAN"/>
  </r>
  <r>
    <n v="612"/>
    <s v="SALES"/>
    <x v="127"/>
    <x v="126"/>
    <s v="JL. MESJID TAUFIG NO. 120 B TEGAL REJO, MEDAN PERJ"/>
    <s v="MEDAN"/>
    <s v="DBM Medan"/>
    <s v="APBF"/>
    <s v="MDA-SPJ-22006606"/>
    <s v="25-03-2022"/>
    <s v="CCM004"/>
    <s v="CHAMPS MULTIVITAMIN PINNEAPLE (BTL/30)"/>
    <s v="BTL"/>
    <n v="120"/>
    <n v="0"/>
    <n v="4380000"/>
    <n v="25"/>
    <n v="0"/>
    <n v="0"/>
    <n v="0"/>
    <n v="3285000"/>
    <s v="01-07-2024"/>
    <n v="2108052"/>
    <x v="2"/>
    <s v="FITRI HANDAYANI (TSE DUO MEDAN"/>
  </r>
  <r>
    <n v="613"/>
    <s v="SALES"/>
    <x v="29"/>
    <x v="29"/>
    <s v="JL KAPT BANGSI SEMBIRING NO 11"/>
    <s v="KABAN JAHE"/>
    <s v="DBM Medan"/>
    <s v="AAPR"/>
    <s v="MDA-SPJ-22006617"/>
    <s v="25-03-2022"/>
    <s v="CCM001"/>
    <s v="CHAMPS EMULSION (BTL/200ML)"/>
    <s v="BTL"/>
    <n v="72"/>
    <n v="0"/>
    <n v="2664000"/>
    <n v="8"/>
    <n v="0"/>
    <n v="0"/>
    <n v="0"/>
    <n v="2450880"/>
    <s v="01-06-2023"/>
    <n v="2201001"/>
    <x v="2"/>
    <s v="AZIS SYAHPUTRA (AP&amp;RS)"/>
  </r>
  <r>
    <n v="614"/>
    <s v="SALES"/>
    <x v="29"/>
    <x v="29"/>
    <s v="JL KAPT BANGSI SEMBIRING NO 11"/>
    <s v="KABAN JAHE"/>
    <s v="DBM Medan"/>
    <s v="AAPR"/>
    <s v="MDA-SPJ-22006617"/>
    <s v="25-03-2022"/>
    <s v="CCM006"/>
    <s v="MAXITON SOFT CAP (BTL/30S)"/>
    <s v="BTL"/>
    <n v="72"/>
    <n v="0"/>
    <n v="6768000"/>
    <n v="8"/>
    <n v="0"/>
    <n v="0"/>
    <n v="0"/>
    <n v="6226560"/>
    <s v="01-07-2024"/>
    <n v="2108157"/>
    <x v="2"/>
    <s v="AZIS SYAHPUTRA (AP&amp;RS)"/>
  </r>
  <r>
    <n v="615"/>
    <s v="SALES"/>
    <x v="29"/>
    <x v="29"/>
    <s v="JL KAPT BANGSI SEMBIRING NO 11"/>
    <s v="KABAN JAHE"/>
    <s v="DBM Medan"/>
    <s v="AAPR"/>
    <s v="MDA-SPJ-22006617"/>
    <s v="25-03-2022"/>
    <s v="CCM011"/>
    <s v="NATURALLE GARLIC OIL 3000MG (BTL/100S)"/>
    <s v="BTL"/>
    <n v="24"/>
    <n v="0"/>
    <n v="2280000"/>
    <n v="30"/>
    <n v="0"/>
    <n v="0"/>
    <n v="0"/>
    <n v="1596000"/>
    <s v="01-08-2023"/>
    <n v="2009092"/>
    <x v="2"/>
    <s v="AZIS SYAHPUTRA (AP&amp;RS)"/>
  </r>
  <r>
    <n v="616"/>
    <s v="SALES"/>
    <x v="29"/>
    <x v="29"/>
    <s v="JL KAPT BANGSI SEMBIRING NO 11"/>
    <s v="KABAN JAHE"/>
    <s v="DBM Medan"/>
    <s v="AAPR"/>
    <s v="MDA-SPJ-22006617"/>
    <s v="25-03-2022"/>
    <s v="CCM015"/>
    <s v="NATURALLE KACIP FATIMAH PLUS (BTL/60)"/>
    <s v="BTL"/>
    <n v="12"/>
    <n v="0"/>
    <n v="960000"/>
    <n v="20"/>
    <n v="0"/>
    <n v="0"/>
    <n v="0"/>
    <n v="768000"/>
    <s v="01-12-2023"/>
    <n v="2101298"/>
    <x v="2"/>
    <s v="AZIS SYAHPUTRA (AP&amp;RS)"/>
  </r>
  <r>
    <n v="617"/>
    <s v="SALES"/>
    <x v="118"/>
    <x v="117"/>
    <s v="JL.K.L. YOS SUDARSO KM 7,1 NO. 1-A"/>
    <s v="MEDAN"/>
    <s v="DBM Medan"/>
    <s v="AAPR"/>
    <s v="MDA-SPJ-22006637"/>
    <s v="25-03-2022"/>
    <s v="CCM001"/>
    <s v="CHAMPS EMULSION (BTL/200ML)"/>
    <s v="BTL"/>
    <n v="3"/>
    <n v="0"/>
    <n v="111000"/>
    <n v="0"/>
    <n v="0"/>
    <n v="0"/>
    <n v="0"/>
    <n v="111000"/>
    <s v="01-06-2023"/>
    <n v="2201001"/>
    <x v="2"/>
    <s v="FITRI HANDAYANI (TSE DUO MEDAN"/>
  </r>
  <r>
    <n v="618"/>
    <s v="SALES"/>
    <x v="54"/>
    <x v="54"/>
    <s v="JL. ALUMINIUM RAYA NO. 6 TANJUNG MULIA"/>
    <s v="MEDAN"/>
    <s v="DBM Medan"/>
    <s v="AKLN"/>
    <s v="MDA-SPJ-22006638"/>
    <s v="25-03-2022"/>
    <s v="CCM001"/>
    <s v="CHAMPS EMULSION (BTL/200ML)"/>
    <s v="BTL"/>
    <n v="6"/>
    <n v="0"/>
    <n v="222000"/>
    <n v="3"/>
    <n v="0"/>
    <n v="0"/>
    <n v="0"/>
    <n v="215340"/>
    <s v="01-06-2023"/>
    <n v="2201001"/>
    <x v="2"/>
    <s v="FITRI HANDAYANI (TSE DUO MEDAN"/>
  </r>
  <r>
    <n v="619"/>
    <s v="SALES"/>
    <x v="46"/>
    <x v="46"/>
    <s v="JL. RUMAH POTONG HEWAN NO. 121 B"/>
    <s v="MEDAN"/>
    <s v="DBM Medan"/>
    <s v="AAPR"/>
    <s v="MDA-SPJ-22006643"/>
    <s v="25-03-2022"/>
    <s v="CCM005"/>
    <s v="CHAMPS VIT C 100MG (BTL/30)"/>
    <s v="BTL"/>
    <n v="12"/>
    <n v="0"/>
    <n v="336000"/>
    <n v="20"/>
    <n v="0"/>
    <n v="0"/>
    <n v="0"/>
    <n v="268800"/>
    <s v="01-06-2024"/>
    <n v="2107236"/>
    <x v="2"/>
    <s v="FITRI HANDAYANI (TSE DUO MEDAN"/>
  </r>
  <r>
    <n v="620"/>
    <s v="SALES"/>
    <x v="5"/>
    <x v="5"/>
    <s v="JL. MARGA SILIMA NO. 49"/>
    <s v="SIDIKALANG"/>
    <s v="DBM Medan"/>
    <s v="AAPR"/>
    <s v="MDA-SPJ-22006644"/>
    <s v="25-03-2022"/>
    <s v="CCM001"/>
    <s v="CHAMPS EMULSION (BTL/200ML)"/>
    <s v="BTL"/>
    <n v="48"/>
    <n v="0"/>
    <n v="1776000"/>
    <n v="8"/>
    <n v="0"/>
    <n v="0"/>
    <n v="0"/>
    <n v="1633920"/>
    <s v="01-06-2023"/>
    <n v="2201001"/>
    <x v="2"/>
    <s v="AZIS SYAHPUTRA (AP&amp;RS)"/>
  </r>
  <r>
    <n v="621"/>
    <s v="SALES"/>
    <x v="5"/>
    <x v="5"/>
    <s v="JL. MARGA SILIMA NO. 49"/>
    <s v="SIDIKALANG"/>
    <s v="DBM Medan"/>
    <s v="AAPR"/>
    <s v="MDA-SPJ-22006644"/>
    <s v="25-03-2022"/>
    <s v="CCM016"/>
    <s v="FLAVETTES VIT C WITH CALCIUM 1000 MG (BTL/30)"/>
    <s v="BTL"/>
    <n v="12"/>
    <n v="0"/>
    <n v="1128000"/>
    <n v="7"/>
    <n v="0"/>
    <n v="0"/>
    <n v="0"/>
    <n v="1049040"/>
    <s v="01-05-2024"/>
    <n v="2106335"/>
    <x v="2"/>
    <s v="AZIS SYAHPUTRA (AP&amp;RS)"/>
  </r>
  <r>
    <n v="622"/>
    <s v="SALES"/>
    <x v="50"/>
    <x v="50"/>
    <s v="JL. PANCING LK. V KEL. MABAR HILIR"/>
    <s v="MEDAN"/>
    <s v="DBM Medan"/>
    <s v="AKLN"/>
    <s v="MDA-SPJ-22006646"/>
    <s v="25-03-2022"/>
    <s v="CCM001"/>
    <s v="CHAMPS EMULSION (BTL/200ML)"/>
    <s v="BTL"/>
    <n v="12"/>
    <n v="0"/>
    <n v="444000"/>
    <n v="8"/>
    <n v="0"/>
    <n v="0"/>
    <n v="0"/>
    <n v="408480"/>
    <s v="01-06-2023"/>
    <n v="2201001"/>
    <x v="2"/>
    <s v="FITRI HANDAYANI (TSE DUO MEDAN"/>
  </r>
  <r>
    <n v="623"/>
    <s v="SALES"/>
    <x v="128"/>
    <x v="127"/>
    <s v="JL.JEND.SUDIRMAN BLOK A NO.3-4"/>
    <s v="KOTA PINANG"/>
    <s v="DBM Medan"/>
    <s v="AAPR"/>
    <s v="MDA-SPJ-22006734"/>
    <s v="26-03-2022"/>
    <s v="CCM001"/>
    <s v="CHAMPS EMULSION (BTL/200ML)"/>
    <s v="BTL"/>
    <n v="120"/>
    <n v="0"/>
    <n v="4440000"/>
    <n v="8"/>
    <n v="0"/>
    <n v="0"/>
    <n v="0"/>
    <n v="4084800"/>
    <s v="01-06-2023"/>
    <n v="2201001"/>
    <x v="2"/>
    <s v="FRANS (ALL SEKTOR)"/>
  </r>
  <r>
    <n v="624"/>
    <s v="SALES"/>
    <x v="8"/>
    <x v="8"/>
    <s v="JL. HOS COKROMINOTO NO. 55"/>
    <s v="LUBUK PAKAM"/>
    <s v="DBM Medan"/>
    <s v="AAPR"/>
    <s v="MDA-SPJ-22006739"/>
    <s v="26-03-2022"/>
    <s v="CCM010"/>
    <s v="NATURALLE FISH OIL 1000MG (BTL/60S)"/>
    <s v="BTL"/>
    <n v="36"/>
    <n v="0"/>
    <n v="6624000"/>
    <n v="27.5"/>
    <n v="0"/>
    <n v="0"/>
    <n v="0"/>
    <n v="4802400"/>
    <s v="01-06-2024"/>
    <n v="2107161"/>
    <x v="2"/>
    <s v="IRPAN GUNAWAN (AP &amp; RS)"/>
  </r>
  <r>
    <n v="625"/>
    <s v="SALES"/>
    <x v="8"/>
    <x v="8"/>
    <s v="JL. HOS COKROMINOTO NO. 55"/>
    <s v="LUBUK PAKAM"/>
    <s v="DBM Medan"/>
    <s v="AAPR"/>
    <s v="MDA-SPJ-22006740"/>
    <s v="26-03-2022"/>
    <s v="CCM001"/>
    <s v="CHAMPS EMULSION (BTL/200ML)"/>
    <s v="BTL"/>
    <n v="240"/>
    <n v="0"/>
    <n v="8880000"/>
    <n v="8"/>
    <n v="0"/>
    <n v="0"/>
    <n v="0"/>
    <n v="8169600"/>
    <s v="01-06-2023"/>
    <n v="2201001"/>
    <x v="2"/>
    <s v="IRPAN GUNAWAN (AP &amp; RS)"/>
  </r>
  <r>
    <n v="626"/>
    <s v="SALES"/>
    <x v="41"/>
    <x v="41"/>
    <s v="JL RAWE I NO 10 MARTUBUNG"/>
    <s v="MEDAN"/>
    <s v="DBM Medan"/>
    <s v="ATOB"/>
    <s v="MDA-SPJ-22006743"/>
    <s v="26-03-2022"/>
    <s v="CCM001"/>
    <s v="CHAMPS EMULSION (BTL/200ML)"/>
    <s v="BTL"/>
    <n v="3"/>
    <n v="0"/>
    <n v="111000"/>
    <n v="0"/>
    <n v="0"/>
    <n v="0"/>
    <n v="0"/>
    <n v="111000"/>
    <s v="01-06-2023"/>
    <n v="2201001"/>
    <x v="2"/>
    <s v="FITRI HANDAYANI (TSE DUO MEDAN"/>
  </r>
  <r>
    <n v="627"/>
    <s v="SALES"/>
    <x v="25"/>
    <x v="25"/>
    <s v="JL BRIGJEND KATAMSO NO 156-A"/>
    <s v="MEDAN"/>
    <s v="DBM Medan"/>
    <s v="ATOB"/>
    <s v="MDA-SPJ-22006751"/>
    <s v="26-03-2022"/>
    <s v="CCM001"/>
    <s v="CHAMPS EMULSION (BTL/200ML)"/>
    <s v="BTL"/>
    <n v="24"/>
    <n v="0"/>
    <n v="888000"/>
    <n v="8"/>
    <n v="0"/>
    <n v="0"/>
    <n v="0"/>
    <n v="816960"/>
    <s v="01-06-2023"/>
    <n v="2201001"/>
    <x v="2"/>
    <s v="FITRI HANDAYANI (TSE DUO MEDAN"/>
  </r>
  <r>
    <n v="628"/>
    <s v="SALES"/>
    <x v="39"/>
    <x v="39"/>
    <s v="JL. SEKIP NO.20"/>
    <s v="MEDAN"/>
    <s v="DBM Medan"/>
    <s v="AAPR"/>
    <s v="MDA-SPJ-22006777"/>
    <s v="28-03-2022"/>
    <s v="CCM001"/>
    <s v="CHAMPS EMULSION (BTL/200ML)"/>
    <s v="BTL"/>
    <n v="48"/>
    <n v="0"/>
    <n v="1776000"/>
    <n v="8"/>
    <n v="0"/>
    <n v="0"/>
    <n v="0"/>
    <n v="1633920"/>
    <s v="01-06-2023"/>
    <n v="2201001"/>
    <x v="2"/>
    <s v="FITRI HANDAYANI (TSE DUO MEDAN"/>
  </r>
  <r>
    <n v="629"/>
    <s v="SALES"/>
    <x v="79"/>
    <x v="79"/>
    <s v="JL. K.F. TANDEAN NO.10 LK I"/>
    <s v="TEBING TINGGI"/>
    <s v="DBM Medan"/>
    <s v="AAPR"/>
    <s v="MDA-SPJ-22006779"/>
    <s v="28-03-2022"/>
    <s v="CCM001"/>
    <s v="CHAMPS EMULSION (BTL/200ML)"/>
    <s v="BTL"/>
    <n v="24"/>
    <n v="0"/>
    <n v="888000"/>
    <n v="8"/>
    <n v="0"/>
    <n v="0"/>
    <n v="0"/>
    <n v="816960"/>
    <s v="01-06-2023"/>
    <n v="2201001"/>
    <x v="2"/>
    <s v="BUDIONO (ALL SEKTOR)"/>
  </r>
  <r>
    <n v="630"/>
    <s v="SALES"/>
    <x v="6"/>
    <x v="6"/>
    <s v="JL. SETIA BUDI PASAR I NO. 135 MEDAN SELAYANG"/>
    <s v="MEDAN"/>
    <s v="DBM Medan"/>
    <s v="AAPR"/>
    <s v="MDA-SPJ-22006818"/>
    <s v="28-03-2022"/>
    <s v="CCM001"/>
    <s v="CHAMPS EMULSION (BTL/200ML)"/>
    <s v="BTL"/>
    <n v="6"/>
    <n v="0"/>
    <n v="222000"/>
    <n v="3"/>
    <n v="0"/>
    <n v="0"/>
    <n v="0"/>
    <n v="215340"/>
    <s v="01-06-2023"/>
    <n v="2201001"/>
    <x v="2"/>
    <s v="FITRI HANDAYANI (TSE DUO MEDAN"/>
  </r>
  <r>
    <n v="631"/>
    <s v="SALES"/>
    <x v="15"/>
    <x v="15"/>
    <s v="JL. JAMIN GINTING NO. 128 / 130"/>
    <s v="MEDAN"/>
    <s v="DBM Medan"/>
    <s v="AAPR"/>
    <s v="MDA-SPJ-22006819"/>
    <s v="28-03-2022"/>
    <s v="CCM001"/>
    <s v="CHAMPS EMULSION (BTL/200ML)"/>
    <s v="BTL"/>
    <n v="6"/>
    <n v="0"/>
    <n v="222000"/>
    <n v="3"/>
    <n v="0"/>
    <n v="0"/>
    <n v="0"/>
    <n v="215340"/>
    <s v="01-06-2023"/>
    <n v="2201001"/>
    <x v="2"/>
    <s v="FITRI HANDAYANI (TSE DUO MEDAN"/>
  </r>
  <r>
    <n v="632"/>
    <s v="RETUR"/>
    <x v="129"/>
    <x v="128"/>
    <s v="JL. SISINGAMANGARAJA NO. 234"/>
    <s v="TARUTUNG"/>
    <s v="DBM Medan"/>
    <s v="BTKL"/>
    <s v="MDA-RPJ-22001156"/>
    <s v="29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BUDIONO (ALL SEKTOR)"/>
  </r>
  <r>
    <n v="633"/>
    <s v="RETUR"/>
    <x v="129"/>
    <x v="128"/>
    <s v="JL. SISINGAMANGARAJA NO. 234"/>
    <s v="TARUTUNG"/>
    <s v="DBM Medan"/>
    <s v="BTKL"/>
    <s v="MDA-RPJ-22001156"/>
    <s v="29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BUDIONO (ALL SEKTOR)"/>
  </r>
  <r>
    <n v="634"/>
    <s v="RETUR"/>
    <x v="130"/>
    <x v="129"/>
    <s v="JL. SM. RAJA NO. 3"/>
    <s v="PORSEA"/>
    <s v="DBM Medan"/>
    <s v="BTKL"/>
    <s v="MDA-RPJ-22001157"/>
    <s v="29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BUDIONO (ALL SEKTOR)"/>
  </r>
  <r>
    <n v="635"/>
    <s v="RETUR"/>
    <x v="130"/>
    <x v="129"/>
    <s v="JL. SM. RAJA NO. 3"/>
    <s v="PORSEA"/>
    <s v="DBM Medan"/>
    <s v="BTKL"/>
    <s v="MDA-RPJ-22001157"/>
    <s v="29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BUDIONO (ALL SEKTOR)"/>
  </r>
  <r>
    <n v="636"/>
    <s v="RETUR"/>
    <x v="131"/>
    <x v="130"/>
    <s v="JL. SM.RAJA"/>
    <s v="PORSEA"/>
    <s v="DBM Medan"/>
    <s v="BTKL"/>
    <s v="MDA-RPJ-22001158"/>
    <s v="29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BUDIONO (ALL SEKTOR)"/>
  </r>
  <r>
    <n v="637"/>
    <s v="RETUR"/>
    <x v="131"/>
    <x v="130"/>
    <s v="JL. SM.RAJA"/>
    <s v="PORSEA"/>
    <s v="DBM Medan"/>
    <s v="BTKL"/>
    <s v="MDA-RPJ-22001158"/>
    <s v="29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BUDIONO (ALL SEKTOR)"/>
  </r>
  <r>
    <n v="638"/>
    <s v="RETUR"/>
    <x v="132"/>
    <x v="131"/>
    <s v="JL CIPTO NO.109"/>
    <s v="P. SIANTAR"/>
    <s v="DBM Medan"/>
    <s v="ATOB"/>
    <s v="MDA-RPJ-22001159"/>
    <s v="29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BUDIONO (ALL SEKTOR)"/>
  </r>
  <r>
    <n v="639"/>
    <s v="RETUR"/>
    <x v="132"/>
    <x v="131"/>
    <s v="JL CIPTO NO.109"/>
    <s v="P. SIANTAR"/>
    <s v="DBM Medan"/>
    <s v="ATOB"/>
    <s v="MDA-RPJ-22001159"/>
    <s v="29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BUDIONO (ALL SEKTOR)"/>
  </r>
  <r>
    <n v="640"/>
    <s v="RETUR"/>
    <x v="133"/>
    <x v="132"/>
    <s v="JL. KARTINI NO. 48"/>
    <s v="P. SIANTAR"/>
    <s v="DBM Medan"/>
    <s v="AAPR"/>
    <s v="MDA-RPJ-22001160"/>
    <s v="29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BUDIONO (ALL SEKTOR)"/>
  </r>
  <r>
    <n v="641"/>
    <s v="RETUR"/>
    <x v="133"/>
    <x v="132"/>
    <s v="JL. KARTINI NO. 48"/>
    <s v="P. SIANTAR"/>
    <s v="DBM Medan"/>
    <s v="AAPR"/>
    <s v="MDA-RPJ-22001160"/>
    <s v="29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BUDIONO (ALL SEKTOR)"/>
  </r>
  <r>
    <n v="642"/>
    <s v="RETUR"/>
    <x v="134"/>
    <x v="133"/>
    <s v="JL. MELANTHON SIREGAR NO. 23"/>
    <s v="P. SIANTAR"/>
    <s v="DBM Medan"/>
    <s v="AAPR"/>
    <s v="MDA-RPJ-22001161"/>
    <s v="29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BUDIONO (ALL SEKTOR)"/>
  </r>
  <r>
    <n v="643"/>
    <s v="RETUR"/>
    <x v="134"/>
    <x v="133"/>
    <s v="JL. MELANTHON SIREGAR NO. 23"/>
    <s v="P. SIANTAR"/>
    <s v="DBM Medan"/>
    <s v="AAPR"/>
    <s v="MDA-RPJ-22001161"/>
    <s v="29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BUDIONO (ALL SEKTOR)"/>
  </r>
  <r>
    <n v="644"/>
    <s v="RETUR"/>
    <x v="135"/>
    <x v="134"/>
    <s v="JL. SUTOMO NO.53 SIANTAR BARAT"/>
    <s v="P. SIANTAR"/>
    <s v="DBM Medan"/>
    <s v="AAPR"/>
    <s v="MDA-RPJ-22001162"/>
    <s v="29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BUDIONO (ALL SEKTOR)"/>
  </r>
  <r>
    <n v="645"/>
    <s v="RETUR"/>
    <x v="135"/>
    <x v="134"/>
    <s v="JL. SUTOMO NO.53 SIANTAR BARAT"/>
    <s v="P. SIANTAR"/>
    <s v="DBM Medan"/>
    <s v="AAPR"/>
    <s v="MDA-RPJ-22001162"/>
    <s v="29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BUDIONO (ALL SEKTOR)"/>
  </r>
  <r>
    <n v="646"/>
    <s v="RETUR"/>
    <x v="136"/>
    <x v="135"/>
    <s v="JL. GEREJA NO. 76 PEMATANG BANDAR"/>
    <s v="P. SIANTAR"/>
    <s v="DBM Medan"/>
    <s v="BTKL"/>
    <s v="MDA-RPJ-22001163"/>
    <s v="29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BUDIONO (ALL SEKTOR)"/>
  </r>
  <r>
    <n v="647"/>
    <s v="RETUR"/>
    <x v="136"/>
    <x v="135"/>
    <s v="JL. GEREJA NO. 76 PEMATANG BANDAR"/>
    <s v="P. SIANTAR"/>
    <s v="DBM Medan"/>
    <s v="BTKL"/>
    <s v="MDA-RPJ-22001163"/>
    <s v="29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BUDIONO (ALL SEKTOR)"/>
  </r>
  <r>
    <n v="648"/>
    <s v="RETUR"/>
    <x v="72"/>
    <x v="72"/>
    <s v="JL RAKYAT NO 101"/>
    <s v="MEDAN"/>
    <s v="DBM Medan"/>
    <s v="AAPR"/>
    <s v="MDA-RPJ-22001164"/>
    <s v="29-03-2022"/>
    <s v="CCM001"/>
    <s v="CHAMPS EMULSION (BTL/200ML)"/>
    <s v="BTL"/>
    <n v="-1"/>
    <n v="0"/>
    <n v="-35000"/>
    <n v="0"/>
    <n v="10"/>
    <n v="0"/>
    <n v="0"/>
    <n v="-31500"/>
    <s v="01-07-2022"/>
    <n v="2102044"/>
    <x v="2"/>
    <s v="SISWANI PARAPAT (AP.RS))"/>
  </r>
  <r>
    <n v="649"/>
    <s v="RETUR"/>
    <x v="137"/>
    <x v="136"/>
    <s v="JL.PROF. HM YAMIN NO 374"/>
    <s v="MEDAN"/>
    <s v="DBM Medan"/>
    <s v="AAPR"/>
    <s v="MDA-RPJ-22001166"/>
    <s v="29-03-2022"/>
    <s v="CCM001"/>
    <s v="CHAMPS EMULSION (BTL/200ML)"/>
    <s v="BTL"/>
    <n v="-2"/>
    <n v="0"/>
    <n v="-70000"/>
    <n v="0"/>
    <n v="0"/>
    <n v="10"/>
    <n v="0"/>
    <n v="-63000"/>
    <s v="01-07-2022"/>
    <n v="2102044"/>
    <x v="2"/>
    <s v="MUHAMMAD HAIRUL (TSE DUO MDN)_x0009_"/>
  </r>
  <r>
    <n v="650"/>
    <s v="RETUR"/>
    <x v="138"/>
    <x v="137"/>
    <s v="JL. RS. HAJI KOMP. MUTIARA RESIDENCE  BLOK R NO. 1"/>
    <s v="KAB. DELI SERDANG SUMATERA UTARA"/>
    <s v="DBM Medan"/>
    <s v="APBF"/>
    <s v="MDA-RPJ-22001183"/>
    <s v="29-03-2022"/>
    <s v="CCM011"/>
    <s v="NATURALLE GARLIC OIL 3000MG (BTL/100S)"/>
    <s v="BTL"/>
    <n v="-1"/>
    <n v="0"/>
    <n v="-88863.64"/>
    <n v="35"/>
    <n v="0"/>
    <n v="0"/>
    <n v="0"/>
    <n v="-57761.366"/>
    <s v="01-03-2022"/>
    <n v="1903134"/>
    <x v="2"/>
    <s v="SISWANI PARAPAT (AP.RS))"/>
  </r>
  <r>
    <n v="651"/>
    <s v="RETUR"/>
    <x v="138"/>
    <x v="137"/>
    <s v="JL. RS. HAJI KOMP. MUTIARA RESIDENCE  BLOK R NO. 1"/>
    <s v="KAB. DELI SERDANG SUMATERA UTARA"/>
    <s v="DBM Medan"/>
    <s v="APBF"/>
    <s v="MDA-RPJ-22001184"/>
    <s v="29-03-2022"/>
    <s v="CCM004"/>
    <s v="CHAMPS MULTIVITAMIN PINNEAPLE (BTL/30)"/>
    <s v="BTL"/>
    <n v="-3"/>
    <n v="0"/>
    <n v="-103500"/>
    <n v="25"/>
    <n v="0"/>
    <n v="0"/>
    <n v="0"/>
    <n v="-77625"/>
    <s v="01-05-2022"/>
    <n v="1905072"/>
    <x v="2"/>
    <s v="SISWANI PARAPAT (AP.RS))"/>
  </r>
  <r>
    <n v="652"/>
    <s v="RETUR"/>
    <x v="139"/>
    <x v="138"/>
    <s v="JL. WR SUPRATMAN"/>
    <s v="RANTAU PRAPAT"/>
    <s v="DBM Medan"/>
    <s v="AAPR"/>
    <s v="MDA-RPJ-22001188"/>
    <s v="29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FRANS (ALL SEKTOR)"/>
  </r>
  <r>
    <n v="653"/>
    <s v="RETUR"/>
    <x v="139"/>
    <x v="138"/>
    <s v="JL. WR SUPRATMAN"/>
    <s v="RANTAU PRAPAT"/>
    <s v="DBM Medan"/>
    <s v="AAPR"/>
    <s v="MDA-RPJ-22001188"/>
    <s v="29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FRANS (ALL SEKTOR)"/>
  </r>
  <r>
    <n v="654"/>
    <s v="RETUR"/>
    <x v="140"/>
    <x v="139"/>
    <s v="JL. SUDIRMAN NO.56"/>
    <s v="KOTA PINANG"/>
    <s v="DBM Medan"/>
    <s v="AAPR"/>
    <s v="MDA-RPJ-22001189"/>
    <s v="29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FRANS (ALL SEKTOR)"/>
  </r>
  <r>
    <n v="655"/>
    <s v="RETUR"/>
    <x v="140"/>
    <x v="139"/>
    <s v="JL. SUDIRMAN NO.56"/>
    <s v="KOTA PINANG"/>
    <s v="DBM Medan"/>
    <s v="AAPR"/>
    <s v="MDA-RPJ-22001189"/>
    <s v="29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FRANS (ALL SEKTOR)"/>
  </r>
  <r>
    <n v="656"/>
    <s v="RETUR"/>
    <x v="141"/>
    <x v="140"/>
    <s v="JL. MENTENG VII NO.62"/>
    <s v="MEDAN"/>
    <s v="DBM Medan"/>
    <s v="AAPR"/>
    <s v="MDA-RPJ-22001190"/>
    <s v="29-03-2022"/>
    <s v="CCM005"/>
    <s v="CHAMPS VIT C 100MG (BTL/30)"/>
    <s v="BTL"/>
    <n v="-1"/>
    <n v="0"/>
    <n v="-26250"/>
    <n v="0"/>
    <n v="0"/>
    <n v="0"/>
    <n v="0"/>
    <n v="-26250"/>
    <s v="01-05-2021"/>
    <n v="1805241"/>
    <x v="2"/>
    <s v="IRPAN GUNAWAN (AP &amp; RS)"/>
  </r>
  <r>
    <n v="657"/>
    <s v="RETUR"/>
    <x v="141"/>
    <x v="140"/>
    <s v="JL. MENTENG VII NO.62"/>
    <s v="MEDAN"/>
    <s v="DBM Medan"/>
    <s v="AAPR"/>
    <s v="MDA-RPJ-22001190"/>
    <s v="29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IRPAN GUNAWAN (AP &amp; RS)"/>
  </r>
  <r>
    <n v="658"/>
    <s v="RETUR"/>
    <x v="142"/>
    <x v="141"/>
    <s v="JL. KARYA WISATA KOMP. JOHOR SUMMERVILLE  B2/15"/>
    <s v="MEDAN"/>
    <s v="DBM Medan"/>
    <s v="AAPR"/>
    <s v="MDA-RPJ-22001191"/>
    <s v="29-03-2022"/>
    <s v="CCM005"/>
    <s v="CHAMPS VIT C 100MG (BTL/30)"/>
    <s v="BTL"/>
    <n v="-1"/>
    <n v="0"/>
    <n v="-26250"/>
    <n v="0"/>
    <n v="0"/>
    <n v="0"/>
    <n v="0"/>
    <n v="-26250"/>
    <s v="01-05-2021"/>
    <n v="1805241"/>
    <x v="2"/>
    <s v="IRPAN GUNAWAN (AP &amp; RS)"/>
  </r>
  <r>
    <n v="659"/>
    <s v="RETUR"/>
    <x v="142"/>
    <x v="141"/>
    <s v="JL. KARYA WISATA KOMP. JOHOR SUMMERVILLE  B2/15"/>
    <s v="MEDAN"/>
    <s v="DBM Medan"/>
    <s v="AAPR"/>
    <s v="MDA-RPJ-22001191"/>
    <s v="29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IRPAN GUNAWAN (AP &amp; RS)"/>
  </r>
  <r>
    <n v="660"/>
    <s v="RETUR"/>
    <x v="143"/>
    <x v="142"/>
    <s v="JL. KARYA WISATA 135 - D"/>
    <s v="MEDAN"/>
    <s v="DBM Medan"/>
    <s v="AAPR"/>
    <s v="MDA-RPJ-22001192"/>
    <s v="29-03-2022"/>
    <s v="CCM005"/>
    <s v="CHAMPS VIT C 100MG (BTL/30)"/>
    <s v="BTL"/>
    <n v="-1"/>
    <n v="0"/>
    <n v="-26250"/>
    <n v="0"/>
    <n v="0"/>
    <n v="0"/>
    <n v="0"/>
    <n v="-26250"/>
    <s v="01-06-2024"/>
    <n v="2107236"/>
    <x v="2"/>
    <s v="IRPAN GUNAWAN (AP &amp; RS)"/>
  </r>
  <r>
    <n v="661"/>
    <s v="RETUR"/>
    <x v="143"/>
    <x v="142"/>
    <s v="JL. KARYA WISATA 135 - D"/>
    <s v="MEDAN"/>
    <s v="DBM Medan"/>
    <s v="AAPR"/>
    <s v="MDA-RPJ-22001192"/>
    <s v="29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IRPAN GUNAWAN (AP &amp; RS)"/>
  </r>
  <r>
    <n v="662"/>
    <s v="RETUR"/>
    <x v="144"/>
    <x v="143"/>
    <s v="JL. ABDUL HARIS NASUTION NO. 3"/>
    <s v="MEDAN"/>
    <s v="DBM Medan"/>
    <s v="AAPR"/>
    <s v="MDA-RPJ-22001193"/>
    <s v="29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IRPAN GUNAWAN (AP &amp; RS)"/>
  </r>
  <r>
    <n v="663"/>
    <s v="RETUR"/>
    <x v="144"/>
    <x v="143"/>
    <s v="JL. ABDUL HARIS NASUTION NO. 3"/>
    <s v="MEDAN"/>
    <s v="DBM Medan"/>
    <s v="AAPR"/>
    <s v="MDA-RPJ-22001193"/>
    <s v="29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IRPAN GUNAWAN (AP &amp; RS)"/>
  </r>
  <r>
    <n v="664"/>
    <s v="RETUR"/>
    <x v="145"/>
    <x v="144"/>
    <s v="JL. BESAR DELI TUA  KM. 8,5 No. 22/37"/>
    <s v="MEDAN"/>
    <s v="DBM Medan"/>
    <s v="AAPR"/>
    <s v="MDA-RPJ-22001194"/>
    <s v="29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IRPAN GUNAWAN (AP &amp; RS)"/>
  </r>
  <r>
    <n v="665"/>
    <s v="RETUR"/>
    <x v="145"/>
    <x v="144"/>
    <s v="JL. BESAR DELI TUA  KM. 8,5 No. 22/37"/>
    <s v="MEDAN"/>
    <s v="DBM Medan"/>
    <s v="AAPR"/>
    <s v="MDA-RPJ-22001194"/>
    <s v="29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IRPAN GUNAWAN (AP &amp; RS)"/>
  </r>
  <r>
    <n v="666"/>
    <s v="SALES"/>
    <x v="39"/>
    <x v="39"/>
    <s v="JL. SEKIP NO.20"/>
    <s v="MEDAN"/>
    <s v="DBM Medan"/>
    <s v="AAPR"/>
    <s v="MDA-SPJ-22006859"/>
    <s v="29-03-2022"/>
    <s v="CCM011"/>
    <s v="NATURALLE GARLIC OIL 3000MG (BTL/100S)"/>
    <s v="BTL"/>
    <n v="24"/>
    <n v="0"/>
    <n v="2280000"/>
    <n v="30"/>
    <n v="0"/>
    <n v="0"/>
    <n v="0"/>
    <n v="1596000"/>
    <s v="01-08-2023"/>
    <n v="2009092"/>
    <x v="2"/>
    <s v="FITRI HANDAYANI (TSE DUO MEDAN"/>
  </r>
  <r>
    <n v="667"/>
    <s v="SALES"/>
    <x v="39"/>
    <x v="39"/>
    <s v="JL. SEKIP NO.20"/>
    <s v="MEDAN"/>
    <s v="DBM Medan"/>
    <s v="AAPR"/>
    <s v="MDA-SPJ-22006859"/>
    <s v="29-03-2022"/>
    <s v="CCM014"/>
    <s v="NATURALLE TONGKAT ALI PLUS (BTL/60)"/>
    <s v="BTL"/>
    <n v="12"/>
    <n v="0"/>
    <n v="1332000"/>
    <n v="20"/>
    <n v="0"/>
    <n v="0"/>
    <n v="0"/>
    <n v="1065600"/>
    <s v="01-12-2023"/>
    <n v="2101299"/>
    <x v="2"/>
    <s v="FITRI HANDAYANI (TSE DUO MEDAN"/>
  </r>
  <r>
    <n v="668"/>
    <s v="SALES"/>
    <x v="39"/>
    <x v="39"/>
    <s v="JL. SEKIP NO.20"/>
    <s v="MEDAN"/>
    <s v="DBM Medan"/>
    <s v="AAPR"/>
    <s v="MDA-SPJ-22006859"/>
    <s v="29-03-2022"/>
    <s v="CCM015"/>
    <s v="NATURALLE KACIP FATIMAH PLUS (BTL/60)"/>
    <s v="BTL"/>
    <n v="12"/>
    <n v="0"/>
    <n v="960000"/>
    <n v="20"/>
    <n v="0"/>
    <n v="0"/>
    <n v="0"/>
    <n v="768000"/>
    <s v="01-12-2023"/>
    <n v="2101298"/>
    <x v="2"/>
    <s v="FITRI HANDAYANI (TSE DUO MEDAN"/>
  </r>
  <r>
    <n v="669"/>
    <s v="SALES"/>
    <x v="44"/>
    <x v="44"/>
    <s v="JL.KAPITEN PURBA NO.2 SIMP.SIMALINGKAR"/>
    <s v="MEDAN"/>
    <s v="DBM Medan"/>
    <s v="AAPR"/>
    <s v="MDA-SPJ-22006863"/>
    <s v="29-03-2022"/>
    <s v="CCM001"/>
    <s v="CHAMPS EMULSION (BTL/200ML)"/>
    <s v="BTL"/>
    <n v="3"/>
    <n v="0"/>
    <n v="111000"/>
    <n v="0"/>
    <n v="0"/>
    <n v="0"/>
    <n v="0"/>
    <n v="111000"/>
    <s v="01-06-2023"/>
    <n v="2201001"/>
    <x v="2"/>
    <s v="FITRI HANDAYANI (TSE DUO MEDAN"/>
  </r>
  <r>
    <n v="670"/>
    <s v="SALES"/>
    <x v="51"/>
    <x v="51"/>
    <s v="JL. T. IMAN BONJOL NO. 40 LUBUK PAKAM"/>
    <s v="DELI SERDANG"/>
    <s v="DBM Medan"/>
    <s v="AAPR"/>
    <s v="MDA-SPJ-22006904"/>
    <s v="29-03-2022"/>
    <s v="CCM001"/>
    <s v="CHAMPS EMULSION (BTL/200ML)"/>
    <s v="BTL"/>
    <n v="6"/>
    <n v="0"/>
    <n v="222000"/>
    <n v="3"/>
    <n v="0"/>
    <n v="0"/>
    <n v="0"/>
    <n v="215340"/>
    <s v="01-06-2023"/>
    <n v="2201001"/>
    <x v="2"/>
    <s v="FITRI HANDAYANI (TSE DUO MEDAN"/>
  </r>
  <r>
    <n v="671"/>
    <s v="SALES"/>
    <x v="51"/>
    <x v="51"/>
    <s v="JL. T. IMAN BONJOL NO. 40 LUBUK PAKAM"/>
    <s v="DELI SERDANG"/>
    <s v="DBM Medan"/>
    <s v="AAPR"/>
    <s v="MDA-SPJ-22006904"/>
    <s v="29-03-2022"/>
    <s v="CCM011"/>
    <s v="NATURALLE GARLIC OIL 3000MG (BTL/100S)"/>
    <s v="BTL"/>
    <n v="2"/>
    <n v="0"/>
    <n v="190000"/>
    <n v="15"/>
    <n v="0"/>
    <n v="0"/>
    <n v="0"/>
    <n v="161500"/>
    <s v="01-08-2023"/>
    <n v="2009092"/>
    <x v="2"/>
    <s v="FITRI HANDAYANI (TSE DUO MEDAN"/>
  </r>
  <r>
    <n v="672"/>
    <s v="SALES"/>
    <x v="146"/>
    <x v="145"/>
    <s v="JL. SUTOMO NO. 131 LUBUK PAKAM"/>
    <s v="DELI SERDANG"/>
    <s v="DBM Medan"/>
    <s v="AAPR"/>
    <s v="MDA-SPJ-22006907"/>
    <s v="29-03-2022"/>
    <s v="CCM001"/>
    <s v="CHAMPS EMULSION (BTL/200ML)"/>
    <s v="BTL"/>
    <n v="3"/>
    <n v="0"/>
    <n v="111000"/>
    <n v="0"/>
    <n v="0"/>
    <n v="0"/>
    <n v="0"/>
    <n v="111000"/>
    <s v="01-06-2023"/>
    <n v="2201001"/>
    <x v="2"/>
    <s v="FITRI HANDAYANI (TSE DUO MEDAN"/>
  </r>
  <r>
    <n v="673"/>
    <s v="SALES"/>
    <x v="30"/>
    <x v="30"/>
    <s v="JL. KH DAHLAN NO 65"/>
    <s v="LUBUK PAKAM"/>
    <s v="DBM Medan"/>
    <s v="AAPR"/>
    <s v="MDA-SPJ-22006912"/>
    <s v="29-03-2022"/>
    <s v="CCM001"/>
    <s v="CHAMPS EMULSION (BTL/200ML)"/>
    <s v="BTL"/>
    <n v="3"/>
    <n v="0"/>
    <n v="111000"/>
    <n v="0"/>
    <n v="0"/>
    <n v="0"/>
    <n v="0"/>
    <n v="111000"/>
    <s v="01-06-2023"/>
    <n v="2201001"/>
    <x v="2"/>
    <s v="FITRI HANDAYANI (TSE DUO MEDAN"/>
  </r>
  <r>
    <n v="674"/>
    <s v="SALES"/>
    <x v="8"/>
    <x v="8"/>
    <s v="JL. HOS COKROMINOTO NO. 55"/>
    <s v="LUBUK PAKAM"/>
    <s v="DBM Medan"/>
    <s v="AAPR"/>
    <s v="MDA-SPJ-22006933"/>
    <s v="30-03-2022"/>
    <s v="CCM005"/>
    <s v="CHAMPS VIT C 100MG (BTL/30)"/>
    <s v="BTL"/>
    <n v="72"/>
    <n v="0"/>
    <n v="2016000"/>
    <n v="20"/>
    <n v="0"/>
    <n v="0"/>
    <n v="0"/>
    <n v="1612800"/>
    <s v="01-06-2024"/>
    <n v="2107236"/>
    <x v="2"/>
    <s v="IRPAN GUNAWAN (AP &amp; RS)"/>
  </r>
  <r>
    <n v="675"/>
    <s v="SALES"/>
    <x v="147"/>
    <x v="146"/>
    <s v="JL. COKROAMINOTO NO. 314 KEL. KISARAN BARU KEC. KI"/>
    <s v="KISARAN"/>
    <s v="DBM Medan"/>
    <s v="AAPR"/>
    <s v="MDA-SPJ-22006950"/>
    <s v="30-03-2022"/>
    <s v="CCM001"/>
    <s v="CHAMPS EMULSION (BTL/200ML)"/>
    <s v="BTL"/>
    <n v="4"/>
    <n v="0"/>
    <n v="148000"/>
    <n v="3"/>
    <n v="0"/>
    <n v="0"/>
    <n v="0"/>
    <n v="143560"/>
    <s v="01-06-2023"/>
    <n v="2201001"/>
    <x v="2"/>
    <s v="FRANS (ALL SEKTOR)"/>
  </r>
  <r>
    <n v="676"/>
    <s v="SALES"/>
    <x v="128"/>
    <x v="127"/>
    <s v="JL.JEND.SUDIRMAN BLOK A NO.3-4"/>
    <s v="KOTA PINANG"/>
    <s v="DBM Medan"/>
    <s v="AAPR"/>
    <s v="MDA-SPJ-22006966"/>
    <s v="30-03-2022"/>
    <s v="CCM007"/>
    <s v="NATURALLE BETA CAROTENE 6MG (BTL/30S)"/>
    <s v="BTL"/>
    <n v="12"/>
    <n v="0"/>
    <n v="744000"/>
    <n v="30"/>
    <n v="0"/>
    <n v="0"/>
    <n v="0"/>
    <n v="520800"/>
    <s v="01-05-2024"/>
    <n v="2106375"/>
    <x v="2"/>
    <s v="FRANS (ALL SEKTOR)"/>
  </r>
  <r>
    <n v="677"/>
    <s v="SALES"/>
    <x v="148"/>
    <x v="147"/>
    <s v="JL. GATOT SUBROTO NO. 248"/>
    <s v="MEDAN"/>
    <s v="DBM Medan"/>
    <s v="BPRK"/>
    <s v="MDA-SPJ-22006986"/>
    <s v="30-03-2022"/>
    <s v="CCM001"/>
    <s v="CHAMPS EMULSION (BTL/200ML)"/>
    <s v="BTL"/>
    <n v="2"/>
    <n v="0"/>
    <n v="74000"/>
    <n v="0"/>
    <n v="0"/>
    <n v="10"/>
    <n v="0"/>
    <n v="66600"/>
    <s v="01-06-2023"/>
    <n v="2201001"/>
    <x v="2"/>
    <s v="KREDIT KANTOR"/>
  </r>
  <r>
    <n v="678"/>
    <s v="SALES"/>
    <x v="149"/>
    <x v="148"/>
    <s v="JL. NIAGA NO. 41"/>
    <s v="SIDIKALANG"/>
    <s v="DBM Medan"/>
    <s v="AAPR"/>
    <s v="MDA-SPJ-22007014"/>
    <s v="30-03-2022"/>
    <s v="CCM001"/>
    <s v="CHAMPS EMULSION (BTL/200ML)"/>
    <s v="BTL"/>
    <n v="120"/>
    <n v="0"/>
    <n v="4440000"/>
    <n v="8"/>
    <n v="0"/>
    <n v="0"/>
    <n v="0"/>
    <n v="4084800"/>
    <s v="01-06-2023"/>
    <n v="2201001"/>
    <x v="2"/>
    <s v="AZIS SYAHPUTRA (AP&amp;RS)"/>
  </r>
  <r>
    <n v="679"/>
    <s v="SALES"/>
    <x v="150"/>
    <x v="149"/>
    <s v="JL. MARELAN RAYA TANAH 600"/>
    <s v="MEDAN"/>
    <s v="DBM Medan"/>
    <s v="BMSM"/>
    <s v="MDA-SPJ-22007025"/>
    <s v="30-03-2022"/>
    <s v="CCM016"/>
    <s v="FLAVETTES VIT C WITH CALCIUM 1000 MG (BTL/30)"/>
    <s v="BTL"/>
    <n v="6"/>
    <n v="0"/>
    <n v="564000"/>
    <n v="0"/>
    <n v="0"/>
    <n v="0"/>
    <n v="0"/>
    <n v="564000"/>
    <s v="01-05-2024"/>
    <n v="2106335"/>
    <x v="2"/>
    <s v="EKO SURYA D (MTI)"/>
  </r>
  <r>
    <n v="680"/>
    <s v="SALES"/>
    <x v="36"/>
    <x v="36"/>
    <s v="JL. KAPTEN MUSLIM NO. 234-C"/>
    <s v="MEDAN"/>
    <s v="DBM Medan"/>
    <s v="AAPR"/>
    <s v="MDA-SPJ-22007047"/>
    <s v="30-03-2022"/>
    <s v="CCM001"/>
    <s v="CHAMPS EMULSION (BTL/200ML)"/>
    <s v="BTL"/>
    <n v="48"/>
    <n v="0"/>
    <n v="1776000"/>
    <n v="8"/>
    <n v="0"/>
    <n v="0"/>
    <n v="0"/>
    <n v="1633920"/>
    <s v="01-06-2023"/>
    <n v="2201001"/>
    <x v="2"/>
    <s v="FITRI HANDAYANI (TSE DUO MEDAN"/>
  </r>
  <r>
    <n v="681"/>
    <s v="RETUR"/>
    <x v="151"/>
    <x v="150"/>
    <s v="JL. AR. HAKIM  NO. 167 B-C"/>
    <s v="MEDAN"/>
    <s v="DBM Medan"/>
    <s v="AAPR"/>
    <s v="MDA-RPJ-22001195"/>
    <s v="31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IRPAN GUNAWAN (AP &amp; RS)"/>
  </r>
  <r>
    <n v="682"/>
    <s v="RETUR"/>
    <x v="151"/>
    <x v="150"/>
    <s v="JL. AR. HAKIM  NO. 167 B-C"/>
    <s v="MEDAN"/>
    <s v="DBM Medan"/>
    <s v="AAPR"/>
    <s v="MDA-RPJ-22001195"/>
    <s v="31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IRPAN GUNAWAN (AP &amp; RS)"/>
  </r>
  <r>
    <n v="683"/>
    <s v="RETUR"/>
    <x v="152"/>
    <x v="151"/>
    <s v="JL. B. ZEIN HAMID KM. 8 NO. 8 E / 440"/>
    <m/>
    <s v="DBM Medan"/>
    <s v="AAPR"/>
    <s v="MDA-RPJ-22001196"/>
    <s v="31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IRPAN GUNAWAN (AP &amp; RS)"/>
  </r>
  <r>
    <n v="684"/>
    <s v="RETUR"/>
    <x v="152"/>
    <x v="151"/>
    <s v="JL. B. ZEIN HAMID KM. 8 NO. 8 E / 440"/>
    <m/>
    <s v="DBM Medan"/>
    <s v="AAPR"/>
    <s v="MDA-RPJ-22001196"/>
    <s v="31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IRPAN GUNAWAN (AP &amp; RS)"/>
  </r>
  <r>
    <n v="685"/>
    <s v="RETUR"/>
    <x v="153"/>
    <x v="152"/>
    <s v="JL. DUYUNG NO. 84 D/114"/>
    <s v="MEDAN"/>
    <s v="DBM Medan"/>
    <s v="ATOB"/>
    <s v="MDA-RPJ-22001197"/>
    <s v="31-03-2022"/>
    <s v="CCM015"/>
    <s v="NATURALLE KACIP FATIMAH PLUS (BTL/60)"/>
    <s v="BTL"/>
    <n v="-3"/>
    <n v="0"/>
    <n v="-240000"/>
    <n v="15"/>
    <n v="10"/>
    <n v="0"/>
    <n v="0"/>
    <n v="-180000"/>
    <s v="01-03-2022"/>
    <n v="1903340"/>
    <x v="2"/>
    <s v="MUHAMMAD HAIRUL (TSE DUO MDN)_x0009_"/>
  </r>
  <r>
    <n v="686"/>
    <s v="SALES"/>
    <x v="76"/>
    <x v="76"/>
    <s v="JL. SEI MERAH DUSUN II DAGANG KARAWANG"/>
    <s v="T. MORAWA"/>
    <s v="DBM Medan"/>
    <s v="AAPR"/>
    <s v="MDA-SPJ-22007140"/>
    <s v="31-03-2022"/>
    <s v="CCM001"/>
    <s v="CHAMPS EMULSION (BTL/200ML)"/>
    <s v="BTL"/>
    <n v="12"/>
    <n v="0"/>
    <n v="444000"/>
    <n v="8"/>
    <n v="0"/>
    <n v="0"/>
    <n v="1"/>
    <n v="404395.2"/>
    <s v="01-06-2023"/>
    <n v="2201001"/>
    <x v="2"/>
    <s v="FITRI HANDAYANI (TSE DUO MEDAN"/>
  </r>
  <r>
    <n v="687"/>
    <s v="SALES"/>
    <x v="154"/>
    <x v="153"/>
    <s v="JL. MEDAN TANJUNG MORAWA KM. 17,5"/>
    <s v="DELI SERDANG"/>
    <s v="DBM Medan"/>
    <s v="BMSM"/>
    <s v="MDA-SPJ-22007168"/>
    <s v="31-03-2022"/>
    <s v="CCM016"/>
    <s v="FLAVETTES VIT C WITH CALCIUM 1000 MG (BTL/30)"/>
    <s v="BTL"/>
    <n v="6"/>
    <n v="0"/>
    <n v="564000"/>
    <n v="0"/>
    <n v="0"/>
    <n v="0"/>
    <n v="0"/>
    <n v="564000"/>
    <s v="01-05-2024"/>
    <n v="2106335"/>
    <x v="2"/>
    <s v="EKO SURYA D (MTI)"/>
  </r>
  <r>
    <n v="688"/>
    <s v="SALES"/>
    <x v="155"/>
    <x v="154"/>
    <s v="JL.B.KATAMSO NO.710 KAMPUNG BARU MEDAN  MAIMUN"/>
    <s v="MEDAN"/>
    <s v="DBM Medan"/>
    <s v="BMSM"/>
    <s v="MDA-SPJ-22007177"/>
    <s v="31-03-2022"/>
    <s v="CCM016"/>
    <s v="FLAVETTES VIT C WITH CALCIUM 1000 MG (BTL/30)"/>
    <s v="BTL"/>
    <n v="6"/>
    <n v="0"/>
    <n v="564000"/>
    <n v="0"/>
    <n v="0"/>
    <n v="0"/>
    <n v="0"/>
    <n v="564000"/>
    <s v="01-05-2024"/>
    <n v="2106335"/>
    <x v="2"/>
    <s v="EKO SURYA D (MTI)"/>
  </r>
  <r>
    <n v="689"/>
    <s v="SALES"/>
    <x v="156"/>
    <x v="155"/>
    <s v="JL. MANDALA BY PASS NO. 104"/>
    <s v="MEDAN"/>
    <s v="DBM Medan"/>
    <s v="AAPR"/>
    <s v="MDA-SPJ-22007250"/>
    <s v="31-03-2022"/>
    <s v="CCM005"/>
    <s v="CHAMPS VIT C 100MG (BTL/30)"/>
    <s v="BTL"/>
    <n v="12"/>
    <n v="0"/>
    <n v="336000"/>
    <n v="20"/>
    <n v="0"/>
    <n v="0"/>
    <n v="0"/>
    <n v="268800"/>
    <s v="01-06-2024"/>
    <n v="2107236"/>
    <x v="2"/>
    <s v="FITRI HANDAYANI (TSE DUO MEDAN"/>
  </r>
  <r>
    <n v="690"/>
    <s v="SALES"/>
    <x v="29"/>
    <x v="29"/>
    <s v="JL KAPT BANGSI SEMBIRING NO 11"/>
    <s v="KABAN JAHE"/>
    <s v="DBM Medan"/>
    <s v="AAPR"/>
    <s v="MDA-SPJ-22007256"/>
    <s v="31-03-2022"/>
    <s v="CCM006"/>
    <s v="MAXITON SOFT CAP (BTL/30S)"/>
    <s v="BTL"/>
    <n v="72"/>
    <n v="0"/>
    <n v="6768000"/>
    <n v="8"/>
    <n v="0"/>
    <n v="0"/>
    <n v="0"/>
    <n v="6226560"/>
    <s v="01-07-2024"/>
    <n v="2108157"/>
    <x v="2"/>
    <s v="AZIS SYAHPUTRA (AP&amp;RS)"/>
  </r>
  <r>
    <n v="691"/>
    <s v="SALES"/>
    <x v="29"/>
    <x v="29"/>
    <s v="JL KAPT BANGSI SEMBIRING NO 11"/>
    <s v="KABAN JAHE"/>
    <s v="DBM Medan"/>
    <s v="AAPR"/>
    <s v="MDA-SPJ-22007256"/>
    <s v="31-03-2022"/>
    <s v="CCM007"/>
    <s v="NATURALLE BETA CAROTENE 6MG (BTL/30S)"/>
    <s v="BTL"/>
    <n v="24"/>
    <n v="0"/>
    <n v="1488000"/>
    <n v="30"/>
    <n v="0"/>
    <n v="0"/>
    <n v="0"/>
    <n v="1041600"/>
    <s v="01-05-2024"/>
    <n v="2106375"/>
    <x v="2"/>
    <s v="AZIS SYAHPUTRA (AP&amp;RS)"/>
  </r>
  <r>
    <n v="692"/>
    <s v="SALES"/>
    <x v="25"/>
    <x v="25"/>
    <s v="JL BRIGJEND KATAMSO NO 156-A"/>
    <s v="MEDAN"/>
    <s v="DBM Medan"/>
    <s v="ATOB"/>
    <s v="MDA-SPJ-22007272"/>
    <s v="31-03-2022"/>
    <s v="CCM007"/>
    <s v="NATURALLE BETA CAROTENE 6MG (BTL/30S)"/>
    <s v="BTL"/>
    <n v="24"/>
    <n v="0"/>
    <n v="1488000"/>
    <n v="30"/>
    <n v="0"/>
    <n v="0"/>
    <n v="0"/>
    <n v="1041600"/>
    <s v="01-05-2024"/>
    <n v="2106375"/>
    <x v="2"/>
    <s v="FITRI HANDAYANI (TSE DUO MEDAN"/>
  </r>
  <r>
    <n v="693"/>
    <s v="SALES"/>
    <x v="25"/>
    <x v="25"/>
    <s v="JL BRIGJEND KATAMSO NO 156-A"/>
    <s v="MEDAN"/>
    <s v="DBM Medan"/>
    <s v="ATOB"/>
    <s v="MDA-SPJ-22007272"/>
    <s v="31-03-2022"/>
    <s v="CCM015"/>
    <s v="NATURALLE KACIP FATIMAH PLUS (BTL/60)"/>
    <s v="BTL"/>
    <n v="23"/>
    <n v="0"/>
    <n v="1840000"/>
    <n v="20"/>
    <n v="0"/>
    <n v="0"/>
    <n v="0"/>
    <n v="1472000"/>
    <s v="01-12-2023"/>
    <n v="2101298"/>
    <x v="2"/>
    <s v="FITRI HANDAYANI (TSE DUO MEDAN"/>
  </r>
  <r>
    <n v="694"/>
    <s v="SALES"/>
    <x v="39"/>
    <x v="39"/>
    <s v="JL. SEKIP NO.20"/>
    <s v="MEDAN"/>
    <s v="DBM Medan"/>
    <s v="AAPR"/>
    <s v="MDA-SPJ-22007314"/>
    <s v="31-03-2022"/>
    <s v="CCM016"/>
    <s v="FLAVETTES VIT C WITH CALCIUM 1000 MG (BTL/30)"/>
    <s v="BTL"/>
    <n v="22"/>
    <n v="0"/>
    <n v="2068000"/>
    <n v="8"/>
    <n v="0"/>
    <n v="0"/>
    <n v="0"/>
    <n v="1902560"/>
    <s v="01-05-2024"/>
    <n v="2106335"/>
    <x v="2"/>
    <s v="FITRI HANDAYANI (TSE DUO MEDAN"/>
  </r>
  <r>
    <n v="695"/>
    <s v="SALES"/>
    <x v="153"/>
    <x v="152"/>
    <s v="JL. DUYUNG NO. 84 D/114"/>
    <s v="MEDAN"/>
    <s v="DBM Medan"/>
    <s v="ATOB"/>
    <s v="MDA-SPJ-22007319"/>
    <s v="31-03-2022"/>
    <s v="CCM004"/>
    <s v="CHAMPS MULTIVITAMIN PINNEAPLE (BTL/30)"/>
    <s v="BTL"/>
    <n v="72"/>
    <n v="0"/>
    <n v="2628000"/>
    <n v="24"/>
    <n v="0"/>
    <n v="0"/>
    <n v="0"/>
    <n v="1997280"/>
    <s v="01-07-2024"/>
    <n v="2108052"/>
    <x v="2"/>
    <s v="FITRI HANDAYANI (TSE DUO MEDAN"/>
  </r>
  <r>
    <n v="696"/>
    <s v="SALES"/>
    <x v="153"/>
    <x v="152"/>
    <s v="JL. DUYUNG NO. 84 D/114"/>
    <s v="MEDAN"/>
    <s v="DBM Medan"/>
    <s v="ATOB"/>
    <s v="MDA-SPJ-22007319"/>
    <s v="31-03-2022"/>
    <s v="CCM005"/>
    <s v="CHAMPS VIT C 100MG (BTL/30)"/>
    <s v="BTL"/>
    <n v="72"/>
    <n v="0"/>
    <n v="2016000"/>
    <n v="24"/>
    <n v="0"/>
    <n v="0"/>
    <n v="0"/>
    <n v="1532160"/>
    <s v="01-06-2024"/>
    <n v="2107236"/>
    <x v="2"/>
    <s v="FITRI HANDAYANI (TSE DUO MEDAN"/>
  </r>
  <r>
    <n v="697"/>
    <s v="SALES"/>
    <x v="153"/>
    <x v="152"/>
    <s v="JL. DUYUNG NO. 84 D/114"/>
    <s v="MEDAN"/>
    <s v="DBM Medan"/>
    <s v="ATOB"/>
    <s v="MDA-SPJ-22007319"/>
    <s v="31-03-2022"/>
    <s v="CCM006"/>
    <s v="MAXITON SOFT CAP (BTL/30S)"/>
    <s v="BTL"/>
    <n v="72"/>
    <n v="0"/>
    <n v="6768000"/>
    <n v="12"/>
    <n v="0"/>
    <n v="0"/>
    <n v="0"/>
    <n v="5955840"/>
    <s v="01-07-2024"/>
    <n v="2108157"/>
    <x v="2"/>
    <s v="FITRI HANDAYANI (TSE DUO MEDAN"/>
  </r>
  <r>
    <n v="698"/>
    <s v="SALES"/>
    <x v="153"/>
    <x v="152"/>
    <s v="JL. DUYUNG NO. 84 D/114"/>
    <s v="MEDAN"/>
    <s v="DBM Medan"/>
    <s v="ATOB"/>
    <s v="MDA-SPJ-22007319"/>
    <s v="31-03-2022"/>
    <s v="CCM007"/>
    <s v="NATURALLE BETA CAROTENE 6MG (BTL/30S)"/>
    <s v="BTL"/>
    <n v="48"/>
    <n v="0"/>
    <n v="2976000"/>
    <n v="34"/>
    <n v="0"/>
    <n v="0"/>
    <n v="0"/>
    <n v="1964160"/>
    <s v="01-05-2024"/>
    <n v="2106375"/>
    <x v="2"/>
    <s v="FITRI HANDAYANI (TSE DUO MEDAN"/>
  </r>
  <r>
    <n v="699"/>
    <s v="SALES"/>
    <x v="153"/>
    <x v="152"/>
    <s v="JL. DUYUNG NO. 84 D/114"/>
    <s v="MEDAN"/>
    <s v="DBM Medan"/>
    <s v="ATOB"/>
    <s v="MDA-SPJ-22007319"/>
    <s v="31-03-2022"/>
    <s v="CCM008"/>
    <s v="NATURALLE VIT E 250IU (BTL/30S)"/>
    <s v="BTL"/>
    <n v="72"/>
    <n v="0"/>
    <n v="5904000"/>
    <n v="34"/>
    <n v="0"/>
    <n v="0"/>
    <n v="0"/>
    <n v="3896640"/>
    <s v="01-05-2024"/>
    <n v="2106370"/>
    <x v="2"/>
    <s v="FITRI HANDAYANI (TSE DUO MEDAN"/>
  </r>
  <r>
    <n v="700"/>
    <s v="SALES"/>
    <x v="153"/>
    <x v="152"/>
    <s v="JL. DUYUNG NO. 84 D/114"/>
    <s v="MEDAN"/>
    <s v="DBM Medan"/>
    <s v="ATOB"/>
    <s v="MDA-SPJ-22007319"/>
    <s v="31-03-2022"/>
    <s v="CCM010"/>
    <s v="NATURALLE FISH OIL 1000MG (BTL/60S)"/>
    <s v="BTL"/>
    <n v="36"/>
    <n v="0"/>
    <n v="6624000"/>
    <n v="31.5"/>
    <n v="0"/>
    <n v="0"/>
    <n v="0"/>
    <n v="4537440"/>
    <s v="01-06-2024"/>
    <n v="2107161"/>
    <x v="2"/>
    <s v="FITRI HANDAYANI (TSE DUO MEDAN"/>
  </r>
  <r>
    <n v="701"/>
    <s v="SALES"/>
    <x v="153"/>
    <x v="152"/>
    <s v="JL. DUYUNG NO. 84 D/114"/>
    <s v="MEDAN"/>
    <s v="DBM Medan"/>
    <s v="ATOB"/>
    <s v="MDA-SPJ-22007319"/>
    <s v="31-03-2022"/>
    <s v="CCM011"/>
    <s v="NATURALLE GARLIC OIL 3000MG (BTL/100S)"/>
    <s v="BTL"/>
    <n v="48"/>
    <n v="0"/>
    <n v="4560000"/>
    <n v="34"/>
    <n v="0"/>
    <n v="0"/>
    <n v="0"/>
    <n v="3009600"/>
    <s v="01-08-2023"/>
    <n v="2009092"/>
    <x v="2"/>
    <s v="FITRI HANDAYANI (TSE DUO MEDAN"/>
  </r>
  <r>
    <n v="702"/>
    <s v="SALES"/>
    <x v="5"/>
    <x v="5"/>
    <s v="JL. MARGA SILIMA NO. 49"/>
    <s v="SIDIKALANG"/>
    <s v="DBM Medan"/>
    <s v="AAPR"/>
    <s v="MDA-SPJ-22007328"/>
    <s v="31-03-2022"/>
    <s v="CCM006"/>
    <s v="MAXITON SOFT CAP (BTL/30S)"/>
    <s v="BTL"/>
    <n v="12"/>
    <n v="0"/>
    <n v="1128000"/>
    <n v="8"/>
    <n v="0"/>
    <n v="0"/>
    <n v="0"/>
    <n v="1037760"/>
    <s v="01-07-2024"/>
    <n v="2108157"/>
    <x v="2"/>
    <s v="AZIS SYAHPUTRA (AP&amp;RS)"/>
  </r>
  <r>
    <n v="703"/>
    <s v="SALES"/>
    <x v="47"/>
    <x v="47"/>
    <s v="JL.JAMIN GINTING NO.96"/>
    <s v="MEDAN"/>
    <s v="DBM Medan"/>
    <s v="AAPR"/>
    <s v="MDA-SPJ-22007330"/>
    <s v="31-03-2022"/>
    <s v="CCM006"/>
    <s v="MAXITON SOFT CAP (BTL/30S)"/>
    <s v="BTL"/>
    <n v="72"/>
    <n v="0"/>
    <n v="6768000"/>
    <n v="8"/>
    <n v="0"/>
    <n v="0"/>
    <n v="0"/>
    <n v="6226560"/>
    <s v="01-07-2024"/>
    <n v="2108157"/>
    <x v="2"/>
    <s v="HERIADI (AP &amp; RS)"/>
  </r>
  <r>
    <n v="704"/>
    <s v="SALES"/>
    <x v="157"/>
    <x v="156"/>
    <s v="JL. SUTOMO NO. 2"/>
    <s v="BINJAI"/>
    <s v="DBM Medan"/>
    <s v="BMSM"/>
    <s v="MDA-SPJ-22007349"/>
    <s v="31-03-2022"/>
    <s v="CCM016"/>
    <s v="FLAVETTES VIT C WITH CALCIUM 1000 MG (BTL/30)"/>
    <s v="BTL"/>
    <n v="6"/>
    <n v="0"/>
    <n v="564000"/>
    <n v="0"/>
    <n v="0"/>
    <n v="0"/>
    <n v="0"/>
    <n v="564000"/>
    <s v="01-05-2024"/>
    <n v="2106335"/>
    <x v="2"/>
    <s v="EKO SURYA D (MTI)"/>
  </r>
  <r>
    <n v="705"/>
    <s v="SALES"/>
    <x v="47"/>
    <x v="47"/>
    <s v="JL.JAMIN GINTING NO.96"/>
    <s v="MEDAN"/>
    <s v="DBM Medan"/>
    <s v="AAPR"/>
    <s v="MDA-SPJ-22007355"/>
    <s v="31-03-2022"/>
    <s v="CCM004"/>
    <s v="CHAMPS MULTIVITAMIN PINNEAPLE (BTL/30)"/>
    <s v="BTL"/>
    <n v="24"/>
    <n v="0"/>
    <n v="876000"/>
    <n v="20"/>
    <n v="0"/>
    <n v="0"/>
    <n v="0"/>
    <n v="700800"/>
    <s v="01-07-2024"/>
    <n v="2108052"/>
    <x v="2"/>
    <s v="HERIADI (AP &amp; RS)"/>
  </r>
  <r>
    <n v="706"/>
    <s v="SALES"/>
    <x v="47"/>
    <x v="47"/>
    <s v="JL.JAMIN GINTING NO.96"/>
    <s v="MEDAN"/>
    <s v="DBM Medan"/>
    <s v="AAPR"/>
    <s v="MDA-SPJ-22007355"/>
    <s v="31-03-2022"/>
    <s v="CCM005"/>
    <s v="CHAMPS VIT C 100MG (BTL/30)"/>
    <s v="BTL"/>
    <n v="24"/>
    <n v="0"/>
    <n v="672000"/>
    <n v="8"/>
    <n v="0"/>
    <n v="0"/>
    <n v="0"/>
    <n v="618240"/>
    <s v="01-06-2024"/>
    <n v="2107236"/>
    <x v="2"/>
    <s v="HERIADI (AP &amp; RS)"/>
  </r>
  <r>
    <n v="707"/>
    <s v="SALES"/>
    <x v="47"/>
    <x v="47"/>
    <s v="JL.JAMIN GINTING NO.96"/>
    <s v="MEDAN"/>
    <s v="DBM Medan"/>
    <s v="AAPR"/>
    <s v="MDA-SPJ-22007363"/>
    <s v="31-03-2022"/>
    <s v="CCM002"/>
    <s v="CHAMPS EMULSION (BTL/350ML)"/>
    <s v="BTL"/>
    <n v="72"/>
    <n v="0"/>
    <n v="3672000"/>
    <n v="8"/>
    <n v="0"/>
    <n v="0"/>
    <n v="0"/>
    <n v="3378240"/>
    <s v="01-06-2023"/>
    <n v="2201002"/>
    <x v="2"/>
    <s v="HERIADI (AP &amp; RS)"/>
  </r>
  <r>
    <n v="708"/>
    <s v="SALES"/>
    <x v="158"/>
    <x v="157"/>
    <s v="JL. KL. YOS SUDARSO RT RW KELURAHAN TANJUNG MULIA"/>
    <s v="MEDAN"/>
    <s v="DBM Medan"/>
    <s v="BKOP"/>
    <s v="MDA-SPJ-22007366"/>
    <s v="31-03-2022"/>
    <s v="CCM004"/>
    <s v="CHAMPS MULTIVITAMIN PINNEAPLE (BTL/30)"/>
    <s v="BTL"/>
    <n v="12"/>
    <n v="0"/>
    <n v="438000"/>
    <n v="20"/>
    <n v="0"/>
    <n v="0"/>
    <n v="0"/>
    <n v="350400"/>
    <s v="01-07-2024"/>
    <n v="2108052"/>
    <x v="2"/>
    <s v="FITRI HANDAYANI (TSE DUO MEDAN"/>
  </r>
  <r>
    <n v="709"/>
    <s v="SALES"/>
    <x v="37"/>
    <x v="37"/>
    <s v="JL KAPT BANGSI SEMBIRING 58"/>
    <s v="KABAN JAHE"/>
    <s v="DBM Medan"/>
    <s v="AAPR"/>
    <s v="MDA-SPJ-22007371"/>
    <s v="31-03-2022"/>
    <s v="CCM001"/>
    <s v="CHAMPS EMULSION (BTL/200ML)"/>
    <s v="BTL"/>
    <n v="21"/>
    <n v="0"/>
    <n v="777000"/>
    <n v="8"/>
    <n v="0"/>
    <n v="0"/>
    <n v="0"/>
    <n v="714840"/>
    <s v="01-06-2023"/>
    <n v="2201001"/>
    <x v="2"/>
    <s v="AZIS SYAHPUTRA (AP&amp;RS)"/>
  </r>
  <r>
    <n v="710"/>
    <s v="SALES"/>
    <x v="37"/>
    <x v="37"/>
    <s v="JL KAPT BANGSI SEMBIRING 58"/>
    <s v="KABAN JAHE"/>
    <s v="DBM Medan"/>
    <s v="AAPR"/>
    <s v="MDA-SPJ-22007371"/>
    <s v="31-03-2022"/>
    <s v="CCM004"/>
    <s v="CHAMPS MULTIVITAMIN PINNEAPLE (BTL/30)"/>
    <s v="BTL"/>
    <n v="60"/>
    <n v="0"/>
    <n v="2190000"/>
    <n v="20"/>
    <n v="0"/>
    <n v="0"/>
    <n v="0"/>
    <n v="1752000"/>
    <s v="01-07-2024"/>
    <n v="2108052"/>
    <x v="2"/>
    <s v="AZIS SYAHPUTRA (AP&amp;RS)"/>
  </r>
  <r>
    <n v="711"/>
    <s v="SALES"/>
    <x v="37"/>
    <x v="37"/>
    <s v="JL KAPT BANGSI SEMBIRING 58"/>
    <s v="KABAN JAHE"/>
    <s v="DBM Medan"/>
    <s v="AAPR"/>
    <s v="MDA-SPJ-22007371"/>
    <s v="31-03-2022"/>
    <s v="CCM005"/>
    <s v="CHAMPS VIT C 100MG (BTL/30)"/>
    <s v="BTL"/>
    <n v="64"/>
    <n v="0"/>
    <n v="1792000"/>
    <n v="20"/>
    <n v="0"/>
    <n v="0"/>
    <n v="0"/>
    <n v="1433600"/>
    <s v="01-06-2024"/>
    <n v="2107236"/>
    <x v="2"/>
    <s v="AZIS SYAHPUTRA (AP&amp;RS)"/>
  </r>
  <r>
    <n v="712"/>
    <s v="SALES"/>
    <x v="37"/>
    <x v="37"/>
    <s v="JL KAPT BANGSI SEMBIRING 58"/>
    <s v="KABAN JAHE"/>
    <s v="DBM Medan"/>
    <s v="AAPR"/>
    <s v="MDA-SPJ-22007371"/>
    <s v="31-03-2022"/>
    <s v="CCM014"/>
    <s v="NATURALLE TONGKAT ALI PLUS (BTL/60)"/>
    <s v="BTL"/>
    <n v="12"/>
    <n v="0"/>
    <n v="1332000"/>
    <n v="20"/>
    <n v="0"/>
    <n v="0"/>
    <n v="0"/>
    <n v="1065600"/>
    <s v="01-12-2023"/>
    <n v="2101299"/>
    <x v="2"/>
    <s v="AZIS SYAHPUTRA (AP&amp;RS)"/>
  </r>
  <r>
    <n v="713"/>
    <s v="SALES"/>
    <x v="159"/>
    <x v="158"/>
    <s v="JL. KAPTEN MUSLIM NO. 53"/>
    <s v="MEDAN"/>
    <s v="DBM Medan"/>
    <s v="AAPR"/>
    <s v="MDA-SPJ-22007402"/>
    <s v="31-03-2022"/>
    <s v="CCM005"/>
    <s v="CHAMPS VIT C 100MG (BTL/30)"/>
    <s v="BTL"/>
    <n v="4"/>
    <n v="0"/>
    <n v="112000"/>
    <n v="10"/>
    <n v="0"/>
    <n v="0"/>
    <n v="0"/>
    <n v="100800"/>
    <s v="01-06-2024"/>
    <n v="2107236"/>
    <x v="2"/>
    <s v="FITRI HANDAYANI (TSE DUO MEDAN"/>
  </r>
  <r>
    <n v="714"/>
    <s v="SALES"/>
    <x v="37"/>
    <x v="37"/>
    <s v="JL KAPT BANGSI SEMBIRING 58"/>
    <s v="KABAN JAHE"/>
    <s v="DBM Medan"/>
    <s v="AAPR"/>
    <s v="MDA-SPJ-22007441"/>
    <s v="31-03-2022"/>
    <s v="CCM002"/>
    <s v="CHAMPS EMULSION (BTL/350ML)"/>
    <s v="BTL"/>
    <n v="88"/>
    <n v="0"/>
    <n v="4488000"/>
    <n v="8"/>
    <n v="0"/>
    <n v="0"/>
    <n v="0"/>
    <n v="4128960"/>
    <s v="01-06-2023"/>
    <n v="2201002"/>
    <x v="2"/>
    <s v="AZIS SYAHPUTRA (AP&amp;RS)"/>
  </r>
  <r>
    <n v="715"/>
    <s v="SALES"/>
    <x v="37"/>
    <x v="37"/>
    <s v="JL KAPT BANGSI SEMBIRING 58"/>
    <s v="KABAN JAHE"/>
    <s v="DBM Medan"/>
    <s v="AAPR"/>
    <s v="MDA-SPJ-22007441"/>
    <s v="31-03-2022"/>
    <s v="CCM009"/>
    <s v="NATURALLE EPO PLUS FISH OIL 500MG(BTL/30S)"/>
    <s v="BTL"/>
    <n v="45"/>
    <n v="0"/>
    <n v="5040000"/>
    <n v="30"/>
    <n v="0"/>
    <n v="0"/>
    <n v="0"/>
    <n v="3528000"/>
    <s v="01-12-2024"/>
    <n v="2201091"/>
    <x v="2"/>
    <s v="AZIS SYAHPUTRA (AP&amp;RS)"/>
  </r>
  <r>
    <n v="716"/>
    <s v="SALES"/>
    <x v="5"/>
    <x v="5"/>
    <s v="JL. MARGA SILIMA NO. 49"/>
    <s v="SIDIKALANG"/>
    <s v="DBM Medan"/>
    <s v="AAPR"/>
    <s v="MDA-SPJ-22007442"/>
    <s v="31-03-2022"/>
    <s v="CCM002"/>
    <s v="CHAMPS EMULSION (BTL/350ML)"/>
    <s v="BTL"/>
    <n v="48"/>
    <n v="0"/>
    <n v="2448000"/>
    <n v="8"/>
    <n v="0"/>
    <n v="0"/>
    <n v="0"/>
    <n v="2252160"/>
    <s v="01-06-2023"/>
    <n v="2201002"/>
    <x v="2"/>
    <s v="AZIS SYAHPUTRA (AP&amp;RS)"/>
  </r>
  <r>
    <n v="717"/>
    <s v="SALES"/>
    <x v="5"/>
    <x v="5"/>
    <s v="JL. MARGA SILIMA NO. 49"/>
    <s v="SIDIKALANG"/>
    <s v="DBM Medan"/>
    <s v="AAPR"/>
    <s v="MDA-SPJ-22007442"/>
    <s v="31-03-2022"/>
    <s v="CCM009"/>
    <s v="NATURALLE EPO PLUS FISH OIL 500MG(BTL/30S)"/>
    <s v="BTL"/>
    <n v="24"/>
    <n v="0"/>
    <n v="2688000"/>
    <n v="30"/>
    <n v="0"/>
    <n v="0"/>
    <n v="0"/>
    <n v="1881600"/>
    <s v="01-12-2024"/>
    <n v="2201091"/>
    <x v="2"/>
    <s v="AZIS SYAHPUTRA (AP&amp;RS)"/>
  </r>
  <r>
    <n v="718"/>
    <s v="SALES"/>
    <x v="153"/>
    <x v="152"/>
    <s v="JL. DUYUNG NO. 84 D/114"/>
    <s v="MEDAN"/>
    <s v="DBM Medan"/>
    <s v="ATOB"/>
    <s v="MDA-SPJ-22007443"/>
    <s v="31-03-2022"/>
    <s v="CCM002"/>
    <s v="CHAMPS EMULSION (BTL/350ML)"/>
    <s v="BTL"/>
    <n v="92"/>
    <n v="0"/>
    <n v="4692000"/>
    <n v="12"/>
    <n v="0"/>
    <n v="0"/>
    <n v="0"/>
    <n v="4128960"/>
    <s v="01-06-2023"/>
    <n v="2201002"/>
    <x v="2"/>
    <s v="FITRI HANDAYANI (TSE DUO MEDAN"/>
  </r>
  <r>
    <n v="719"/>
    <s v="SALES"/>
    <x v="29"/>
    <x v="29"/>
    <s v="JL KAPT BANGSI SEMBIRING NO 11"/>
    <s v="KABAN JAHE"/>
    <s v="DBM Medan"/>
    <s v="AAPR"/>
    <s v="MDA-SPJ-22007444"/>
    <s v="31-03-2022"/>
    <s v="CCM002"/>
    <s v="CHAMPS EMULSION (BTL/350ML)"/>
    <s v="BTL"/>
    <n v="60"/>
    <n v="0"/>
    <n v="3060000"/>
    <n v="8"/>
    <n v="0"/>
    <n v="0"/>
    <n v="0"/>
    <n v="2815200"/>
    <s v="01-06-2023"/>
    <n v="2201002"/>
    <x v="2"/>
    <s v="AZIS SYAHPUTRA (AP&amp;RS)"/>
  </r>
  <r>
    <n v="720"/>
    <s v="SALES"/>
    <x v="29"/>
    <x v="29"/>
    <s v="JL KAPT BANGSI SEMBIRING NO 11"/>
    <s v="KABAN JAHE"/>
    <s v="DBM Medan"/>
    <s v="AAPR"/>
    <s v="MDA-SPJ-22007444"/>
    <s v="31-03-2022"/>
    <s v="CCM006"/>
    <s v="MAXITON SOFT CAP (BTL/30S)"/>
    <s v="BTL"/>
    <n v="72"/>
    <n v="0"/>
    <n v="6768000"/>
    <n v="8"/>
    <n v="0"/>
    <n v="0"/>
    <n v="0"/>
    <n v="6226560"/>
    <s v="01-07-2024"/>
    <n v="2108157"/>
    <x v="2"/>
    <s v="AZIS SYAHPUTRA (AP&amp;RS)"/>
  </r>
  <r>
    <n v="721"/>
    <s v="SALES"/>
    <x v="47"/>
    <x v="47"/>
    <s v="JL.JAMIN GINTING NO.96"/>
    <s v="MEDAN"/>
    <s v="DBM Medan"/>
    <s v="AAPR"/>
    <s v="MDA-SPJ-22007445"/>
    <s v="31-03-2022"/>
    <s v="CCM009"/>
    <s v="NATURALLE EPO PLUS FISH OIL 500MG(BTL/30S)"/>
    <s v="BTL"/>
    <n v="36"/>
    <n v="0"/>
    <n v="4032000"/>
    <n v="30"/>
    <n v="0"/>
    <n v="0"/>
    <n v="0"/>
    <n v="2822400"/>
    <s v="01-12-2024"/>
    <n v="2201091"/>
    <x v="2"/>
    <s v="HERIADI (AP &amp; RS)"/>
  </r>
  <r>
    <n v="722"/>
    <s v="SALES"/>
    <x v="25"/>
    <x v="25"/>
    <s v="JL BRIGJEND KATAMSO NO 156-A"/>
    <s v="MEDAN"/>
    <s v="DBM Medan"/>
    <s v="ATOB"/>
    <s v="MDA-SPJ-22007446"/>
    <s v="31-03-2022"/>
    <s v="CCM002"/>
    <s v="CHAMPS EMULSION (BTL/350ML)"/>
    <s v="BTL"/>
    <n v="12"/>
    <n v="0"/>
    <n v="612000"/>
    <n v="8"/>
    <n v="0"/>
    <n v="0"/>
    <n v="0"/>
    <n v="563040"/>
    <s v="01-06-2023"/>
    <n v="2201002"/>
    <x v="2"/>
    <s v="FITRI HANDAYANI (TSE DUO MEDAN"/>
  </r>
  <r>
    <n v="723"/>
    <s v="SALES"/>
    <x v="25"/>
    <x v="25"/>
    <s v="JL BRIGJEND KATAMSO NO 156-A"/>
    <s v="MEDAN"/>
    <s v="DBM Medan"/>
    <s v="ATOB"/>
    <s v="MDA-SPJ-22007446"/>
    <s v="31-03-2022"/>
    <s v="CCM009"/>
    <s v="NATURALLE EPO PLUS FISH OIL 500MG(BTL/30S)"/>
    <s v="BTL"/>
    <n v="24"/>
    <n v="0"/>
    <n v="2688000"/>
    <n v="30"/>
    <n v="0"/>
    <n v="0"/>
    <n v="0"/>
    <n v="1881600"/>
    <s v="01-12-2024"/>
    <n v="2201091"/>
    <x v="2"/>
    <s v="FITRI HANDAYANI (TSE DUO MEDAN"/>
  </r>
  <r>
    <n v="724"/>
    <s v="SALES"/>
    <x v="160"/>
    <x v="159"/>
    <s v="JL. SIDODADI NO. 9"/>
    <s v="MEDAN"/>
    <s v="DBM Medan"/>
    <s v="ARSB"/>
    <s v="MDA-SPJ-22007464"/>
    <s v="31-03-2022"/>
    <s v="CCM001"/>
    <s v="CHAMPS EMULSION (BTL/200ML)"/>
    <s v="BTL"/>
    <n v="6"/>
    <n v="0"/>
    <n v="222000"/>
    <n v="3"/>
    <n v="0"/>
    <n v="0"/>
    <n v="1"/>
    <n v="213186.6"/>
    <s v="01-06-2023"/>
    <n v="2201001"/>
    <x v="2"/>
    <s v="FITRI HANDAYANI (TSE DUO MEDAN"/>
  </r>
  <r>
    <n v="725"/>
    <s v="SALES"/>
    <x v="160"/>
    <x v="159"/>
    <s v="JL. SIDODADI NO. 9"/>
    <s v="MEDAN"/>
    <s v="DBM Medan"/>
    <s v="ARSB"/>
    <s v="MDA-SPJ-22007464"/>
    <s v="31-03-2022"/>
    <s v="CCM004"/>
    <s v="CHAMPS MULTIVITAMIN PINNEAPLE (BTL/30)"/>
    <s v="BTL"/>
    <n v="12"/>
    <n v="0"/>
    <n v="438000"/>
    <n v="20"/>
    <n v="0"/>
    <n v="0"/>
    <n v="1"/>
    <n v="346896"/>
    <s v="01-07-2024"/>
    <n v="2108052"/>
    <x v="2"/>
    <s v="FITRI HANDAYANI (TSE DUO MEDAN"/>
  </r>
  <r>
    <n v="726"/>
    <s v="SALES"/>
    <x v="160"/>
    <x v="159"/>
    <s v="JL. SIDODADI NO. 9"/>
    <s v="MEDAN"/>
    <s v="DBM Medan"/>
    <s v="ARSB"/>
    <s v="MDA-SPJ-22007464"/>
    <s v="31-03-2022"/>
    <s v="CCM005"/>
    <s v="CHAMPS VIT C 100MG (BTL/30)"/>
    <s v="BTL"/>
    <n v="12"/>
    <n v="0"/>
    <n v="336000"/>
    <n v="20"/>
    <n v="0"/>
    <n v="0"/>
    <n v="1"/>
    <n v="266112"/>
    <s v="01-06-2024"/>
    <n v="2107236"/>
    <x v="2"/>
    <s v="FITRI HANDAYANI (TSE DUO MEDAN"/>
  </r>
  <r>
    <n v="1"/>
    <s v="SALES"/>
    <x v="161"/>
    <x v="160"/>
    <s v="JL. LIMAU MANIS DUSUN VI NO. 90 B KEC. TANJUNG MOR"/>
    <s v="TANJUNG MORAWA"/>
    <s v="DBM Medan"/>
    <s v="AKLN"/>
    <s v="MDA-SPJ-22007485"/>
    <s v="04-04-2022"/>
    <s v="CCM005"/>
    <s v="CHAMPS VIT C 100MG (BTL/30)"/>
    <s v="BTL"/>
    <n v="4"/>
    <n v="0"/>
    <n v="112000"/>
    <n v="10"/>
    <n v="0"/>
    <n v="0"/>
    <n v="0"/>
    <n v="100800"/>
    <s v="01-06-2024"/>
    <n v="2107236"/>
    <x v="3"/>
    <s v="FITRI HANDAYANI (TSE DUO MEDAN"/>
  </r>
  <r>
    <n v="2"/>
    <s v="SALES"/>
    <x v="2"/>
    <x v="2"/>
    <s v="JL. JAMIN GINTING NO. 113 B SIMP. SIMALINGKAR"/>
    <s v="MEDAN"/>
    <s v="DBM Medan"/>
    <s v="AAPR"/>
    <s v="MDA-SPJ-22007489"/>
    <s v="04-04-2022"/>
    <s v="CCM006"/>
    <s v="MAXITON SOFT CAP (BTL/30S)"/>
    <s v="BTL"/>
    <n v="2"/>
    <n v="0"/>
    <n v="188000"/>
    <n v="0"/>
    <n v="0"/>
    <n v="0"/>
    <n v="0"/>
    <n v="188000"/>
    <s v="01-07-2024"/>
    <n v="2108157"/>
    <x v="3"/>
    <s v="FITRI HANDAYANI (TSE DUO MEDAN"/>
  </r>
  <r>
    <n v="3"/>
    <s v="SALES"/>
    <x v="5"/>
    <x v="5"/>
    <s v="JL. MARGA SILIMA NO. 49"/>
    <s v="SIDIKALANG"/>
    <s v="DBM Medan"/>
    <s v="AAPR"/>
    <s v="MDA-SPJ-22007588"/>
    <s v="05-04-2022"/>
    <s v="CCM004"/>
    <s v="CHAMPS MULTIVITAMIN PINNEAPLE (BTL/30)"/>
    <s v="BTL"/>
    <n v="24"/>
    <n v="0"/>
    <n v="876000"/>
    <n v="20"/>
    <n v="0"/>
    <n v="0"/>
    <n v="0"/>
    <n v="700800"/>
    <s v="01-07-2024"/>
    <n v="2108052"/>
    <x v="3"/>
    <s v="AZIS SYAHPUTRA (AP&amp;RS)"/>
  </r>
  <r>
    <n v="4"/>
    <s v="SALES"/>
    <x v="5"/>
    <x v="5"/>
    <s v="JL. MARGA SILIMA NO. 49"/>
    <s v="SIDIKALANG"/>
    <s v="DBM Medan"/>
    <s v="AAPR"/>
    <s v="MDA-SPJ-22007588"/>
    <s v="05-04-2022"/>
    <s v="CCM005"/>
    <s v="CHAMPS VIT C 100MG (BTL/30)"/>
    <s v="BTL"/>
    <n v="24"/>
    <n v="0"/>
    <n v="672000"/>
    <n v="20"/>
    <n v="0"/>
    <n v="0"/>
    <n v="0"/>
    <n v="537600"/>
    <s v="01-06-2024"/>
    <n v="2107236"/>
    <x v="3"/>
    <s v="AZIS SYAHPUTRA (AP&amp;RS)"/>
  </r>
  <r>
    <n v="5"/>
    <s v="SALES"/>
    <x v="5"/>
    <x v="5"/>
    <s v="JL. MARGA SILIMA NO. 49"/>
    <s v="SIDIKALANG"/>
    <s v="DBM Medan"/>
    <s v="AAPR"/>
    <s v="MDA-SPJ-22007588"/>
    <s v="05-04-2022"/>
    <s v="CCM007"/>
    <s v="NATURALLE BETA CAROTENE 6MG (BTL/30S)"/>
    <s v="BTL"/>
    <n v="12"/>
    <n v="0"/>
    <n v="744000"/>
    <n v="30"/>
    <n v="0"/>
    <n v="0"/>
    <n v="0"/>
    <n v="520800"/>
    <s v="01-05-2024"/>
    <n v="2106375"/>
    <x v="3"/>
    <s v="AZIS SYAHPUTRA (AP&amp;RS)"/>
  </r>
  <r>
    <n v="6"/>
    <s v="SALES"/>
    <x v="5"/>
    <x v="5"/>
    <s v="JL. MARGA SILIMA NO. 49"/>
    <s v="SIDIKALANG"/>
    <s v="DBM Medan"/>
    <s v="AAPR"/>
    <s v="MDA-SPJ-22007588"/>
    <s v="05-04-2022"/>
    <s v="CCM011"/>
    <s v="NATURALLE GARLIC OIL 3000MG (BTL/100S)"/>
    <s v="BTL"/>
    <n v="24"/>
    <n v="0"/>
    <n v="2280000"/>
    <n v="30"/>
    <n v="0"/>
    <n v="0"/>
    <n v="0"/>
    <n v="1596000"/>
    <s v="01-08-2023"/>
    <n v="2009092"/>
    <x v="3"/>
    <s v="AZIS SYAHPUTRA (AP&amp;RS)"/>
  </r>
  <r>
    <n v="7"/>
    <s v="SALES"/>
    <x v="162"/>
    <x v="161"/>
    <s v="JL. LIMAU MANIS PSR 13"/>
    <s v="TANJUNG MORAWA"/>
    <s v="DBM Medan"/>
    <s v="AAPR"/>
    <s v="MDA-SPJ-22007636"/>
    <s v="06-04-2022"/>
    <s v="CCM005"/>
    <s v="CHAMPS VIT C 100MG (BTL/30)"/>
    <s v="BTL"/>
    <n v="12"/>
    <n v="0"/>
    <n v="336000"/>
    <n v="20"/>
    <n v="0"/>
    <n v="0"/>
    <n v="0"/>
    <n v="268800"/>
    <s v="01-06-2024"/>
    <n v="2107236"/>
    <x v="3"/>
    <s v="FITRI HANDAYANI (TSE DUO MEDAN"/>
  </r>
  <r>
    <n v="8"/>
    <s v="SALES"/>
    <x v="162"/>
    <x v="161"/>
    <s v="JL. LIMAU MANIS PSR 13"/>
    <s v="TANJUNG MORAWA"/>
    <s v="DBM Medan"/>
    <s v="AAPR"/>
    <s v="MDA-SPJ-22007636"/>
    <s v="06-04-2022"/>
    <s v="CCM007"/>
    <s v="NATURALLE BETA CAROTENE 6MG (BTL/30S)"/>
    <s v="BTL"/>
    <n v="2"/>
    <n v="0"/>
    <n v="124000"/>
    <n v="15"/>
    <n v="0"/>
    <n v="0"/>
    <n v="0"/>
    <n v="105400"/>
    <s v="01-05-2024"/>
    <n v="2106375"/>
    <x v="3"/>
    <s v="FITRI HANDAYANI (TSE DUO MEDAN"/>
  </r>
  <r>
    <n v="9"/>
    <s v="SALES"/>
    <x v="162"/>
    <x v="161"/>
    <s v="JL. LIMAU MANIS PSR 13"/>
    <s v="TANJUNG MORAWA"/>
    <s v="DBM Medan"/>
    <s v="AAPR"/>
    <s v="MDA-SPJ-22007636"/>
    <s v="06-04-2022"/>
    <s v="CCM010"/>
    <s v="NATURALLE FISH OIL 1000MG (BTL/60S)"/>
    <s v="BTL"/>
    <n v="1"/>
    <n v="0"/>
    <n v="184000"/>
    <n v="15"/>
    <n v="0"/>
    <n v="0"/>
    <n v="0"/>
    <n v="156400"/>
    <s v="01-06-2024"/>
    <n v="2107161"/>
    <x v="3"/>
    <s v="FITRI HANDAYANI (TSE DUO MEDAN"/>
  </r>
  <r>
    <n v="10"/>
    <s v="SALES"/>
    <x v="162"/>
    <x v="161"/>
    <s v="JL. LIMAU MANIS PSR 13"/>
    <s v="TANJUNG MORAWA"/>
    <s v="DBM Medan"/>
    <s v="AAPR"/>
    <s v="MDA-SPJ-22007636"/>
    <s v="06-04-2022"/>
    <s v="CCM011"/>
    <s v="NATURALLE GARLIC OIL 3000MG (BTL/100S)"/>
    <s v="BTL"/>
    <n v="1"/>
    <n v="0"/>
    <n v="95000"/>
    <n v="15"/>
    <n v="0"/>
    <n v="0"/>
    <n v="0"/>
    <n v="80750"/>
    <s v="01-08-2023"/>
    <n v="2009092"/>
    <x v="3"/>
    <s v="FITRI HANDAYANI (TSE DUO MEDAN"/>
  </r>
  <r>
    <n v="11"/>
    <s v="SALES"/>
    <x v="163"/>
    <x v="162"/>
    <s v="JL. VETERAN NO. 38 PASAR V HELVETIA LABUHAN DELI"/>
    <s v="DELI SERDANG"/>
    <s v="DBM Medan"/>
    <s v="AAPR"/>
    <s v="MDA-SPJ-22007694"/>
    <s v="07-04-2022"/>
    <s v="CCM011"/>
    <s v="NATURALLE GARLIC OIL 3000MG (BTL/100S)"/>
    <s v="BTL"/>
    <n v="2"/>
    <n v="0"/>
    <n v="190000"/>
    <n v="15"/>
    <n v="0"/>
    <n v="0"/>
    <n v="0"/>
    <n v="161500"/>
    <s v="01-08-2023"/>
    <n v="2009092"/>
    <x v="3"/>
    <s v="FITRI HANDAYANI (TSE DUO MEDAN"/>
  </r>
  <r>
    <n v="12"/>
    <s v="SALES"/>
    <x v="4"/>
    <x v="4"/>
    <s v="JL.SETIA BUDI NO 133"/>
    <s v="MEDAN"/>
    <s v="DBM Medan"/>
    <s v="AAPR"/>
    <s v="MDA-SPJ-22007728"/>
    <s v="07-04-2022"/>
    <s v="CCM007"/>
    <s v="NATURALLE BETA CAROTENE 6MG (BTL/30S)"/>
    <s v="BTL"/>
    <n v="24"/>
    <n v="0"/>
    <n v="1488000"/>
    <n v="30"/>
    <n v="0"/>
    <n v="0"/>
    <n v="0"/>
    <n v="1041600"/>
    <s v="01-05-2024"/>
    <n v="2106375"/>
    <x v="3"/>
    <s v="HERIADI (AP &amp; RS)"/>
  </r>
  <r>
    <n v="13"/>
    <s v="SALES"/>
    <x v="164"/>
    <x v="163"/>
    <s v="JL.ABDUL HAMID NO. 64 B"/>
    <s v="MEDAN"/>
    <s v="DBM Medan"/>
    <s v="AAPR"/>
    <s v="MDA-SPJ-22007764"/>
    <s v="07-04-2022"/>
    <s v="CCM011"/>
    <s v="NATURALLE GARLIC OIL 3000MG (BTL/100S)"/>
    <s v="BTL"/>
    <n v="4"/>
    <n v="0"/>
    <n v="380000"/>
    <n v="20"/>
    <n v="0"/>
    <n v="0"/>
    <n v="0"/>
    <n v="304000"/>
    <s v="01-08-2023"/>
    <n v="2009092"/>
    <x v="3"/>
    <s v="FITRI HANDAYANI (TSE DUO MEDAN"/>
  </r>
  <r>
    <n v="14"/>
    <s v="SALES"/>
    <x v="87"/>
    <x v="87"/>
    <s v="JL. DUYUNG NO. 84 C D MEDAN AREA"/>
    <s v="MEDAN"/>
    <s v="DBM Medan"/>
    <s v="APBF"/>
    <s v="MDA-SPJ-22007778"/>
    <s v="08-04-2022"/>
    <s v="CCM004"/>
    <s v="CHAMPS MULTIVITAMIN PINNEAPLE (BTL/30)"/>
    <s v="BTL"/>
    <n v="72"/>
    <n v="0"/>
    <n v="2628000"/>
    <n v="24"/>
    <n v="0"/>
    <n v="0"/>
    <n v="0"/>
    <n v="1997280"/>
    <s v="01-07-2024"/>
    <n v="2108052"/>
    <x v="3"/>
    <s v="FITRI HANDAYANI (TSE DUO MEDAN"/>
  </r>
  <r>
    <n v="15"/>
    <s v="SALES"/>
    <x v="87"/>
    <x v="87"/>
    <s v="JL. DUYUNG NO. 84 C D MEDAN AREA"/>
    <s v="MEDAN"/>
    <s v="DBM Medan"/>
    <s v="APBF"/>
    <s v="MDA-SPJ-22007778"/>
    <s v="08-04-2022"/>
    <s v="CCM005"/>
    <s v="CHAMPS VIT C 100MG (BTL/30)"/>
    <s v="BTL"/>
    <n v="72"/>
    <n v="0"/>
    <n v="2016000"/>
    <n v="24"/>
    <n v="0"/>
    <n v="0"/>
    <n v="0"/>
    <n v="1532160"/>
    <s v="01-06-2024"/>
    <n v="2107236"/>
    <x v="3"/>
    <s v="FITRI HANDAYANI (TSE DUO MEDAN"/>
  </r>
  <r>
    <n v="16"/>
    <s v="SALES"/>
    <x v="87"/>
    <x v="87"/>
    <s v="JL. DUYUNG NO. 84 C D MEDAN AREA"/>
    <s v="MEDAN"/>
    <s v="DBM Medan"/>
    <s v="APBF"/>
    <s v="MDA-SPJ-22007778"/>
    <s v="08-04-2022"/>
    <s v="CCM006"/>
    <s v="MAXITON SOFT CAP (BTL/30S)"/>
    <s v="BTL"/>
    <n v="72"/>
    <n v="0"/>
    <n v="6768000"/>
    <n v="12"/>
    <n v="0"/>
    <n v="0"/>
    <n v="0"/>
    <n v="5955840"/>
    <s v="01-07-2024"/>
    <n v="2108157"/>
    <x v="3"/>
    <s v="FITRI HANDAYANI (TSE DUO MEDAN"/>
  </r>
  <r>
    <n v="17"/>
    <s v="SALES"/>
    <x v="87"/>
    <x v="87"/>
    <s v="JL. DUYUNG NO. 84 C D MEDAN AREA"/>
    <s v="MEDAN"/>
    <s v="DBM Medan"/>
    <s v="APBF"/>
    <s v="MDA-SPJ-22007778"/>
    <s v="08-04-2022"/>
    <s v="CCM007"/>
    <s v="NATURALLE BETA CAROTENE 6MG (BTL/30S)"/>
    <s v="BTL"/>
    <n v="48"/>
    <n v="0"/>
    <n v="2976000"/>
    <n v="34"/>
    <n v="0"/>
    <n v="0"/>
    <n v="0"/>
    <n v="1964160"/>
    <s v="01-05-2024"/>
    <n v="2106375"/>
    <x v="3"/>
    <s v="FITRI HANDAYANI (TSE DUO MEDAN"/>
  </r>
  <r>
    <n v="18"/>
    <s v="SALES"/>
    <x v="87"/>
    <x v="87"/>
    <s v="JL. DUYUNG NO. 84 C D MEDAN AREA"/>
    <s v="MEDAN"/>
    <s v="DBM Medan"/>
    <s v="APBF"/>
    <s v="MDA-SPJ-22007778"/>
    <s v="08-04-2022"/>
    <s v="CCM008"/>
    <s v="NATURALLE VIT E 250IU (BTL/30S)"/>
    <s v="BTL"/>
    <n v="72"/>
    <n v="0"/>
    <n v="5904000"/>
    <n v="34"/>
    <n v="0"/>
    <n v="0"/>
    <n v="0"/>
    <n v="3896640"/>
    <s v="01-05-2024"/>
    <n v="2106370"/>
    <x v="3"/>
    <s v="FITRI HANDAYANI (TSE DUO MEDAN"/>
  </r>
  <r>
    <n v="19"/>
    <s v="SALES"/>
    <x v="87"/>
    <x v="87"/>
    <s v="JL. DUYUNG NO. 84 C D MEDAN AREA"/>
    <s v="MEDAN"/>
    <s v="DBM Medan"/>
    <s v="APBF"/>
    <s v="MDA-SPJ-22007778"/>
    <s v="08-04-2022"/>
    <s v="CCM010"/>
    <s v="NATURALLE FISH OIL 1000MG (BTL/60S)"/>
    <s v="BTL"/>
    <n v="36"/>
    <n v="0"/>
    <n v="6624000"/>
    <n v="31.5"/>
    <n v="0"/>
    <n v="0"/>
    <n v="0"/>
    <n v="4537440"/>
    <s v="01-06-2024"/>
    <n v="2107161"/>
    <x v="3"/>
    <s v="FITRI HANDAYANI (TSE DUO MEDAN"/>
  </r>
  <r>
    <n v="20"/>
    <s v="SALES"/>
    <x v="87"/>
    <x v="87"/>
    <s v="JL. DUYUNG NO. 84 C D MEDAN AREA"/>
    <s v="MEDAN"/>
    <s v="DBM Medan"/>
    <s v="APBF"/>
    <s v="MDA-SPJ-22007778"/>
    <s v="08-04-2022"/>
    <s v="CCM011"/>
    <s v="NATURALLE GARLIC OIL 3000MG (BTL/100S)"/>
    <s v="BTL"/>
    <n v="48"/>
    <n v="0"/>
    <n v="4560000"/>
    <n v="34"/>
    <n v="0"/>
    <n v="0"/>
    <n v="0"/>
    <n v="3009600"/>
    <s v="01-08-2023"/>
    <n v="2009092"/>
    <x v="3"/>
    <s v="FITRI HANDAYANI (TSE DUO MEDAN"/>
  </r>
  <r>
    <n v="21"/>
    <s v="SALES"/>
    <x v="87"/>
    <x v="87"/>
    <s v="JL. DUYUNG NO. 84 C D MEDAN AREA"/>
    <s v="MEDAN"/>
    <s v="DBM Medan"/>
    <s v="APBF"/>
    <s v="MDA-SPJ-22007779"/>
    <s v="08-04-2022"/>
    <s v="CCM002"/>
    <s v="CHAMPS EMULSION (BTL/350ML)"/>
    <s v="BTL"/>
    <n v="92"/>
    <n v="0"/>
    <n v="4692000"/>
    <n v="12"/>
    <n v="0"/>
    <n v="0"/>
    <n v="0"/>
    <n v="4128960"/>
    <s v="01-06-2023"/>
    <n v="2201002"/>
    <x v="3"/>
    <s v="FITRI HANDAYANI (TSE DUO MEDAN"/>
  </r>
  <r>
    <n v="22"/>
    <s v="SALES"/>
    <x v="35"/>
    <x v="35"/>
    <s v="JL. GUNUNG KRAKATAU NO. 43 C"/>
    <s v="MEDAN"/>
    <s v="DBM Medan"/>
    <s v="ATOB"/>
    <s v="MDA-SPJ-22007821"/>
    <s v="08-04-2022"/>
    <s v="CCM006"/>
    <s v="MAXITON SOFT CAP (BTL/30S)"/>
    <s v="BTL"/>
    <n v="12"/>
    <n v="0"/>
    <n v="1128000"/>
    <n v="8"/>
    <n v="0"/>
    <n v="0"/>
    <n v="0"/>
    <n v="1037760"/>
    <s v="01-07-2024"/>
    <n v="2108157"/>
    <x v="3"/>
    <s v="FITRI HANDAYANI (TSE DUO MEDAN"/>
  </r>
  <r>
    <n v="23"/>
    <s v="SALES"/>
    <x v="1"/>
    <x v="1"/>
    <s v="JL. KELAMBIR LIMA NO. 150 TJ. GUSTA"/>
    <s v="MEDAN"/>
    <s v="DBM Medan"/>
    <s v="AAPR"/>
    <s v="MDA-SPJ-22007828"/>
    <s v="08-04-2022"/>
    <s v="CCM005"/>
    <s v="CHAMPS VIT C 100MG (BTL/30)"/>
    <s v="BTL"/>
    <n v="6"/>
    <n v="0"/>
    <n v="168000"/>
    <n v="10"/>
    <n v="0"/>
    <n v="0"/>
    <n v="0"/>
    <n v="151200"/>
    <s v="01-06-2024"/>
    <n v="2107236"/>
    <x v="3"/>
    <s v="FITRI HANDAYANI (TSE DUO MEDAN"/>
  </r>
  <r>
    <n v="24"/>
    <s v="SALES"/>
    <x v="9"/>
    <x v="9"/>
    <s v="JL. JEND. AHMAD YANI NO. 10"/>
    <s v="RANTAU PRAPAT"/>
    <s v="DBM Medan"/>
    <s v="BMSM"/>
    <s v="MDA-SPJ-22007857"/>
    <s v="08-04-2022"/>
    <s v="CCM009"/>
    <s v="NATURALLE EPO PLUS FISH OIL 500MG(BTL/30S)"/>
    <s v="BTL"/>
    <n v="3"/>
    <n v="0"/>
    <n v="336000"/>
    <n v="15"/>
    <n v="0"/>
    <n v="0"/>
    <n v="0"/>
    <n v="285600"/>
    <s v="01-12-2024"/>
    <n v="2201091"/>
    <x v="3"/>
    <s v="FRANS (ALL SEKTOR)"/>
  </r>
  <r>
    <n v="25"/>
    <s v="SALES"/>
    <x v="9"/>
    <x v="9"/>
    <s v="JL. JEND. AHMAD YANI NO. 10"/>
    <s v="RANTAU PRAPAT"/>
    <s v="DBM Medan"/>
    <s v="BMSM"/>
    <s v="MDA-SPJ-22007857"/>
    <s v="08-04-2022"/>
    <s v="CCM011"/>
    <s v="NATURALLE GARLIC OIL 3000MG (BTL/100S)"/>
    <s v="BTL"/>
    <n v="3"/>
    <n v="0"/>
    <n v="285000"/>
    <n v="15"/>
    <n v="0"/>
    <n v="0"/>
    <n v="0"/>
    <n v="242250"/>
    <s v="01-08-2023"/>
    <n v="2009092"/>
    <x v="3"/>
    <s v="FRANS (ALL SEKTOR)"/>
  </r>
  <r>
    <n v="26"/>
    <s v="SALES"/>
    <x v="42"/>
    <x v="42"/>
    <s v="JL. GAGAK HITAM NO. 28 RT. RW. KEL SUNGGAL KEC. ME"/>
    <s v="MEDAN"/>
    <s v="DBM Medan"/>
    <s v="BMSM"/>
    <s v="MDA-SPJ-22007888"/>
    <s v="08-04-2022"/>
    <s v="CCM005"/>
    <s v="CHAMPS VIT C 100MG (BTL/30)"/>
    <s v="BTL"/>
    <n v="12"/>
    <n v="0"/>
    <n v="336000"/>
    <n v="10"/>
    <n v="0"/>
    <n v="0"/>
    <n v="0"/>
    <n v="302400"/>
    <s v="01-06-2024"/>
    <n v="2107236"/>
    <x v="3"/>
    <s v="EKO SURYA D (MTI)"/>
  </r>
  <r>
    <n v="27"/>
    <s v="SALES"/>
    <x v="24"/>
    <x v="24"/>
    <s v="DUSUN IV JL. JAMIN GINTING NO. 2 A SIMP. TUNTUNGAN"/>
    <s v="MEDAN"/>
    <s v="DBM Medan"/>
    <s v="AAPR"/>
    <s v="MDA-SPJ-22007905"/>
    <s v="09-04-2022"/>
    <s v="CCM010"/>
    <s v="NATURALLE FISH OIL 1000MG (BTL/60S)"/>
    <s v="BTL"/>
    <n v="1"/>
    <n v="0"/>
    <n v="184000"/>
    <n v="15"/>
    <n v="0"/>
    <n v="0"/>
    <n v="0"/>
    <n v="156400"/>
    <s v="01-06-2024"/>
    <n v="2107161"/>
    <x v="3"/>
    <s v="FITRI HANDAYANI (TSE DUO MEDAN"/>
  </r>
  <r>
    <n v="28"/>
    <s v="SALES"/>
    <x v="4"/>
    <x v="4"/>
    <s v="JL.SETIA BUDI NO 133"/>
    <s v="MEDAN"/>
    <s v="DBM Medan"/>
    <s v="AAPR"/>
    <s v="MDA-SPJ-22007941"/>
    <s v="09-04-2022"/>
    <s v="CCM008"/>
    <s v="NATURALLE VIT E 250IU (BTL/30S)"/>
    <s v="BTL"/>
    <n v="72"/>
    <n v="0"/>
    <n v="5904000"/>
    <n v="30"/>
    <n v="0"/>
    <n v="0"/>
    <n v="0"/>
    <n v="4132800"/>
    <s v="01-05-2024"/>
    <n v="2106370"/>
    <x v="3"/>
    <s v="HERIADI (AP &amp; RS)"/>
  </r>
  <r>
    <n v="29"/>
    <s v="SALES"/>
    <x v="165"/>
    <x v="164"/>
    <s v="JL. AYAHANDA NO. 45"/>
    <s v="MEDAN"/>
    <s v="DBM Medan"/>
    <s v="AAPR"/>
    <s v="MDA-SPJ-22007977"/>
    <s v="09-04-2022"/>
    <s v="CCM005"/>
    <s v="CHAMPS VIT C 100MG (BTL/30)"/>
    <s v="BTL"/>
    <n v="1"/>
    <n v="0"/>
    <n v="28000"/>
    <n v="0"/>
    <n v="0"/>
    <n v="0"/>
    <n v="1"/>
    <n v="27720"/>
    <s v="01-06-2024"/>
    <n v="2107236"/>
    <x v="3"/>
    <s v="FITRI HANDAYANI (TSE DUO MEDAN"/>
  </r>
  <r>
    <n v="30"/>
    <s v="SALES"/>
    <x v="165"/>
    <x v="164"/>
    <s v="JL. AYAHANDA NO. 45"/>
    <s v="MEDAN"/>
    <s v="DBM Medan"/>
    <s v="AAPR"/>
    <s v="MDA-SPJ-22007977"/>
    <s v="09-04-2022"/>
    <s v="CCM011"/>
    <s v="NATURALLE GARLIC OIL 3000MG (BTL/100S)"/>
    <s v="BTL"/>
    <n v="1"/>
    <n v="0"/>
    <n v="95000"/>
    <n v="15"/>
    <n v="0"/>
    <n v="0"/>
    <n v="1"/>
    <n v="79942.5"/>
    <s v="01-08-2023"/>
    <n v="2009092"/>
    <x v="3"/>
    <s v="FITRI HANDAYANI (TSE DUO MEDAN"/>
  </r>
  <r>
    <n v="31"/>
    <s v="SALES"/>
    <x v="14"/>
    <x v="14"/>
    <s v="JL. JEND. SUDIRMAN NO. 58 PEMATANG RAYA SIMALUNGUN"/>
    <s v="P. SIANTAR"/>
    <s v="DBM Medan"/>
    <s v="AAPR"/>
    <s v="MDA-SPJ-22008075"/>
    <s v="11-04-2022"/>
    <s v="CCM009"/>
    <s v="NATURALLE EPO PLUS FISH OIL 500MG(BTL/30S)"/>
    <s v="BTL"/>
    <n v="4"/>
    <n v="0"/>
    <n v="448000"/>
    <n v="15"/>
    <n v="0"/>
    <n v="0"/>
    <n v="0"/>
    <n v="380800"/>
    <s v="01-12-2024"/>
    <n v="2201091"/>
    <x v="3"/>
    <s v="BUDIONO (ALL SEKTOR)"/>
  </r>
  <r>
    <n v="32"/>
    <s v="SALES"/>
    <x v="14"/>
    <x v="14"/>
    <s v="JL. JEND. SUDIRMAN NO. 58 PEMATANG RAYA SIMALUNGUN"/>
    <s v="P. SIANTAR"/>
    <s v="DBM Medan"/>
    <s v="AAPR"/>
    <s v="MDA-SPJ-22008075"/>
    <s v="11-04-2022"/>
    <s v="CCM010"/>
    <s v="NATURALLE FISH OIL 1000MG (BTL/60S)"/>
    <s v="BTL"/>
    <n v="4"/>
    <n v="0"/>
    <n v="736000"/>
    <n v="15"/>
    <n v="0"/>
    <n v="0"/>
    <n v="0"/>
    <n v="625600"/>
    <s v="01-06-2024"/>
    <n v="2107161"/>
    <x v="3"/>
    <s v="BUDIONO (ALL SEKTOR)"/>
  </r>
  <r>
    <n v="33"/>
    <s v="SALES"/>
    <x v="33"/>
    <x v="33"/>
    <s v="JL. MENTENG RAYA VII NO.7"/>
    <s v="MEDAN"/>
    <s v="DBM Medan"/>
    <s v="AAPR"/>
    <s v="MDA-SPJ-22008079"/>
    <s v="11-04-2022"/>
    <s v="CCM010"/>
    <s v="NATURALLE FISH OIL 1000MG (BTL/60S)"/>
    <s v="BTL"/>
    <n v="2"/>
    <n v="0"/>
    <n v="368000"/>
    <n v="15"/>
    <n v="0"/>
    <n v="0"/>
    <n v="0"/>
    <n v="312800"/>
    <s v="01-06-2024"/>
    <n v="2107161"/>
    <x v="3"/>
    <s v="FITRI HANDAYANI (TSE DUO MEDAN"/>
  </r>
  <r>
    <n v="34"/>
    <s v="RETUR"/>
    <x v="166"/>
    <x v="165"/>
    <s v="JL. BALIGE NO. 45"/>
    <s v="PORSEA"/>
    <s v="DBM Medan"/>
    <s v="AAPR"/>
    <s v="MDA-RPJ-22001313"/>
    <s v="12-04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3"/>
    <s v="BUDIONO (ALL SEKTOR)"/>
  </r>
  <r>
    <n v="35"/>
    <s v="RETUR"/>
    <x v="166"/>
    <x v="165"/>
    <s v="JL. BALIGE NO. 45"/>
    <s v="PORSEA"/>
    <s v="DBM Medan"/>
    <s v="AAPR"/>
    <s v="MDA-RPJ-22001313"/>
    <s v="12-04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3"/>
    <s v="BUDIONO (ALL SEKTOR)"/>
  </r>
  <r>
    <n v="36"/>
    <s v="RETUR"/>
    <x v="122"/>
    <x v="121"/>
    <s v="JL. AMALIUN NO.8 A"/>
    <s v="MEDAN"/>
    <s v="DBM Medan"/>
    <s v="AAPR"/>
    <s v="MDA-RPJ-22001314"/>
    <s v="12-04-2022"/>
    <s v="CCM005"/>
    <s v="CHAMPS VIT C 100MG (BTL/30)"/>
    <s v="BTL"/>
    <n v="-1"/>
    <n v="0"/>
    <n v="-26250"/>
    <n v="0"/>
    <n v="0"/>
    <n v="0"/>
    <n v="0"/>
    <n v="-26250"/>
    <s v="01-06-2024"/>
    <n v="2107236"/>
    <x v="3"/>
    <s v="IRPAN GUNAWAN (AP &amp; RS)"/>
  </r>
  <r>
    <n v="37"/>
    <s v="RETUR"/>
    <x v="167"/>
    <x v="166"/>
    <s v="JL. SISINGAMANGANRAJA NO. 20 B AMPLAS"/>
    <s v="MEDAN"/>
    <s v="DBM Medan"/>
    <s v="AAPR"/>
    <s v="MDA-RPJ-22001315"/>
    <s v="12-04-2022"/>
    <s v="CCM005"/>
    <s v="CHAMPS VIT C 100MG (BTL/30)"/>
    <s v="BTL"/>
    <n v="-1"/>
    <n v="0"/>
    <n v="-26250"/>
    <n v="0"/>
    <n v="0"/>
    <n v="0"/>
    <n v="0"/>
    <n v="-26250"/>
    <s v="01-06-2024"/>
    <n v="2107236"/>
    <x v="3"/>
    <s v="IRPAN GUNAWAN (AP &amp; RS)"/>
  </r>
  <r>
    <n v="38"/>
    <s v="RETUR"/>
    <x v="167"/>
    <x v="166"/>
    <s v="JL. SISINGAMANGANRAJA NO. 20 B AMPLAS"/>
    <s v="MEDAN"/>
    <s v="DBM Medan"/>
    <s v="AAPR"/>
    <s v="MDA-RPJ-22001315"/>
    <s v="12-04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3"/>
    <s v="IRPAN GUNAWAN (AP &amp; RS)"/>
  </r>
  <r>
    <n v="39"/>
    <s v="RETUR"/>
    <x v="168"/>
    <x v="144"/>
    <s v="JL. PROF. A. MAJID IBRAHIM NO. 2 GP MATANG SEULIME"/>
    <s v="LANGSA"/>
    <s v="DBM Medan"/>
    <s v="AAPR"/>
    <s v="MDA-RPJ-22001316"/>
    <s v="12-04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3"/>
    <s v="JUNAIDI (ALL SEKTOR)"/>
  </r>
  <r>
    <n v="40"/>
    <s v="RETUR"/>
    <x v="168"/>
    <x v="144"/>
    <s v="JL. PROF. A. MAJID IBRAHIM NO. 2 GP MATANG SEULIME"/>
    <s v="LANGSA"/>
    <s v="DBM Medan"/>
    <s v="AAPR"/>
    <s v="MDA-RPJ-22001316"/>
    <s v="12-04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3"/>
    <s v="JUNAIDI (ALL SEKTOR)"/>
  </r>
  <r>
    <n v="41"/>
    <s v="RETUR"/>
    <x v="169"/>
    <x v="167"/>
    <s v="JL. MESJID NO. 14"/>
    <s v="P. BRANDAN"/>
    <s v="DBM Medan"/>
    <s v="BTKM"/>
    <s v="MDA-RPJ-22001317"/>
    <s v="12-04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3"/>
    <s v="JUNAIDI (ALL SEKTOR)"/>
  </r>
  <r>
    <n v="42"/>
    <s v="RETUR"/>
    <x v="169"/>
    <x v="167"/>
    <s v="JL. MESJID NO. 14"/>
    <s v="P. BRANDAN"/>
    <s v="DBM Medan"/>
    <s v="BTKM"/>
    <s v="MDA-RPJ-22001317"/>
    <s v="12-04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3"/>
    <s v="JUNAIDI (ALL SEKTOR)"/>
  </r>
  <r>
    <n v="43"/>
    <s v="RETUR"/>
    <x v="146"/>
    <x v="145"/>
    <s v="JL. SUTOMO NO. 131 LUBUK PAKAM"/>
    <s v="DELI SERDANG"/>
    <s v="DBM Medan"/>
    <s v="AAPR"/>
    <s v="MDA-RPJ-22001318"/>
    <s v="12-04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3"/>
    <s v="IRPAN GUNAWAN (AP &amp; RS)"/>
  </r>
  <r>
    <n v="44"/>
    <s v="RETUR"/>
    <x v="170"/>
    <x v="168"/>
    <s v="JL ASIA NO.97"/>
    <s v="MEDAN"/>
    <s v="DBM Medan"/>
    <s v="ATOB"/>
    <s v="MDA-RPJ-22001319"/>
    <s v="12-04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3"/>
    <s v="BAYU PRATAMA (GT)"/>
  </r>
  <r>
    <n v="45"/>
    <s v="RETUR"/>
    <x v="170"/>
    <x v="168"/>
    <s v="JL ASIA NO.97"/>
    <s v="MEDAN"/>
    <s v="DBM Medan"/>
    <s v="ATOB"/>
    <s v="MDA-RPJ-22001319"/>
    <s v="12-04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3"/>
    <s v="BAYU PRATAMA (GT)"/>
  </r>
  <r>
    <n v="46"/>
    <s v="RETUR"/>
    <x v="171"/>
    <x v="169"/>
    <s v="JL. S.M RAJA NO. 7-H/SIMP.MARINDAL"/>
    <s v="MEDAN"/>
    <s v="DBM Medan"/>
    <s v="AAPR"/>
    <s v="MDA-RPJ-22001320"/>
    <s v="12-04-2022"/>
    <s v="CCM005"/>
    <s v="CHAMPS VIT C 100MG (BTL/30)"/>
    <s v="BTL"/>
    <n v="-1"/>
    <n v="0"/>
    <n v="-26250"/>
    <n v="0"/>
    <n v="0"/>
    <n v="0"/>
    <n v="0"/>
    <n v="-26250"/>
    <s v="01-06-2024"/>
    <n v="2107236"/>
    <x v="3"/>
    <s v="IRPAN GUNAWAN (AP &amp; RS)"/>
  </r>
  <r>
    <n v="47"/>
    <s v="RETUR"/>
    <x v="171"/>
    <x v="169"/>
    <s v="JL. S.M RAJA NO. 7-H/SIMP.MARINDAL"/>
    <s v="MEDAN"/>
    <s v="DBM Medan"/>
    <s v="AAPR"/>
    <s v="MDA-RPJ-22001320"/>
    <s v="12-04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3"/>
    <s v="IRPAN GUNAWAN (AP &amp; RS)"/>
  </r>
  <r>
    <n v="48"/>
    <s v="SALES"/>
    <x v="75"/>
    <x v="75"/>
    <s v="JL PURWO DEPAN GG. UTAMA"/>
    <s v="DELI TUA"/>
    <s v="DBM Medan"/>
    <s v="AKLN"/>
    <s v="MDA-SPJ-22008098"/>
    <s v="12-04-2022"/>
    <s v="CCM009"/>
    <s v="NATURALLE EPO PLUS FISH OIL 500MG(BTL/30S)"/>
    <s v="BTL"/>
    <n v="1"/>
    <n v="0"/>
    <n v="112000"/>
    <n v="15"/>
    <n v="0"/>
    <n v="0"/>
    <n v="1"/>
    <n v="94248"/>
    <s v="01-12-2024"/>
    <n v="2201091"/>
    <x v="3"/>
    <s v="FITRI HANDAYANI (TSE DUO MEDAN"/>
  </r>
  <r>
    <n v="49"/>
    <s v="RETUR"/>
    <x v="172"/>
    <x v="170"/>
    <s v="JL. BRIG.KATAMSO NO.60 (KOMP. AGUNG PERMAI)"/>
    <s v="MEDAN"/>
    <s v="DBM Medan"/>
    <s v="ATOB"/>
    <s v="MDA-RPJ-22001348"/>
    <s v="13-04-2022"/>
    <s v="CCM014"/>
    <s v="NATURALLE TONGKAT ALI PLUS (BTL/60)"/>
    <s v="BTL"/>
    <n v="-3"/>
    <n v="0"/>
    <n v="-315000"/>
    <n v="20"/>
    <n v="10"/>
    <n v="0"/>
    <n v="0"/>
    <n v="-220500"/>
    <s v="01-03-2022"/>
    <n v="1903340"/>
    <x v="3"/>
    <s v="BAYU PRATAMA (GT)"/>
  </r>
  <r>
    <n v="50"/>
    <s v="RETUR"/>
    <x v="147"/>
    <x v="146"/>
    <s v="JL. COKROAMINOTO NO. 314 KEL. KISARAN BARU KEC. KI"/>
    <s v="KISARAN"/>
    <s v="DBM Medan"/>
    <s v="AAPR"/>
    <s v="MDA-RPJ-22001358"/>
    <s v="13-04-2022"/>
    <s v="CCM011"/>
    <s v="NATURALLE GARLIC OIL 3000MG (BTL/100S)"/>
    <s v="BTL"/>
    <n v="-1"/>
    <n v="0"/>
    <n v="-95000"/>
    <n v="0"/>
    <n v="10"/>
    <n v="0"/>
    <n v="0"/>
    <n v="-85500"/>
    <s v="01-03-2022"/>
    <n v="1903134"/>
    <x v="3"/>
    <s v="FRANS (ALL SEKTOR)"/>
  </r>
  <r>
    <n v="51"/>
    <s v="SALES"/>
    <x v="6"/>
    <x v="6"/>
    <s v="JL. SETIA BUDI PASAR I NO. 135 MEDAN SELAYANG"/>
    <s v="MEDAN"/>
    <s v="DBM Medan"/>
    <s v="AAPR"/>
    <s v="MDA-SPJ-22008213"/>
    <s v="13-04-2022"/>
    <s v="CCM008"/>
    <s v="NATURALLE VIT E 250IU (BTL/30S)"/>
    <s v="BTL"/>
    <n v="2"/>
    <n v="0"/>
    <n v="164000"/>
    <n v="15"/>
    <n v="0"/>
    <n v="0"/>
    <n v="0"/>
    <n v="139400"/>
    <s v="01-05-2024"/>
    <n v="2106370"/>
    <x v="3"/>
    <s v="FITRI HANDAYANI (TSE DUO MEDAN"/>
  </r>
  <r>
    <n v="52"/>
    <s v="SALES"/>
    <x v="173"/>
    <x v="171"/>
    <s v="JL. SUKARNO HATTA NO. 5"/>
    <s v="BINJAI"/>
    <s v="DBM Medan"/>
    <s v="AAPR"/>
    <s v="MDA-SPJ-22008247"/>
    <s v="13-04-2022"/>
    <s v="CCM001"/>
    <s v="CHAMPS EMULSION (BTL/200ML)"/>
    <s v="BTL"/>
    <n v="2"/>
    <n v="0"/>
    <n v="74000"/>
    <n v="0"/>
    <n v="0"/>
    <n v="0"/>
    <n v="0"/>
    <n v="74000"/>
    <s v="01-06-2023"/>
    <n v="2201001"/>
    <x v="3"/>
    <s v="FITRI HANDAYANI (TSE DUO MEDAN"/>
  </r>
  <r>
    <n v="53"/>
    <s v="SALES"/>
    <x v="173"/>
    <x v="171"/>
    <s v="JL. SUKARNO HATTA NO. 5"/>
    <s v="BINJAI"/>
    <s v="DBM Medan"/>
    <s v="AAPR"/>
    <s v="MDA-SPJ-22008247"/>
    <s v="13-04-2022"/>
    <s v="CCM011"/>
    <s v="NATURALLE GARLIC OIL 3000MG (BTL/100S)"/>
    <s v="BTL"/>
    <n v="1"/>
    <n v="0"/>
    <n v="95000"/>
    <n v="15"/>
    <n v="0"/>
    <n v="0"/>
    <n v="0"/>
    <n v="80750"/>
    <s v="01-08-2023"/>
    <n v="2009092"/>
    <x v="3"/>
    <s v="FITRI HANDAYANI (TSE DUO MEDAN"/>
  </r>
  <r>
    <n v="54"/>
    <s v="SALES"/>
    <x v="65"/>
    <x v="65"/>
    <s v="JL.BUKIT BARISAN NO.34 BALIGE"/>
    <s v="TOBASA (BALIGE)"/>
    <s v="DBM Medan"/>
    <s v="AAPR"/>
    <s v="MDA-SPJ-22008291"/>
    <s v="13-04-2022"/>
    <s v="CCM001"/>
    <s v="CHAMPS EMULSION (BTL/200ML)"/>
    <s v="BTL"/>
    <n v="12"/>
    <n v="0"/>
    <n v="444000"/>
    <n v="8"/>
    <n v="0"/>
    <n v="0"/>
    <n v="0"/>
    <n v="408480"/>
    <s v="01-06-2023"/>
    <n v="2201001"/>
    <x v="3"/>
    <s v="BUDIONO (ALL SEKTOR)"/>
  </r>
  <r>
    <n v="55"/>
    <s v="SALES"/>
    <x v="48"/>
    <x v="48"/>
    <s v="JL SETIA BUDI NO.16"/>
    <s v="MEDAN"/>
    <s v="DBM Medan"/>
    <s v="AAPR"/>
    <s v="MDA-SPJ-22008319"/>
    <s v="14-04-2022"/>
    <s v="CCM016"/>
    <s v="FLAVETTES VIT C WITH CALCIUM 1000 MG (BTL/30)"/>
    <s v="BTL"/>
    <n v="1"/>
    <n v="0"/>
    <n v="94000"/>
    <n v="0"/>
    <n v="0"/>
    <n v="0"/>
    <n v="0"/>
    <n v="94000"/>
    <s v="01-05-2024"/>
    <n v="2106335"/>
    <x v="3"/>
    <s v="FITRI HANDAYANI (TSE DUO MEDAN"/>
  </r>
  <r>
    <n v="56"/>
    <s v="SALES"/>
    <x v="4"/>
    <x v="4"/>
    <s v="JL.SETIA BUDI NO 133"/>
    <s v="MEDAN"/>
    <s v="DBM Medan"/>
    <s v="AAPR"/>
    <s v="MDA-SPJ-22008405"/>
    <s v="14-04-2022"/>
    <s v="CCM004"/>
    <s v="CHAMPS MULTIVITAMIN PINNEAPLE (BTL/30)"/>
    <s v="BTL"/>
    <n v="48"/>
    <n v="0"/>
    <n v="1752000"/>
    <n v="20"/>
    <n v="0"/>
    <n v="0"/>
    <n v="0"/>
    <n v="1401600"/>
    <s v="01-07-2024"/>
    <n v="2108052"/>
    <x v="3"/>
    <s v="HERIADI (AP &amp; RS)"/>
  </r>
  <r>
    <n v="57"/>
    <s v="SALES"/>
    <x v="174"/>
    <x v="172"/>
    <s v="LINGKUNGAN II EMPLASMEN"/>
    <s v="LANGKAT"/>
    <s v="DBM Medan"/>
    <s v="AAPR"/>
    <s v="MDA-SPJ-22008411"/>
    <s v="14-04-2022"/>
    <s v="CCM006"/>
    <s v="MAXITON SOFT CAP (BTL/30S)"/>
    <s v="BTL"/>
    <n v="12"/>
    <n v="0"/>
    <n v="1128000"/>
    <n v="8"/>
    <n v="0"/>
    <n v="0"/>
    <n v="1"/>
    <n v="1027382.4"/>
    <s v="01-07-2024"/>
    <n v="2108157"/>
    <x v="3"/>
    <s v="JUNAIDI (ALL SEKTOR)"/>
  </r>
  <r>
    <n v="58"/>
    <s v="RETUR"/>
    <x v="153"/>
    <x v="152"/>
    <s v="JL. DUYUNG NO. 84 D/114"/>
    <s v="MEDAN"/>
    <s v="DBM Medan"/>
    <s v="ATOB"/>
    <s v="MDA-RPJ-22001405"/>
    <s v="18-04-2022"/>
    <s v="CCM014"/>
    <s v="NATURALLE TONGKAT ALI PLUS (BTL/60)"/>
    <s v="BTL"/>
    <n v="-3"/>
    <n v="0"/>
    <n v="-333000"/>
    <n v="15"/>
    <n v="10"/>
    <n v="0"/>
    <n v="0"/>
    <n v="-249750"/>
    <s v="01-03-2022"/>
    <n v="1903340"/>
    <x v="3"/>
    <s v="MUHAMMAD HAIRUL (TSE DUO MDN)_x0009_"/>
  </r>
  <r>
    <n v="59"/>
    <s v="RETUR"/>
    <x v="158"/>
    <x v="157"/>
    <s v="JL. KL. YOS SUDARSO RT RW KELURAHAN TANJUNG MULIA"/>
    <s v="MEDAN"/>
    <s v="DBM Medan"/>
    <s v="BKOP"/>
    <s v="MDA-RPJ-22001408"/>
    <s v="18-04-2022"/>
    <s v="CCM004"/>
    <s v="CHAMPS MULTIVITAMIN PINNEAPLE (BTL/30)"/>
    <s v="BTL"/>
    <n v="-5"/>
    <n v="0"/>
    <n v="-182500"/>
    <n v="10"/>
    <n v="0"/>
    <n v="0"/>
    <n v="0"/>
    <n v="-164250"/>
    <s v="01-05-2022"/>
    <n v="1905072"/>
    <x v="3"/>
    <s v="MUHAMMAD HAIRUL (TSE DUO MDN)_x0009_"/>
  </r>
  <r>
    <n v="60"/>
    <s v="RETUR"/>
    <x v="44"/>
    <x v="44"/>
    <s v="JL.KAPITEN PURBA NO.2 SIMP.SIMALINGKAR"/>
    <s v="MEDAN"/>
    <s v="DBM Medan"/>
    <s v="AAPR"/>
    <s v="MDA-RPJ-22001409"/>
    <s v="18-04-2022"/>
    <s v="CCM001"/>
    <s v="CHAMPS EMULSION (BTL/200ML)"/>
    <s v="BTL"/>
    <n v="-1"/>
    <n v="0"/>
    <n v="-35000"/>
    <n v="3"/>
    <n v="0"/>
    <n v="0"/>
    <n v="0"/>
    <n v="-33950"/>
    <s v="01-07-2022"/>
    <n v="2102044"/>
    <x v="3"/>
    <s v="MUHAMMAD HAIRUL (TSE DUO MDN)_x0009_"/>
  </r>
  <r>
    <n v="61"/>
    <s v="RETUR"/>
    <x v="156"/>
    <x v="155"/>
    <s v="JL. MANDALA BY PASS NO. 104"/>
    <s v="MEDAN"/>
    <s v="DBM Medan"/>
    <s v="AAPR"/>
    <s v="MDA-RPJ-22001410"/>
    <s v="18-04-2022"/>
    <s v="CCM004"/>
    <s v="CHAMPS MULTIVITAMIN PINNEAPLE (BTL/30)"/>
    <s v="BTL"/>
    <n v="-5"/>
    <n v="0"/>
    <n v="-172500"/>
    <n v="20"/>
    <n v="0"/>
    <n v="0"/>
    <n v="0"/>
    <n v="-138000"/>
    <s v="01-05-2022"/>
    <n v="1905072"/>
    <x v="3"/>
    <s v="MUHAMMAD HAIRUL (TSE DUO MDN)_x0009_"/>
  </r>
  <r>
    <n v="62"/>
    <s v="RETUR"/>
    <x v="56"/>
    <x v="56"/>
    <s v="JL.SEI MENCIRIM NO.47 A"/>
    <s v="MEDAN"/>
    <s v="DBM Medan"/>
    <s v="AAPR"/>
    <s v="MDA-RPJ-22001432"/>
    <s v="18-04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3"/>
    <s v="AZIS SYAHPUTRA (AP&amp;RS)"/>
  </r>
  <r>
    <n v="63"/>
    <s v="RETUR"/>
    <x v="175"/>
    <x v="173"/>
    <s v="JL. PINANG BARIS NO. 14"/>
    <s v="MEDAN"/>
    <s v="DBM Medan"/>
    <s v="AAPR"/>
    <s v="MDA-RPJ-22001433"/>
    <s v="18-04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3"/>
    <s v="AZIS SYAHPUTRA (AP&amp;RS)"/>
  </r>
  <r>
    <n v="64"/>
    <s v="RETUR"/>
    <x v="175"/>
    <x v="173"/>
    <s v="JL. PINANG BARIS NO. 14"/>
    <s v="MEDAN"/>
    <s v="DBM Medan"/>
    <s v="AAPR"/>
    <s v="MDA-RPJ-22001433"/>
    <s v="18-04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3"/>
    <s v="AZIS SYAHPUTRA (AP&amp;RS)"/>
  </r>
  <r>
    <n v="65"/>
    <s v="RETUR"/>
    <x v="176"/>
    <x v="174"/>
    <s v="JL. KELAMBIR V NO.134 KEL.TANJUNG GUSTA,"/>
    <s v="MEDAN"/>
    <s v="DBM Medan"/>
    <s v="AAPR"/>
    <s v="MDA-RPJ-22001434"/>
    <s v="18-04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3"/>
    <s v="AZIS SYAHPUTRA (AP&amp;RS)"/>
  </r>
  <r>
    <n v="66"/>
    <s v="RETUR"/>
    <x v="176"/>
    <x v="174"/>
    <s v="JL. KELAMBIR V NO.134 KEL.TANJUNG GUSTA,"/>
    <s v="MEDAN"/>
    <s v="DBM Medan"/>
    <s v="AAPR"/>
    <s v="MDA-RPJ-22001434"/>
    <s v="18-04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3"/>
    <s v="AZIS SYAHPUTRA (AP&amp;RS)"/>
  </r>
  <r>
    <n v="67"/>
    <s v="RETUR"/>
    <x v="177"/>
    <x v="175"/>
    <s v="JL. PROF. H.M. YAMIN, SH NO. 84 KEL/DESA KISARAN N"/>
    <s v="KISARAN"/>
    <s v="DBM Medan"/>
    <s v="AAPR"/>
    <s v="MDA-RPJ-22001435"/>
    <s v="18-04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3"/>
    <s v="FRANS (ALL SEKTOR)"/>
  </r>
  <r>
    <n v="68"/>
    <s v="RETUR"/>
    <x v="177"/>
    <x v="175"/>
    <s v="JL. PROF. H.M. YAMIN, SH NO. 84 KEL/DESA KISARAN N"/>
    <s v="KISARAN"/>
    <s v="DBM Medan"/>
    <s v="AAPR"/>
    <s v="MDA-RPJ-22001435"/>
    <s v="18-04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3"/>
    <s v="FRANS (ALL SEKTOR)"/>
  </r>
  <r>
    <n v="69"/>
    <s v="SALES"/>
    <x v="178"/>
    <x v="176"/>
    <s v="JL. KARYA NO.120 KEL SEI AGUL"/>
    <s v="MEDAN"/>
    <s v="DBM Medan"/>
    <s v="AAPR"/>
    <s v="MDA-SPJ-22008553"/>
    <s v="18-04-2022"/>
    <s v="CCM001"/>
    <s v="CHAMPS EMULSION (BTL/200ML)"/>
    <s v="BTL"/>
    <n v="3"/>
    <n v="0"/>
    <n v="111000"/>
    <n v="0"/>
    <n v="0"/>
    <n v="0"/>
    <n v="0"/>
    <n v="111000"/>
    <s v="01-06-2023"/>
    <n v="2201001"/>
    <x v="3"/>
    <s v="FITRI HANDAYANI (TSE DUO MEDAN"/>
  </r>
  <r>
    <n v="70"/>
    <s v="RETUR"/>
    <x v="179"/>
    <x v="177"/>
    <s v="JL. ISKANDAR MUDA 39-B"/>
    <s v="MEDAN"/>
    <s v="DBM Medan"/>
    <s v="AAPR"/>
    <s v="MDA-RPJ-22001436"/>
    <s v="19-04-2022"/>
    <s v="CCM006"/>
    <s v="MAXITON SOFT CAP (BTL/30S)"/>
    <s v="BTL"/>
    <n v="-1"/>
    <n v="0"/>
    <n v="-89000"/>
    <n v="0"/>
    <n v="0"/>
    <n v="0"/>
    <n v="0"/>
    <n v="-89000"/>
    <s v="01-07-2024"/>
    <n v="2108157"/>
    <x v="3"/>
    <s v="HERIADI (AP &amp; RS)"/>
  </r>
  <r>
    <n v="71"/>
    <s v="RETUR"/>
    <x v="179"/>
    <x v="177"/>
    <s v="JL. ISKANDAR MUDA 39-B"/>
    <s v="MEDAN"/>
    <s v="DBM Medan"/>
    <s v="AAPR"/>
    <s v="MDA-RPJ-22001436"/>
    <s v="19-04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3"/>
    <s v="HERIADI (AP &amp; RS)"/>
  </r>
  <r>
    <n v="72"/>
    <s v="RETUR"/>
    <x v="180"/>
    <x v="178"/>
    <s v="JL. SETIA BUDI UJUNG NO. 1"/>
    <s v="MEDAN"/>
    <s v="DBM Medan"/>
    <s v="AAPR"/>
    <s v="MDA-RPJ-22001445"/>
    <s v="19-04-2022"/>
    <s v="CCM006"/>
    <s v="MAXITON SOFT CAP (BTL/30S)"/>
    <s v="BTL"/>
    <n v="-1"/>
    <n v="0"/>
    <n v="-89000"/>
    <n v="0"/>
    <n v="0"/>
    <n v="0"/>
    <n v="0"/>
    <n v="-89000"/>
    <s v="01-07-2024"/>
    <n v="2108157"/>
    <x v="3"/>
    <s v="HERIADI (AP &amp; RS)"/>
  </r>
  <r>
    <n v="73"/>
    <s v="SALES"/>
    <x v="44"/>
    <x v="44"/>
    <s v="JL.KAPITEN PURBA NO.2 SIMP.SIMALINGKAR"/>
    <s v="MEDAN"/>
    <s v="DBM Medan"/>
    <s v="AAPR"/>
    <s v="MDA-SPJ-22008635"/>
    <s v="19-04-2022"/>
    <s v="CCM007"/>
    <s v="NATURALLE BETA CAROTENE 6MG (BTL/30S)"/>
    <s v="BTL"/>
    <n v="1"/>
    <n v="0"/>
    <n v="62000"/>
    <n v="15"/>
    <n v="0"/>
    <n v="0"/>
    <n v="0"/>
    <n v="52700"/>
    <s v="01-05-2024"/>
    <n v="2106375"/>
    <x v="3"/>
    <s v="FITRI HANDAYANI (TSE DUO MEDAN"/>
  </r>
  <r>
    <n v="74"/>
    <s v="SALES"/>
    <x v="44"/>
    <x v="44"/>
    <s v="JL.KAPITEN PURBA NO.2 SIMP.SIMALINGKAR"/>
    <s v="MEDAN"/>
    <s v="DBM Medan"/>
    <s v="AAPR"/>
    <s v="MDA-SPJ-22008635"/>
    <s v="19-04-2022"/>
    <s v="CCM010"/>
    <s v="NATURALLE FISH OIL 1000MG (BTL/60S)"/>
    <s v="BTL"/>
    <n v="1"/>
    <n v="0"/>
    <n v="184000"/>
    <n v="15"/>
    <n v="0"/>
    <n v="0"/>
    <n v="0"/>
    <n v="156400"/>
    <s v="01-06-2024"/>
    <n v="2107161"/>
    <x v="3"/>
    <s v="FITRI HANDAYANI (TSE DUO MEDAN"/>
  </r>
  <r>
    <n v="75"/>
    <s v="SALES"/>
    <x v="181"/>
    <x v="179"/>
    <s v="JL. PINTU AIR IV, SIMALINGKAR B"/>
    <n v="0"/>
    <s v="DBM Medan"/>
    <s v="AAPR"/>
    <s v="MDA-SPJ-22008693"/>
    <s v="19-04-2022"/>
    <s v="CCM009"/>
    <s v="NATURALLE EPO PLUS FISH OIL 500MG(BTL/30S)"/>
    <s v="BTL"/>
    <n v="1"/>
    <n v="0"/>
    <n v="112000"/>
    <n v="15"/>
    <n v="0"/>
    <n v="0"/>
    <n v="0"/>
    <n v="95200"/>
    <s v="01-12-2024"/>
    <n v="2201091"/>
    <x v="3"/>
    <s v="FITRI HANDAYANI (TSE DUO MEDAN"/>
  </r>
  <r>
    <n v="76"/>
    <s v="SALES"/>
    <x v="181"/>
    <x v="179"/>
    <s v="JL. PINTU AIR IV, SIMALINGKAR B"/>
    <n v="0"/>
    <s v="DBM Medan"/>
    <s v="AAPR"/>
    <s v="MDA-SPJ-22008693"/>
    <s v="19-04-2022"/>
    <s v="CCM011"/>
    <s v="NATURALLE GARLIC OIL 3000MG (BTL/100S)"/>
    <s v="BTL"/>
    <n v="1"/>
    <n v="0"/>
    <n v="95000"/>
    <n v="15"/>
    <n v="0"/>
    <n v="0"/>
    <n v="0"/>
    <n v="80750"/>
    <s v="01-08-2023"/>
    <n v="2009092"/>
    <x v="3"/>
    <s v="FITRI HANDAYANI (TSE DUO MEDAN"/>
  </r>
  <r>
    <n v="77"/>
    <s v="SALES"/>
    <x v="15"/>
    <x v="15"/>
    <s v="JL. JAMIN GINTING NO. 128 / 130"/>
    <s v="MEDAN"/>
    <s v="DBM Medan"/>
    <s v="AAPR"/>
    <s v="MDA-SPJ-22008702"/>
    <s v="19-04-2022"/>
    <s v="CCM007"/>
    <s v="NATURALLE BETA CAROTENE 6MG (BTL/30S)"/>
    <s v="BTL"/>
    <n v="2"/>
    <n v="0"/>
    <n v="124000"/>
    <n v="15"/>
    <n v="0"/>
    <n v="0"/>
    <n v="0"/>
    <n v="105400"/>
    <s v="01-05-2024"/>
    <n v="2106375"/>
    <x v="3"/>
    <s v="FITRI HANDAYANI (TSE DUO MEDAN"/>
  </r>
  <r>
    <n v="78"/>
    <s v="SALES"/>
    <x v="15"/>
    <x v="15"/>
    <s v="JL. JAMIN GINTING NO. 128 / 130"/>
    <s v="MEDAN"/>
    <s v="DBM Medan"/>
    <s v="AAPR"/>
    <s v="MDA-SPJ-22008702"/>
    <s v="19-04-2022"/>
    <s v="CCM010"/>
    <s v="NATURALLE FISH OIL 1000MG (BTL/60S)"/>
    <s v="BTL"/>
    <n v="1"/>
    <n v="0"/>
    <n v="184000"/>
    <n v="15"/>
    <n v="0"/>
    <n v="0"/>
    <n v="0"/>
    <n v="156400"/>
    <s v="01-06-2024"/>
    <n v="2107161"/>
    <x v="3"/>
    <s v="FITRI HANDAYANI (TSE DUO MEDAN"/>
  </r>
  <r>
    <n v="79"/>
    <s v="SALES"/>
    <x v="4"/>
    <x v="4"/>
    <s v="JL.SETIA BUDI NO 133"/>
    <s v="MEDAN"/>
    <s v="DBM Medan"/>
    <s v="AAPR"/>
    <s v="MDA-SPJ-22008704"/>
    <s v="19-04-2022"/>
    <s v="CCM006"/>
    <s v="MAXITON SOFT CAP (BTL/30S)"/>
    <s v="BTL"/>
    <n v="36"/>
    <n v="0"/>
    <n v="3384000"/>
    <n v="8"/>
    <n v="0"/>
    <n v="0"/>
    <n v="0"/>
    <n v="3113280"/>
    <s v="01-07-2024"/>
    <n v="2108157"/>
    <x v="3"/>
    <s v="HERIADI (AP &amp; RS)"/>
  </r>
  <r>
    <n v="80"/>
    <s v="SALES"/>
    <x v="64"/>
    <x v="64"/>
    <s v="JL. SUDIRMAN NO. 27/5"/>
    <s v="RANTAU PRAPAT"/>
    <s v="DBM Medan"/>
    <s v="AAPR"/>
    <s v="MDA-SPJ-22008746"/>
    <s v="20-04-2022"/>
    <s v="CCM007"/>
    <s v="NATURALLE BETA CAROTENE 6MG (BTL/30S)"/>
    <s v="BTL"/>
    <n v="12"/>
    <n v="0"/>
    <n v="744000"/>
    <n v="30"/>
    <n v="0"/>
    <n v="0"/>
    <n v="0"/>
    <n v="520800"/>
    <s v="01-05-2024"/>
    <n v="2106375"/>
    <x v="3"/>
    <s v="FRANS (ALL SEKTOR)"/>
  </r>
  <r>
    <n v="81"/>
    <s v="SALES"/>
    <x v="64"/>
    <x v="64"/>
    <s v="JL. SUDIRMAN NO. 27/5"/>
    <s v="RANTAU PRAPAT"/>
    <s v="DBM Medan"/>
    <s v="AAPR"/>
    <s v="MDA-SPJ-22008746"/>
    <s v="20-04-2022"/>
    <s v="CCM010"/>
    <s v="NATURALLE FISH OIL 1000MG (BTL/60S)"/>
    <s v="BTL"/>
    <n v="12"/>
    <n v="0"/>
    <n v="2208000"/>
    <n v="30"/>
    <n v="0"/>
    <n v="0"/>
    <n v="0"/>
    <n v="1545600"/>
    <s v="01-06-2024"/>
    <n v="2107161"/>
    <x v="3"/>
    <s v="FRANS (ALL SEKTOR)"/>
  </r>
  <r>
    <n v="82"/>
    <s v="RETUR"/>
    <x v="182"/>
    <x v="180"/>
    <s v="JL. MEDAN - BATANG KUIS PSR X TEMBUNG PERCUT SEI T"/>
    <s v="MEDAN"/>
    <s v="DBM Medan"/>
    <s v="AAPR"/>
    <s v="MDA-RPJ-22001509"/>
    <s v="21-04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3"/>
    <s v="SISWANI PARAPAT (AP.RS))"/>
  </r>
  <r>
    <n v="83"/>
    <s v="RETUR"/>
    <x v="183"/>
    <x v="181"/>
    <s v="JL. ASIA NO. 68"/>
    <s v="MEDAN"/>
    <s v="DBM Medan"/>
    <s v="AAPR"/>
    <s v="MDA-RPJ-22001510"/>
    <s v="21-04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3"/>
    <s v="SISWANI PARAPAT (AP.RS))"/>
  </r>
  <r>
    <n v="84"/>
    <s v="RETUR"/>
    <x v="183"/>
    <x v="181"/>
    <s v="JL. ASIA NO. 68"/>
    <s v="MEDAN"/>
    <s v="DBM Medan"/>
    <s v="AAPR"/>
    <s v="MDA-RPJ-22001510"/>
    <s v="21-04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3"/>
    <s v="SISWANI PARAPAT (AP.RS))"/>
  </r>
  <r>
    <n v="85"/>
    <s v="RETUR"/>
    <x v="184"/>
    <x v="182"/>
    <s v="JL BERUANG NO.4"/>
    <s v="MEDAN"/>
    <s v="DBM Medan"/>
    <s v="ATOB"/>
    <s v="MDA-RPJ-22001512"/>
    <s v="21-04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3"/>
    <s v="BAYU PRATAMA (GT)"/>
  </r>
  <r>
    <n v="86"/>
    <s v="RETUR"/>
    <x v="184"/>
    <x v="182"/>
    <s v="JL BERUANG NO.4"/>
    <s v="MEDAN"/>
    <s v="DBM Medan"/>
    <s v="ATOB"/>
    <s v="MDA-RPJ-22001512"/>
    <s v="21-04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3"/>
    <s v="BAYU PRATAMA (GT)"/>
  </r>
  <r>
    <n v="87"/>
    <s v="SALES"/>
    <x v="19"/>
    <x v="19"/>
    <s v="JL. KARYA JAYA NO. 187 C"/>
    <s v="MEDAN"/>
    <s v="DBM Medan"/>
    <s v="AAPR"/>
    <s v="MDA-SPJ-22008867"/>
    <s v="21-04-2022"/>
    <s v="CCM007"/>
    <s v="NATURALLE BETA CAROTENE 6MG (BTL/30S)"/>
    <s v="BTL"/>
    <n v="1"/>
    <n v="0"/>
    <n v="62000"/>
    <n v="15"/>
    <n v="0"/>
    <n v="0"/>
    <n v="0"/>
    <n v="52700"/>
    <s v="01-05-2024"/>
    <n v="2106375"/>
    <x v="3"/>
    <s v="FITRI HANDAYANI (TSE DUO MEDAN"/>
  </r>
  <r>
    <n v="88"/>
    <s v="SALES"/>
    <x v="19"/>
    <x v="19"/>
    <s v="JL. KARYA JAYA NO. 187 C"/>
    <s v="MEDAN"/>
    <s v="DBM Medan"/>
    <s v="AAPR"/>
    <s v="MDA-SPJ-22008867"/>
    <s v="21-04-2022"/>
    <s v="CCM008"/>
    <s v="NATURALLE VIT E 250IU (BTL/30S)"/>
    <s v="BTL"/>
    <n v="1"/>
    <n v="0"/>
    <n v="82000"/>
    <n v="15"/>
    <n v="0"/>
    <n v="0"/>
    <n v="0"/>
    <n v="69700"/>
    <s v="01-05-2024"/>
    <n v="2106370"/>
    <x v="3"/>
    <s v="FITRI HANDAYANI (TSE DUO MEDAN"/>
  </r>
  <r>
    <n v="89"/>
    <s v="SALES"/>
    <x v="19"/>
    <x v="19"/>
    <s v="JL. KARYA JAYA NO. 187 C"/>
    <s v="MEDAN"/>
    <s v="DBM Medan"/>
    <s v="AAPR"/>
    <s v="MDA-SPJ-22008867"/>
    <s v="21-04-2022"/>
    <s v="CCM009"/>
    <s v="NATURALLE EPO PLUS FISH OIL 500MG(BTL/30S)"/>
    <s v="BTL"/>
    <n v="1"/>
    <n v="0"/>
    <n v="112000"/>
    <n v="15"/>
    <n v="0"/>
    <n v="0"/>
    <n v="0"/>
    <n v="95200"/>
    <s v="01-12-2024"/>
    <n v="2201091"/>
    <x v="3"/>
    <s v="FITRI HANDAYANI (TSE DUO MEDAN"/>
  </r>
  <r>
    <n v="90"/>
    <s v="SALES"/>
    <x v="19"/>
    <x v="19"/>
    <s v="JL. KARYA JAYA NO. 187 C"/>
    <s v="MEDAN"/>
    <s v="DBM Medan"/>
    <s v="AAPR"/>
    <s v="MDA-SPJ-22008867"/>
    <s v="21-04-2022"/>
    <s v="CCM010"/>
    <s v="NATURALLE FISH OIL 1000MG (BTL/60S)"/>
    <s v="BTL"/>
    <n v="1"/>
    <n v="0"/>
    <n v="184000"/>
    <n v="15"/>
    <n v="0"/>
    <n v="0"/>
    <n v="0"/>
    <n v="156400"/>
    <s v="01-06-2024"/>
    <n v="2107161"/>
    <x v="3"/>
    <s v="FITRI HANDAYANI (TSE DUO MEDAN"/>
  </r>
  <r>
    <n v="91"/>
    <s v="SALES"/>
    <x v="19"/>
    <x v="19"/>
    <s v="JL. KARYA JAYA NO. 187 C"/>
    <s v="MEDAN"/>
    <s v="DBM Medan"/>
    <s v="AAPR"/>
    <s v="MDA-SPJ-22008867"/>
    <s v="21-04-2022"/>
    <s v="CCM014"/>
    <s v="NATURALLE TONGKAT ALI PLUS (BTL/60)"/>
    <s v="BTL"/>
    <n v="1"/>
    <n v="0"/>
    <n v="111000"/>
    <n v="0"/>
    <n v="0"/>
    <n v="0"/>
    <n v="0"/>
    <n v="111000"/>
    <s v="01-12-2023"/>
    <n v="2101299"/>
    <x v="3"/>
    <s v="FITRI HANDAYANI (TSE DUO MEDAN"/>
  </r>
  <r>
    <n v="92"/>
    <s v="SALES"/>
    <x v="19"/>
    <x v="19"/>
    <s v="JL. KARYA JAYA NO. 187 C"/>
    <s v="MEDAN"/>
    <s v="DBM Medan"/>
    <s v="AAPR"/>
    <s v="MDA-SPJ-22008867"/>
    <s v="21-04-2022"/>
    <s v="CCM015"/>
    <s v="NATURALLE KACIP FATIMAH PLUS (BTL/60)"/>
    <s v="BTL"/>
    <n v="1"/>
    <n v="0"/>
    <n v="80000"/>
    <n v="0"/>
    <n v="0"/>
    <n v="0"/>
    <n v="0"/>
    <n v="80000"/>
    <s v="01-12-2023"/>
    <n v="2101298"/>
    <x v="3"/>
    <s v="FITRI HANDAYANI (TSE DUO MEDAN"/>
  </r>
  <r>
    <n v="93"/>
    <s v="SALES"/>
    <x v="31"/>
    <x v="31"/>
    <s v="JL. DELI TUA NO. 28"/>
    <s v="MEDAN"/>
    <s v="DBM Medan"/>
    <s v="AAPR"/>
    <s v="MDA-SPJ-22008873"/>
    <s v="21-04-2022"/>
    <s v="CCM005"/>
    <s v="CHAMPS VIT C 100MG (BTL/30)"/>
    <s v="BTL"/>
    <n v="12"/>
    <n v="0"/>
    <n v="336000"/>
    <n v="20"/>
    <n v="0"/>
    <n v="0"/>
    <n v="0"/>
    <n v="268800"/>
    <s v="01-06-2024"/>
    <n v="2107236"/>
    <x v="3"/>
    <s v="FITRI HANDAYANI (TSE DUO MEDAN"/>
  </r>
  <r>
    <n v="94"/>
    <s v="SALES"/>
    <x v="4"/>
    <x v="4"/>
    <s v="JL.SETIA BUDI NO 133"/>
    <s v="MEDAN"/>
    <s v="DBM Medan"/>
    <s v="AAPR"/>
    <s v="MDA-SPJ-22008875"/>
    <s v="21-04-2022"/>
    <s v="CCM001"/>
    <s v="CHAMPS EMULSION (BTL/200ML)"/>
    <s v="BTL"/>
    <n v="48"/>
    <n v="0"/>
    <n v="1776000"/>
    <n v="8"/>
    <n v="0"/>
    <n v="0"/>
    <n v="0"/>
    <n v="1633920"/>
    <s v="01-06-2023"/>
    <n v="2201001"/>
    <x v="3"/>
    <s v="HERIADI (AP &amp; RS)"/>
  </r>
  <r>
    <n v="95"/>
    <s v="SALES"/>
    <x v="8"/>
    <x v="8"/>
    <s v="JL. HOS COKROMINOTO NO. 55"/>
    <s v="LUBUK PAKAM"/>
    <s v="DBM Medan"/>
    <s v="AAPR"/>
    <s v="MDA-SPJ-22008896"/>
    <s v="21-04-2022"/>
    <s v="CCM006"/>
    <s v="MAXITON SOFT CAP (BTL/30S)"/>
    <s v="BTL"/>
    <n v="24"/>
    <n v="0"/>
    <n v="2256000"/>
    <n v="8"/>
    <n v="0"/>
    <n v="0"/>
    <n v="0"/>
    <n v="2075520"/>
    <s v="01-07-2024"/>
    <n v="2108157"/>
    <x v="3"/>
    <s v="IRPAN GUNAWAN (AP &amp; RS)"/>
  </r>
  <r>
    <n v="96"/>
    <s v="SALES"/>
    <x v="8"/>
    <x v="8"/>
    <s v="JL. HOS COKROMINOTO NO. 55"/>
    <s v="LUBUK PAKAM"/>
    <s v="DBM Medan"/>
    <s v="AAPR"/>
    <s v="MDA-SPJ-22008896"/>
    <s v="21-04-2022"/>
    <s v="CCM014"/>
    <s v="NATURALLE TONGKAT ALI PLUS (BTL/60)"/>
    <s v="BTL"/>
    <n v="4"/>
    <n v="0"/>
    <n v="444000"/>
    <n v="10"/>
    <n v="0"/>
    <n v="0"/>
    <n v="0"/>
    <n v="399600"/>
    <s v="01-12-2023"/>
    <n v="2101299"/>
    <x v="3"/>
    <s v="IRPAN GUNAWAN (AP &amp; RS)"/>
  </r>
  <r>
    <n v="97"/>
    <s v="SALES"/>
    <x v="8"/>
    <x v="8"/>
    <s v="JL. HOS COKROMINOTO NO. 55"/>
    <s v="LUBUK PAKAM"/>
    <s v="DBM Medan"/>
    <s v="AAPR"/>
    <s v="MDA-SPJ-22008896"/>
    <s v="21-04-2022"/>
    <s v="CCM015"/>
    <s v="NATURALLE KACIP FATIMAH PLUS (BTL/60)"/>
    <s v="BTL"/>
    <n v="4"/>
    <n v="0"/>
    <n v="320000"/>
    <n v="10"/>
    <n v="0"/>
    <n v="0"/>
    <n v="0"/>
    <n v="288000"/>
    <s v="01-12-2023"/>
    <n v="2101298"/>
    <x v="3"/>
    <s v="IRPAN GUNAWAN (AP &amp; RS)"/>
  </r>
  <r>
    <n v="98"/>
    <s v="SALES"/>
    <x v="4"/>
    <x v="4"/>
    <s v="JL.SETIA BUDI NO 133"/>
    <s v="MEDAN"/>
    <s v="DBM Medan"/>
    <s v="AAPR"/>
    <s v="MDA-SPJ-22008905"/>
    <s v="21-04-2022"/>
    <s v="CCM010"/>
    <s v="NATURALLE FISH OIL 1000MG (BTL/60S)"/>
    <s v="BTL"/>
    <n v="36"/>
    <n v="0"/>
    <n v="6624000"/>
    <n v="27.5"/>
    <n v="0"/>
    <n v="0"/>
    <n v="0"/>
    <n v="4802400"/>
    <s v="01-06-2024"/>
    <n v="2107161"/>
    <x v="3"/>
    <s v="HERIADI (AP &amp; RS)"/>
  </r>
  <r>
    <n v="99"/>
    <s v="SALES"/>
    <x v="48"/>
    <x v="48"/>
    <s v="JL SETIA BUDI NO.16"/>
    <s v="MEDAN"/>
    <s v="DBM Medan"/>
    <s v="AAPR"/>
    <s v="MDA-SPJ-22008937"/>
    <s v="21-04-2022"/>
    <s v="CCM001"/>
    <s v="CHAMPS EMULSION (BTL/200ML)"/>
    <s v="BTL"/>
    <n v="4"/>
    <n v="0"/>
    <n v="148000"/>
    <n v="3"/>
    <n v="0"/>
    <n v="0"/>
    <n v="0"/>
    <n v="143560"/>
    <s v="01-06-2023"/>
    <n v="2201001"/>
    <x v="3"/>
    <s v="FITRI HANDAYANI (TSE DUO MEDAN"/>
  </r>
  <r>
    <n v="100"/>
    <s v="SALES"/>
    <x v="185"/>
    <x v="183"/>
    <s v="JL. TB. SIMATUPANG NO. 73"/>
    <s v="P. SIANTAR"/>
    <s v="DBM Medan"/>
    <s v="AAPR"/>
    <s v="MDA-SPJ-22008942"/>
    <s v="21-04-2022"/>
    <s v="CCM001"/>
    <s v="CHAMPS EMULSION (BTL/200ML)"/>
    <s v="BTL"/>
    <n v="7"/>
    <n v="0"/>
    <n v="259000"/>
    <n v="5"/>
    <n v="0"/>
    <n v="0"/>
    <n v="0"/>
    <n v="246050"/>
    <s v="01-06-2023"/>
    <n v="2201001"/>
    <x v="3"/>
    <s v="BUDIONO (ALL SEKTOR)"/>
  </r>
  <r>
    <n v="101"/>
    <s v="SALES"/>
    <x v="2"/>
    <x v="2"/>
    <s v="JL. JAMIN GINTING NO. 113 B SIMP. SIMALINGKAR"/>
    <s v="MEDAN"/>
    <s v="DBM Medan"/>
    <s v="AAPR"/>
    <s v="MDA-SPJ-22008966"/>
    <s v="21-04-2022"/>
    <s v="CCM001"/>
    <s v="CHAMPS EMULSION (BTL/200ML)"/>
    <s v="BTL"/>
    <n v="4"/>
    <n v="0"/>
    <n v="148000"/>
    <n v="3"/>
    <n v="0"/>
    <n v="0"/>
    <n v="0"/>
    <n v="143560"/>
    <s v="01-06-2023"/>
    <n v="2201001"/>
    <x v="3"/>
    <s v="FITRI HANDAYANI (TSE DUO MEDAN"/>
  </r>
  <r>
    <n v="102"/>
    <s v="SALES"/>
    <x v="8"/>
    <x v="8"/>
    <s v="JL. HOS COKROMINOTO NO. 55"/>
    <s v="LUBUK PAKAM"/>
    <s v="DBM Medan"/>
    <s v="AAPR"/>
    <s v="MDA-SPJ-22008992"/>
    <s v="22-04-2022"/>
    <s v="CCM004"/>
    <s v="CHAMPS MULTIVITAMIN PINNEAPLE (BTL/30)"/>
    <s v="BTL"/>
    <n v="288"/>
    <n v="0"/>
    <n v="10512000"/>
    <n v="20"/>
    <n v="0"/>
    <n v="0"/>
    <n v="0"/>
    <n v="8409600"/>
    <s v="01-07-2024"/>
    <n v="2108052"/>
    <x v="3"/>
    <s v="IRPAN GUNAWAN (AP &amp; RS)"/>
  </r>
  <r>
    <n v="103"/>
    <s v="SALES"/>
    <x v="8"/>
    <x v="8"/>
    <s v="JL. HOS COKROMINOTO NO. 55"/>
    <s v="LUBUK PAKAM"/>
    <s v="DBM Medan"/>
    <s v="AAPR"/>
    <s v="MDA-SPJ-22008992"/>
    <s v="22-04-2022"/>
    <s v="CCM007"/>
    <s v="NATURALLE BETA CAROTENE 6MG (BTL/30S)"/>
    <s v="BTL"/>
    <n v="12"/>
    <n v="0"/>
    <n v="744000"/>
    <n v="30"/>
    <n v="0"/>
    <n v="0"/>
    <n v="0"/>
    <n v="520800"/>
    <s v="01-05-2024"/>
    <n v="2106375"/>
    <x v="3"/>
    <s v="IRPAN GUNAWAN (AP &amp; RS)"/>
  </r>
  <r>
    <n v="104"/>
    <s v="SALES"/>
    <x v="163"/>
    <x v="162"/>
    <s v="JL. VETERAN NO. 38 PASAR V HELVETIA LABUHAN DELI"/>
    <s v="DELI SERDANG"/>
    <s v="DBM Medan"/>
    <s v="AAPR"/>
    <s v="MDA-SPJ-22009057"/>
    <s v="22-04-2022"/>
    <s v="CCM005"/>
    <s v="CHAMPS VIT C 100MG (BTL/30)"/>
    <s v="BTL"/>
    <n v="4"/>
    <n v="0"/>
    <n v="112000"/>
    <n v="10"/>
    <n v="0"/>
    <n v="0"/>
    <n v="0"/>
    <n v="100800"/>
    <s v="01-06-2024"/>
    <n v="2107236"/>
    <x v="3"/>
    <s v="FITRI HANDAYANI (TSE DUO MEDAN"/>
  </r>
  <r>
    <n v="105"/>
    <s v="SALES"/>
    <x v="66"/>
    <x v="66"/>
    <s v="JL. TITI PAHLAWAN NO. 1 B MARELAN"/>
    <s v="MEDAN"/>
    <s v="DBM Medan"/>
    <s v="AAPR"/>
    <s v="MDA-SPJ-22009058"/>
    <s v="22-04-2022"/>
    <s v="CCM011"/>
    <s v="NATURALLE GARLIC OIL 3000MG (BTL/100S)"/>
    <s v="BTL"/>
    <n v="4"/>
    <n v="0"/>
    <n v="380000"/>
    <n v="20"/>
    <n v="0"/>
    <n v="0"/>
    <n v="0"/>
    <n v="304000"/>
    <s v="01-08-2023"/>
    <n v="2009092"/>
    <x v="3"/>
    <s v="FITRI HANDAYANI (TSE DUO MEDAN"/>
  </r>
  <r>
    <n v="106"/>
    <s v="SALES"/>
    <x v="4"/>
    <x v="4"/>
    <s v="JL.SETIA BUDI NO 133"/>
    <s v="MEDAN"/>
    <s v="DBM Medan"/>
    <s v="AAPR"/>
    <s v="MDA-SPJ-22009059"/>
    <s v="22-04-2022"/>
    <s v="CCM011"/>
    <s v="NATURALLE GARLIC OIL 3000MG (BTL/100S)"/>
    <s v="BTL"/>
    <n v="12"/>
    <n v="0"/>
    <n v="1140000"/>
    <n v="30"/>
    <n v="0"/>
    <n v="0"/>
    <n v="0"/>
    <n v="798000"/>
    <s v="01-08-2023"/>
    <n v="2009092"/>
    <x v="3"/>
    <s v="HERIADI (AP &amp; RS)"/>
  </r>
  <r>
    <n v="107"/>
    <s v="SALES"/>
    <x v="4"/>
    <x v="4"/>
    <s v="JL.SETIA BUDI NO 133"/>
    <s v="MEDAN"/>
    <s v="DBM Medan"/>
    <s v="AAPR"/>
    <s v="MDA-SPJ-22009059"/>
    <s v="22-04-2022"/>
    <s v="CCM015"/>
    <s v="NATURALLE KACIP FATIMAH PLUS (BTL/60)"/>
    <s v="BTL"/>
    <n v="12"/>
    <n v="0"/>
    <n v="960000"/>
    <n v="20"/>
    <n v="0"/>
    <n v="0"/>
    <n v="0"/>
    <n v="768000"/>
    <s v="01-12-2023"/>
    <n v="2101298"/>
    <x v="3"/>
    <s v="HERIADI (AP &amp; RS)"/>
  </r>
  <r>
    <n v="108"/>
    <s v="SALES"/>
    <x v="186"/>
    <x v="184"/>
    <s v="JL.KAPTEN BANGSI SEMBIRING NO.96"/>
    <s v="KAB.KARO"/>
    <s v="DBM Medan"/>
    <s v="AAPR"/>
    <s v="MDA-SPJ-22009105"/>
    <s v="23-04-2022"/>
    <s v="CCM006"/>
    <s v="MAXITON SOFT CAP (BTL/30S)"/>
    <s v="BTL"/>
    <n v="12"/>
    <n v="0"/>
    <n v="1128000"/>
    <n v="8"/>
    <n v="0"/>
    <n v="0"/>
    <n v="0"/>
    <n v="1037760"/>
    <s v="01-07-2024"/>
    <n v="2108157"/>
    <x v="3"/>
    <s v="AZIS SYAHPUTRA (AP&amp;RS)"/>
  </r>
  <r>
    <n v="109"/>
    <s v="SALES"/>
    <x v="187"/>
    <x v="185"/>
    <s v="JL. PERNIAGAAN NO. 2F STABAT"/>
    <s v="LANGKAT"/>
    <s v="DBM Medan"/>
    <s v="AAPR"/>
    <s v="MDA-SPJ-22009106"/>
    <s v="23-04-2022"/>
    <s v="CCM001"/>
    <s v="CHAMPS EMULSION (BTL/200ML)"/>
    <s v="BTL"/>
    <n v="3"/>
    <n v="0"/>
    <n v="111000"/>
    <n v="0"/>
    <n v="0"/>
    <n v="0"/>
    <n v="0"/>
    <n v="111000"/>
    <s v="01-06-2023"/>
    <n v="2201001"/>
    <x v="3"/>
    <s v="JUNAIDI (ALL SEKTOR)"/>
  </r>
  <r>
    <n v="110"/>
    <s v="SALES"/>
    <x v="188"/>
    <x v="186"/>
    <s v="JL. PINTU AIR IV NO. 372"/>
    <s v="MEDAN"/>
    <s v="DBM Medan"/>
    <s v="ARSB"/>
    <s v="MDA-SPJ-22009127"/>
    <s v="23-04-2022"/>
    <s v="CCM014"/>
    <s v="NATURALLE TONGKAT ALI PLUS (BTL/60)"/>
    <s v="BTL"/>
    <n v="1"/>
    <n v="0"/>
    <n v="111000"/>
    <n v="0"/>
    <n v="0"/>
    <n v="0"/>
    <n v="1"/>
    <n v="109890"/>
    <s v="01-12-2023"/>
    <n v="2101299"/>
    <x v="3"/>
    <s v="FITRI HANDAYANI (TSE DUO MEDAN"/>
  </r>
  <r>
    <n v="111"/>
    <s v="SALES"/>
    <x v="165"/>
    <x v="164"/>
    <s v="JL. AYAHANDA NO. 45"/>
    <s v="MEDAN"/>
    <s v="DBM Medan"/>
    <s v="AAPR"/>
    <s v="MDA-SPJ-22009141"/>
    <s v="23-04-2022"/>
    <s v="CCM011"/>
    <s v="NATURALLE GARLIC OIL 3000MG (BTL/100S)"/>
    <s v="BTL"/>
    <n v="1"/>
    <n v="0"/>
    <n v="95000"/>
    <n v="15"/>
    <n v="0"/>
    <n v="0"/>
    <n v="1"/>
    <n v="79942.5"/>
    <s v="01-08-2023"/>
    <n v="2009092"/>
    <x v="3"/>
    <s v="FITRI HANDAYANI (TSE DUO MEDAN"/>
  </r>
  <r>
    <n v="112"/>
    <s v="SALES"/>
    <x v="189"/>
    <x v="187"/>
    <s v="DESA BANDAR LABUHAN DUSUN III"/>
    <s v="MEDAN"/>
    <s v="DBM Medan"/>
    <s v="ATOB"/>
    <s v="MDA-SPJ-22009145"/>
    <s v="23-04-2022"/>
    <s v="CCM006"/>
    <s v="MAXITON SOFT CAP (BTL/30S)"/>
    <s v="BTL"/>
    <n v="1"/>
    <n v="0"/>
    <n v="94000"/>
    <n v="0"/>
    <n v="0"/>
    <n v="0"/>
    <n v="1"/>
    <n v="93060"/>
    <s v="01-07-2024"/>
    <n v="2108157"/>
    <x v="3"/>
    <s v="FITRI HANDAYANI (TSE DUO MEDAN"/>
  </r>
  <r>
    <n v="113"/>
    <s v="SALES"/>
    <x v="190"/>
    <x v="188"/>
    <s v="JL. CENGKEH RAYA NO. 79 P. SIMALINGKAR A"/>
    <s v="MEDAN"/>
    <s v="DBM Medan"/>
    <s v="AKLN"/>
    <s v="MDA-SPJ-22009160"/>
    <s v="23-04-2022"/>
    <s v="CCM009"/>
    <s v="NATURALLE EPO PLUS FISH OIL 500MG(BTL/30S)"/>
    <s v="BTL"/>
    <n v="2"/>
    <n v="0"/>
    <n v="224000"/>
    <n v="15"/>
    <n v="0"/>
    <n v="0"/>
    <n v="0"/>
    <n v="190400"/>
    <s v="01-12-2024"/>
    <n v="2201091"/>
    <x v="3"/>
    <s v="FITRI HANDAYANI (TSE DUO MEDAN"/>
  </r>
  <r>
    <n v="114"/>
    <s v="RETUR"/>
    <x v="191"/>
    <x v="189"/>
    <s v="JL. PROF. M.YAMIN SH"/>
    <s v="MEDAN"/>
    <s v="DBM Medan"/>
    <s v="AAPR"/>
    <s v="MDA-RPJ-22001584"/>
    <s v="25-04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3"/>
    <s v="SISWANI PARAPAT (AP.RS))"/>
  </r>
  <r>
    <n v="115"/>
    <s v="RETUR"/>
    <x v="191"/>
    <x v="189"/>
    <s v="JL. PROF. M.YAMIN SH"/>
    <s v="MEDAN"/>
    <s v="DBM Medan"/>
    <s v="AAPR"/>
    <s v="MDA-RPJ-22001584"/>
    <s v="25-04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3"/>
    <s v="SISWANI PARAPAT (AP.RS))"/>
  </r>
  <r>
    <n v="116"/>
    <s v="RETUR"/>
    <x v="192"/>
    <x v="190"/>
    <s v="JL. H.M. SAID NO. 132 SIDORAME BARAT I"/>
    <s v="MEDAN"/>
    <s v="DBM Medan"/>
    <s v="AAPR"/>
    <s v="MDA-RPJ-22001586"/>
    <s v="25-04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3"/>
    <s v="SISWANI PARAPAT (AP.RS))"/>
  </r>
  <r>
    <n v="117"/>
    <s v="RETUR"/>
    <x v="192"/>
    <x v="190"/>
    <s v="JL. H.M. SAID NO. 132 SIDORAME BARAT I"/>
    <s v="MEDAN"/>
    <s v="DBM Medan"/>
    <s v="AAPR"/>
    <s v="MDA-RPJ-22001586"/>
    <s v="25-04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3"/>
    <s v="SISWANI PARAPAT (AP.RS))"/>
  </r>
  <r>
    <n v="118"/>
    <s v="SALES"/>
    <x v="55"/>
    <x v="55"/>
    <s v="JL GUNUNG KRAKATAU NO 199E"/>
    <n v="0"/>
    <s v="DBM Medan"/>
    <s v="AAPR"/>
    <s v="MDA-SPJ-22009174"/>
    <s v="25-04-2022"/>
    <s v="CCM005"/>
    <s v="CHAMPS VIT C 100MG (BTL/30)"/>
    <s v="BTL"/>
    <n v="12"/>
    <n v="0"/>
    <n v="336000"/>
    <n v="20"/>
    <n v="0"/>
    <n v="0"/>
    <n v="0"/>
    <n v="268800"/>
    <s v="01-06-2024"/>
    <n v="2107236"/>
    <x v="3"/>
    <s v="FITRI HANDAYANI (TSE DUO MEDAN"/>
  </r>
  <r>
    <n v="119"/>
    <s v="SALES"/>
    <x v="25"/>
    <x v="25"/>
    <s v="JL BRIGJEND KATAMSO NO 156-A"/>
    <s v="MEDAN"/>
    <s v="DBM Medan"/>
    <s v="ATOB"/>
    <s v="MDA-SPJ-22009175"/>
    <s v="25-04-2022"/>
    <s v="CCM008"/>
    <s v="NATURALLE VIT E 250IU (BTL/30S)"/>
    <s v="BTL"/>
    <n v="36"/>
    <n v="0"/>
    <n v="2952000"/>
    <n v="30"/>
    <n v="0"/>
    <n v="0"/>
    <n v="0"/>
    <n v="2066400"/>
    <s v="01-05-2024"/>
    <n v="2106370"/>
    <x v="3"/>
    <s v="FITRI HANDAYANI (TSE DUO MEDAN"/>
  </r>
  <r>
    <n v="120"/>
    <s v="SALES"/>
    <x v="37"/>
    <x v="37"/>
    <s v="JL KAPT BANGSI SEMBIRING 58"/>
    <s v="KABAN JAHE"/>
    <s v="DBM Medan"/>
    <s v="AAPR"/>
    <s v="MDA-SPJ-22009177"/>
    <s v="25-04-2022"/>
    <s v="CCM001"/>
    <s v="CHAMPS EMULSION (BTL/200ML)"/>
    <s v="BTL"/>
    <n v="120"/>
    <n v="0"/>
    <n v="4440000"/>
    <n v="8"/>
    <n v="0"/>
    <n v="0"/>
    <n v="0"/>
    <n v="4084800"/>
    <s v="01-06-2023"/>
    <n v="2201001"/>
    <x v="3"/>
    <s v="AZIS SYAHPUTRA (AP&amp;RS)"/>
  </r>
  <r>
    <n v="121"/>
    <s v="SALES"/>
    <x v="81"/>
    <x v="81"/>
    <s v="JL. SETIA BUDI NO. 157 A"/>
    <s v="MEDAN"/>
    <s v="DBM Medan"/>
    <s v="AAPR"/>
    <s v="MDA-SPJ-22009203"/>
    <s v="25-04-2022"/>
    <s v="CCM001"/>
    <s v="CHAMPS EMULSION (BTL/200ML)"/>
    <s v="BTL"/>
    <n v="4"/>
    <n v="0"/>
    <n v="148000"/>
    <n v="3"/>
    <n v="0"/>
    <n v="0"/>
    <n v="0"/>
    <n v="143560"/>
    <s v="01-06-2023"/>
    <n v="2201001"/>
    <x v="3"/>
    <s v="FITRI HANDAYANI (TSE DUO MEDAN"/>
  </r>
  <r>
    <n v="122"/>
    <s v="SALES"/>
    <x v="81"/>
    <x v="81"/>
    <s v="JL. SETIA BUDI NO. 157 A"/>
    <s v="MEDAN"/>
    <s v="DBM Medan"/>
    <s v="AAPR"/>
    <s v="MDA-SPJ-22009203"/>
    <s v="25-04-2022"/>
    <s v="CCM011"/>
    <s v="NATURALLE GARLIC OIL 3000MG (BTL/100S)"/>
    <s v="BTL"/>
    <n v="2"/>
    <n v="0"/>
    <n v="190000"/>
    <n v="15"/>
    <n v="0"/>
    <n v="0"/>
    <n v="0"/>
    <n v="161500"/>
    <s v="01-08-2023"/>
    <n v="2009092"/>
    <x v="3"/>
    <s v="FITRI HANDAYANI (TSE DUO MEDAN"/>
  </r>
  <r>
    <n v="123"/>
    <s v="SALES"/>
    <x v="172"/>
    <x v="170"/>
    <s v="JL. BRIG.KATAMSO NO.60 (KOMP. AGUNG PERMAI)"/>
    <s v="MEDAN"/>
    <s v="DBM Medan"/>
    <s v="ATOB"/>
    <s v="MDA-SPJ-22009213"/>
    <s v="25-04-2022"/>
    <s v="CCM006"/>
    <s v="MAXITON SOFT CAP (BTL/30S)"/>
    <s v="BTL"/>
    <n v="4"/>
    <n v="0"/>
    <n v="376000"/>
    <n v="3"/>
    <n v="0"/>
    <n v="0"/>
    <n v="0"/>
    <n v="364720"/>
    <s v="01-07-2024"/>
    <n v="2108157"/>
    <x v="3"/>
    <s v="FITRI HANDAYANI (TSE DUO MEDAN"/>
  </r>
  <r>
    <n v="124"/>
    <s v="SALES"/>
    <x v="149"/>
    <x v="148"/>
    <s v="JL. NIAGA NO. 41"/>
    <s v="SIDIKALANG"/>
    <s v="DBM Medan"/>
    <s v="AAPR"/>
    <s v="MDA-SPJ-22009270"/>
    <s v="26-04-2022"/>
    <s v="CCM006"/>
    <s v="MAXITON SOFT CAP (BTL/30S)"/>
    <s v="BTL"/>
    <n v="12"/>
    <n v="0"/>
    <n v="1128000"/>
    <n v="8"/>
    <n v="0"/>
    <n v="0"/>
    <n v="0"/>
    <n v="1037760"/>
    <s v="01-07-2024"/>
    <n v="2108157"/>
    <x v="3"/>
    <s v="AZIS SYAHPUTRA (AP&amp;RS)"/>
  </r>
  <r>
    <n v="125"/>
    <s v="SALES"/>
    <x v="5"/>
    <x v="5"/>
    <s v="JL. MARGA SILIMA NO. 49"/>
    <s v="SIDIKALANG"/>
    <s v="DBM Medan"/>
    <s v="AAPR"/>
    <s v="MDA-SPJ-22009271"/>
    <s v="26-04-2022"/>
    <s v="CCM001"/>
    <s v="CHAMPS EMULSION (BTL/200ML)"/>
    <s v="BTL"/>
    <n v="24"/>
    <n v="0"/>
    <n v="888000"/>
    <n v="8"/>
    <n v="0"/>
    <n v="0"/>
    <n v="0"/>
    <n v="816960"/>
    <s v="01-06-2023"/>
    <n v="2201001"/>
    <x v="3"/>
    <s v="AZIS SYAHPUTRA (AP&amp;RS)"/>
  </r>
  <r>
    <n v="126"/>
    <s v="SALES"/>
    <x v="5"/>
    <x v="5"/>
    <s v="JL. MARGA SILIMA NO. 49"/>
    <s v="SIDIKALANG"/>
    <s v="DBM Medan"/>
    <s v="AAPR"/>
    <s v="MDA-SPJ-22009271"/>
    <s v="26-04-2022"/>
    <s v="CCM005"/>
    <s v="CHAMPS VIT C 100MG (BTL/30)"/>
    <s v="BTL"/>
    <n v="24"/>
    <n v="0"/>
    <n v="672000"/>
    <n v="20"/>
    <n v="0"/>
    <n v="0"/>
    <n v="0"/>
    <n v="537600"/>
    <s v="01-06-2024"/>
    <n v="2107236"/>
    <x v="3"/>
    <s v="AZIS SYAHPUTRA (AP&amp;RS)"/>
  </r>
  <r>
    <n v="127"/>
    <s v="SALES"/>
    <x v="47"/>
    <x v="47"/>
    <s v="JL.JAMIN GINTING NO.96"/>
    <s v="MEDAN"/>
    <s v="DBM Medan"/>
    <s v="AAPR"/>
    <s v="MDA-SPJ-22009290"/>
    <s v="26-04-2022"/>
    <s v="CCM008"/>
    <s v="NATURALLE VIT E 250IU (BTL/30S)"/>
    <s v="BTL"/>
    <n v="72"/>
    <n v="0"/>
    <n v="5904000"/>
    <n v="30"/>
    <n v="0"/>
    <n v="0"/>
    <n v="0"/>
    <n v="4132800"/>
    <s v="01-05-2024"/>
    <n v="2106370"/>
    <x v="3"/>
    <s v="HERIADI (AP &amp; RS)"/>
  </r>
  <r>
    <n v="128"/>
    <s v="SALES"/>
    <x v="8"/>
    <x v="8"/>
    <s v="JL. HOS COKROMINOTO NO. 55"/>
    <s v="LUBUK PAKAM"/>
    <s v="DBM Medan"/>
    <s v="AAPR"/>
    <s v="MDA-SPJ-22009298"/>
    <s v="26-04-2022"/>
    <s v="CCM008"/>
    <s v="NATURALLE VIT E 250IU (BTL/30S)"/>
    <s v="BTL"/>
    <n v="48"/>
    <n v="0"/>
    <n v="3936000"/>
    <n v="30"/>
    <n v="0"/>
    <n v="0"/>
    <n v="0"/>
    <n v="2755200"/>
    <s v="01-05-2024"/>
    <n v="2106370"/>
    <x v="3"/>
    <s v="IRPAN GUNAWAN (AP &amp; RS)"/>
  </r>
  <r>
    <n v="129"/>
    <s v="SALES"/>
    <x v="8"/>
    <x v="8"/>
    <s v="JL. HOS COKROMINOTO NO. 55"/>
    <s v="LUBUK PAKAM"/>
    <s v="DBM Medan"/>
    <s v="AAPR"/>
    <s v="MDA-SPJ-22009298"/>
    <s v="26-04-2022"/>
    <s v="CCM009"/>
    <s v="NATURALLE EPO PLUS FISH OIL 500MG(BTL/30S)"/>
    <s v="BTL"/>
    <n v="24"/>
    <n v="0"/>
    <n v="2688000"/>
    <n v="30"/>
    <n v="0"/>
    <n v="0"/>
    <n v="0"/>
    <n v="1881600"/>
    <s v="01-12-2024"/>
    <n v="2201091"/>
    <x v="3"/>
    <s v="IRPAN GUNAWAN (AP &amp; RS)"/>
  </r>
  <r>
    <n v="130"/>
    <s v="SALES"/>
    <x v="44"/>
    <x v="44"/>
    <s v="JL.KAPITEN PURBA NO.2 SIMP.SIMALINGKAR"/>
    <s v="MEDAN"/>
    <s v="DBM Medan"/>
    <s v="AAPR"/>
    <s v="MDA-SPJ-22009357"/>
    <s v="27-04-2022"/>
    <s v="CCM006"/>
    <s v="MAXITON SOFT CAP (BTL/30S)"/>
    <s v="BTL"/>
    <n v="2"/>
    <n v="0"/>
    <n v="188000"/>
    <n v="0"/>
    <n v="0"/>
    <n v="0"/>
    <n v="0"/>
    <n v="188000"/>
    <s v="01-07-2024"/>
    <n v="2108157"/>
    <x v="3"/>
    <s v="FITRI HANDAYANI (TSE DUO MEDAN"/>
  </r>
  <r>
    <n v="131"/>
    <s v="SALES"/>
    <x v="187"/>
    <x v="185"/>
    <s v="JL. PERNIAGAAN NO. 2F STABAT"/>
    <s v="LANGKAT"/>
    <s v="DBM Medan"/>
    <s v="AAPR"/>
    <s v="MDA-SPJ-22009371"/>
    <s v="27-04-2022"/>
    <s v="CCM001"/>
    <s v="CHAMPS EMULSION (BTL/200ML)"/>
    <s v="BTL"/>
    <n v="3"/>
    <n v="0"/>
    <n v="111000"/>
    <n v="0"/>
    <n v="0"/>
    <n v="0"/>
    <n v="0"/>
    <n v="111000"/>
    <s v="01-06-2023"/>
    <n v="2201001"/>
    <x v="3"/>
    <s v="JUNAIDI (ALL SEKTOR)"/>
  </r>
  <r>
    <n v="132"/>
    <s v="RETUR"/>
    <x v="138"/>
    <x v="137"/>
    <s v="JL. RS. HAJI KOMP. MUTIARA RESIDENCE  BLOK R NO. 1"/>
    <s v="KAB. DELI SERDANG SUMATERA UTARA"/>
    <s v="DBM Medan"/>
    <s v="APBF"/>
    <s v="MDA-RPJ-22001645"/>
    <s v="28-04-2022"/>
    <s v="CCM001"/>
    <s v="CHAMPS EMULSION (BTL/200ML)"/>
    <s v="BTL"/>
    <n v="-2"/>
    <n v="0"/>
    <n v="-70000"/>
    <n v="13"/>
    <n v="0"/>
    <n v="0"/>
    <n v="0"/>
    <n v="-60900"/>
    <s v="01-07-2022"/>
    <n v="2102044"/>
    <x v="3"/>
    <s v="MUHAMMAD HAIRUL (TSE DUO MDN)_x0009_"/>
  </r>
  <r>
    <n v="133"/>
    <s v="SALES"/>
    <x v="47"/>
    <x v="47"/>
    <s v="JL.JAMIN GINTING NO.96"/>
    <s v="MEDAN"/>
    <s v="DBM Medan"/>
    <s v="AAPR"/>
    <s v="MDA-SPJ-22009481"/>
    <s v="28-04-2022"/>
    <s v="CCM010"/>
    <s v="NATURALLE FISH OIL 1000MG (BTL/60S)"/>
    <s v="BTL"/>
    <n v="24"/>
    <n v="0"/>
    <n v="4416000"/>
    <n v="30"/>
    <n v="0"/>
    <n v="0"/>
    <n v="0"/>
    <n v="3091200"/>
    <s v="01-06-2024"/>
    <n v="2107161"/>
    <x v="3"/>
    <s v="HERIADI (AP &amp; RS)"/>
  </r>
  <r>
    <n v="134"/>
    <s v="SALES"/>
    <x v="32"/>
    <x v="32"/>
    <s v="JL. SISINGAMANGARAJA NO. 44"/>
    <s v="P. SIANTAR"/>
    <s v="DBM Medan"/>
    <s v="AAPR"/>
    <s v="MDA-SPJ-22009497"/>
    <s v="28-04-2022"/>
    <s v="CCM007"/>
    <s v="NATURALLE BETA CAROTENE 6MG (BTL/30S)"/>
    <s v="BTL"/>
    <n v="7"/>
    <n v="0"/>
    <n v="434000"/>
    <n v="25"/>
    <n v="0"/>
    <n v="0"/>
    <n v="0"/>
    <n v="325500"/>
    <s v="01-05-2024"/>
    <n v="2106375"/>
    <x v="3"/>
    <s v="BUDIONO (ALL SEKTOR)"/>
  </r>
  <r>
    <n v="135"/>
    <s v="SALES"/>
    <x v="4"/>
    <x v="4"/>
    <s v="JL.SETIA BUDI NO 133"/>
    <s v="MEDAN"/>
    <s v="DBM Medan"/>
    <s v="AAPR"/>
    <s v="MDA-SPJ-22009542"/>
    <s v="28-04-2022"/>
    <s v="CCM004"/>
    <s v="CHAMPS MULTIVITAMIN PINNEAPLE (BTL/30)"/>
    <s v="BTL"/>
    <n v="48"/>
    <n v="0"/>
    <n v="1752000"/>
    <n v="20"/>
    <n v="0"/>
    <n v="0"/>
    <n v="0"/>
    <n v="1401600"/>
    <s v="01-07-2024"/>
    <n v="2108052"/>
    <x v="3"/>
    <s v="HERIADI (AP &amp; RS)"/>
  </r>
  <r>
    <n v="136"/>
    <s v="RETUR"/>
    <x v="193"/>
    <x v="191"/>
    <s v="JL. KARYA NO.46 SEI AGUL"/>
    <s v="MEDAN"/>
    <s v="DBM Medan"/>
    <s v="AAPR"/>
    <s v="MDA-RPJ-22001675"/>
    <s v="29-04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3"/>
    <s v="AZIS SYAHPUTRA (AP&amp;RS)"/>
  </r>
  <r>
    <n v="137"/>
    <s v="RETUR"/>
    <x v="193"/>
    <x v="191"/>
    <s v="JL. KARYA NO.46 SEI AGUL"/>
    <s v="MEDAN"/>
    <s v="DBM Medan"/>
    <s v="AAPR"/>
    <s v="MDA-RPJ-22001675"/>
    <s v="29-04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3"/>
    <s v="AZIS SYAHPUTRA (AP&amp;RS)"/>
  </r>
  <r>
    <n v="138"/>
    <s v="RETUR"/>
    <x v="194"/>
    <x v="192"/>
    <s v="JL GATOT SUBROTO"/>
    <s v="MEDAN"/>
    <s v="DBM Medan"/>
    <s v="AAPR"/>
    <s v="MDA-RPJ-22001676"/>
    <s v="29-04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3"/>
    <s v="AZIS SYAHPUTRA (AP&amp;RS)"/>
  </r>
  <r>
    <n v="139"/>
    <s v="RETUR"/>
    <x v="194"/>
    <x v="192"/>
    <s v="JL GATOT SUBROTO"/>
    <s v="MEDAN"/>
    <s v="DBM Medan"/>
    <s v="AAPR"/>
    <s v="MDA-RPJ-22001676"/>
    <s v="29-04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3"/>
    <s v="AZIS SYAHPUTRA (AP&amp;RS)"/>
  </r>
  <r>
    <n v="140"/>
    <s v="RETUR"/>
    <x v="195"/>
    <x v="193"/>
    <s v="JL. KAPT. MUSLIM NO. 88"/>
    <s v="MEDAN"/>
    <s v="DBM Medan"/>
    <s v="ATOB"/>
    <s v="MDA-RPJ-22001677"/>
    <s v="29-04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3"/>
    <s v="BAYU PRATAMA (GT)"/>
  </r>
  <r>
    <n v="141"/>
    <s v="RETUR"/>
    <x v="195"/>
    <x v="193"/>
    <s v="JL. KAPT. MUSLIM NO. 88"/>
    <s v="MEDAN"/>
    <s v="DBM Medan"/>
    <s v="ATOB"/>
    <s v="MDA-RPJ-22001677"/>
    <s v="29-04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3"/>
    <s v="BAYU PRATAMA (GT)"/>
  </r>
  <r>
    <n v="142"/>
    <s v="RETUR"/>
    <x v="196"/>
    <x v="194"/>
    <s v="JL SEKIP NO.63-C"/>
    <s v="MEDAN"/>
    <s v="DBM Medan"/>
    <s v="AAPR"/>
    <s v="MDA-RPJ-22001682"/>
    <s v="29-04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3"/>
    <s v="AZIS SYAHPUTRA (AP&amp;RS)"/>
  </r>
  <r>
    <n v="143"/>
    <s v="RETUR"/>
    <x v="9"/>
    <x v="9"/>
    <s v="JL. JEND. AHMAD YANI NO. 10"/>
    <s v="RANTAU PRAPAT"/>
    <s v="DBM Medan"/>
    <s v="BMSM"/>
    <s v="MDA-RPJ-22001683"/>
    <s v="29-04-2022"/>
    <s v="CCM001"/>
    <s v="CHAMPS EMULSION (BTL/200ML)"/>
    <s v="BTL"/>
    <n v="-5"/>
    <n v="0"/>
    <n v="-175000"/>
    <n v="3"/>
    <n v="0"/>
    <n v="0"/>
    <n v="0"/>
    <n v="-169750"/>
    <s v="01-07-2022"/>
    <n v="2102044"/>
    <x v="3"/>
    <s v="FRANS (ALL SEKTOR)"/>
  </r>
  <r>
    <n v="144"/>
    <s v="SALES"/>
    <x v="163"/>
    <x v="162"/>
    <s v="JL. VETERAN NO. 38 PASAR V HELVETIA LABUHAN DELI"/>
    <s v="DELI SERDANG"/>
    <s v="DBM Medan"/>
    <s v="AAPR"/>
    <s v="MDA-SPJ-22009684"/>
    <s v="29-04-2022"/>
    <s v="CCM011"/>
    <s v="NATURALLE GARLIC OIL 3000MG (BTL/100S)"/>
    <s v="BTL"/>
    <n v="1"/>
    <n v="0"/>
    <n v="95000"/>
    <n v="15"/>
    <n v="0"/>
    <n v="0"/>
    <n v="0"/>
    <n v="80750"/>
    <s v="01-08-2023"/>
    <n v="2009092"/>
    <x v="3"/>
    <s v="FITRI HANDAYANI (TSE DUO MEDAN"/>
  </r>
  <r>
    <n v="145"/>
    <s v="SALES"/>
    <x v="197"/>
    <x v="195"/>
    <s v="JL. DENAI NO 58"/>
    <s v="MEDAN"/>
    <s v="DBM Medan"/>
    <s v="AAPR"/>
    <s v="MDA-SPJ-22009685"/>
    <s v="29-04-2022"/>
    <s v="CCM005"/>
    <s v="CHAMPS VIT C 100MG (BTL/30)"/>
    <s v="BTL"/>
    <n v="4"/>
    <n v="0"/>
    <n v="112000"/>
    <n v="10"/>
    <n v="0"/>
    <n v="0"/>
    <n v="0"/>
    <n v="100800"/>
    <s v="01-06-2024"/>
    <n v="2107236"/>
    <x v="3"/>
    <s v="FITRI HANDAYANI (TSE DUO MEDAN"/>
  </r>
  <r>
    <n v="146"/>
    <s v="SALES"/>
    <x v="160"/>
    <x v="159"/>
    <s v="JL. SIDODADI NO. 9"/>
    <s v="MEDAN"/>
    <s v="DBM Medan"/>
    <s v="ARSB"/>
    <s v="MDA-SPJ-22009695"/>
    <s v="29-04-2022"/>
    <s v="CCM005"/>
    <s v="CHAMPS VIT C 100MG (BTL/30)"/>
    <s v="BTL"/>
    <n v="4"/>
    <n v="0"/>
    <n v="112000"/>
    <n v="10"/>
    <n v="0"/>
    <n v="0"/>
    <n v="1"/>
    <n v="99792"/>
    <s v="01-06-2024"/>
    <n v="2107236"/>
    <x v="3"/>
    <s v="FITRI HANDAYANI (TSE DUO MEDAN"/>
  </r>
  <r>
    <n v="147"/>
    <s v="SALES"/>
    <x v="63"/>
    <x v="63"/>
    <s v="JL. KENTANG NO.09"/>
    <s v="MEDAN BARU"/>
    <s v="DBM Medan"/>
    <s v="BTKL"/>
    <s v="MDA-SPJ-22009759"/>
    <s v="29-04-2022"/>
    <s v="CCM001"/>
    <s v="CHAMPS EMULSION (BTL/200ML)"/>
    <s v="BTL"/>
    <n v="48"/>
    <n v="0"/>
    <n v="1776000"/>
    <n v="8"/>
    <n v="0"/>
    <n v="0"/>
    <n v="1"/>
    <n v="1617580.8"/>
    <s v="01-06-2023"/>
    <n v="2201001"/>
    <x v="3"/>
    <s v="FITRI HANDAYANI (TSE DUO MEDAN"/>
  </r>
  <r>
    <n v="148"/>
    <s v="SALES"/>
    <x v="165"/>
    <x v="164"/>
    <s v="JL. AYAHANDA NO. 45"/>
    <s v="MEDAN"/>
    <s v="DBM Medan"/>
    <s v="AAPR"/>
    <s v="MDA-SPJ-22009762"/>
    <s v="29-04-2022"/>
    <s v="CCM001"/>
    <s v="CHAMPS EMULSION (BTL/200ML)"/>
    <s v="BTL"/>
    <n v="3"/>
    <n v="0"/>
    <n v="111000"/>
    <n v="0"/>
    <n v="0"/>
    <n v="0"/>
    <n v="1"/>
    <n v="109890"/>
    <s v="01-06-2023"/>
    <n v="2201001"/>
    <x v="3"/>
    <s v="FITRI HANDAYANI (TSE DUO MEDAN"/>
  </r>
  <r>
    <n v="149"/>
    <s v="SALES"/>
    <x v="46"/>
    <x v="46"/>
    <s v="JL. RUMAH POTONG HEWAN NO. 121 B"/>
    <s v="MEDAN"/>
    <s v="DBM Medan"/>
    <s v="AAPR"/>
    <s v="MDA-SPJ-22009770"/>
    <s v="29-04-2022"/>
    <s v="CCM005"/>
    <s v="CHAMPS VIT C 100MG (BTL/30)"/>
    <s v="BTL"/>
    <n v="12"/>
    <n v="0"/>
    <n v="336000"/>
    <n v="20"/>
    <n v="0"/>
    <n v="0"/>
    <n v="0"/>
    <n v="268800"/>
    <s v="01-06-2024"/>
    <n v="2107236"/>
    <x v="3"/>
    <s v="FITRI HANDAYANI (TSE DUO MEDAN"/>
  </r>
  <r>
    <n v="150"/>
    <s v="SALES"/>
    <x v="46"/>
    <x v="46"/>
    <s v="JL. RUMAH POTONG HEWAN NO. 121 B"/>
    <s v="MEDAN"/>
    <s v="DBM Medan"/>
    <s v="AAPR"/>
    <s v="MDA-SPJ-22009770"/>
    <s v="29-04-2022"/>
    <s v="CCM007"/>
    <s v="NATURALLE BETA CAROTENE 6MG (BTL/30S)"/>
    <s v="BTL"/>
    <n v="1"/>
    <n v="0"/>
    <n v="62000"/>
    <n v="15"/>
    <n v="0"/>
    <n v="0"/>
    <n v="0"/>
    <n v="52700"/>
    <s v="01-05-2024"/>
    <n v="2106375"/>
    <x v="3"/>
    <s v="FITRI HANDAYANI (TSE DUO MEDAN"/>
  </r>
  <r>
    <n v="151"/>
    <s v="SALES"/>
    <x v="47"/>
    <x v="47"/>
    <s v="JL.JAMIN GINTING NO.96"/>
    <s v="MEDAN"/>
    <s v="DBM Medan"/>
    <s v="AAPR"/>
    <s v="MDA-SPJ-22009791"/>
    <s v="29-04-2022"/>
    <s v="CCM009"/>
    <s v="NATURALLE EPO PLUS FISH OIL 500MG(BTL/30S)"/>
    <s v="BTL"/>
    <n v="48"/>
    <n v="0"/>
    <n v="5376000"/>
    <n v="30"/>
    <n v="0"/>
    <n v="0"/>
    <n v="0"/>
    <n v="3763200"/>
    <s v="01-12-2024"/>
    <n v="2201091"/>
    <x v="3"/>
    <s v="HERIADI (AP &amp; RS)"/>
  </r>
  <r>
    <n v="152"/>
    <s v="SALES"/>
    <x v="25"/>
    <x v="25"/>
    <s v="JL BRIGJEND KATAMSO NO 156-A"/>
    <s v="MEDAN"/>
    <s v="DBM Medan"/>
    <s v="ATOB"/>
    <s v="MDA-SPJ-22009823"/>
    <s v="29-04-2022"/>
    <s v="CCM007"/>
    <s v="NATURALLE BETA CAROTENE 6MG (BTL/30S)"/>
    <s v="BTL"/>
    <n v="26"/>
    <n v="0"/>
    <n v="1612000"/>
    <n v="30"/>
    <n v="0"/>
    <n v="0"/>
    <n v="0"/>
    <n v="1128400"/>
    <s v="01-05-2024"/>
    <n v="2106375"/>
    <x v="3"/>
    <s v="FITRI HANDAYANI (TSE DUO MEDAN"/>
  </r>
  <r>
    <n v="153"/>
    <s v="SALES"/>
    <x v="37"/>
    <x v="37"/>
    <s v="JL KAPT BANGSI SEMBIRING 58"/>
    <s v="KABAN JAHE"/>
    <s v="DBM Medan"/>
    <s v="AAPR"/>
    <s v="MDA-SPJ-22009827"/>
    <s v="29-04-2022"/>
    <s v="CCM009"/>
    <s v="NATURALLE EPO PLUS FISH OIL 500MG(BTL/30S)"/>
    <s v="BTL"/>
    <n v="12"/>
    <n v="0"/>
    <n v="1344000"/>
    <n v="30"/>
    <n v="0"/>
    <n v="0"/>
    <n v="0"/>
    <n v="940800"/>
    <s v="01-12-2024"/>
    <n v="2201091"/>
    <x v="3"/>
    <s v="AZIS SYAHPUTRA (AP&amp;RS)"/>
  </r>
  <r>
    <n v="154"/>
    <s v="SALES"/>
    <x v="37"/>
    <x v="37"/>
    <s v="JL KAPT BANGSI SEMBIRING 58"/>
    <s v="KABAN JAHE"/>
    <s v="DBM Medan"/>
    <s v="AAPR"/>
    <s v="MDA-SPJ-22009827"/>
    <s v="29-04-2022"/>
    <s v="CCM010"/>
    <s v="NATURALLE FISH OIL 1000MG (BTL/60S)"/>
    <s v="BTL"/>
    <n v="12"/>
    <n v="0"/>
    <n v="2208000"/>
    <n v="27.5"/>
    <n v="0"/>
    <n v="0"/>
    <n v="0"/>
    <n v="1600800"/>
    <s v="01-06-2024"/>
    <n v="2107161"/>
    <x v="3"/>
    <s v="AZIS SYAHPUTRA (AP&amp;RS)"/>
  </r>
  <r>
    <n v="155"/>
    <s v="SALES"/>
    <x v="37"/>
    <x v="37"/>
    <s v="JL KAPT BANGSI SEMBIRING 58"/>
    <s v="KABAN JAHE"/>
    <s v="DBM Medan"/>
    <s v="AAPR"/>
    <s v="MDA-SPJ-22009827"/>
    <s v="29-04-2022"/>
    <s v="CCM015"/>
    <s v="NATURALLE KACIP FATIMAH PLUS (BTL/60)"/>
    <s v="BTL"/>
    <n v="12"/>
    <n v="0"/>
    <n v="960000"/>
    <n v="20"/>
    <n v="0"/>
    <n v="0"/>
    <n v="0"/>
    <n v="768000"/>
    <s v="01-12-2023"/>
    <n v="2101298"/>
    <x v="3"/>
    <s v="AZIS SYAHPUTRA (AP&amp;RS)"/>
  </r>
  <r>
    <n v="156"/>
    <s v="SALES"/>
    <x v="25"/>
    <x v="25"/>
    <s v="JL BRIGJEND KATAMSO NO 156-A"/>
    <s v="MEDAN"/>
    <s v="DBM Medan"/>
    <s v="ATOB"/>
    <s v="MDA-SPJ-22009828"/>
    <s v="29-04-2022"/>
    <s v="CCM004"/>
    <s v="CHAMPS MULTIVITAMIN PINNEAPLE (BTL/30)"/>
    <s v="BTL"/>
    <n v="24"/>
    <n v="0"/>
    <n v="876000"/>
    <n v="20"/>
    <n v="0"/>
    <n v="0"/>
    <n v="0"/>
    <n v="700800"/>
    <s v="01-07-2024"/>
    <n v="2108052"/>
    <x v="3"/>
    <s v="FITRI HANDAYANI (TSE DUO MEDAN"/>
  </r>
  <r>
    <n v="157"/>
    <s v="SALES"/>
    <x v="25"/>
    <x v="25"/>
    <s v="JL BRIGJEND KATAMSO NO 156-A"/>
    <s v="MEDAN"/>
    <s v="DBM Medan"/>
    <s v="ATOB"/>
    <s v="MDA-SPJ-22009828"/>
    <s v="29-04-2022"/>
    <s v="CCM009"/>
    <s v="NATURALLE EPO PLUS FISH OIL 500MG(BTL/30S)"/>
    <s v="BTL"/>
    <n v="38"/>
    <n v="0"/>
    <n v="4256000"/>
    <n v="30"/>
    <n v="0"/>
    <n v="0"/>
    <n v="0"/>
    <n v="2979200"/>
    <s v="01-12-2024"/>
    <n v="2201091"/>
    <x v="3"/>
    <s v="FITRI HANDAYANI (TSE DUO MEDAN"/>
  </r>
  <r>
    <n v="158"/>
    <s v="SALES"/>
    <x v="25"/>
    <x v="25"/>
    <s v="JL BRIGJEND KATAMSO NO 156-A"/>
    <s v="MEDAN"/>
    <s v="DBM Medan"/>
    <s v="ATOB"/>
    <s v="MDA-SPJ-22009828"/>
    <s v="29-04-2022"/>
    <s v="CCM010"/>
    <s v="NATURALLE FISH OIL 1000MG (BTL/60S)"/>
    <s v="BTL"/>
    <n v="16"/>
    <n v="0"/>
    <n v="2944000"/>
    <n v="27.5"/>
    <n v="0"/>
    <n v="0"/>
    <n v="0"/>
    <n v="2134400"/>
    <s v="01-06-2024"/>
    <n v="2107161"/>
    <x v="3"/>
    <s v="FITRI HANDAYANI (TSE DUO MEDAN"/>
  </r>
  <r>
    <n v="159"/>
    <s v="SALES"/>
    <x v="163"/>
    <x v="162"/>
    <s v="JL. VETERAN NO. 38 PASAR V HELVETIA LABUHAN DELI"/>
    <s v="DELI SERDANG"/>
    <s v="DBM Medan"/>
    <s v="AAPR"/>
    <s v="MDA-SPJ-22009851"/>
    <s v="29-04-2022"/>
    <s v="CCM001"/>
    <s v="CHAMPS EMULSION (BTL/200ML)"/>
    <s v="BTL"/>
    <n v="4"/>
    <n v="0"/>
    <n v="148000"/>
    <n v="3"/>
    <n v="0"/>
    <n v="0"/>
    <n v="0"/>
    <n v="143560"/>
    <s v="01-06-2023"/>
    <n v="2201001"/>
    <x v="3"/>
    <s v="FITRI HANDAYANI (TSE DUO MEDAN"/>
  </r>
  <r>
    <n v="160"/>
    <s v="SALES"/>
    <x v="158"/>
    <x v="157"/>
    <s v="JL. KL. YOS SUDARSO RT RW KELURAHAN TANJUNG MULIA"/>
    <s v="MEDAN"/>
    <s v="DBM Medan"/>
    <s v="BKOP"/>
    <s v="MDA-SPJ-22009852"/>
    <s v="29-04-2022"/>
    <s v="CCM001"/>
    <s v="CHAMPS EMULSION (BTL/200ML)"/>
    <s v="BTL"/>
    <n v="12"/>
    <n v="0"/>
    <n v="444000"/>
    <n v="8"/>
    <n v="0"/>
    <n v="0"/>
    <n v="0"/>
    <n v="408480"/>
    <s v="01-06-2023"/>
    <n v="2201001"/>
    <x v="3"/>
    <s v="FITRI HANDAYANI (TSE DUO MEDAN"/>
  </r>
  <r>
    <n v="161"/>
    <s v="SALES"/>
    <x v="33"/>
    <x v="33"/>
    <s v="JL. MENTENG RAYA VII NO.7"/>
    <s v="MEDAN"/>
    <s v="DBM Medan"/>
    <s v="AAPR"/>
    <s v="MDA-SPJ-22009853"/>
    <s v="29-04-2022"/>
    <s v="CCM001"/>
    <s v="CHAMPS EMULSION (BTL/200ML)"/>
    <s v="BTL"/>
    <n v="4"/>
    <n v="0"/>
    <n v="148000"/>
    <n v="3"/>
    <n v="0"/>
    <n v="0"/>
    <n v="0"/>
    <n v="143560"/>
    <s v="01-06-2023"/>
    <n v="2201001"/>
    <x v="3"/>
    <s v="FITRI HANDAYANI (TSE DUO MEDAN"/>
  </r>
  <r>
    <n v="162"/>
    <s v="SALES"/>
    <x v="69"/>
    <x v="69"/>
    <s v="JL. JAMIN GINTING NO. 123 D PANCUR BATU"/>
    <s v="MEDAN"/>
    <s v="DBM Medan"/>
    <s v="AAPR"/>
    <s v="MDA-SPJ-22009854"/>
    <s v="29-04-2022"/>
    <s v="CCM001"/>
    <s v="CHAMPS EMULSION (BTL/200ML)"/>
    <s v="BTL"/>
    <n v="4"/>
    <n v="0"/>
    <n v="148000"/>
    <n v="3"/>
    <n v="0"/>
    <n v="0"/>
    <n v="0"/>
    <n v="143560"/>
    <s v="01-06-2023"/>
    <n v="2201001"/>
    <x v="3"/>
    <s v="FITRI HANDAYANI (TSE DUO MEDAN"/>
  </r>
  <r>
    <n v="163"/>
    <s v="RETUR"/>
    <x v="198"/>
    <x v="196"/>
    <s v="JL.PSR.RAME NO.2A - 3A (DEKAT TO DELIBARU)"/>
    <s v="MEDAN"/>
    <s v="DBM Medan"/>
    <s v="ATOB"/>
    <s v="MDA-RPJ-22001691"/>
    <s v="30-04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3"/>
    <s v="BAYU PRATAMA (GT)"/>
  </r>
  <r>
    <n v="164"/>
    <s v="RETUR"/>
    <x v="198"/>
    <x v="196"/>
    <s v="JL.PSR.RAME NO.2A - 3A (DEKAT TO DELIBARU)"/>
    <s v="MEDAN"/>
    <s v="DBM Medan"/>
    <s v="ATOB"/>
    <s v="MDA-RPJ-22001691"/>
    <s v="30-04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3"/>
    <s v="BAYU PRATAMA (GT)"/>
  </r>
  <r>
    <n v="165"/>
    <s v="RETUR"/>
    <x v="199"/>
    <x v="197"/>
    <s v="JL. ROTAN NO. 41"/>
    <s v="MEDAN"/>
    <s v="DBM Medan"/>
    <s v="ATOB"/>
    <s v="MDA-RPJ-22001692"/>
    <s v="30-04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3"/>
    <s v="BAYU PRATAMA (GT)"/>
  </r>
  <r>
    <n v="166"/>
    <s v="SALES"/>
    <x v="200"/>
    <x v="198"/>
    <s v="JL. JEND.SUDIRMAN NO. 321"/>
    <s v="BINJAI"/>
    <s v="DBM Medan"/>
    <s v="ATOB"/>
    <s v="MDA-SPJ-22009855"/>
    <s v="29-04-2022"/>
    <s v="CCM001"/>
    <s v="CHAMPS EMULSION (BTL/200ML)"/>
    <s v="BTL"/>
    <n v="4"/>
    <n v="0"/>
    <n v="148000"/>
    <n v="3"/>
    <n v="0"/>
    <n v="0"/>
    <n v="0"/>
    <n v="143560"/>
    <s v="01-06-2023"/>
    <n v="2201001"/>
    <x v="3"/>
    <s v="FITRI HANDAYANI (TSE DUO MEDAN"/>
  </r>
  <r>
    <n v="167"/>
    <s v="SALES"/>
    <x v="14"/>
    <x v="14"/>
    <s v="JL. JEND. SUDIRMAN NO. 58 PEMATANG RAYA SIMALUNGUN"/>
    <s v="P. SIANTAR"/>
    <s v="DBM Medan"/>
    <s v="AAPR"/>
    <s v="MDA-SPJ-22009859"/>
    <s v="29-04-2022"/>
    <s v="CCM001"/>
    <s v="CHAMPS EMULSION (BTL/200ML)"/>
    <s v="BTL"/>
    <n v="24"/>
    <n v="0"/>
    <n v="888000"/>
    <n v="8"/>
    <n v="0"/>
    <n v="0"/>
    <n v="0"/>
    <n v="816960"/>
    <s v="01-06-2023"/>
    <n v="2201001"/>
    <x v="3"/>
    <s v="BUDIONO (ALL SEKTOR)"/>
  </r>
  <r>
    <n v="168"/>
    <s v="SALES"/>
    <x v="201"/>
    <x v="199"/>
    <s v="JL. VETERAN PASAR V NO. 50"/>
    <s v="DELI SERDANG"/>
    <s v="DBM Medan"/>
    <s v="AAPR"/>
    <s v="MDA-SPJ-22009861"/>
    <s v="29-04-2022"/>
    <s v="CCM001"/>
    <s v="CHAMPS EMULSION (BTL/200ML)"/>
    <s v="BTL"/>
    <n v="3"/>
    <n v="0"/>
    <n v="111000"/>
    <n v="0"/>
    <n v="0"/>
    <n v="0"/>
    <n v="0"/>
    <n v="111000"/>
    <s v="01-06-2023"/>
    <n v="2201001"/>
    <x v="3"/>
    <s v="FITRI HANDAYANI (TSE DUO MEDAN"/>
  </r>
  <r>
    <n v="169"/>
    <s v="SALES"/>
    <x v="37"/>
    <x v="37"/>
    <s v="JL KAPT BANGSI SEMBIRING 58"/>
    <s v="KABAN JAHE"/>
    <s v="DBM Medan"/>
    <s v="AAPR"/>
    <s v="MDA-SPJ-22009862"/>
    <s v="29-04-2022"/>
    <s v="CCM016"/>
    <s v="FLAVETTES VIT C WITH CALCIUM 1000 MG (BTL/30)"/>
    <s v="BTL"/>
    <n v="12"/>
    <n v="0"/>
    <n v="1128000"/>
    <n v="7"/>
    <n v="0"/>
    <n v="0"/>
    <n v="0"/>
    <n v="1049040"/>
    <s v="01-01-2025"/>
    <n v="2202163"/>
    <x v="3"/>
    <s v="AZIS SYAHPUTRA (AP&amp;RS)"/>
  </r>
  <r>
    <n v="170"/>
    <s v="SALES"/>
    <x v="46"/>
    <x v="46"/>
    <s v="JL. RUMAH POTONG HEWAN NO. 121 B"/>
    <s v="MEDAN"/>
    <s v="DBM Medan"/>
    <s v="AAPR"/>
    <s v="MDA-SPJ-22009863"/>
    <s v="29-04-2022"/>
    <s v="CCM001"/>
    <s v="CHAMPS EMULSION (BTL/200ML)"/>
    <s v="BTL"/>
    <n v="12"/>
    <n v="0"/>
    <n v="444000"/>
    <n v="8"/>
    <n v="0"/>
    <n v="0"/>
    <n v="0"/>
    <n v="408480"/>
    <s v="01-06-2023"/>
    <n v="2201001"/>
    <x v="3"/>
    <s v="FITRI HANDAYANI (TSE DUO MEDAN"/>
  </r>
  <r>
    <n v="171"/>
    <s v="SALES"/>
    <x v="202"/>
    <x v="200"/>
    <s v="JL.PSR RAME LT.II NO.223/236"/>
    <s v="MEDAN"/>
    <s v="DBM Medan"/>
    <s v="ATOB"/>
    <s v="MDA-SPJ-22009864"/>
    <s v="29-04-2022"/>
    <s v="CCM001"/>
    <s v="CHAMPS EMULSION (BTL/200ML)"/>
    <s v="BTL"/>
    <n v="4"/>
    <n v="0"/>
    <n v="148000"/>
    <n v="3"/>
    <n v="0"/>
    <n v="0"/>
    <n v="0"/>
    <n v="143560"/>
    <s v="01-06-2023"/>
    <n v="2201001"/>
    <x v="3"/>
    <s v="FITRI HANDAYANI (TSE DUO MEDAN"/>
  </r>
  <r>
    <n v="172"/>
    <s v="SALES"/>
    <x v="203"/>
    <x v="201"/>
    <s v="JL. BAHAGIA BY PASS NO. 43 B"/>
    <s v="MEDAN"/>
    <s v="DBM Medan"/>
    <s v="AAPR"/>
    <s v="MDA-SPJ-22009865"/>
    <s v="29-04-2022"/>
    <s v="CCM001"/>
    <s v="CHAMPS EMULSION (BTL/200ML)"/>
    <s v="BTL"/>
    <n v="4"/>
    <n v="0"/>
    <n v="148000"/>
    <n v="3"/>
    <n v="0"/>
    <n v="0"/>
    <n v="0"/>
    <n v="143560"/>
    <s v="01-06-2023"/>
    <n v="2201001"/>
    <x v="3"/>
    <s v="FITRI HANDAYANI (TSE DUO MEDAN"/>
  </r>
  <r>
    <n v="173"/>
    <s v="SALES"/>
    <x v="197"/>
    <x v="195"/>
    <s v="JL. DENAI NO 58"/>
    <s v="MEDAN"/>
    <s v="DBM Medan"/>
    <s v="AAPR"/>
    <s v="MDA-SPJ-22009866"/>
    <s v="29-04-2022"/>
    <s v="CCM001"/>
    <s v="CHAMPS EMULSION (BTL/200ML)"/>
    <s v="BTL"/>
    <n v="4"/>
    <n v="0"/>
    <n v="148000"/>
    <n v="3"/>
    <n v="0"/>
    <n v="0"/>
    <n v="0"/>
    <n v="143560"/>
    <s v="01-06-2023"/>
    <n v="2201001"/>
    <x v="3"/>
    <s v="FITRI HANDAYANI (TSE DUO MEDAN"/>
  </r>
  <r>
    <n v="174"/>
    <s v="SALES"/>
    <x v="25"/>
    <x v="25"/>
    <s v="JL BRIGJEND KATAMSO NO 156-A"/>
    <s v="MEDAN"/>
    <s v="DBM Medan"/>
    <s v="ATOB"/>
    <s v="MDA-SPJ-22009867"/>
    <s v="29-04-2022"/>
    <s v="CCM016"/>
    <s v="FLAVETTES VIT C WITH CALCIUM 1000 MG (BTL/30)"/>
    <s v="BTL"/>
    <n v="36"/>
    <n v="0"/>
    <n v="3384000"/>
    <n v="7"/>
    <n v="0"/>
    <n v="0"/>
    <n v="0"/>
    <n v="3147120"/>
    <s v="01-01-2025"/>
    <n v="2202163"/>
    <x v="3"/>
    <s v="FITRI HANDAYANI (TSE DUO MEDAN"/>
  </r>
  <r>
    <n v="175"/>
    <s v="SALES"/>
    <x v="4"/>
    <x v="4"/>
    <s v="JL.SETIA BUDI NO 133"/>
    <s v="MEDAN"/>
    <s v="DBM Medan"/>
    <s v="AAPR"/>
    <s v="MDA-SPJ-22009868"/>
    <s v="29-04-2022"/>
    <s v="CCM016"/>
    <s v="FLAVETTES VIT C WITH CALCIUM 1000 MG (BTL/30)"/>
    <s v="BTL"/>
    <n v="24"/>
    <n v="0"/>
    <n v="2256000"/>
    <n v="7"/>
    <n v="0"/>
    <n v="0"/>
    <n v="0"/>
    <n v="2098080"/>
    <s v="01-01-2025"/>
    <n v="2202163"/>
    <x v="3"/>
    <s v="HERIADI (AP &amp; RS)"/>
  </r>
  <r>
    <n v="176"/>
    <s v="SALES"/>
    <x v="5"/>
    <x v="5"/>
    <s v="JL. MARGA SILIMA NO. 49"/>
    <s v="SIDIKALANG"/>
    <s v="DBM Medan"/>
    <s v="AAPR"/>
    <s v="MDA-SPJ-22009870"/>
    <s v="30-04-2022"/>
    <s v="CCM016"/>
    <s v="FLAVETTES VIT C WITH CALCIUM 1000 MG (BTL/30)"/>
    <s v="BTL"/>
    <n v="24"/>
    <n v="0"/>
    <n v="2256000"/>
    <n v="7"/>
    <n v="0"/>
    <n v="0"/>
    <n v="0"/>
    <n v="2098080"/>
    <s v="01-01-2025"/>
    <n v="2202163"/>
    <x v="3"/>
    <s v="AZIS SYAHPUTRA (AP&amp;RS)"/>
  </r>
  <r>
    <n v="177"/>
    <s v="SALES"/>
    <x v="47"/>
    <x v="47"/>
    <s v="JL.JAMIN GINTING NO.96"/>
    <s v="MEDAN"/>
    <s v="DBM Medan"/>
    <s v="AAPR"/>
    <s v="MDA-SPJ-22009871"/>
    <s v="30-04-2022"/>
    <s v="CCM016"/>
    <s v="FLAVETTES VIT C WITH CALCIUM 1000 MG (BTL/30)"/>
    <s v="BTL"/>
    <n v="72"/>
    <n v="0"/>
    <n v="6768000"/>
    <n v="7"/>
    <n v="0"/>
    <n v="0"/>
    <n v="0"/>
    <n v="6294240"/>
    <s v="01-01-2025"/>
    <n v="2202163"/>
    <x v="3"/>
    <s v="HERIADI (AP &amp; RS)"/>
  </r>
  <r>
    <n v="178"/>
    <s v="SALES"/>
    <x v="47"/>
    <x v="47"/>
    <s v="JL.JAMIN GINTING NO.96"/>
    <s v="MEDAN"/>
    <s v="DBM Medan"/>
    <s v="AAPR"/>
    <s v="MDA-SPJ-22009873"/>
    <s v="30-04-2022"/>
    <s v="CCM010"/>
    <s v="NATURALLE FISH OIL 1000MG (BTL/60S)"/>
    <s v="BTL"/>
    <n v="12"/>
    <n v="0"/>
    <n v="2208000"/>
    <n v="27.5"/>
    <n v="0"/>
    <n v="0"/>
    <n v="0"/>
    <n v="1600800"/>
    <s v="01-06-2024"/>
    <n v="2107161"/>
    <x v="3"/>
    <s v="HERIADI (AP &amp; RS)"/>
  </r>
  <r>
    <n v="179"/>
    <s v="SALES"/>
    <x v="4"/>
    <x v="4"/>
    <s v="JL.SETIA BUDI NO 133"/>
    <s v="MEDAN"/>
    <s v="DBM Medan"/>
    <s v="AAPR"/>
    <s v="MDA-SPJ-22009875"/>
    <s v="30-04-2022"/>
    <s v="CCM009"/>
    <s v="NATURALLE EPO PLUS FISH OIL 500MG(BTL/30S)"/>
    <s v="BTL"/>
    <n v="24"/>
    <n v="0"/>
    <n v="2688000"/>
    <n v="30"/>
    <n v="0"/>
    <n v="0"/>
    <n v="0"/>
    <n v="1881600"/>
    <s v="01-12-2024"/>
    <n v="2201091"/>
    <x v="3"/>
    <s v="HERIADI (AP &amp; RS)"/>
  </r>
  <r>
    <n v="180"/>
    <s v="SALES"/>
    <x v="29"/>
    <x v="29"/>
    <s v="JL KAPT BANGSI SEMBIRING NO 11"/>
    <s v="KABAN JAHE"/>
    <s v="DBM Medan"/>
    <s v="AAPR"/>
    <s v="MDA-SPJ-22009887"/>
    <s v="30-04-2022"/>
    <s v="CCM004"/>
    <s v="CHAMPS MULTIVITAMIN PINNEAPLE (BTL/30)"/>
    <s v="BTL"/>
    <n v="53"/>
    <n v="0"/>
    <n v="1934500"/>
    <n v="20"/>
    <n v="0"/>
    <n v="0"/>
    <n v="0"/>
    <n v="1547600"/>
    <s v="01-07-2024"/>
    <n v="2108052"/>
    <x v="3"/>
    <s v="AZIS SYAHPUTRA (AP&amp;RS)"/>
  </r>
  <r>
    <n v="181"/>
    <s v="SALES"/>
    <x v="29"/>
    <x v="29"/>
    <s v="JL KAPT BANGSI SEMBIRING NO 11"/>
    <s v="KABAN JAHE"/>
    <s v="DBM Medan"/>
    <s v="AAPR"/>
    <s v="MDA-SPJ-22009887"/>
    <s v="30-04-2022"/>
    <s v="CCM006"/>
    <s v="MAXITON SOFT CAP (BTL/30S)"/>
    <s v="BTL"/>
    <n v="72"/>
    <n v="0"/>
    <n v="6768000"/>
    <n v="8"/>
    <n v="0"/>
    <n v="0"/>
    <n v="0"/>
    <n v="6226560"/>
    <s v="01-07-2024"/>
    <n v="2108157"/>
    <x v="3"/>
    <s v="AZIS SYAHPUTRA (AP&amp;RS)"/>
  </r>
  <r>
    <n v="182"/>
    <s v="SALES"/>
    <x v="29"/>
    <x v="29"/>
    <s v="JL KAPT BANGSI SEMBIRING NO 11"/>
    <s v="KABAN JAHE"/>
    <s v="DBM Medan"/>
    <s v="AAPR"/>
    <s v="MDA-SPJ-22009887"/>
    <s v="30-04-2022"/>
    <s v="CCM008"/>
    <s v="NATURALLE VIT E 250IU (BTL/30S)"/>
    <s v="BTL"/>
    <n v="36"/>
    <n v="0"/>
    <n v="2952000"/>
    <n v="30"/>
    <n v="0"/>
    <n v="0"/>
    <n v="0"/>
    <n v="2066400"/>
    <s v="01-05-2024"/>
    <n v="2106370"/>
    <x v="3"/>
    <s v="AZIS SYAHPUTRA (AP&amp;RS)"/>
  </r>
  <r>
    <n v="183"/>
    <s v="SALES"/>
    <x v="29"/>
    <x v="29"/>
    <s v="JL KAPT BANGSI SEMBIRING NO 11"/>
    <s v="KABAN JAHE"/>
    <s v="DBM Medan"/>
    <s v="AAPR"/>
    <s v="MDA-SPJ-22009887"/>
    <s v="30-04-2022"/>
    <s v="CCM011"/>
    <s v="NATURALLE GARLIC OIL 3000MG (BTL/100S)"/>
    <s v="BTL"/>
    <n v="24"/>
    <n v="0"/>
    <n v="2280000"/>
    <n v="30"/>
    <n v="0"/>
    <n v="0"/>
    <n v="0"/>
    <n v="1596000"/>
    <s v="01-08-2023"/>
    <n v="2009092"/>
    <x v="3"/>
    <s v="AZIS SYAHPUTRA (AP&amp;RS)"/>
  </r>
  <r>
    <n v="184"/>
    <s v="SALES"/>
    <x v="29"/>
    <x v="29"/>
    <s v="JL KAPT BANGSI SEMBIRING NO 11"/>
    <s v="KABAN JAHE"/>
    <s v="DBM Medan"/>
    <s v="AAPR"/>
    <s v="MDA-SPJ-22009890"/>
    <s v="30-04-2022"/>
    <s v="CCM001"/>
    <s v="CHAMPS EMULSION (BTL/200ML)"/>
    <s v="BTL"/>
    <n v="72"/>
    <n v="0"/>
    <n v="2664000"/>
    <n v="8"/>
    <n v="0"/>
    <n v="0"/>
    <n v="0"/>
    <n v="2450880"/>
    <s v="01-06-2023"/>
    <n v="2201001"/>
    <x v="3"/>
    <s v="AZIS SYAHPUTRA (AP&amp;RS)"/>
  </r>
  <r>
    <n v="185"/>
    <s v="SALES"/>
    <x v="29"/>
    <x v="29"/>
    <s v="JL KAPT BANGSI SEMBIRING NO 11"/>
    <s v="KABAN JAHE"/>
    <s v="DBM Medan"/>
    <s v="AAPR"/>
    <s v="MDA-SPJ-22009890"/>
    <s v="30-04-2022"/>
    <s v="CCM016"/>
    <s v="FLAVETTES VIT C WITH CALCIUM 1000 MG (BTL/30)"/>
    <s v="BTL"/>
    <n v="84"/>
    <n v="0"/>
    <n v="7896000"/>
    <n v="20"/>
    <n v="0"/>
    <n v="0"/>
    <n v="0"/>
    <n v="6316800"/>
    <s v="01-01-2025"/>
    <n v="2202163"/>
    <x v="3"/>
    <s v="AZIS SYAHPUTRA (AP&amp;RS)"/>
  </r>
  <r>
    <n v="318"/>
    <s v="RETUR"/>
    <x v="163"/>
    <x v="162"/>
    <s v="JL. VETERAN NO. 38 PASAR V HELVETIA LABUHAN DELI"/>
    <s v="DELI SERDANG"/>
    <s v="DBM Medan"/>
    <s v="AAPR"/>
    <s v="MDA-RPJ-22001707"/>
    <s v="04-05-2022"/>
    <s v="CCM001"/>
    <s v="CHAMPS EMULSION (BTL/200ML)"/>
    <s v="BTL"/>
    <n v="-6"/>
    <n v="0"/>
    <n v="-210000"/>
    <n v="5"/>
    <n v="10"/>
    <n v="0"/>
    <n v="0"/>
    <n v="-178500"/>
    <s v="01-07-2022"/>
    <n v="2102044"/>
    <x v="4"/>
    <s v="MUHAMMAD HAIRUL (TSE DUO MDN)_x0009_"/>
  </r>
  <r>
    <n v="319"/>
    <s v="RETUR"/>
    <x v="163"/>
    <x v="162"/>
    <s v="JL. VETERAN NO. 38 PASAR V HELVETIA LABUHAN DELI"/>
    <s v="DELI SERDANG"/>
    <s v="DBM Medan"/>
    <s v="AAPR"/>
    <s v="MDA-RPJ-22001708"/>
    <s v="04-05-2022"/>
    <s v="CCM011"/>
    <s v="NATURALLE GARLIC OIL 3000MG (BTL/100S)"/>
    <s v="BTL"/>
    <n v="-1"/>
    <n v="0"/>
    <n v="-95000"/>
    <n v="15"/>
    <n v="10"/>
    <n v="0"/>
    <n v="0"/>
    <n v="-71250"/>
    <s v="01-08-2023"/>
    <n v="2009092"/>
    <x v="4"/>
    <s v="FITRI HANDAYANI (TSE DUO MEDAN"/>
  </r>
  <r>
    <n v="320"/>
    <s v="SALES"/>
    <x v="204"/>
    <x v="202"/>
    <s v="JL.NUSA INDAH RAYA NO. 68 A/7"/>
    <s v="MEDAN"/>
    <s v="DBM Medan"/>
    <s v="AAPR"/>
    <s v="MDA-SPJ-22009980"/>
    <s v="05-05-2022"/>
    <s v="CCM001"/>
    <s v="CHAMPS EMULSION (BTL/200ML)"/>
    <s v="BTL"/>
    <n v="6"/>
    <n v="0"/>
    <n v="222000"/>
    <n v="3"/>
    <n v="0"/>
    <n v="0"/>
    <n v="0"/>
    <n v="215340"/>
    <s v="01-06-2023"/>
    <n v="2201001"/>
    <x v="4"/>
    <s v="FITRI HANDAYANI (TSE DUO MEDAN"/>
  </r>
  <r>
    <n v="321"/>
    <s v="RETUR"/>
    <x v="69"/>
    <x v="69"/>
    <s v="JL. JAMIN GINTING NO. 123 D PANCUR BATU"/>
    <s v="MEDAN"/>
    <s v="DBM Medan"/>
    <s v="AAPR"/>
    <s v="MDA-RPJ-22001823"/>
    <s v="06-05-2022"/>
    <s v="CCM001"/>
    <s v="CHAMPS EMULSION (BTL/200ML)"/>
    <s v="BTL"/>
    <n v="-2"/>
    <n v="0"/>
    <n v="-70000"/>
    <n v="3"/>
    <n v="10"/>
    <n v="0"/>
    <n v="0"/>
    <n v="-60900"/>
    <s v="01-07-2022"/>
    <n v="2102044"/>
    <x v="4"/>
    <s v="MUHAMMAD HAIRUL (TSE DUO MDN)_x0009_"/>
  </r>
  <r>
    <n v="322"/>
    <s v="RETUR"/>
    <x v="33"/>
    <x v="33"/>
    <s v="JL. MENTENG RAYA VII NO.7"/>
    <s v="MEDAN"/>
    <s v="DBM Medan"/>
    <s v="AAPR"/>
    <s v="MDA-RPJ-22001824"/>
    <s v="06-05-2022"/>
    <s v="CCM001"/>
    <s v="CHAMPS EMULSION (BTL/200ML)"/>
    <s v="BTL"/>
    <n v="-4"/>
    <n v="0"/>
    <n v="-140000"/>
    <n v="3"/>
    <n v="0"/>
    <n v="0"/>
    <n v="0"/>
    <n v="-135800"/>
    <s v="01-07-2022"/>
    <n v="2102044"/>
    <x v="4"/>
    <s v="MUHAMMAD HAIRUL (TSE DUO MDN)_x0009_"/>
  </r>
  <r>
    <n v="323"/>
    <s v="RETUR"/>
    <x v="165"/>
    <x v="164"/>
    <s v="JL. AYAHANDA NO. 45"/>
    <s v="MEDAN"/>
    <s v="DBM Medan"/>
    <s v="AAPR"/>
    <s v="MDA-RPJ-22001825"/>
    <s v="06-05-2022"/>
    <s v="CCM001"/>
    <s v="CHAMPS EMULSION (BTL/200ML)"/>
    <s v="BTL"/>
    <n v="-1"/>
    <n v="0"/>
    <n v="-35000"/>
    <n v="3"/>
    <n v="10"/>
    <n v="0"/>
    <n v="1"/>
    <n v="-30145.5"/>
    <s v="01-07-2022"/>
    <n v="2102044"/>
    <x v="4"/>
    <s v="MUHAMMAD HAIRUL (TSE DUO MDN)_x0009_"/>
  </r>
  <r>
    <n v="324"/>
    <s v="RETUR"/>
    <x v="201"/>
    <x v="199"/>
    <s v="JL. VETERAN PASAR V NO. 50"/>
    <s v="DELI SERDANG"/>
    <s v="DBM Medan"/>
    <s v="AAPR"/>
    <s v="MDA-RPJ-22001826"/>
    <s v="06-05-2022"/>
    <s v="CCM001"/>
    <s v="CHAMPS EMULSION (BTL/200ML)"/>
    <s v="BTL"/>
    <n v="-2"/>
    <n v="0"/>
    <n v="-70000"/>
    <n v="3"/>
    <n v="10"/>
    <n v="0"/>
    <n v="0"/>
    <n v="-60900"/>
    <s v="01-07-2022"/>
    <n v="2102044"/>
    <x v="4"/>
    <s v="MUHAMMAD HAIRUL (TSE DUO MDN)_x0009_"/>
  </r>
  <r>
    <n v="325"/>
    <s v="RETUR"/>
    <x v="203"/>
    <x v="201"/>
    <s v="JL. BAHAGIA BY PASS NO. 43 B"/>
    <s v="MEDAN"/>
    <s v="DBM Medan"/>
    <s v="AAPR"/>
    <s v="MDA-RPJ-22001827"/>
    <s v="06-05-2022"/>
    <s v="CCM001"/>
    <s v="CHAMPS EMULSION (BTL/200ML)"/>
    <s v="BTL"/>
    <n v="-2"/>
    <n v="0"/>
    <n v="-70000"/>
    <n v="3"/>
    <n v="10"/>
    <n v="0"/>
    <n v="0"/>
    <n v="-60900"/>
    <s v="01-07-2022"/>
    <n v="2102044"/>
    <x v="4"/>
    <s v="MUHAMMAD HAIRUL (TSE DUO MDN)_x0009_"/>
  </r>
  <r>
    <n v="326"/>
    <s v="RETUR"/>
    <x v="205"/>
    <x v="203"/>
    <s v="JL.DENAI / RAWA MEDAN NO. 68"/>
    <s v="MEDAN"/>
    <s v="DBM Medan"/>
    <s v="AAPR"/>
    <s v="MDA-RPJ-22001829"/>
    <s v="06-05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4"/>
    <s v="SISWANI PARAPAT (AP.RS))"/>
  </r>
  <r>
    <n v="327"/>
    <s v="SALES"/>
    <x v="52"/>
    <x v="52"/>
    <s v="JL. PLATINA RAYA NO. 36 MEDAN BELAWAN"/>
    <s v="MEDAN"/>
    <s v="DBM Medan"/>
    <s v="AAPR"/>
    <s v="MDA-SPJ-22010010"/>
    <s v="06-05-2022"/>
    <s v="CCM005"/>
    <s v="CHAMPS VIT C 100MG (BTL/30)"/>
    <s v="BTL"/>
    <n v="6"/>
    <n v="0"/>
    <n v="168000"/>
    <n v="3"/>
    <n v="0"/>
    <n v="0"/>
    <n v="0"/>
    <n v="162960"/>
    <s v="01-06-2024"/>
    <n v="2107236"/>
    <x v="4"/>
    <s v="FITRI HANDAYANI (TSE DUO MEDAN"/>
  </r>
  <r>
    <n v="328"/>
    <s v="SALES"/>
    <x v="206"/>
    <x v="204"/>
    <s v="JL. PANGLIMA DENAI MEDAN TENGGARA NO. 85 F"/>
    <s v="MEDAN"/>
    <s v="DBM Medan"/>
    <s v="AAPR"/>
    <s v="MDA-SPJ-22010097"/>
    <s v="09-05-2022"/>
    <s v="CCM006"/>
    <s v="MAXITON SOFT CAP (BTL/30S)"/>
    <s v="BTL"/>
    <n v="1"/>
    <n v="0"/>
    <n v="94000"/>
    <n v="0"/>
    <n v="0"/>
    <n v="0"/>
    <n v="0"/>
    <n v="94000"/>
    <s v="01-07-2024"/>
    <n v="2108157"/>
    <x v="4"/>
    <s v="FITRI HANDAYANI (TSE DUO MEDAN"/>
  </r>
  <r>
    <n v="329"/>
    <s v="RETUR"/>
    <x v="207"/>
    <x v="205"/>
    <s v="JL M YAKUB LBS NO 231B"/>
    <s v="MEDAN"/>
    <s v="DBM Medan"/>
    <s v="AAPR"/>
    <s v="MDA-RPJ-22001850"/>
    <s v="10-05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4"/>
    <s v="SISWANI PARAPAT (AP.RS))"/>
  </r>
  <r>
    <n v="330"/>
    <s v="RETUR"/>
    <x v="207"/>
    <x v="205"/>
    <s v="JL M YAKUB LBS NO 231B"/>
    <s v="MEDAN"/>
    <s v="DBM Medan"/>
    <s v="AAPR"/>
    <s v="MDA-RPJ-22001850"/>
    <s v="10-05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4"/>
    <s v="SISWANI PARAPAT (AP.RS))"/>
  </r>
  <r>
    <n v="331"/>
    <s v="SALES"/>
    <x v="3"/>
    <x v="3"/>
    <s v="JL.MERDEKA NO. 33"/>
    <s v="P. SIANTAR"/>
    <s v="DBM Medan"/>
    <s v="AAPR"/>
    <s v="MDA-SPJ-22010191"/>
    <s v="10-05-2022"/>
    <s v="CCM001"/>
    <s v="CHAMPS EMULSION (BTL/200ML)"/>
    <s v="BTL"/>
    <n v="4"/>
    <n v="0"/>
    <n v="148000"/>
    <n v="3"/>
    <n v="0"/>
    <n v="0"/>
    <n v="0"/>
    <n v="143560"/>
    <s v="01-06-2023"/>
    <n v="2201001"/>
    <x v="4"/>
    <s v="BUDIONO (ALL SEKTOR)"/>
  </r>
  <r>
    <n v="332"/>
    <s v="SALES"/>
    <x v="208"/>
    <x v="206"/>
    <s v="JL.SETIA BUDI NO.144-B KEL. TANJUNG SARI"/>
    <s v="MEDAN"/>
    <s v="DBM Medan"/>
    <s v="AAPN"/>
    <s v="MDA-SPJ-22010203"/>
    <s v="10-05-2022"/>
    <s v="CCM001"/>
    <s v="CHAMPS EMULSION (BTL/200ML)"/>
    <s v="BTL"/>
    <n v="4"/>
    <n v="0"/>
    <n v="148000"/>
    <n v="3"/>
    <n v="0"/>
    <n v="0"/>
    <n v="0"/>
    <n v="143560"/>
    <s v="01-06-2023"/>
    <n v="2201001"/>
    <x v="4"/>
    <s v="FITRI HANDAYANI (TSE DUO MEDAN"/>
  </r>
  <r>
    <n v="333"/>
    <s v="SALES"/>
    <x v="208"/>
    <x v="206"/>
    <s v="JL.SETIA BUDI NO.144-B KEL. TANJUNG SARI"/>
    <s v="MEDAN"/>
    <s v="DBM Medan"/>
    <s v="AAPN"/>
    <s v="MDA-SPJ-22010203"/>
    <s v="10-05-2022"/>
    <s v="CCM006"/>
    <s v="MAXITON SOFT CAP (BTL/30S)"/>
    <s v="BTL"/>
    <n v="1"/>
    <n v="0"/>
    <n v="94000"/>
    <n v="0"/>
    <n v="0"/>
    <n v="0"/>
    <n v="0"/>
    <n v="94000"/>
    <s v="01-07-2024"/>
    <n v="2108157"/>
    <x v="4"/>
    <s v="FITRI HANDAYANI (TSE DUO MEDAN"/>
  </r>
  <r>
    <n v="334"/>
    <s v="SALES"/>
    <x v="5"/>
    <x v="5"/>
    <s v="JL. MARGA SILIMA NO. 49"/>
    <s v="SIDIKALANG"/>
    <s v="DBM Medan"/>
    <s v="AAPR"/>
    <s v="MDA-SPJ-22010306"/>
    <s v="11-05-2022"/>
    <s v="CCM001"/>
    <s v="CHAMPS EMULSION (BTL/200ML)"/>
    <s v="BTL"/>
    <n v="24"/>
    <n v="0"/>
    <n v="888000"/>
    <n v="8"/>
    <n v="0"/>
    <n v="0"/>
    <n v="0"/>
    <n v="816960"/>
    <s v="01-06-2023"/>
    <n v="2201001"/>
    <x v="4"/>
    <s v="AZIS SYAHPUTRA (AP&amp;RS)"/>
  </r>
  <r>
    <n v="335"/>
    <s v="SALES"/>
    <x v="5"/>
    <x v="5"/>
    <s v="JL. MARGA SILIMA NO. 49"/>
    <s v="SIDIKALANG"/>
    <s v="DBM Medan"/>
    <s v="AAPR"/>
    <s v="MDA-SPJ-22010306"/>
    <s v="11-05-2022"/>
    <s v="CCM005"/>
    <s v="CHAMPS VIT C 100MG (BTL/30)"/>
    <s v="BTL"/>
    <n v="24"/>
    <n v="0"/>
    <n v="672000"/>
    <n v="20"/>
    <n v="0"/>
    <n v="0"/>
    <n v="0"/>
    <n v="537600"/>
    <s v="01-06-2024"/>
    <n v="2107236"/>
    <x v="4"/>
    <s v="AZIS SYAHPUTRA (AP&amp;RS)"/>
  </r>
  <r>
    <n v="336"/>
    <s v="SALES"/>
    <x v="5"/>
    <x v="5"/>
    <s v="JL. MARGA SILIMA NO. 49"/>
    <s v="SIDIKALANG"/>
    <s v="DBM Medan"/>
    <s v="AAPR"/>
    <s v="MDA-SPJ-22010306"/>
    <s v="11-05-2022"/>
    <s v="CCM006"/>
    <s v="MAXITON SOFT CAP (BTL/30S)"/>
    <s v="BTL"/>
    <n v="36"/>
    <n v="0"/>
    <n v="3384000"/>
    <n v="8"/>
    <n v="0"/>
    <n v="0"/>
    <n v="0"/>
    <n v="3113280"/>
    <s v="01-07-2024"/>
    <n v="2108157"/>
    <x v="4"/>
    <s v="AZIS SYAHPUTRA (AP&amp;RS)"/>
  </r>
  <r>
    <n v="337"/>
    <s v="SALES"/>
    <x v="5"/>
    <x v="5"/>
    <s v="JL. MARGA SILIMA NO. 49"/>
    <s v="SIDIKALANG"/>
    <s v="DBM Medan"/>
    <s v="AAPR"/>
    <s v="MDA-SPJ-22010306"/>
    <s v="11-05-2022"/>
    <s v="CCM007"/>
    <s v="NATURALLE BETA CAROTENE 6MG (BTL/30S)"/>
    <s v="BTL"/>
    <n v="12"/>
    <n v="0"/>
    <n v="744000"/>
    <n v="30"/>
    <n v="0"/>
    <n v="0"/>
    <n v="0"/>
    <n v="520800"/>
    <s v="01-05-2024"/>
    <n v="2106375"/>
    <x v="4"/>
    <s v="AZIS SYAHPUTRA (AP&amp;RS)"/>
  </r>
  <r>
    <n v="338"/>
    <s v="SALES"/>
    <x v="5"/>
    <x v="5"/>
    <s v="JL. MARGA SILIMA NO. 49"/>
    <s v="SIDIKALANG"/>
    <s v="DBM Medan"/>
    <s v="AAPR"/>
    <s v="MDA-SPJ-22010306"/>
    <s v="11-05-2022"/>
    <s v="CCM009"/>
    <s v="NATURALLE EPO PLUS FISH OIL 500MG(BTL/30S)"/>
    <s v="BTL"/>
    <n v="12"/>
    <n v="0"/>
    <n v="1344000"/>
    <n v="30"/>
    <n v="0"/>
    <n v="0"/>
    <n v="0"/>
    <n v="940800"/>
    <s v="01-12-2024"/>
    <n v="2201091"/>
    <x v="4"/>
    <s v="AZIS SYAHPUTRA (AP&amp;RS)"/>
  </r>
  <r>
    <n v="339"/>
    <s v="SALES"/>
    <x v="5"/>
    <x v="5"/>
    <s v="JL. MARGA SILIMA NO. 49"/>
    <s v="SIDIKALANG"/>
    <s v="DBM Medan"/>
    <s v="AAPR"/>
    <s v="MDA-SPJ-22010306"/>
    <s v="11-05-2022"/>
    <s v="CCM010"/>
    <s v="NATURALLE FISH OIL 1000MG (BTL/60S)"/>
    <s v="BTL"/>
    <n v="12"/>
    <n v="0"/>
    <n v="2208000"/>
    <n v="27.5"/>
    <n v="0"/>
    <n v="0"/>
    <n v="0"/>
    <n v="1600800"/>
    <s v="01-06-2024"/>
    <n v="2107161"/>
    <x v="4"/>
    <s v="AZIS SYAHPUTRA (AP&amp;RS)"/>
  </r>
  <r>
    <n v="340"/>
    <s v="SALES"/>
    <x v="5"/>
    <x v="5"/>
    <s v="JL. MARGA SILIMA NO. 49"/>
    <s v="SIDIKALANG"/>
    <s v="DBM Medan"/>
    <s v="AAPR"/>
    <s v="MDA-SPJ-22010306"/>
    <s v="11-05-2022"/>
    <s v="CCM016"/>
    <s v="FLAVETTES VIT C WITH CALCIUM 1000 MG (BTL/30)"/>
    <s v="BTL"/>
    <n v="18"/>
    <n v="0"/>
    <n v="1692000"/>
    <n v="7"/>
    <n v="0"/>
    <n v="0"/>
    <n v="0"/>
    <n v="1573560"/>
    <s v="01-05-2024"/>
    <n v="2106335"/>
    <x v="4"/>
    <s v="AZIS SYAHPUTRA (AP&amp;RS)"/>
  </r>
  <r>
    <n v="341"/>
    <s v="SALES"/>
    <x v="5"/>
    <x v="5"/>
    <s v="JL. MARGA SILIMA NO. 49"/>
    <s v="SIDIKALANG"/>
    <s v="DBM Medan"/>
    <s v="AAPR"/>
    <s v="MDA-SPJ-22010306"/>
    <s v="11-05-2022"/>
    <s v="CCM016"/>
    <s v="FLAVETTES VIT C WITH CALCIUM 1000 MG (BTL/30)"/>
    <s v="BTL"/>
    <n v="6"/>
    <n v="0"/>
    <n v="564000"/>
    <n v="7"/>
    <n v="0"/>
    <n v="0"/>
    <n v="0"/>
    <n v="524520"/>
    <s v="01-01-2025"/>
    <n v="2202163"/>
    <x v="4"/>
    <s v="AZIS SYAHPUTRA (AP&amp;RS)"/>
  </r>
  <r>
    <n v="342"/>
    <s v="SALES"/>
    <x v="1"/>
    <x v="1"/>
    <s v="JL. KELAMBIR LIMA NO. 150 TJ. GUSTA"/>
    <s v="MEDAN"/>
    <s v="DBM Medan"/>
    <s v="AAPR"/>
    <s v="MDA-SPJ-22010347"/>
    <s v="11-05-2022"/>
    <s v="CCM001"/>
    <s v="CHAMPS EMULSION (BTL/200ML)"/>
    <s v="BTL"/>
    <n v="7"/>
    <n v="0"/>
    <n v="259000"/>
    <n v="5"/>
    <n v="0"/>
    <n v="0"/>
    <n v="0"/>
    <n v="246050"/>
    <s v="01-06-2023"/>
    <n v="2201001"/>
    <x v="4"/>
    <s v="FITRI HANDAYANI (TSE DUO MEDAN"/>
  </r>
  <r>
    <n v="343"/>
    <s v="SALES"/>
    <x v="209"/>
    <x v="207"/>
    <s v="JL. BESAR"/>
    <s v="TARUTUNG"/>
    <s v="DBM Medan"/>
    <s v="AAPR"/>
    <s v="MDA-SPJ-22010353"/>
    <s v="11-05-2022"/>
    <s v="CCM001"/>
    <s v="CHAMPS EMULSION (BTL/200ML)"/>
    <s v="BTL"/>
    <n v="7"/>
    <n v="0"/>
    <n v="259000"/>
    <n v="5"/>
    <n v="0"/>
    <n v="0"/>
    <n v="0"/>
    <n v="246050"/>
    <s v="01-06-2023"/>
    <n v="2201001"/>
    <x v="4"/>
    <s v="BUDIONO (ALL SEKTOR)"/>
  </r>
  <r>
    <n v="344"/>
    <s v="SALES"/>
    <x v="65"/>
    <x v="65"/>
    <s v="JL.BUKIT BARISAN NO.34 BALIGE"/>
    <s v="TOBASA (BALIGE)"/>
    <s v="DBM Medan"/>
    <s v="AAPR"/>
    <s v="MDA-SPJ-22010355"/>
    <s v="11-05-2022"/>
    <s v="CCM001"/>
    <s v="CHAMPS EMULSION (BTL/200ML)"/>
    <s v="BTL"/>
    <n v="12"/>
    <n v="0"/>
    <n v="444000"/>
    <n v="8"/>
    <n v="0"/>
    <n v="0"/>
    <n v="0"/>
    <n v="408480"/>
    <s v="01-06-2023"/>
    <n v="2201001"/>
    <x v="4"/>
    <s v="BUDIONO (ALL SEKTOR)"/>
  </r>
  <r>
    <n v="345"/>
    <s v="SALES"/>
    <x v="6"/>
    <x v="6"/>
    <s v="JL. SETIA BUDI PASAR I NO. 135 MEDAN SELAYANG"/>
    <s v="MEDAN"/>
    <s v="DBM Medan"/>
    <s v="AAPR"/>
    <s v="MDA-SPJ-22010358"/>
    <s v="11-05-2022"/>
    <s v="CCM005"/>
    <s v="CHAMPS VIT C 100MG (BTL/30)"/>
    <s v="BTL"/>
    <n v="4"/>
    <n v="0"/>
    <n v="112000"/>
    <n v="10"/>
    <n v="0"/>
    <n v="0"/>
    <n v="0"/>
    <n v="100800"/>
    <s v="01-06-2024"/>
    <n v="2107236"/>
    <x v="4"/>
    <s v="FITRI HANDAYANI (TSE DUO MEDAN"/>
  </r>
  <r>
    <n v="346"/>
    <s v="SALES"/>
    <x v="45"/>
    <x v="45"/>
    <s v="JL. KAPT. MUSLIM NO. 45-A"/>
    <s v="MEDAN"/>
    <s v="DBM Medan"/>
    <s v="AAPR"/>
    <s v="MDA-SPJ-22010480"/>
    <s v="13-05-2022"/>
    <s v="CCM001"/>
    <s v="CHAMPS EMULSION (BTL/200ML)"/>
    <s v="BTL"/>
    <n v="6"/>
    <n v="0"/>
    <n v="222000"/>
    <n v="3"/>
    <n v="0"/>
    <n v="0"/>
    <n v="0"/>
    <n v="215340"/>
    <s v="01-06-2023"/>
    <n v="2201001"/>
    <x v="4"/>
    <s v="FITRI HANDAYANI (TSE DUO MEDAN"/>
  </r>
  <r>
    <n v="347"/>
    <s v="SALES"/>
    <x v="34"/>
    <x v="34"/>
    <s v="JL.BESAR NAMORAMBE"/>
    <s v="MEDAN"/>
    <s v="DBM Medan"/>
    <s v="AAPR"/>
    <s v="MDA-SPJ-22010538"/>
    <s v="13-05-2022"/>
    <s v="CCM006"/>
    <s v="MAXITON SOFT CAP (BTL/30S)"/>
    <s v="BTL"/>
    <n v="2"/>
    <n v="0"/>
    <n v="188000"/>
    <n v="0"/>
    <n v="0"/>
    <n v="0"/>
    <n v="0"/>
    <n v="188000"/>
    <s v="01-07-2024"/>
    <n v="2108157"/>
    <x v="4"/>
    <s v="FITRI HANDAYANI (TSE DUO MEDAN"/>
  </r>
  <r>
    <n v="348"/>
    <s v="SALES"/>
    <x v="29"/>
    <x v="29"/>
    <s v="JL KAPT BANGSI SEMBIRING NO 11"/>
    <s v="KABAN JAHE"/>
    <s v="DBM Medan"/>
    <s v="AAPR"/>
    <s v="MDA-SPJ-22010539"/>
    <s v="13-05-2022"/>
    <s v="CCM007"/>
    <s v="NATURALLE BETA CAROTENE 6MG (BTL/30S)"/>
    <s v="BTL"/>
    <n v="24"/>
    <n v="0"/>
    <n v="1488000"/>
    <n v="30"/>
    <n v="0"/>
    <n v="0"/>
    <n v="0"/>
    <n v="1041600"/>
    <s v="01-05-2024"/>
    <n v="2106375"/>
    <x v="4"/>
    <s v="AZIS SYAHPUTRA (AP&amp;RS)"/>
  </r>
  <r>
    <n v="349"/>
    <s v="SALES"/>
    <x v="29"/>
    <x v="29"/>
    <s v="JL KAPT BANGSI SEMBIRING NO 11"/>
    <s v="KABAN JAHE"/>
    <s v="DBM Medan"/>
    <s v="AAPR"/>
    <s v="MDA-SPJ-22010539"/>
    <s v="13-05-2022"/>
    <s v="CCM010"/>
    <s v="NATURALLE FISH OIL 1000MG (BTL/60S)"/>
    <s v="BTL"/>
    <n v="24"/>
    <n v="0"/>
    <n v="4416000"/>
    <n v="27.5"/>
    <n v="0"/>
    <n v="0"/>
    <n v="0"/>
    <n v="3201600"/>
    <s v="01-06-2024"/>
    <n v="2107161"/>
    <x v="4"/>
    <s v="AZIS SYAHPUTRA (AP&amp;RS)"/>
  </r>
  <r>
    <n v="350"/>
    <s v="SALES"/>
    <x v="4"/>
    <x v="4"/>
    <s v="JL.SETIA BUDI NO 133"/>
    <s v="MEDAN"/>
    <s v="DBM Medan"/>
    <s v="AAPR"/>
    <s v="MDA-SPJ-22010548"/>
    <s v="13-05-2022"/>
    <s v="CCM008"/>
    <s v="NATURALLE VIT E 250IU (BTL/30S)"/>
    <s v="BTL"/>
    <n v="36"/>
    <n v="0"/>
    <n v="2952000"/>
    <n v="30"/>
    <n v="0"/>
    <n v="0"/>
    <n v="0"/>
    <n v="2066400"/>
    <s v="01-05-2024"/>
    <n v="2106370"/>
    <x v="4"/>
    <s v="HERIADI (AP &amp; RS)"/>
  </r>
  <r>
    <n v="351"/>
    <s v="SALES"/>
    <x v="29"/>
    <x v="29"/>
    <s v="JL KAPT BANGSI SEMBIRING NO 11"/>
    <s v="KABAN JAHE"/>
    <s v="DBM Medan"/>
    <s v="AAPR"/>
    <s v="MDA-SPJ-22010606"/>
    <s v="14-05-2022"/>
    <s v="CCM007"/>
    <s v="NATURALLE BETA CAROTENE 6MG (BTL/30S)"/>
    <s v="BTL"/>
    <n v="24"/>
    <n v="0"/>
    <n v="1488000"/>
    <n v="30"/>
    <n v="0"/>
    <n v="0"/>
    <n v="0"/>
    <n v="1041600"/>
    <s v="01-05-2024"/>
    <n v="2106375"/>
    <x v="4"/>
    <s v="AZIS SYAHPUTRA (AP&amp;RS)"/>
  </r>
  <r>
    <n v="352"/>
    <s v="RETUR"/>
    <x v="65"/>
    <x v="65"/>
    <s v="JL.BUKIT BARISAN NO.34 BALIGE"/>
    <s v="TOBASA (BALIGE)"/>
    <s v="DBM Medan"/>
    <s v="AAPR"/>
    <s v="MDA-RPJ-22001865"/>
    <s v="17-05-2022"/>
    <s v="CCM001"/>
    <s v="CHAMPS EMULSION (BTL/200ML)"/>
    <s v="BTL"/>
    <n v="-4"/>
    <n v="0"/>
    <n v="-140000"/>
    <n v="8"/>
    <n v="0"/>
    <n v="0"/>
    <n v="0"/>
    <n v="-128800"/>
    <s v="01-07-2022"/>
    <n v="2102044"/>
    <x v="4"/>
    <s v="BUDIONO (ALL SEKTOR)"/>
  </r>
  <r>
    <n v="353"/>
    <s v="SALES"/>
    <x v="3"/>
    <x v="3"/>
    <s v="JL.MERDEKA NO. 33"/>
    <s v="P. SIANTAR"/>
    <s v="DBM Medan"/>
    <s v="AAPR"/>
    <s v="MDA-SPJ-22010691"/>
    <s v="17-05-2022"/>
    <s v="CCM001"/>
    <s v="CHAMPS EMULSION (BTL/200ML)"/>
    <s v="BTL"/>
    <n v="4"/>
    <n v="0"/>
    <n v="148000"/>
    <n v="3"/>
    <n v="0"/>
    <n v="0"/>
    <n v="0"/>
    <n v="143560"/>
    <s v="01-06-2023"/>
    <n v="2201001"/>
    <x v="4"/>
    <s v="BUDIONO (ALL SEKTOR)"/>
  </r>
  <r>
    <n v="354"/>
    <s v="SALES"/>
    <x v="4"/>
    <x v="4"/>
    <s v="JL.SETIA BUDI NO 133"/>
    <s v="MEDAN"/>
    <s v="DBM Medan"/>
    <s v="AAPR"/>
    <s v="MDA-SPJ-22010726"/>
    <s v="17-05-2022"/>
    <s v="CCM008"/>
    <s v="NATURALLE VIT E 250IU (BTL/30S)"/>
    <s v="BTL"/>
    <n v="36"/>
    <n v="0"/>
    <n v="2952000"/>
    <n v="30"/>
    <n v="0"/>
    <n v="0"/>
    <n v="0"/>
    <n v="2066400"/>
    <s v="01-05-2024"/>
    <n v="2106370"/>
    <x v="4"/>
    <s v="HERIADI (AP &amp; RS)"/>
  </r>
  <r>
    <n v="355"/>
    <s v="SALES"/>
    <x v="197"/>
    <x v="195"/>
    <s v="JL. DENAI NO 58"/>
    <s v="MEDAN"/>
    <s v="DBM Medan"/>
    <s v="AAPR"/>
    <s v="MDA-SPJ-22011017"/>
    <s v="19-05-2022"/>
    <s v="CCM001"/>
    <s v="CHAMPS EMULSION (BTL/200ML)"/>
    <s v="BTL"/>
    <n v="4"/>
    <n v="0"/>
    <n v="148000"/>
    <n v="3"/>
    <n v="0"/>
    <n v="0"/>
    <n v="0"/>
    <n v="143560"/>
    <s v="01-06-2023"/>
    <n v="2201001"/>
    <x v="4"/>
    <s v="FITRI HANDAYANI (TSE DUO MEDAN"/>
  </r>
  <r>
    <n v="356"/>
    <s v="SALES"/>
    <x v="148"/>
    <x v="147"/>
    <s v="JL. GATOT SUBROTO NO. 248"/>
    <s v="MEDAN"/>
    <s v="DBM Medan"/>
    <s v="BPRK"/>
    <s v="MDA-SPJ-22011142"/>
    <s v="20-05-2022"/>
    <s v="CCM006"/>
    <s v="MAXITON SOFT CAP (BTL/30S)"/>
    <s v="BTL"/>
    <n v="1"/>
    <n v="0"/>
    <n v="94000"/>
    <n v="0"/>
    <n v="0"/>
    <n v="10"/>
    <n v="0"/>
    <n v="84600"/>
    <s v="01-07-2024"/>
    <n v="2108157"/>
    <x v="4"/>
    <s v="KREDIT KANTOR"/>
  </r>
  <r>
    <n v="357"/>
    <s v="SALES"/>
    <x v="86"/>
    <x v="86"/>
    <s v="JL. BESAR NO.15 DUSUN V SEI BALAI"/>
    <s v="BATU BARA"/>
    <s v="DBM Medan"/>
    <s v="AKLN"/>
    <s v="MDA-SPJ-22011147"/>
    <s v="20-05-2022"/>
    <s v="CCM001"/>
    <s v="CHAMPS EMULSION (BTL/200ML)"/>
    <s v="BTL"/>
    <n v="12"/>
    <n v="0"/>
    <n v="444000"/>
    <n v="8"/>
    <n v="0"/>
    <n v="0"/>
    <n v="0"/>
    <n v="408480"/>
    <s v="01-06-2023"/>
    <n v="2201001"/>
    <x v="4"/>
    <s v="FRANS (ALL SEKTOR)"/>
  </r>
  <r>
    <n v="358"/>
    <s v="SALES"/>
    <x v="86"/>
    <x v="86"/>
    <s v="JL. BESAR NO.15 DUSUN V SEI BALAI"/>
    <s v="BATU BARA"/>
    <s v="DBM Medan"/>
    <s v="AKLN"/>
    <s v="MDA-SPJ-22011147"/>
    <s v="20-05-2022"/>
    <s v="CCM006"/>
    <s v="MAXITON SOFT CAP (BTL/30S)"/>
    <s v="BTL"/>
    <n v="12"/>
    <n v="0"/>
    <n v="1128000"/>
    <n v="8"/>
    <n v="0"/>
    <n v="0"/>
    <n v="0"/>
    <n v="1037760"/>
    <s v="01-07-2024"/>
    <n v="2108157"/>
    <x v="4"/>
    <s v="FRANS (ALL SEKTOR)"/>
  </r>
  <r>
    <n v="359"/>
    <s v="SALES"/>
    <x v="8"/>
    <x v="8"/>
    <s v="JL. HOS COKROMINOTO NO. 55"/>
    <s v="LUBUK PAKAM"/>
    <s v="DBM Medan"/>
    <s v="AAPR"/>
    <s v="MDA-SPJ-22011152"/>
    <s v="20-05-2022"/>
    <s v="CCM005"/>
    <s v="CHAMPS VIT C 100MG (BTL/30)"/>
    <s v="BTL"/>
    <n v="48"/>
    <n v="0"/>
    <n v="1344000"/>
    <n v="20"/>
    <n v="0"/>
    <n v="0"/>
    <n v="0"/>
    <n v="1075200"/>
    <s v="01-06-2024"/>
    <n v="2107236"/>
    <x v="4"/>
    <s v="IRPAN GUNAWAN (AP &amp; RS)"/>
  </r>
  <r>
    <n v="360"/>
    <s v="SALES"/>
    <x v="8"/>
    <x v="8"/>
    <s v="JL. HOS COKROMINOTO NO. 55"/>
    <s v="LUBUK PAKAM"/>
    <s v="DBM Medan"/>
    <s v="AAPR"/>
    <s v="MDA-SPJ-22011152"/>
    <s v="20-05-2022"/>
    <s v="CCM006"/>
    <s v="MAXITON SOFT CAP (BTL/30S)"/>
    <s v="BTL"/>
    <n v="72"/>
    <n v="0"/>
    <n v="6768000"/>
    <n v="8"/>
    <n v="0"/>
    <n v="0"/>
    <n v="0"/>
    <n v="6226560"/>
    <s v="01-07-2024"/>
    <n v="2108157"/>
    <x v="4"/>
    <s v="IRPAN GUNAWAN (AP &amp; RS)"/>
  </r>
  <r>
    <n v="361"/>
    <s v="SALES"/>
    <x v="8"/>
    <x v="8"/>
    <s v="JL. HOS COKROMINOTO NO. 55"/>
    <s v="LUBUK PAKAM"/>
    <s v="DBM Medan"/>
    <s v="AAPR"/>
    <s v="MDA-SPJ-22011152"/>
    <s v="20-05-2022"/>
    <s v="CCM010"/>
    <s v="NATURALLE FISH OIL 1000MG (BTL/60S)"/>
    <s v="BTL"/>
    <n v="30"/>
    <n v="0"/>
    <n v="5520000"/>
    <n v="27.5"/>
    <n v="0"/>
    <n v="0"/>
    <n v="0"/>
    <n v="4002000"/>
    <s v="01-06-2024"/>
    <n v="2107161"/>
    <x v="4"/>
    <s v="IRPAN GUNAWAN (AP &amp; RS)"/>
  </r>
  <r>
    <n v="362"/>
    <s v="SALES"/>
    <x v="182"/>
    <x v="180"/>
    <s v="JL. MEDAN - BATANG KUIS PSR X TEMBUNG PERCUT SEI T"/>
    <s v="MEDAN"/>
    <s v="DBM Medan"/>
    <s v="AAPR"/>
    <s v="MDA-SPJ-22011200"/>
    <s v="21-05-2022"/>
    <s v="CCM001"/>
    <s v="CHAMPS EMULSION (BTL/200ML)"/>
    <s v="BTL"/>
    <n v="3"/>
    <n v="0"/>
    <n v="111000"/>
    <n v="0"/>
    <n v="0"/>
    <n v="0"/>
    <n v="0"/>
    <n v="111000"/>
    <s v="01-06-2023"/>
    <n v="2201001"/>
    <x v="4"/>
    <s v="FITRI HANDAYANI (TSE DUO MEDAN"/>
  </r>
  <r>
    <n v="363"/>
    <s v="SALES"/>
    <x v="23"/>
    <x v="23"/>
    <s v="JL.MEDAN - BT. KUIS NO. 1004 DUSUN XI EMPLASMEN DE"/>
    <s v="MEDAN"/>
    <s v="DBM Medan"/>
    <s v="AAPR"/>
    <s v="MDA-SPJ-22011201"/>
    <s v="21-05-2022"/>
    <s v="CCM001"/>
    <s v="CHAMPS EMULSION (BTL/200ML)"/>
    <s v="BTL"/>
    <n v="6"/>
    <n v="0"/>
    <n v="222000"/>
    <n v="3"/>
    <n v="0"/>
    <n v="0"/>
    <n v="0"/>
    <n v="215340"/>
    <s v="01-06-2023"/>
    <n v="2201001"/>
    <x v="4"/>
    <s v="FITRI HANDAYANI (TSE DUO MEDAN"/>
  </r>
  <r>
    <n v="364"/>
    <s v="SALES"/>
    <x v="210"/>
    <x v="208"/>
    <s v="JL. TANJUNG ANOM (TO. NIKO)"/>
    <s v="DELI SERDANG"/>
    <s v="DBM Medan"/>
    <s v="ARSB"/>
    <s v="MDA-SPJ-22011209"/>
    <s v="21-05-2022"/>
    <s v="CCM001"/>
    <s v="CHAMPS EMULSION (BTL/200ML)"/>
    <s v="BTL"/>
    <n v="6"/>
    <n v="0"/>
    <n v="222000"/>
    <n v="3"/>
    <n v="0"/>
    <n v="0"/>
    <n v="0"/>
    <n v="215340"/>
    <s v="01-06-2023"/>
    <n v="2201001"/>
    <x v="4"/>
    <s v="FITRI HANDAYANI (TSE DUO MEDAN"/>
  </r>
  <r>
    <n v="365"/>
    <s v="RETUR"/>
    <x v="211"/>
    <x v="209"/>
    <s v="JL IRIAN NO."/>
    <s v="TANJUNG MORAWA"/>
    <s v="DBM Medan"/>
    <s v="AAPR"/>
    <s v="MDA-RPJ-22001903"/>
    <s v="23-05-2022"/>
    <s v="CCM001"/>
    <s v="CHAMPS EMULSION (BTL/200ML)"/>
    <s v="BTL"/>
    <n v="-2"/>
    <n v="0"/>
    <n v="-74000"/>
    <n v="0"/>
    <n v="10"/>
    <n v="0"/>
    <n v="0"/>
    <n v="-66600"/>
    <s v="01-07-2022"/>
    <n v="2102044"/>
    <x v="4"/>
    <s v="IRPAN GUNAWAN (AP &amp; RS)"/>
  </r>
  <r>
    <n v="366"/>
    <s v="RETUR"/>
    <x v="212"/>
    <x v="210"/>
    <s v="JL.BRIGJEND. HAMID NO.20 A"/>
    <s v="MEDAN"/>
    <s v="DBM Medan"/>
    <s v="ATOB"/>
    <s v="MDA-RPJ-22001904"/>
    <s v="23-05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4"/>
    <s v="BAYU PRATAMA (GT)"/>
  </r>
  <r>
    <n v="367"/>
    <s v="RETUR"/>
    <x v="206"/>
    <x v="204"/>
    <s v="JL. PANGLIMA DENAI MEDAN TENGGARA NO. 85 F"/>
    <s v="MEDAN"/>
    <s v="DBM Medan"/>
    <s v="AAPR"/>
    <s v="MDA-RPJ-22001905"/>
    <s v="23-05-2022"/>
    <s v="CCM001"/>
    <s v="CHAMPS EMULSION (BTL/200ML)"/>
    <s v="BTL"/>
    <n v="-3"/>
    <n v="0"/>
    <n v="-105000"/>
    <n v="3"/>
    <n v="10"/>
    <n v="0"/>
    <n v="0"/>
    <n v="-91350"/>
    <s v="01-07-2022"/>
    <n v="2102044"/>
    <x v="4"/>
    <s v="MUHAMMAD HAIRUL (TSE DUO MDN)_x0009_"/>
  </r>
  <r>
    <n v="368"/>
    <s v="RETUR"/>
    <x v="197"/>
    <x v="195"/>
    <s v="JL. DENAI NO 58"/>
    <s v="MEDAN"/>
    <s v="DBM Medan"/>
    <s v="AAPR"/>
    <s v="MDA-RPJ-22001906"/>
    <s v="23-05-2022"/>
    <s v="CCM001"/>
    <s v="CHAMPS EMULSION (BTL/200ML)"/>
    <s v="BTL"/>
    <n v="-3"/>
    <n v="0"/>
    <n v="-105000"/>
    <n v="3"/>
    <n v="10"/>
    <n v="0"/>
    <n v="0"/>
    <n v="-91350"/>
    <s v="01-07-2022"/>
    <n v="2102044"/>
    <x v="4"/>
    <s v="MUHAMMAD HAIRUL (TSE DUO MDN)_x0009_"/>
  </r>
  <r>
    <n v="369"/>
    <s v="RETUR"/>
    <x v="202"/>
    <x v="200"/>
    <s v="JL.PSR RAME LT.II NO.223/236"/>
    <s v="MEDAN"/>
    <s v="DBM Medan"/>
    <s v="ATOB"/>
    <s v="MDA-RPJ-22001907"/>
    <s v="23-05-2022"/>
    <s v="CCM001"/>
    <s v="CHAMPS EMULSION (BTL/200ML)"/>
    <s v="BTL"/>
    <n v="-4"/>
    <n v="0"/>
    <n v="-140000"/>
    <n v="3"/>
    <n v="10"/>
    <n v="0"/>
    <n v="0"/>
    <n v="-121800"/>
    <s v="01-07-2022"/>
    <n v="2102044"/>
    <x v="4"/>
    <s v="MUHAMMAD HAIRUL (TSE DUO MDN)_x0009_"/>
  </r>
  <r>
    <n v="370"/>
    <s v="RETUR"/>
    <x v="200"/>
    <x v="198"/>
    <s v="JL. JEND.SUDIRMAN NO. 321"/>
    <s v="BINJAI"/>
    <s v="DBM Medan"/>
    <s v="ATOB"/>
    <s v="MDA-RPJ-22001908"/>
    <s v="23-05-2022"/>
    <s v="CCM001"/>
    <s v="CHAMPS EMULSION (BTL/200ML)"/>
    <s v="BTL"/>
    <n v="-4"/>
    <n v="0"/>
    <n v="-140000"/>
    <n v="3"/>
    <n v="10"/>
    <n v="0"/>
    <n v="0"/>
    <n v="-121800"/>
    <s v="01-07-2022"/>
    <n v="2102044"/>
    <x v="4"/>
    <s v="MUHAMMAD HAIRUL (TSE DUO MDN)_x0009_"/>
  </r>
  <r>
    <n v="371"/>
    <s v="RETUR"/>
    <x v="53"/>
    <x v="53"/>
    <s v="JL. VETERAN  PASAR IX"/>
    <s v="MEDAN"/>
    <s v="DBM Medan"/>
    <s v="AAPR"/>
    <s v="MDA-RPJ-22001909"/>
    <s v="23-05-2022"/>
    <s v="CCM001"/>
    <s v="CHAMPS EMULSION (BTL/200ML)"/>
    <s v="BTL"/>
    <n v="-3"/>
    <n v="0"/>
    <n v="-105000"/>
    <n v="3"/>
    <n v="0"/>
    <n v="0"/>
    <n v="1"/>
    <n v="-100831.5"/>
    <s v="01-07-2022"/>
    <n v="2102044"/>
    <x v="4"/>
    <s v="MUHAMMAD HAIRUL (TSE DUO MDN)_x0009_"/>
  </r>
  <r>
    <n v="372"/>
    <s v="SALES"/>
    <x v="213"/>
    <x v="211"/>
    <s v="JL. FLAMBOYAN RAYA NO. 61 A SIMP. MELATI TJ. ANOM"/>
    <s v="MEDAN"/>
    <s v="DBM Medan"/>
    <s v="AKLN"/>
    <s v="MDA-SPJ-22011306"/>
    <s v="23-05-2022"/>
    <s v="CCM001"/>
    <s v="CHAMPS EMULSION (BTL/200ML)"/>
    <s v="BTL"/>
    <n v="3"/>
    <n v="0"/>
    <n v="111000"/>
    <n v="0"/>
    <n v="0"/>
    <n v="0"/>
    <n v="0"/>
    <n v="111000"/>
    <s v="01-06-2023"/>
    <n v="2201001"/>
    <x v="4"/>
    <s v="FITRI HANDAYANI (TSE DUO MEDAN"/>
  </r>
  <r>
    <n v="373"/>
    <s v="RETUR"/>
    <x v="22"/>
    <x v="22"/>
    <s v="JL. BESAR TEMBUNG NO.7 B TEMBUNG"/>
    <s v="MEDAN"/>
    <s v="DBM Medan"/>
    <s v="AAPR"/>
    <s v="MDA-RPJ-22001910"/>
    <s v="24-05-2022"/>
    <s v="CCM001"/>
    <s v="CHAMPS EMULSION (BTL/200ML)"/>
    <s v="BTL"/>
    <n v="-2"/>
    <n v="0"/>
    <n v="-70000"/>
    <n v="0"/>
    <n v="10"/>
    <n v="0"/>
    <n v="0"/>
    <n v="-63000"/>
    <s v="01-07-2022"/>
    <n v="2102044"/>
    <x v="4"/>
    <s v="MUHAMMAD HAIRUL (TSE DUO MDN)_x0009_"/>
  </r>
  <r>
    <n v="374"/>
    <s v="RETUR"/>
    <x v="214"/>
    <x v="212"/>
    <s v="JL. AR.HAKIM NO. 142"/>
    <s v="MEDAN"/>
    <s v="DBM Medan"/>
    <s v="ATOB"/>
    <s v="MDA-RPJ-22001911"/>
    <s v="24-05-2022"/>
    <s v="CCM001"/>
    <s v="CHAMPS EMULSION (BTL/200ML)"/>
    <s v="BTL"/>
    <n v="-2"/>
    <n v="0"/>
    <n v="-70000"/>
    <n v="3"/>
    <n v="10"/>
    <n v="0"/>
    <n v="0"/>
    <n v="-60900"/>
    <s v="01-07-2022"/>
    <n v="2102044"/>
    <x v="4"/>
    <s v="MUHAMMAD HAIRUL (TSE DUO MDN)_x0009_"/>
  </r>
  <r>
    <n v="375"/>
    <s v="SALES"/>
    <x v="86"/>
    <x v="86"/>
    <s v="JL. BESAR NO.15 DUSUN V SEI BALAI"/>
    <s v="BATU BARA"/>
    <s v="DBM Medan"/>
    <s v="AKLN"/>
    <s v="MDA-SPJ-22011393"/>
    <s v="24-05-2022"/>
    <s v="CCM007"/>
    <s v="NATURALLE BETA CAROTENE 6MG (BTL/30S)"/>
    <s v="BTL"/>
    <n v="6"/>
    <n v="0"/>
    <n v="372000"/>
    <n v="15"/>
    <n v="0"/>
    <n v="0"/>
    <n v="0"/>
    <n v="316200"/>
    <s v="01-05-2024"/>
    <n v="2106375"/>
    <x v="4"/>
    <s v="FRANS (ALL SEKTOR)"/>
  </r>
  <r>
    <n v="376"/>
    <s v="SALES"/>
    <x v="86"/>
    <x v="86"/>
    <s v="JL. BESAR NO.15 DUSUN V SEI BALAI"/>
    <s v="BATU BARA"/>
    <s v="DBM Medan"/>
    <s v="AKLN"/>
    <s v="MDA-SPJ-22011393"/>
    <s v="24-05-2022"/>
    <s v="CCM011"/>
    <s v="NATURALLE GARLIC OIL 3000MG (BTL/100S)"/>
    <s v="BTL"/>
    <n v="12"/>
    <n v="0"/>
    <n v="1140000"/>
    <n v="30"/>
    <n v="0"/>
    <n v="0"/>
    <n v="0"/>
    <n v="798000"/>
    <s v="01-08-2023"/>
    <n v="2009092"/>
    <x v="4"/>
    <s v="FRANS (ALL SEKTOR)"/>
  </r>
  <r>
    <n v="377"/>
    <s v="SALES"/>
    <x v="86"/>
    <x v="86"/>
    <s v="JL. BESAR NO.15 DUSUN V SEI BALAI"/>
    <s v="BATU BARA"/>
    <s v="DBM Medan"/>
    <s v="AKLN"/>
    <s v="MDA-SPJ-22011393"/>
    <s v="24-05-2022"/>
    <s v="CCM014"/>
    <s v="NATURALLE TONGKAT ALI PLUS (BTL/60)"/>
    <s v="BTL"/>
    <n v="3"/>
    <n v="0"/>
    <n v="333000"/>
    <n v="15"/>
    <n v="0"/>
    <n v="0"/>
    <n v="0"/>
    <n v="283050"/>
    <s v="01-12-2023"/>
    <n v="2101299"/>
    <x v="4"/>
    <s v="FRANS (ALL SEKTOR)"/>
  </r>
  <r>
    <n v="378"/>
    <s v="SALES"/>
    <x v="86"/>
    <x v="86"/>
    <s v="JL. BESAR NO.15 DUSUN V SEI BALAI"/>
    <s v="BATU BARA"/>
    <s v="DBM Medan"/>
    <s v="AKLN"/>
    <s v="MDA-SPJ-22011393"/>
    <s v="24-05-2022"/>
    <s v="CCM015"/>
    <s v="NATURALLE KACIP FATIMAH PLUS (BTL/60)"/>
    <s v="BTL"/>
    <n v="3"/>
    <n v="0"/>
    <n v="240000"/>
    <n v="15"/>
    <n v="0"/>
    <n v="0"/>
    <n v="0"/>
    <n v="204000"/>
    <s v="01-12-2023"/>
    <n v="2101298"/>
    <x v="4"/>
    <s v="FRANS (ALL SEKTOR)"/>
  </r>
  <r>
    <n v="379"/>
    <s v="SALES"/>
    <x v="29"/>
    <x v="29"/>
    <s v="JL KAPT BANGSI SEMBIRING NO 11"/>
    <s v="KABAN JAHE"/>
    <s v="DBM Medan"/>
    <s v="AAPR"/>
    <s v="MDA-SPJ-22011418"/>
    <s v="24-05-2022"/>
    <s v="CCM006"/>
    <s v="MAXITON SOFT CAP (BTL/30S)"/>
    <s v="BTL"/>
    <n v="72"/>
    <n v="0"/>
    <n v="6768000"/>
    <n v="8"/>
    <n v="0"/>
    <n v="0"/>
    <n v="0"/>
    <n v="6226560"/>
    <s v="01-07-2024"/>
    <n v="2108157"/>
    <x v="4"/>
    <s v="AZIS SYAHPUTRA (AP&amp;RS)"/>
  </r>
  <r>
    <n v="380"/>
    <s v="SALES"/>
    <x v="3"/>
    <x v="3"/>
    <s v="JL.MERDEKA NO. 33"/>
    <s v="P. SIANTAR"/>
    <s v="DBM Medan"/>
    <s v="AAPR"/>
    <s v="MDA-SPJ-22011422"/>
    <s v="24-05-2022"/>
    <s v="CCM005"/>
    <s v="CHAMPS VIT C 100MG (BTL/30)"/>
    <s v="BTL"/>
    <n v="7"/>
    <n v="0"/>
    <n v="196000"/>
    <n v="15"/>
    <n v="0"/>
    <n v="0"/>
    <n v="0"/>
    <n v="166600"/>
    <s v="01-06-2024"/>
    <n v="2107236"/>
    <x v="4"/>
    <s v="BUDIONO (ALL SEKTOR)"/>
  </r>
  <r>
    <n v="381"/>
    <s v="SALES"/>
    <x v="22"/>
    <x v="22"/>
    <s v="JL. BESAR TEMBUNG NO.7 B TEMBUNG"/>
    <s v="MEDAN"/>
    <s v="DBM Medan"/>
    <s v="AAPR"/>
    <s v="MDA-SPJ-22011449"/>
    <s v="24-05-2022"/>
    <s v="CCM001"/>
    <s v="CHAMPS EMULSION (BTL/200ML)"/>
    <s v="BTL"/>
    <n v="4"/>
    <n v="0"/>
    <n v="148000"/>
    <n v="3"/>
    <n v="0"/>
    <n v="0"/>
    <n v="0"/>
    <n v="143560"/>
    <s v="01-06-2023"/>
    <n v="2201001"/>
    <x v="4"/>
    <s v="FITRI HANDAYANI (TSE DUO MEDAN"/>
  </r>
  <r>
    <n v="382"/>
    <s v="SALES"/>
    <x v="4"/>
    <x v="4"/>
    <s v="JL.SETIA BUDI NO 133"/>
    <s v="MEDAN"/>
    <s v="DBM Medan"/>
    <s v="AAPR"/>
    <s v="MDA-SPJ-22011467"/>
    <s v="25-05-2022"/>
    <s v="CCM009"/>
    <s v="NATURALLE EPO PLUS FISH OIL 500MG(BTL/30S)"/>
    <s v="BTL"/>
    <n v="24"/>
    <n v="0"/>
    <n v="2688000"/>
    <n v="30"/>
    <n v="0"/>
    <n v="0"/>
    <n v="0"/>
    <n v="1881600"/>
    <s v="01-12-2024"/>
    <n v="2201091"/>
    <x v="4"/>
    <s v="HERIADI (AP &amp; RS)"/>
  </r>
  <r>
    <n v="383"/>
    <s v="SALES"/>
    <x v="4"/>
    <x v="4"/>
    <s v="JL.SETIA BUDI NO 133"/>
    <s v="MEDAN"/>
    <s v="DBM Medan"/>
    <s v="AAPR"/>
    <s v="MDA-SPJ-22011468"/>
    <s v="25-05-2022"/>
    <s v="CCM001"/>
    <s v="CHAMPS EMULSION (BTL/200ML)"/>
    <s v="BTL"/>
    <n v="48"/>
    <n v="0"/>
    <n v="1776000"/>
    <n v="8"/>
    <n v="0"/>
    <n v="0"/>
    <n v="0"/>
    <n v="1633920"/>
    <s v="01-06-2023"/>
    <n v="2201001"/>
    <x v="4"/>
    <s v="HERIADI (AP &amp; RS)"/>
  </r>
  <r>
    <n v="384"/>
    <s v="SALES"/>
    <x v="4"/>
    <x v="4"/>
    <s v="JL.SETIA BUDI NO 133"/>
    <s v="MEDAN"/>
    <s v="DBM Medan"/>
    <s v="AAPR"/>
    <s v="MDA-SPJ-22011469"/>
    <s v="25-05-2022"/>
    <s v="CCM001"/>
    <s v="CHAMPS EMULSION (BTL/200ML)"/>
    <s v="BTL"/>
    <n v="42"/>
    <n v="0"/>
    <n v="1554000"/>
    <n v="8"/>
    <n v="0"/>
    <n v="0"/>
    <n v="0"/>
    <n v="1429680"/>
    <s v="01-06-2023"/>
    <n v="2201001"/>
    <x v="4"/>
    <s v="HERIADI (AP &amp; RS)"/>
  </r>
  <r>
    <n v="385"/>
    <s v="SALES"/>
    <x v="123"/>
    <x v="122"/>
    <s v="JL. LINTAS SUMATERA DESA KAMPUNG PAJAK KEC. NA. IX"/>
    <s v="LABUHAN BATU"/>
    <s v="DBM Medan"/>
    <s v="AAPR"/>
    <s v="MDA-SPJ-22011481"/>
    <s v="25-05-2022"/>
    <s v="CCM004"/>
    <s v="CHAMPS MULTIVITAMIN PINNEAPLE (BTL/30)"/>
    <s v="BTL"/>
    <n v="2"/>
    <n v="0"/>
    <n v="73000"/>
    <n v="0"/>
    <n v="0"/>
    <n v="0"/>
    <n v="0"/>
    <n v="73000"/>
    <s v="01-12-2023"/>
    <n v="2101225"/>
    <x v="4"/>
    <s v="FRANS (ALL SEKTOR)"/>
  </r>
  <r>
    <n v="386"/>
    <s v="SALES"/>
    <x v="123"/>
    <x v="122"/>
    <s v="JL. LINTAS SUMATERA DESA KAMPUNG PAJAK KEC. NA. IX"/>
    <s v="LABUHAN BATU"/>
    <s v="DBM Medan"/>
    <s v="AAPR"/>
    <s v="MDA-SPJ-22011481"/>
    <s v="25-05-2022"/>
    <s v="CCM004"/>
    <s v="CHAMPS MULTIVITAMIN PINNEAPLE (BTL/30)"/>
    <s v="BTL"/>
    <n v="2"/>
    <n v="0"/>
    <n v="73000"/>
    <n v="0"/>
    <n v="0"/>
    <n v="0"/>
    <n v="0"/>
    <n v="73000"/>
    <s v="01-07-2024"/>
    <n v="2108052"/>
    <x v="4"/>
    <s v="FRANS (ALL SEKTOR)"/>
  </r>
  <r>
    <n v="387"/>
    <s v="SALES"/>
    <x v="123"/>
    <x v="122"/>
    <s v="JL. LINTAS SUMATERA DESA KAMPUNG PAJAK KEC. NA. IX"/>
    <s v="LABUHAN BATU"/>
    <s v="DBM Medan"/>
    <s v="AAPR"/>
    <s v="MDA-SPJ-22011481"/>
    <s v="25-05-2022"/>
    <s v="CCM005"/>
    <s v="CHAMPS VIT C 100MG (BTL/30)"/>
    <s v="BTL"/>
    <n v="4"/>
    <n v="0"/>
    <n v="112000"/>
    <n v="0"/>
    <n v="0"/>
    <n v="0"/>
    <n v="0"/>
    <n v="112000"/>
    <s v="01-06-2024"/>
    <n v="2107236"/>
    <x v="4"/>
    <s v="FRANS (ALL SEKTOR)"/>
  </r>
  <r>
    <n v="388"/>
    <s v="SALES"/>
    <x v="25"/>
    <x v="25"/>
    <s v="JL BRIGJEND KATAMSO NO 156-A"/>
    <s v="MEDAN"/>
    <s v="DBM Medan"/>
    <s v="ATOB"/>
    <s v="MDA-SPJ-22011483"/>
    <s v="25-05-2022"/>
    <s v="CCM005"/>
    <s v="CHAMPS VIT C 100MG (BTL/30)"/>
    <s v="BTL"/>
    <n v="24"/>
    <n v="0"/>
    <n v="672000"/>
    <n v="20"/>
    <n v="0"/>
    <n v="0"/>
    <n v="0"/>
    <n v="537600"/>
    <s v="01-06-2024"/>
    <n v="2107236"/>
    <x v="4"/>
    <s v="FITRI HANDAYANI (TSE DUO MEDAN"/>
  </r>
  <r>
    <n v="389"/>
    <s v="SALES"/>
    <x v="5"/>
    <x v="5"/>
    <s v="JL. MARGA SILIMA NO. 49"/>
    <s v="SIDIKALANG"/>
    <s v="DBM Medan"/>
    <s v="AAPR"/>
    <s v="MDA-SPJ-22011502"/>
    <s v="25-05-2022"/>
    <s v="CCM004"/>
    <s v="CHAMPS MULTIVITAMIN PINNEAPLE (BTL/30)"/>
    <s v="BTL"/>
    <n v="17"/>
    <n v="0"/>
    <n v="620500"/>
    <n v="20"/>
    <n v="0"/>
    <n v="0"/>
    <n v="0"/>
    <n v="496400"/>
    <s v="01-07-2024"/>
    <n v="2108052"/>
    <x v="4"/>
    <s v="AZIS SYAHPUTRA (AP&amp;RS)"/>
  </r>
  <r>
    <n v="390"/>
    <s v="SALES"/>
    <x v="5"/>
    <x v="5"/>
    <s v="JL. MARGA SILIMA NO. 49"/>
    <s v="SIDIKALANG"/>
    <s v="DBM Medan"/>
    <s v="AAPR"/>
    <s v="MDA-SPJ-22011502"/>
    <s v="25-05-2022"/>
    <s v="CCM010"/>
    <s v="NATURALLE FISH OIL 1000MG (BTL/60S)"/>
    <s v="BTL"/>
    <n v="24"/>
    <n v="0"/>
    <n v="4416000"/>
    <n v="27.5"/>
    <n v="0"/>
    <n v="0"/>
    <n v="0"/>
    <n v="3201600"/>
    <s v="01-06-2024"/>
    <n v="2107161"/>
    <x v="4"/>
    <s v="AZIS SYAHPUTRA (AP&amp;RS)"/>
  </r>
  <r>
    <n v="391"/>
    <s v="RETUR"/>
    <x v="67"/>
    <x v="67"/>
    <s v="JL. GURAMI NO. 19 F MEDAN AREA"/>
    <s v="MEDAN"/>
    <s v="DBM Medan"/>
    <s v="CSDT"/>
    <s v="MDA-RPJ-22001940"/>
    <s v="27-05-2022"/>
    <s v="CCM001"/>
    <s v="CHAMPS EMULSION (BTL/200ML)"/>
    <s v="BTL"/>
    <n v="-10"/>
    <n v="0"/>
    <n v="-350000"/>
    <n v="8"/>
    <n v="0"/>
    <n v="0"/>
    <n v="0"/>
    <n v="-322000"/>
    <s v="01-07-2022"/>
    <n v="2102044"/>
    <x v="4"/>
    <s v="MUHAMMAD HAIRUL (TSE DUO MDN)_x0009_"/>
  </r>
  <r>
    <n v="392"/>
    <s v="RETUR"/>
    <x v="215"/>
    <x v="65"/>
    <s v="JL. SM RAJA KM. 4,5 NO. 359  MEDAN AMPLAS"/>
    <s v="MEDAN"/>
    <s v="DBM Medan"/>
    <s v="AAPR"/>
    <s v="MDA-RPJ-22001941"/>
    <s v="27-05-2022"/>
    <s v="CCM001"/>
    <s v="CHAMPS EMULSION (BTL/200ML)"/>
    <s v="BTL"/>
    <n v="-3"/>
    <n v="0"/>
    <n v="-105000"/>
    <n v="3"/>
    <n v="10"/>
    <n v="0"/>
    <n v="0"/>
    <n v="-91350"/>
    <s v="01-07-2022"/>
    <n v="2102044"/>
    <x v="4"/>
    <s v="MUHAMMAD HAIRUL (TSE DUO MDN)_x0009_"/>
  </r>
  <r>
    <n v="393"/>
    <s v="SALES"/>
    <x v="216"/>
    <x v="213"/>
    <s v="JL RAJAMIN PURBA NO 109 E"/>
    <s v="P. SIANTAR"/>
    <s v="DBM Medan"/>
    <s v="AAPR"/>
    <s v="MDA-SPJ-22011613"/>
    <s v="27-05-2022"/>
    <s v="CCM001"/>
    <s v="CHAMPS EMULSION (BTL/200ML)"/>
    <s v="BTL"/>
    <n v="4"/>
    <n v="0"/>
    <n v="148000"/>
    <n v="3"/>
    <n v="0"/>
    <n v="0"/>
    <n v="1"/>
    <n v="142124.4"/>
    <s v="01-06-2023"/>
    <n v="2201001"/>
    <x v="4"/>
    <s v="BUDIONO (ALL SEKTOR)"/>
  </r>
  <r>
    <n v="394"/>
    <s v="SALES"/>
    <x v="15"/>
    <x v="15"/>
    <s v="JL. JAMIN GINTING NO. 128 / 130"/>
    <s v="MEDAN"/>
    <s v="DBM Medan"/>
    <s v="AAPR"/>
    <s v="MDA-SPJ-22011719"/>
    <s v="28-05-2022"/>
    <s v="CCM011"/>
    <s v="NATURALLE GARLIC OIL 3000MG (BTL/100S)"/>
    <s v="BTL"/>
    <n v="2"/>
    <n v="0"/>
    <n v="190000"/>
    <n v="15"/>
    <n v="0"/>
    <n v="0"/>
    <n v="0"/>
    <n v="161500"/>
    <s v="01-08-2023"/>
    <n v="2009092"/>
    <x v="4"/>
    <s v="FITRI HANDAYANI (TSE DUO MEDAN"/>
  </r>
  <r>
    <n v="395"/>
    <s v="SALES"/>
    <x v="36"/>
    <x v="36"/>
    <s v="JL. KAPTEN MUSLIM NO. 234-C"/>
    <s v="MEDAN"/>
    <s v="DBM Medan"/>
    <s v="AAPR"/>
    <s v="MDA-SPJ-22011720"/>
    <s v="28-05-2022"/>
    <s v="CCM009"/>
    <s v="NATURALLE EPO PLUS FISH OIL 500MG(BTL/30S)"/>
    <s v="BTL"/>
    <n v="12"/>
    <n v="0"/>
    <n v="1344000"/>
    <n v="30"/>
    <n v="0"/>
    <n v="0"/>
    <n v="0"/>
    <n v="940800"/>
    <s v="01-12-2024"/>
    <n v="2201091"/>
    <x v="4"/>
    <s v="FITRI HANDAYANI (TSE DUO MEDAN"/>
  </r>
  <r>
    <n v="396"/>
    <s v="SALES"/>
    <x v="66"/>
    <x v="66"/>
    <s v="JL. TITI PAHLAWAN NO. 1 B MARELAN"/>
    <s v="MEDAN"/>
    <s v="DBM Medan"/>
    <s v="AAPR"/>
    <s v="MDA-SPJ-22011724"/>
    <s v="28-05-2022"/>
    <s v="CCM011"/>
    <s v="NATURALLE GARLIC OIL 3000MG (BTL/100S)"/>
    <s v="BTL"/>
    <n v="6"/>
    <n v="0"/>
    <n v="570000"/>
    <n v="20"/>
    <n v="0"/>
    <n v="0"/>
    <n v="0"/>
    <n v="456000"/>
    <s v="01-08-2023"/>
    <n v="2009092"/>
    <x v="4"/>
    <s v="FITRI HANDAYANI (TSE DUO MEDAN"/>
  </r>
  <r>
    <n v="397"/>
    <s v="SALES"/>
    <x v="29"/>
    <x v="29"/>
    <s v="JL KAPT BANGSI SEMBIRING NO 11"/>
    <s v="KABAN JAHE"/>
    <s v="DBM Medan"/>
    <s v="AAPR"/>
    <s v="MDA-SPJ-22011785"/>
    <s v="28-05-2022"/>
    <s v="CCM010"/>
    <s v="NATURALLE FISH OIL 1000MG (BTL/60S)"/>
    <s v="BTL"/>
    <n v="24"/>
    <n v="0"/>
    <n v="4416000"/>
    <n v="27.5"/>
    <n v="0"/>
    <n v="0"/>
    <n v="0"/>
    <n v="3201600"/>
    <s v="01-06-2024"/>
    <n v="2107161"/>
    <x v="4"/>
    <s v="AZIS SYAHPUTRA (AP&amp;RS)"/>
  </r>
  <r>
    <n v="398"/>
    <s v="SALES"/>
    <x v="5"/>
    <x v="5"/>
    <s v="JL. MARGA SILIMA NO. 49"/>
    <s v="SIDIKALANG"/>
    <s v="DBM Medan"/>
    <s v="AAPR"/>
    <s v="MDA-SPJ-22011786"/>
    <s v="28-05-2022"/>
    <s v="CCM006"/>
    <s v="MAXITON SOFT CAP (BTL/30S)"/>
    <s v="BTL"/>
    <n v="36"/>
    <n v="0"/>
    <n v="3384000"/>
    <n v="8"/>
    <n v="0"/>
    <n v="0"/>
    <n v="0"/>
    <n v="3113280"/>
    <s v="01-07-2024"/>
    <n v="2108157"/>
    <x v="4"/>
    <s v="AZIS SYAHPUTRA (AP&amp;RS)"/>
  </r>
  <r>
    <n v="399"/>
    <s v="SALES"/>
    <x v="76"/>
    <x v="76"/>
    <s v="JL. SEI MERAH DUSUN II DAGANG KARAWANG"/>
    <s v="T. MORAWA"/>
    <s v="DBM Medan"/>
    <s v="AAPR"/>
    <s v="MDA-SPJ-22011923"/>
    <s v="30-05-2022"/>
    <s v="CCM010"/>
    <s v="NATURALLE FISH OIL 1000MG (BTL/60S)"/>
    <s v="BTL"/>
    <n v="6"/>
    <n v="0"/>
    <n v="1104000"/>
    <n v="20"/>
    <n v="0"/>
    <n v="0"/>
    <n v="0"/>
    <n v="883200"/>
    <s v="01-06-2024"/>
    <n v="2107161"/>
    <x v="4"/>
    <s v="FITRI HANDAYANI (TSE DUO MEDAN"/>
  </r>
  <r>
    <n v="400"/>
    <s v="SALES"/>
    <x v="76"/>
    <x v="76"/>
    <s v="JL. SEI MERAH DUSUN II DAGANG KARAWANG"/>
    <s v="T. MORAWA"/>
    <s v="DBM Medan"/>
    <s v="AAPR"/>
    <s v="MDA-SPJ-22011923"/>
    <s v="30-05-2022"/>
    <s v="CCM011"/>
    <s v="NATURALLE GARLIC OIL 3000MG (BTL/100S)"/>
    <s v="BTL"/>
    <n v="2"/>
    <n v="0"/>
    <n v="190000"/>
    <n v="15"/>
    <n v="0"/>
    <n v="0"/>
    <n v="0"/>
    <n v="161500"/>
    <s v="01-08-2023"/>
    <n v="2009092"/>
    <x v="4"/>
    <s v="FITRI HANDAYANI (TSE DUO MEDAN"/>
  </r>
  <r>
    <n v="401"/>
    <s v="SALES"/>
    <x v="217"/>
    <x v="214"/>
    <s v="JL. PINTU AIR IV NO.452"/>
    <s v="MEDAN"/>
    <s v="DBM Medan"/>
    <s v="AAPR"/>
    <s v="MDA-SPJ-22011964"/>
    <s v="31-05-2022"/>
    <s v="CCM001"/>
    <s v="CHAMPS EMULSION (BTL/200ML)"/>
    <s v="BTL"/>
    <n v="3"/>
    <n v="0"/>
    <n v="111000"/>
    <n v="0"/>
    <n v="0"/>
    <n v="0"/>
    <n v="0"/>
    <n v="111000"/>
    <s v="01-06-2023"/>
    <n v="2201001"/>
    <x v="4"/>
    <s v="FITRI HANDAYANI (TSE DUO MEDAN"/>
  </r>
  <r>
    <n v="402"/>
    <s v="SALES"/>
    <x v="76"/>
    <x v="76"/>
    <s v="JL. SEI MERAH DUSUN II DAGANG KARAWANG"/>
    <s v="T. MORAWA"/>
    <s v="DBM Medan"/>
    <s v="AAPR"/>
    <s v="MDA-SPJ-22012009"/>
    <s v="31-05-2022"/>
    <s v="CCM006"/>
    <s v="MAXITON SOFT CAP (BTL/30S)"/>
    <s v="BTL"/>
    <n v="4"/>
    <n v="0"/>
    <n v="376000"/>
    <n v="3"/>
    <n v="0"/>
    <n v="0"/>
    <n v="1"/>
    <n v="361072.8"/>
    <s v="01-07-2024"/>
    <n v="2108157"/>
    <x v="4"/>
    <s v="FITRI HANDAYANI (TSE DUO MEDAN"/>
  </r>
  <r>
    <n v="403"/>
    <s v="SALES"/>
    <x v="47"/>
    <x v="47"/>
    <s v="JL.JAMIN GINTING NO.96"/>
    <s v="MEDAN"/>
    <s v="DBM Medan"/>
    <s v="AAPR"/>
    <s v="MDA-SPJ-22012046"/>
    <s v="31-05-2022"/>
    <s v="CCM006"/>
    <s v="MAXITON SOFT CAP (BTL/30S)"/>
    <s v="BTL"/>
    <n v="72"/>
    <n v="0"/>
    <n v="6768000"/>
    <n v="8"/>
    <n v="0"/>
    <n v="0"/>
    <n v="0"/>
    <n v="6226560"/>
    <s v="01-07-2024"/>
    <n v="2108157"/>
    <x v="4"/>
    <s v="HERIADI (AP &amp; RS)"/>
  </r>
  <r>
    <n v="404"/>
    <s v="SALES"/>
    <x v="25"/>
    <x v="25"/>
    <s v="JL BRIGJEND KATAMSO NO 156-A"/>
    <s v="MEDAN"/>
    <s v="DBM Medan"/>
    <s v="ATOB"/>
    <s v="MDA-SPJ-22012047"/>
    <s v="31-05-2022"/>
    <s v="CCM007"/>
    <s v="NATURALLE BETA CAROTENE 6MG (BTL/30S)"/>
    <s v="BTL"/>
    <n v="24"/>
    <n v="0"/>
    <n v="1488000"/>
    <n v="30"/>
    <n v="0"/>
    <n v="0"/>
    <n v="0"/>
    <n v="1041600"/>
    <s v="01-05-2024"/>
    <n v="2106375"/>
    <x v="4"/>
    <s v="FITRI HANDAYANI (TSE DUO MEDAN"/>
  </r>
  <r>
    <n v="405"/>
    <s v="SALES"/>
    <x v="8"/>
    <x v="8"/>
    <s v="JL. HOS COKROMINOTO NO. 55"/>
    <s v="LUBUK PAKAM"/>
    <s v="DBM Medan"/>
    <s v="AAPR"/>
    <s v="MDA-SPJ-22012076"/>
    <s v="31-05-2022"/>
    <s v="CCM009"/>
    <s v="NATURALLE EPO PLUS FISH OIL 500MG(BTL/30S)"/>
    <s v="BTL"/>
    <n v="24"/>
    <n v="0"/>
    <n v="2688000"/>
    <n v="30"/>
    <n v="0"/>
    <n v="0"/>
    <n v="0"/>
    <n v="1881600"/>
    <s v="01-12-2024"/>
    <n v="2201091"/>
    <x v="4"/>
    <s v="IRPAN GUNAWAN (AP &amp; RS)"/>
  </r>
  <r>
    <n v="406"/>
    <s v="SALES"/>
    <x v="8"/>
    <x v="8"/>
    <s v="JL. HOS COKROMINOTO NO. 55"/>
    <s v="LUBUK PAKAM"/>
    <s v="DBM Medan"/>
    <s v="AAPR"/>
    <s v="MDA-SPJ-22012076"/>
    <s v="31-05-2022"/>
    <s v="CCM015"/>
    <s v="NATURALLE KACIP FATIMAH PLUS (BTL/60)"/>
    <s v="BTL"/>
    <n v="4"/>
    <n v="0"/>
    <n v="320000"/>
    <n v="10"/>
    <n v="0"/>
    <n v="0"/>
    <n v="0"/>
    <n v="288000"/>
    <s v="01-12-2023"/>
    <n v="2101298"/>
    <x v="4"/>
    <s v="IRPAN GUNAWAN (AP &amp; RS)"/>
  </r>
  <r>
    <n v="407"/>
    <s v="SALES"/>
    <x v="8"/>
    <x v="8"/>
    <s v="JL. HOS COKROMINOTO NO. 55"/>
    <s v="LUBUK PAKAM"/>
    <s v="DBM Medan"/>
    <s v="AAPR"/>
    <s v="MDA-SPJ-22012076"/>
    <s v="31-05-2022"/>
    <s v="CCM016"/>
    <s v="FLAVETTES VIT C WITH CALCIUM 1000 MG (BTL/30)"/>
    <s v="BTL"/>
    <n v="5"/>
    <n v="0"/>
    <n v="470000"/>
    <n v="7"/>
    <n v="0"/>
    <n v="0"/>
    <n v="0"/>
    <n v="437100"/>
    <s v="01-05-2024"/>
    <n v="2106335"/>
    <x v="4"/>
    <s v="IRPAN GUNAWAN (AP &amp; RS)"/>
  </r>
  <r>
    <n v="408"/>
    <s v="SALES"/>
    <x v="8"/>
    <x v="8"/>
    <s v="JL. HOS COKROMINOTO NO. 55"/>
    <s v="LUBUK PAKAM"/>
    <s v="DBM Medan"/>
    <s v="AAPR"/>
    <s v="MDA-SPJ-22012076"/>
    <s v="31-05-2022"/>
    <s v="CCM016"/>
    <s v="FLAVETTES VIT C WITH CALCIUM 1000 MG (BTL/30)"/>
    <s v="BTL"/>
    <n v="67"/>
    <n v="0"/>
    <n v="6298000"/>
    <n v="7"/>
    <n v="0"/>
    <n v="0"/>
    <n v="0"/>
    <n v="5857140"/>
    <s v="01-01-2025"/>
    <n v="2202163"/>
    <x v="4"/>
    <s v="IRPAN GUNAWAN (AP &amp; RS)"/>
  </r>
  <r>
    <n v="409"/>
    <s v="SALES"/>
    <x v="47"/>
    <x v="47"/>
    <s v="JL.JAMIN GINTING NO.96"/>
    <s v="MEDAN"/>
    <s v="DBM Medan"/>
    <s v="AAPR"/>
    <s v="MDA-SPJ-22012106"/>
    <s v="31-05-2022"/>
    <s v="CCM005"/>
    <s v="CHAMPS VIT C 100MG (BTL/30)"/>
    <s v="BTL"/>
    <n v="24"/>
    <n v="0"/>
    <n v="672000"/>
    <n v="20"/>
    <n v="0"/>
    <n v="0"/>
    <n v="0"/>
    <n v="537600"/>
    <s v="01-06-2024"/>
    <n v="2107236"/>
    <x v="4"/>
    <s v="HERIADI (AP &amp; RS)"/>
  </r>
  <r>
    <n v="410"/>
    <s v="SALES"/>
    <x v="215"/>
    <x v="65"/>
    <s v="JL. SM RAJA KM. 4,5 NO. 359  MEDAN AMPLAS"/>
    <s v="MEDAN"/>
    <s v="DBM Medan"/>
    <s v="AAPR"/>
    <s v="MDA-SPJ-22012160"/>
    <s v="31-05-2022"/>
    <s v="CCM001"/>
    <s v="CHAMPS EMULSION (BTL/200ML)"/>
    <s v="BTL"/>
    <n v="4"/>
    <n v="0"/>
    <n v="148000"/>
    <n v="0"/>
    <n v="0"/>
    <n v="0"/>
    <n v="0"/>
    <n v="148000"/>
    <s v="01-06-2023"/>
    <n v="2201001"/>
    <x v="4"/>
    <s v="FITRI HANDAYANI (TSE DUO MEDAN"/>
  </r>
  <r>
    <n v="411"/>
    <s v="SALES"/>
    <x v="22"/>
    <x v="22"/>
    <s v="JL. BESAR TEMBUNG NO.7 B TEMBUNG"/>
    <s v="MEDAN"/>
    <s v="DBM Medan"/>
    <s v="AAPR"/>
    <s v="MDA-SPJ-22012161"/>
    <s v="31-05-2022"/>
    <s v="CCM001"/>
    <s v="CHAMPS EMULSION (BTL/200ML)"/>
    <s v="BTL"/>
    <n v="3"/>
    <n v="0"/>
    <n v="111000"/>
    <n v="0"/>
    <n v="0"/>
    <n v="0"/>
    <n v="0"/>
    <n v="111000"/>
    <s v="01-06-2023"/>
    <n v="2201001"/>
    <x v="4"/>
    <s v="FITRI HANDAYANI (TSE DUO MEDAN"/>
  </r>
  <r>
    <n v="412"/>
    <s v="SALES"/>
    <x v="214"/>
    <x v="212"/>
    <s v="JL. AR.HAKIM NO. 142"/>
    <s v="MEDAN"/>
    <s v="DBM Medan"/>
    <s v="ATOB"/>
    <s v="MDA-SPJ-22012162"/>
    <s v="31-05-2022"/>
    <s v="CCM001"/>
    <s v="CHAMPS EMULSION (BTL/200ML)"/>
    <s v="BTL"/>
    <n v="3"/>
    <n v="0"/>
    <n v="111000"/>
    <n v="0"/>
    <n v="0"/>
    <n v="0"/>
    <n v="0"/>
    <n v="111000"/>
    <s v="01-06-2023"/>
    <n v="2201001"/>
    <x v="4"/>
    <s v="FITRI HANDAYANI (TSE DUO MEDAN"/>
  </r>
  <r>
    <n v="413"/>
    <s v="SALES"/>
    <x v="206"/>
    <x v="204"/>
    <s v="JL. PANGLIMA DENAI MEDAN TENGGARA NO. 85 F"/>
    <s v="MEDAN"/>
    <s v="DBM Medan"/>
    <s v="AAPR"/>
    <s v="MDA-SPJ-22012164"/>
    <s v="31-05-2022"/>
    <s v="CCM001"/>
    <s v="CHAMPS EMULSION (BTL/200ML)"/>
    <s v="BTL"/>
    <n v="3"/>
    <n v="0"/>
    <n v="111000"/>
    <n v="0"/>
    <n v="0"/>
    <n v="0"/>
    <n v="0"/>
    <n v="111000"/>
    <s v="01-06-2023"/>
    <n v="2201001"/>
    <x v="4"/>
    <s v="FITRI HANDAYANI (TSE DUO MEDAN"/>
  </r>
  <r>
    <n v="414"/>
    <s v="SALES"/>
    <x v="67"/>
    <x v="67"/>
    <s v="JL. GURAMI NO. 19 F MEDAN AREA"/>
    <s v="MEDAN"/>
    <s v="DBM Medan"/>
    <s v="CSDT"/>
    <s v="MDA-SPJ-22012167"/>
    <s v="31-05-2022"/>
    <s v="CCM001"/>
    <s v="CHAMPS EMULSION (BTL/200ML)"/>
    <s v="BTL"/>
    <n v="10"/>
    <n v="0"/>
    <n v="370000"/>
    <n v="5"/>
    <n v="0"/>
    <n v="0"/>
    <n v="0"/>
    <n v="351500"/>
    <s v="01-06-2023"/>
    <n v="2201001"/>
    <x v="4"/>
    <s v="FITRI HANDAYANI (TSE DUO MEDAN"/>
  </r>
  <r>
    <n v="415"/>
    <s v="SALES"/>
    <x v="211"/>
    <x v="209"/>
    <s v="JL IRIAN NO."/>
    <s v="TANJUNG MORAWA"/>
    <s v="DBM Medan"/>
    <s v="AAPR"/>
    <s v="MDA-SPJ-22012173"/>
    <s v="31-05-2022"/>
    <s v="CCM001"/>
    <s v="CHAMPS EMULSION (BTL/200ML)"/>
    <s v="BTL"/>
    <n v="3"/>
    <n v="0"/>
    <n v="111000"/>
    <n v="0"/>
    <n v="0"/>
    <n v="0"/>
    <n v="0"/>
    <n v="111000"/>
    <s v="01-06-2023"/>
    <n v="2201001"/>
    <x v="4"/>
    <s v="FITRI HANDAYANI (TSE DUO MEDAN"/>
  </r>
  <r>
    <n v="416"/>
    <s v="SALES"/>
    <x v="47"/>
    <x v="47"/>
    <s v="JL.JAMIN GINTING NO.96"/>
    <s v="MEDAN"/>
    <s v="DBM Medan"/>
    <s v="AAPR"/>
    <s v="MDA-SPJ-22012185"/>
    <s v="31-05-2022"/>
    <s v="CCM004"/>
    <s v="CHAMPS MULTIVITAMIN PINNEAPLE (BTL/30)"/>
    <s v="BTL"/>
    <n v="24"/>
    <n v="0"/>
    <n v="876000"/>
    <n v="20"/>
    <n v="0"/>
    <n v="0"/>
    <n v="0"/>
    <n v="700800"/>
    <s v="01-07-2024"/>
    <n v="2108052"/>
    <x v="4"/>
    <s v="HERIADI (AP &amp; RS)"/>
  </r>
  <r>
    <n v="417"/>
    <s v="SALES"/>
    <x v="35"/>
    <x v="35"/>
    <s v="JL. GUNUNG KRAKATAU NO. 43 C"/>
    <s v="MEDAN"/>
    <s v="DBM Medan"/>
    <s v="ATOB"/>
    <s v="MDA-SPJ-22012205"/>
    <s v="31-05-2022"/>
    <s v="CCM006"/>
    <s v="MAXITON SOFT CAP (BTL/30S)"/>
    <s v="BTL"/>
    <n v="12"/>
    <n v="0"/>
    <n v="1128000"/>
    <n v="8"/>
    <n v="0"/>
    <n v="0"/>
    <n v="0"/>
    <n v="1037760"/>
    <s v="01-07-2024"/>
    <n v="2108157"/>
    <x v="4"/>
    <s v="FITRI HANDAYANI (TSE DUO MEDAN"/>
  </r>
  <r>
    <n v="418"/>
    <s v="SALES"/>
    <x v="46"/>
    <x v="46"/>
    <s v="JL. RUMAH POTONG HEWAN NO. 121 B"/>
    <s v="MEDAN"/>
    <s v="DBM Medan"/>
    <s v="AAPR"/>
    <s v="MDA-SPJ-22012206"/>
    <s v="31-05-2022"/>
    <s v="CCM007"/>
    <s v="NATURALLE BETA CAROTENE 6MG (BTL/30S)"/>
    <s v="BTL"/>
    <n v="1"/>
    <n v="0"/>
    <n v="62000"/>
    <n v="15"/>
    <n v="0"/>
    <n v="0"/>
    <n v="0"/>
    <n v="52700"/>
    <s v="01-05-2024"/>
    <n v="2106375"/>
    <x v="4"/>
    <s v="FITRI HANDAYANI (TSE DUO MEDAN"/>
  </r>
  <r>
    <n v="419"/>
    <s v="SALES"/>
    <x v="46"/>
    <x v="46"/>
    <s v="JL. RUMAH POTONG HEWAN NO. 121 B"/>
    <s v="MEDAN"/>
    <s v="DBM Medan"/>
    <s v="AAPR"/>
    <s v="MDA-SPJ-22012206"/>
    <s v="31-05-2022"/>
    <s v="CCM008"/>
    <s v="NATURALLE VIT E 250IU (BTL/30S)"/>
    <s v="BTL"/>
    <n v="1"/>
    <n v="0"/>
    <n v="82000"/>
    <n v="15"/>
    <n v="0"/>
    <n v="0"/>
    <n v="0"/>
    <n v="69700"/>
    <s v="01-05-2024"/>
    <n v="2106370"/>
    <x v="4"/>
    <s v="FITRI HANDAYANI (TSE DUO MEDAN"/>
  </r>
  <r>
    <n v="420"/>
    <s v="SALES"/>
    <x v="218"/>
    <x v="215"/>
    <s v="JL.MEDAN-BINJAI KM 10.5 GG MASJID NO 37"/>
    <s v="MEDAN"/>
    <s v="DBM Medan"/>
    <s v="AAPR"/>
    <s v="MDA-SPJ-22012211"/>
    <s v="31-05-2022"/>
    <s v="CCM001"/>
    <s v="CHAMPS EMULSION (BTL/200ML)"/>
    <s v="BTL"/>
    <n v="4"/>
    <n v="0"/>
    <n v="148000"/>
    <n v="3"/>
    <n v="0"/>
    <n v="0"/>
    <n v="0"/>
    <n v="143560"/>
    <s v="01-06-2023"/>
    <n v="2201001"/>
    <x v="4"/>
    <s v="FITRI HANDAYANI (TSE DUO MEDAN"/>
  </r>
  <r>
    <n v="421"/>
    <s v="SALES"/>
    <x v="53"/>
    <x v="53"/>
    <s v="JL. VETERAN  PASAR IX"/>
    <s v="MEDAN"/>
    <s v="DBM Medan"/>
    <s v="AAPR"/>
    <s v="MDA-SPJ-22012212"/>
    <s v="31-05-2022"/>
    <s v="CCM001"/>
    <s v="CHAMPS EMULSION (BTL/200ML)"/>
    <s v="BTL"/>
    <n v="4"/>
    <n v="0"/>
    <n v="148000"/>
    <n v="3"/>
    <n v="0"/>
    <n v="0"/>
    <n v="1"/>
    <n v="142124.4"/>
    <s v="01-06-2023"/>
    <n v="2201001"/>
    <x v="4"/>
    <s v="FITRI HANDAYANI (TSE DUO MEDAN"/>
  </r>
  <r>
    <n v="422"/>
    <s v="SALES"/>
    <x v="87"/>
    <x v="87"/>
    <s v="JL. DUYUNG NO. 84 C D MEDAN AREA"/>
    <s v="MEDAN"/>
    <s v="DBM Medan"/>
    <s v="APBF"/>
    <s v="MDA-SPJ-22012217"/>
    <s v="31-05-2022"/>
    <s v="CCM001"/>
    <s v="CHAMPS EMULSION (BTL/200ML)"/>
    <s v="BTL"/>
    <n v="72"/>
    <n v="0"/>
    <n v="2664000"/>
    <n v="13"/>
    <n v="0"/>
    <n v="0"/>
    <n v="0"/>
    <n v="2317680"/>
    <s v="01-06-2023"/>
    <n v="2201001"/>
    <x v="4"/>
    <s v="FITRI HANDAYANI (TSE DUO MEDAN"/>
  </r>
  <r>
    <n v="423"/>
    <s v="SALES"/>
    <x v="5"/>
    <x v="5"/>
    <s v="JL. MARGA SILIMA NO. 49"/>
    <s v="SIDIKALANG"/>
    <s v="DBM Medan"/>
    <s v="AAPR"/>
    <s v="MDA-SPJ-22012225"/>
    <s v="31-05-2022"/>
    <s v="CCM001"/>
    <s v="CHAMPS EMULSION (BTL/200ML)"/>
    <s v="BTL"/>
    <n v="48"/>
    <n v="0"/>
    <n v="1776000"/>
    <n v="8"/>
    <n v="0"/>
    <n v="0"/>
    <n v="0"/>
    <n v="1633920"/>
    <s v="01-06-2023"/>
    <n v="2201001"/>
    <x v="4"/>
    <s v="AZIS SYAHPUTRA (AP&amp;RS)"/>
  </r>
  <r>
    <n v="424"/>
    <s v="SALES"/>
    <x v="5"/>
    <x v="5"/>
    <s v="JL. MARGA SILIMA NO. 49"/>
    <s v="SIDIKALANG"/>
    <s v="DBM Medan"/>
    <s v="AAPR"/>
    <s v="MDA-SPJ-22012225"/>
    <s v="31-05-2022"/>
    <s v="CCM002"/>
    <s v="CHAMPS EMULSION (BTL/350ML)"/>
    <s v="BTL"/>
    <n v="24"/>
    <n v="0"/>
    <n v="1224000"/>
    <n v="8"/>
    <n v="0"/>
    <n v="0"/>
    <n v="0"/>
    <n v="1126080"/>
    <s v="01-06-2023"/>
    <n v="2201002"/>
    <x v="4"/>
    <s v="AZIS SYAHPUTRA (AP&amp;RS)"/>
  </r>
  <r>
    <n v="425"/>
    <s v="SALES"/>
    <x v="5"/>
    <x v="5"/>
    <s v="JL. MARGA SILIMA NO. 49"/>
    <s v="SIDIKALANG"/>
    <s v="DBM Medan"/>
    <s v="AAPR"/>
    <s v="MDA-SPJ-22012225"/>
    <s v="31-05-2022"/>
    <s v="CCM004"/>
    <s v="CHAMPS MULTIVITAMIN PINNEAPLE (BTL/30)"/>
    <s v="BTL"/>
    <n v="24"/>
    <n v="0"/>
    <n v="876000"/>
    <n v="20"/>
    <n v="0"/>
    <n v="0"/>
    <n v="0"/>
    <n v="700800"/>
    <s v="01-07-2024"/>
    <n v="2108052"/>
    <x v="4"/>
    <s v="AZIS SYAHPUTRA (AP&amp;RS)"/>
  </r>
  <r>
    <n v="426"/>
    <s v="SALES"/>
    <x v="5"/>
    <x v="5"/>
    <s v="JL. MARGA SILIMA NO. 49"/>
    <s v="SIDIKALANG"/>
    <s v="DBM Medan"/>
    <s v="AAPR"/>
    <s v="MDA-SPJ-22012225"/>
    <s v="31-05-2022"/>
    <s v="CCM008"/>
    <s v="NATURALLE VIT E 250IU (BTL/30S)"/>
    <s v="BTL"/>
    <n v="24"/>
    <n v="0"/>
    <n v="1968000"/>
    <n v="30"/>
    <n v="0"/>
    <n v="0"/>
    <n v="0"/>
    <n v="1377600"/>
    <s v="01-05-2024"/>
    <n v="2106370"/>
    <x v="4"/>
    <s v="AZIS SYAHPUTRA (AP&amp;RS)"/>
  </r>
  <r>
    <n v="427"/>
    <s v="SALES"/>
    <x v="29"/>
    <x v="29"/>
    <s v="JL KAPT BANGSI SEMBIRING NO 11"/>
    <s v="KABAN JAHE"/>
    <s v="DBM Medan"/>
    <s v="AAPR"/>
    <s v="MDA-SPJ-22012236"/>
    <s v="31-05-2022"/>
    <s v="CCM002"/>
    <s v="CHAMPS EMULSION (BTL/350ML)"/>
    <s v="BTL"/>
    <n v="60"/>
    <n v="0"/>
    <n v="3060000"/>
    <n v="8"/>
    <n v="0"/>
    <n v="0"/>
    <n v="0"/>
    <n v="2815200"/>
    <s v="01-06-2023"/>
    <n v="2201002"/>
    <x v="4"/>
    <s v="AZIS SYAHPUTRA (AP&amp;RS)"/>
  </r>
  <r>
    <n v="428"/>
    <s v="SALES"/>
    <x v="29"/>
    <x v="29"/>
    <s v="JL KAPT BANGSI SEMBIRING NO 11"/>
    <s v="KABAN JAHE"/>
    <s v="DBM Medan"/>
    <s v="AAPR"/>
    <s v="MDA-SPJ-22012236"/>
    <s v="31-05-2022"/>
    <s v="CCM004"/>
    <s v="CHAMPS MULTIVITAMIN PINNEAPLE (BTL/30)"/>
    <s v="BTL"/>
    <n v="72"/>
    <n v="0"/>
    <n v="2628000"/>
    <n v="20"/>
    <n v="0"/>
    <n v="0"/>
    <n v="0"/>
    <n v="2102400"/>
    <s v="01-07-2024"/>
    <n v="2108052"/>
    <x v="4"/>
    <s v="AZIS SYAHPUTRA (AP&amp;RS)"/>
  </r>
  <r>
    <n v="429"/>
    <s v="SALES"/>
    <x v="29"/>
    <x v="29"/>
    <s v="JL KAPT BANGSI SEMBIRING NO 11"/>
    <s v="KABAN JAHE"/>
    <s v="DBM Medan"/>
    <s v="AAPR"/>
    <s v="MDA-SPJ-22012236"/>
    <s v="31-05-2022"/>
    <s v="CCM015"/>
    <s v="NATURALLE KACIP FATIMAH PLUS (BTL/60)"/>
    <s v="BTL"/>
    <n v="24"/>
    <n v="0"/>
    <n v="1920000"/>
    <n v="20"/>
    <n v="0"/>
    <n v="0"/>
    <n v="0"/>
    <n v="1536000"/>
    <s v="01-12-2023"/>
    <n v="2101298"/>
    <x v="4"/>
    <s v="AZIS SYAHPUTRA (AP&amp;RS)"/>
  </r>
  <r>
    <n v="430"/>
    <s v="SALES"/>
    <x v="25"/>
    <x v="25"/>
    <s v="JL BRIGJEND KATAMSO NO 156-A"/>
    <s v="MEDAN"/>
    <s v="DBM Medan"/>
    <s v="ATOB"/>
    <s v="MDA-SPJ-22012237"/>
    <s v="31-05-2022"/>
    <s v="CCM001"/>
    <s v="CHAMPS EMULSION (BTL/200ML)"/>
    <s v="BTL"/>
    <n v="24"/>
    <n v="0"/>
    <n v="888000"/>
    <n v="8"/>
    <n v="0"/>
    <n v="0"/>
    <n v="0"/>
    <n v="816960"/>
    <s v="01-06-2023"/>
    <n v="2201001"/>
    <x v="4"/>
    <s v="FITRI HANDAYANI (TSE DUO MEDAN"/>
  </r>
  <r>
    <n v="431"/>
    <s v="SALES"/>
    <x v="25"/>
    <x v="25"/>
    <s v="JL BRIGJEND KATAMSO NO 156-A"/>
    <s v="MEDAN"/>
    <s v="DBM Medan"/>
    <s v="ATOB"/>
    <s v="MDA-SPJ-22012237"/>
    <s v="31-05-2022"/>
    <s v="CCM008"/>
    <s v="NATURALLE VIT E 250IU (BTL/30S)"/>
    <s v="BTL"/>
    <n v="36"/>
    <n v="0"/>
    <n v="2952000"/>
    <n v="30"/>
    <n v="0"/>
    <n v="0"/>
    <n v="0"/>
    <n v="2066400"/>
    <s v="01-05-2024"/>
    <n v="2106370"/>
    <x v="4"/>
    <s v="FITRI HANDAYANI (TSE DUO MEDAN"/>
  </r>
  <r>
    <n v="432"/>
    <s v="SALES"/>
    <x v="25"/>
    <x v="25"/>
    <s v="JL BRIGJEND KATAMSO NO 156-A"/>
    <s v="MEDAN"/>
    <s v="DBM Medan"/>
    <s v="ATOB"/>
    <s v="MDA-SPJ-22012237"/>
    <s v="31-05-2022"/>
    <s v="CCM009"/>
    <s v="NATURALLE EPO PLUS FISH OIL 500MG(BTL/30S)"/>
    <s v="BTL"/>
    <n v="36"/>
    <n v="0"/>
    <n v="4032000"/>
    <n v="30"/>
    <n v="0"/>
    <n v="0"/>
    <n v="0"/>
    <n v="2822400"/>
    <s v="01-12-2024"/>
    <n v="2201091"/>
    <x v="4"/>
    <s v="FITRI HANDAYANI (TSE DUO MEDAN"/>
  </r>
  <r>
    <n v="433"/>
    <s v="SALES"/>
    <x v="25"/>
    <x v="25"/>
    <s v="JL BRIGJEND KATAMSO NO 156-A"/>
    <s v="MEDAN"/>
    <s v="DBM Medan"/>
    <s v="ATOB"/>
    <s v="MDA-SPJ-22012237"/>
    <s v="31-05-2022"/>
    <s v="CCM010"/>
    <s v="NATURALLE FISH OIL 1000MG (BTL/60S)"/>
    <s v="BTL"/>
    <n v="36"/>
    <n v="0"/>
    <n v="6624000"/>
    <n v="27.5"/>
    <n v="0"/>
    <n v="0"/>
    <n v="0"/>
    <n v="4802400"/>
    <s v="01-06-2024"/>
    <n v="2107161"/>
    <x v="4"/>
    <s v="FITRI HANDAYANI (TSE DUO MEDAN"/>
  </r>
  <r>
    <n v="434"/>
    <s v="SALES"/>
    <x v="162"/>
    <x v="161"/>
    <s v="JL. LIMAU MANIS PSR 13"/>
    <s v="TANJUNG MORAWA"/>
    <s v="DBM Medan"/>
    <s v="AAPR"/>
    <s v="MDA-SPJ-22012239"/>
    <s v="31-05-2022"/>
    <s v="CCM001"/>
    <s v="CHAMPS EMULSION (BTL/200ML)"/>
    <s v="BTL"/>
    <n v="3"/>
    <n v="0"/>
    <n v="111000"/>
    <n v="0"/>
    <n v="0"/>
    <n v="0"/>
    <n v="0"/>
    <n v="111000"/>
    <s v="01-06-2023"/>
    <n v="2201001"/>
    <x v="4"/>
    <s v="FITRI HANDAYANI (TSE DUO MEDAN"/>
  </r>
  <r>
    <n v="435"/>
    <s v="SALES"/>
    <x v="4"/>
    <x v="4"/>
    <s v="JL.SETIA BUDI NO 133"/>
    <s v="MEDAN"/>
    <s v="DBM Medan"/>
    <s v="AAPR"/>
    <s v="MDA-SPJ-22012241"/>
    <s v="31-05-2022"/>
    <s v="CCM004"/>
    <s v="CHAMPS MULTIVITAMIN PINNEAPLE (BTL/30)"/>
    <s v="BTL"/>
    <n v="72"/>
    <n v="0"/>
    <n v="2628000"/>
    <n v="20"/>
    <n v="0"/>
    <n v="0"/>
    <n v="0"/>
    <n v="2102400"/>
    <s v="01-07-2024"/>
    <n v="2108052"/>
    <x v="4"/>
    <s v="HERIADI (AP &amp; RS)"/>
  </r>
  <r>
    <n v="436"/>
    <s v="SALES"/>
    <x v="4"/>
    <x v="4"/>
    <s v="JL.SETIA BUDI NO 133"/>
    <s v="MEDAN"/>
    <s v="DBM Medan"/>
    <s v="AAPR"/>
    <s v="MDA-SPJ-22012242"/>
    <s v="31-05-2022"/>
    <s v="CCM006"/>
    <s v="MAXITON SOFT CAP (BTL/30S)"/>
    <s v="BTL"/>
    <n v="48"/>
    <n v="0"/>
    <n v="4512000"/>
    <n v="8"/>
    <n v="0"/>
    <n v="0"/>
    <n v="0"/>
    <n v="4151040"/>
    <s v="01-07-2024"/>
    <n v="2108157"/>
    <x v="4"/>
    <s v="HERIADI (AP &amp; RS)"/>
  </r>
  <r>
    <n v="437"/>
    <s v="SALES"/>
    <x v="4"/>
    <x v="4"/>
    <s v="JL.SETIA BUDI NO 133"/>
    <s v="MEDAN"/>
    <s v="DBM Medan"/>
    <s v="AAPR"/>
    <s v="MDA-SPJ-22012243"/>
    <s v="31-05-2022"/>
    <s v="CCM016"/>
    <s v="FLAVETTES VIT C WITH CALCIUM 1000 MG (BTL/30)"/>
    <s v="BTL"/>
    <n v="36"/>
    <n v="0"/>
    <n v="3384000"/>
    <n v="7"/>
    <n v="0"/>
    <n v="0"/>
    <n v="0"/>
    <n v="3147120"/>
    <s v="01-01-2025"/>
    <n v="2202163"/>
    <x v="4"/>
    <s v="HERIADI (AP &amp; RS)"/>
  </r>
  <r>
    <n v="438"/>
    <s v="SALES"/>
    <x v="103"/>
    <x v="103"/>
    <s v="JL. SEI MENCIRIM NO. 129 KM. 15"/>
    <s v="DISKI"/>
    <s v="DBM Medan"/>
    <s v="AAPR"/>
    <s v="MDA-SPJ-22012251"/>
    <s v="31-05-2022"/>
    <s v="CCM001"/>
    <s v="CHAMPS EMULSION (BTL/200ML)"/>
    <s v="BTL"/>
    <n v="3"/>
    <n v="0"/>
    <n v="111000"/>
    <n v="0"/>
    <n v="0"/>
    <n v="0"/>
    <n v="0"/>
    <n v="111000"/>
    <s v="01-06-2023"/>
    <n v="2201001"/>
    <x v="4"/>
    <s v="FITRI HANDAYANI (TSE DUO MEDAN"/>
  </r>
  <r>
    <n v="439"/>
    <s v="SALES"/>
    <x v="8"/>
    <x v="8"/>
    <s v="JL. HOS COKROMINOTO NO. 55"/>
    <s v="LUBUK PAKAM"/>
    <s v="DBM Medan"/>
    <s v="AAPR"/>
    <s v="MDA-SPJ-22012274"/>
    <s v="31-05-2022"/>
    <s v="CCM014"/>
    <s v="NATURALLE TONGKAT ALI PLUS (BTL/60)"/>
    <s v="BTL"/>
    <n v="4"/>
    <n v="0"/>
    <n v="444000"/>
    <n v="10"/>
    <n v="0"/>
    <n v="0"/>
    <n v="0"/>
    <n v="399600"/>
    <s v="01-12-2023"/>
    <n v="2101299"/>
    <x v="4"/>
    <s v="IRPAN GUNAWAN (AP &amp; RS)"/>
  </r>
  <r>
    <n v="440"/>
    <s v="SALES"/>
    <x v="29"/>
    <x v="29"/>
    <s v="JL KAPT BANGSI SEMBIRING NO 11"/>
    <s v="KABAN JAHE"/>
    <s v="DBM Medan"/>
    <s v="AAPR"/>
    <s v="MDA-SPJ-22012275"/>
    <s v="31-05-2022"/>
    <s v="CCM005"/>
    <s v="CHAMPS VIT C 100MG (BTL/30)"/>
    <s v="BTL"/>
    <n v="72"/>
    <n v="0"/>
    <n v="2016000"/>
    <n v="20"/>
    <n v="0"/>
    <n v="0"/>
    <n v="0"/>
    <n v="1612800"/>
    <s v="01-06-2024"/>
    <n v="2107236"/>
    <x v="4"/>
    <s v="AZIS SYAHPUTRA (AP&amp;RS)"/>
  </r>
  <r>
    <n v="441"/>
    <s v="SALES"/>
    <x v="29"/>
    <x v="29"/>
    <s v="JL KAPT BANGSI SEMBIRING NO 11"/>
    <s v="KABAN JAHE"/>
    <s v="DBM Medan"/>
    <s v="AAPR"/>
    <s v="MDA-SPJ-22012275"/>
    <s v="31-05-2022"/>
    <s v="CCM011"/>
    <s v="NATURALLE GARLIC OIL 3000MG (BTL/100S)"/>
    <s v="BTL"/>
    <n v="24"/>
    <n v="0"/>
    <n v="2280000"/>
    <n v="30"/>
    <n v="0"/>
    <n v="0"/>
    <n v="0"/>
    <n v="1596000"/>
    <s v="01-08-2023"/>
    <n v="2009092"/>
    <x v="4"/>
    <s v="AZIS SYAHPUTRA (AP&amp;RS)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255">
  <r>
    <n v="280"/>
    <s v="SALES"/>
    <s v="1400474"/>
    <x v="0"/>
    <s v="JL NUSA INDAH RAYA NO.7"/>
    <s v="MEDAN"/>
    <s v="DBM Medan"/>
    <s v="AAPR"/>
    <s v="MDA-SPJ-22000218"/>
    <s v="08-01-2022"/>
    <s v="CCM005"/>
    <s v="CHAMPS VIT C 100MG (BTL/30)"/>
    <s v="BTL"/>
    <n v="4"/>
    <n v="0"/>
    <n v="112000"/>
    <n v="10"/>
    <n v="0"/>
    <n v="0"/>
    <n v="0"/>
    <n v="100800"/>
    <s v="01-06-2024"/>
    <n v="2107236"/>
    <x v="0"/>
    <s v="FITRI HANDAYANI"/>
  </r>
  <r>
    <n v="281"/>
    <s v="SALES"/>
    <s v="1407917"/>
    <x v="1"/>
    <s v="JL. KELAMBIR LIMA NO. 150 TJ. GUSTA"/>
    <s v="MEDAN"/>
    <s v="DBM Medan"/>
    <s v="AAPR"/>
    <s v="MDA-SPJ-22000219"/>
    <s v="08-01-2022"/>
    <s v="CCM005"/>
    <s v="CHAMPS VIT C 100MG (BTL/30)"/>
    <s v="BTL"/>
    <n v="4"/>
    <n v="0"/>
    <n v="112000"/>
    <n v="10"/>
    <n v="0"/>
    <n v="0"/>
    <n v="0"/>
    <n v="100800"/>
    <s v="01-06-2024"/>
    <n v="2107236"/>
    <x v="0"/>
    <s v="FITRI HANDAYANI"/>
  </r>
  <r>
    <n v="282"/>
    <s v="SALES"/>
    <s v="1409429"/>
    <x v="2"/>
    <s v="JL. JAMIN GINTING NO. 113 B SIMP. SIMALINGKAR"/>
    <s v="MEDAN"/>
    <s v="DBM Medan"/>
    <s v="AAPR"/>
    <s v="MDA-SPJ-22000276"/>
    <s v="10-01-2022"/>
    <s v="CCM005"/>
    <s v="CHAMPS VIT C 100MG (BTL/30)"/>
    <s v="BTL"/>
    <n v="4"/>
    <n v="0"/>
    <n v="112000"/>
    <n v="10"/>
    <n v="0"/>
    <n v="0"/>
    <n v="0"/>
    <n v="100800"/>
    <s v="01-06-2024"/>
    <n v="2107236"/>
    <x v="0"/>
    <s v="FITRI HANDAYANI"/>
  </r>
  <r>
    <n v="283"/>
    <s v="SALES"/>
    <s v="1409429"/>
    <x v="2"/>
    <s v="JL. JAMIN GINTING NO. 113 B SIMP. SIMALINGKAR"/>
    <s v="MEDAN"/>
    <s v="DBM Medan"/>
    <s v="AAPR"/>
    <s v="MDA-SPJ-22000276"/>
    <s v="10-01-2022"/>
    <s v="CCM008"/>
    <s v="NATURALLE VIT E 250IU (BTL/30S)"/>
    <s v="BTL"/>
    <n v="1"/>
    <n v="0"/>
    <n v="82000"/>
    <n v="15"/>
    <n v="0"/>
    <n v="0"/>
    <n v="0"/>
    <n v="69700"/>
    <s v="01-06-2023"/>
    <n v="2007262"/>
    <x v="0"/>
    <s v="FITRI HANDAYANI"/>
  </r>
  <r>
    <n v="284"/>
    <s v="SALES"/>
    <s v="1409174"/>
    <x v="3"/>
    <s v="JL.MERDEKA NO. 33"/>
    <s v="P. SIANTAR"/>
    <s v="DBM Medan"/>
    <s v="AAPR"/>
    <s v="MDA-SPJ-22000365"/>
    <s v="11-01-2022"/>
    <s v="CCM005"/>
    <s v="CHAMPS VIT C 100MG (BTL/30)"/>
    <s v="BTL"/>
    <n v="7"/>
    <n v="0"/>
    <n v="196000"/>
    <n v="15"/>
    <n v="0"/>
    <n v="0"/>
    <n v="0"/>
    <n v="166600"/>
    <s v="01-06-2024"/>
    <n v="2107236"/>
    <x v="0"/>
    <s v="BUDIONO (ALL SEKTOR)"/>
  </r>
  <r>
    <n v="285"/>
    <s v="SALES"/>
    <s v="14000968"/>
    <x v="4"/>
    <s v="JL.SETIA BUDI NO 133"/>
    <s v="MEDAN"/>
    <s v="DBM Medan"/>
    <s v="AAPR"/>
    <s v="MDA-SPJ-22000392"/>
    <s v="11-01-2022"/>
    <s v="CCM011"/>
    <s v="NATURALLE GARLIC OIL 3000MG (BTL/100S)"/>
    <s v="BTL"/>
    <n v="36"/>
    <n v="0"/>
    <n v="3420000"/>
    <n v="30"/>
    <n v="0"/>
    <n v="0"/>
    <n v="0"/>
    <n v="2394000"/>
    <s v="01-08-2023"/>
    <n v="2009092"/>
    <x v="0"/>
    <s v="HERIADI (AP &amp; RS)"/>
  </r>
  <r>
    <n v="286"/>
    <s v="SALES"/>
    <s v="14000968"/>
    <x v="4"/>
    <s v="JL.SETIA BUDI NO 133"/>
    <s v="MEDAN"/>
    <s v="DBM Medan"/>
    <s v="AAPR"/>
    <s v="MDA-SPJ-22000392"/>
    <s v="11-01-2022"/>
    <s v="CCM015"/>
    <s v="NATURALLE KACIP FATIMAH PLUS (BTL/60)"/>
    <s v="BTL"/>
    <n v="12"/>
    <n v="0"/>
    <n v="960000"/>
    <n v="20"/>
    <n v="0"/>
    <n v="0"/>
    <n v="0"/>
    <n v="768000"/>
    <s v="01-12-2023"/>
    <n v="2101298"/>
    <x v="0"/>
    <s v="HERIADI (AP &amp; RS)"/>
  </r>
  <r>
    <n v="287"/>
    <s v="SALES"/>
    <s v="1407000"/>
    <x v="5"/>
    <s v="JL. MARGA SILIMA NO. 49"/>
    <s v="SIDIKALANG"/>
    <s v="DBM Medan"/>
    <s v="AAPR"/>
    <s v="MDA-SPJ-22000469"/>
    <s v="12-01-2022"/>
    <s v="CCM005"/>
    <s v="CHAMPS VIT C 100MG (BTL/30)"/>
    <s v="BTL"/>
    <n v="12"/>
    <n v="0"/>
    <n v="336000"/>
    <n v="20"/>
    <n v="0"/>
    <n v="0"/>
    <n v="0"/>
    <n v="268800"/>
    <s v="01-06-2024"/>
    <n v="2107236"/>
    <x v="0"/>
    <s v="AZIS SYAHPUTRA (AP&amp;RS)"/>
  </r>
  <r>
    <n v="288"/>
    <s v="SALES"/>
    <s v="1407000"/>
    <x v="5"/>
    <s v="JL. MARGA SILIMA NO. 49"/>
    <s v="SIDIKALANG"/>
    <s v="DBM Medan"/>
    <s v="AAPR"/>
    <s v="MDA-SPJ-22000469"/>
    <s v="12-01-2022"/>
    <s v="CCM011"/>
    <s v="NATURALLE GARLIC OIL 3000MG (BTL/100S)"/>
    <s v="BTL"/>
    <n v="12"/>
    <n v="0"/>
    <n v="1140000"/>
    <n v="30"/>
    <n v="0"/>
    <n v="0"/>
    <n v="0"/>
    <n v="798000"/>
    <s v="01-08-2023"/>
    <n v="2009092"/>
    <x v="0"/>
    <s v="AZIS SYAHPUTRA (AP&amp;RS)"/>
  </r>
  <r>
    <n v="289"/>
    <s v="SALES"/>
    <s v="1407000"/>
    <x v="5"/>
    <s v="JL. MARGA SILIMA NO. 49"/>
    <s v="SIDIKALANG"/>
    <s v="DBM Medan"/>
    <s v="AAPR"/>
    <s v="MDA-SPJ-22000469"/>
    <s v="12-01-2022"/>
    <s v="CCM014"/>
    <s v="NATURALLE TONGKAT ALI PLUS (BTL/60)"/>
    <s v="BTL"/>
    <n v="6"/>
    <n v="0"/>
    <n v="666000"/>
    <n v="10"/>
    <n v="0"/>
    <n v="0"/>
    <n v="0"/>
    <n v="599400"/>
    <s v="01-12-2023"/>
    <n v="2101299"/>
    <x v="0"/>
    <s v="AZIS SYAHPUTRA (AP&amp;RS)"/>
  </r>
  <r>
    <n v="290"/>
    <s v="SALES"/>
    <s v="1407000"/>
    <x v="5"/>
    <s v="JL. MARGA SILIMA NO. 49"/>
    <s v="SIDIKALANG"/>
    <s v="DBM Medan"/>
    <s v="AAPR"/>
    <s v="MDA-SPJ-22000469"/>
    <s v="12-01-2022"/>
    <s v="CCM015"/>
    <s v="NATURALLE KACIP FATIMAH PLUS (BTL/60)"/>
    <s v="BTL"/>
    <n v="6"/>
    <n v="0"/>
    <n v="480000"/>
    <n v="10"/>
    <n v="0"/>
    <n v="0"/>
    <n v="0"/>
    <n v="432000"/>
    <s v="01-12-2023"/>
    <n v="2101298"/>
    <x v="0"/>
    <s v="AZIS SYAHPUTRA (AP&amp;RS)"/>
  </r>
  <r>
    <n v="291"/>
    <s v="SALES"/>
    <s v="1410401"/>
    <x v="6"/>
    <s v="JL. SETIA BUDI PASAR I NO. 135 MEDAN SELAYANG"/>
    <s v="MEDAN"/>
    <s v="DBM Medan"/>
    <s v="AAPR"/>
    <s v="MDA-SPJ-22000477"/>
    <s v="12-01-2022"/>
    <s v="CCM005"/>
    <s v="CHAMPS VIT C 100MG (BTL/30)"/>
    <s v="BTL"/>
    <n v="4"/>
    <n v="0"/>
    <n v="112000"/>
    <n v="10"/>
    <n v="0"/>
    <n v="0"/>
    <n v="0"/>
    <n v="100800"/>
    <s v="01-06-2024"/>
    <n v="2107236"/>
    <x v="0"/>
    <s v="FITRI HANDAYANI"/>
  </r>
  <r>
    <n v="292"/>
    <s v="SALES"/>
    <s v="1410401"/>
    <x v="6"/>
    <s v="JL. SETIA BUDI PASAR I NO. 135 MEDAN SELAYANG"/>
    <s v="MEDAN"/>
    <s v="DBM Medan"/>
    <s v="AAPR"/>
    <s v="MDA-SPJ-22000477"/>
    <s v="12-01-2022"/>
    <s v="CCM006"/>
    <s v="MAXITON SOFT CAP (BTL/30S)"/>
    <s v="BTL"/>
    <n v="1"/>
    <n v="0"/>
    <n v="94000"/>
    <n v="0"/>
    <n v="0"/>
    <n v="0"/>
    <n v="0"/>
    <n v="94000"/>
    <s v="01-07-2024"/>
    <n v="2108157"/>
    <x v="0"/>
    <s v="FITRI HANDAYANI"/>
  </r>
  <r>
    <n v="293"/>
    <s v="SALES"/>
    <s v="1407000"/>
    <x v="5"/>
    <s v="JL. MARGA SILIMA NO. 49"/>
    <s v="SIDIKALANG"/>
    <s v="DBM Medan"/>
    <s v="AAPR"/>
    <s v="MDA-SPJ-22000486"/>
    <s v="12-01-2022"/>
    <s v="CCM005"/>
    <s v="CHAMPS VIT C 100MG (BTL/30)"/>
    <s v="BTL"/>
    <n v="50"/>
    <n v="0"/>
    <n v="1400000"/>
    <n v="20"/>
    <n v="0"/>
    <n v="0"/>
    <n v="0"/>
    <n v="1120000"/>
    <s v="01-06-2024"/>
    <n v="2107236"/>
    <x v="0"/>
    <s v="AZIS SYAHPUTRA (AP&amp;RS)"/>
  </r>
  <r>
    <n v="294"/>
    <s v="SALES"/>
    <s v="1407000"/>
    <x v="5"/>
    <s v="JL. MARGA SILIMA NO. 49"/>
    <s v="SIDIKALANG"/>
    <s v="DBM Medan"/>
    <s v="AAPR"/>
    <s v="MDA-SPJ-22000486"/>
    <s v="12-01-2022"/>
    <s v="CCM008"/>
    <s v="NATURALLE VIT E 250IU (BTL/30S)"/>
    <s v="BTL"/>
    <n v="1"/>
    <n v="0"/>
    <n v="82000"/>
    <n v="30"/>
    <n v="0"/>
    <n v="0"/>
    <n v="0"/>
    <n v="57400"/>
    <s v="01-06-2023"/>
    <n v="2007262"/>
    <x v="0"/>
    <s v="AZIS SYAHPUTRA (AP&amp;RS)"/>
  </r>
  <r>
    <n v="295"/>
    <s v="SALES"/>
    <s v="1407000"/>
    <x v="5"/>
    <s v="JL. MARGA SILIMA NO. 49"/>
    <s v="SIDIKALANG"/>
    <s v="DBM Medan"/>
    <s v="AAPR"/>
    <s v="MDA-SPJ-22000486"/>
    <s v="12-01-2022"/>
    <s v="CCM008"/>
    <s v="NATURALLE VIT E 250IU (BTL/30S)"/>
    <s v="BTL"/>
    <n v="23"/>
    <n v="0"/>
    <n v="1886000"/>
    <n v="30"/>
    <n v="0"/>
    <n v="0"/>
    <n v="0"/>
    <n v="1320200"/>
    <s v="01-05-2024"/>
    <n v="2106370"/>
    <x v="0"/>
    <s v="AZIS SYAHPUTRA (AP&amp;RS)"/>
  </r>
  <r>
    <n v="296"/>
    <s v="SALES"/>
    <s v="1407000"/>
    <x v="5"/>
    <s v="JL. MARGA SILIMA NO. 49"/>
    <s v="SIDIKALANG"/>
    <s v="DBM Medan"/>
    <s v="AAPR"/>
    <s v="MDA-SPJ-22000486"/>
    <s v="12-01-2022"/>
    <s v="CCM010"/>
    <s v="NATURALLE FISH OIL 1000MG (BTL/60S)"/>
    <s v="BTL"/>
    <n v="12"/>
    <n v="0"/>
    <n v="2208000"/>
    <n v="27.5"/>
    <n v="0"/>
    <n v="0"/>
    <n v="0"/>
    <n v="1600800"/>
    <s v="01-06-2024"/>
    <n v="2107161"/>
    <x v="0"/>
    <s v="AZIS SYAHPUTRA (AP&amp;RS)"/>
  </r>
  <r>
    <n v="297"/>
    <s v="SALES"/>
    <s v="1407000"/>
    <x v="5"/>
    <s v="JL. MARGA SILIMA NO. 49"/>
    <s v="SIDIKALANG"/>
    <s v="DBM Medan"/>
    <s v="AAPR"/>
    <s v="MDA-SPJ-22000486"/>
    <s v="12-01-2022"/>
    <s v="CCM011"/>
    <s v="NATURALLE GARLIC OIL 3000MG (BTL/100S)"/>
    <s v="BTL"/>
    <n v="12"/>
    <n v="0"/>
    <n v="1140000"/>
    <n v="30"/>
    <n v="0"/>
    <n v="0"/>
    <n v="0"/>
    <n v="798000"/>
    <s v="01-08-2023"/>
    <n v="2009092"/>
    <x v="0"/>
    <s v="AZIS SYAHPUTRA (AP&amp;RS)"/>
  </r>
  <r>
    <n v="298"/>
    <s v="SALES"/>
    <s v="1407000"/>
    <x v="5"/>
    <s v="JL. MARGA SILIMA NO. 49"/>
    <s v="SIDIKALANG"/>
    <s v="DBM Medan"/>
    <s v="AAPR"/>
    <s v="MDA-SPJ-22000486"/>
    <s v="12-01-2022"/>
    <s v="CCM014"/>
    <s v="NATURALLE TONGKAT ALI PLUS (BTL/60)"/>
    <s v="BTL"/>
    <n v="6"/>
    <n v="0"/>
    <n v="666000"/>
    <n v="10"/>
    <n v="0"/>
    <n v="0"/>
    <n v="0"/>
    <n v="599400"/>
    <s v="01-12-2023"/>
    <n v="2101299"/>
    <x v="0"/>
    <s v="AZIS SYAHPUTRA (AP&amp;RS)"/>
  </r>
  <r>
    <n v="299"/>
    <s v="SALES"/>
    <s v="1407000"/>
    <x v="5"/>
    <s v="JL. MARGA SILIMA NO. 49"/>
    <s v="SIDIKALANG"/>
    <s v="DBM Medan"/>
    <s v="AAPR"/>
    <s v="MDA-SPJ-22000486"/>
    <s v="12-01-2022"/>
    <s v="CCM015"/>
    <s v="NATURALLE KACIP FATIMAH PLUS (BTL/60)"/>
    <s v="BTL"/>
    <n v="5"/>
    <n v="0"/>
    <n v="400000"/>
    <n v="10"/>
    <n v="0"/>
    <n v="0"/>
    <n v="0"/>
    <n v="360000"/>
    <s v="01-12-2023"/>
    <n v="2101298"/>
    <x v="0"/>
    <s v="AZIS SYAHPUTRA (AP&amp;RS)"/>
  </r>
  <r>
    <n v="300"/>
    <s v="SALES"/>
    <s v="1407000"/>
    <x v="5"/>
    <s v="JL. MARGA SILIMA NO. 49"/>
    <s v="SIDIKALANG"/>
    <s v="DBM Medan"/>
    <s v="AAPR"/>
    <s v="MDA-SPJ-22000486"/>
    <s v="12-01-2022"/>
    <s v="CCM016"/>
    <s v="FLAVETTES VIT C WITH CALCIUM 1000 MG (BTL/30)"/>
    <s v="BTL"/>
    <n v="25"/>
    <n v="0"/>
    <n v="2350000"/>
    <n v="7"/>
    <n v="0"/>
    <n v="0"/>
    <n v="0"/>
    <n v="2185500"/>
    <s v="01-05-2024"/>
    <n v="2106335"/>
    <x v="0"/>
    <s v="AZIS SYAHPUTRA (AP&amp;RS)"/>
  </r>
  <r>
    <n v="301"/>
    <s v="SALES"/>
    <s v="1400649"/>
    <x v="7"/>
    <s v="JL. KARYA JAYA NO.5"/>
    <s v="MEDAN"/>
    <s v="DBM Medan"/>
    <s v="AAPR"/>
    <s v="MDA-SPJ-22000516"/>
    <s v="13-01-2022"/>
    <s v="CCM005"/>
    <s v="CHAMPS VIT C 100MG (BTL/30)"/>
    <s v="BTL"/>
    <n v="3"/>
    <n v="0"/>
    <n v="84000"/>
    <n v="10"/>
    <n v="0"/>
    <n v="0"/>
    <n v="0"/>
    <n v="75600"/>
    <s v="01-06-2024"/>
    <n v="2107236"/>
    <x v="0"/>
    <s v="FITRI HANDAYANI"/>
  </r>
  <r>
    <n v="302"/>
    <s v="SALES"/>
    <s v="14000964"/>
    <x v="8"/>
    <s v="JL. HOS COKROMINOTO NO. 55"/>
    <s v="LUBUK PAKAM"/>
    <s v="DBM Medan"/>
    <s v="AAPR"/>
    <s v="MDA-SPJ-22000561"/>
    <s v="13-01-2022"/>
    <s v="CCM010"/>
    <s v="NATURALLE FISH OIL 1000MG (BTL/60S)"/>
    <s v="BTL"/>
    <n v="36"/>
    <n v="0"/>
    <n v="6624000"/>
    <n v="27.5"/>
    <n v="0"/>
    <n v="0"/>
    <n v="0"/>
    <n v="4802400"/>
    <s v="01-06-2024"/>
    <n v="2107161"/>
    <x v="0"/>
    <s v="IRPAN GUNAWAN (AP &amp; RS)"/>
  </r>
  <r>
    <n v="303"/>
    <s v="SALES"/>
    <s v="14000964"/>
    <x v="8"/>
    <s v="JL. HOS COKROMINOTO NO. 55"/>
    <s v="LUBUK PAKAM"/>
    <s v="DBM Medan"/>
    <s v="AAPR"/>
    <s v="MDA-SPJ-22000562"/>
    <s v="13-01-2022"/>
    <s v="CCM007"/>
    <s v="NATURALLE BETA CAROTENE 6MG (BTL/30S)"/>
    <s v="BTL"/>
    <n v="54"/>
    <n v="0"/>
    <n v="3348000"/>
    <n v="30"/>
    <n v="0"/>
    <n v="0"/>
    <n v="0"/>
    <n v="2343600"/>
    <s v="01-05-2024"/>
    <n v="2106375"/>
    <x v="0"/>
    <s v="IRPAN GUNAWAN (AP &amp; RS)"/>
  </r>
  <r>
    <n v="304"/>
    <s v="SALES"/>
    <s v="14000964"/>
    <x v="8"/>
    <s v="JL. HOS COKROMINOTO NO. 55"/>
    <s v="LUBUK PAKAM"/>
    <s v="DBM Medan"/>
    <s v="AAPR"/>
    <s v="MDA-SPJ-22000562"/>
    <s v="13-01-2022"/>
    <s v="CCM014"/>
    <s v="NATURALLE TONGKAT ALI PLUS (BTL/60)"/>
    <s v="BTL"/>
    <n v="4"/>
    <n v="0"/>
    <n v="444000"/>
    <n v="10"/>
    <n v="0"/>
    <n v="0"/>
    <n v="0"/>
    <n v="399600"/>
    <s v="01-12-2023"/>
    <n v="2101299"/>
    <x v="0"/>
    <s v="IRPAN GUNAWAN (AP &amp; RS)"/>
  </r>
  <r>
    <n v="305"/>
    <s v="SALES"/>
    <s v="1409277"/>
    <x v="9"/>
    <s v="JL. JEND. AHMAD YANI NO. 10"/>
    <s v="RANTAU PRAPAT"/>
    <s v="DBM Medan"/>
    <s v="BMSM"/>
    <s v="MDA-SPJ-22000621"/>
    <s v="14-01-2022"/>
    <s v="CCM008"/>
    <s v="NATURALLE VIT E 250IU (BTL/30S)"/>
    <s v="BTL"/>
    <n v="3"/>
    <n v="0"/>
    <n v="246000"/>
    <n v="15"/>
    <n v="0"/>
    <n v="0"/>
    <n v="0"/>
    <n v="209100"/>
    <s v="01-05-2024"/>
    <n v="2106370"/>
    <x v="0"/>
    <s v="FRANS (ALL SEKTOR)"/>
  </r>
  <r>
    <n v="306"/>
    <s v="SALES"/>
    <s v="1409277"/>
    <x v="9"/>
    <s v="JL. JEND. AHMAD YANI NO. 10"/>
    <s v="RANTAU PRAPAT"/>
    <s v="DBM Medan"/>
    <s v="BMSM"/>
    <s v="MDA-SPJ-22000621"/>
    <s v="14-01-2022"/>
    <s v="CCM011"/>
    <s v="NATURALLE GARLIC OIL 3000MG (BTL/100S)"/>
    <s v="BTL"/>
    <n v="3"/>
    <n v="0"/>
    <n v="285000"/>
    <n v="15"/>
    <n v="0"/>
    <n v="0"/>
    <n v="0"/>
    <n v="242250"/>
    <s v="01-08-2023"/>
    <n v="2009092"/>
    <x v="0"/>
    <s v="FRANS (ALL SEKTOR)"/>
  </r>
  <r>
    <n v="307"/>
    <s v="SALES"/>
    <s v="14000925"/>
    <x v="10"/>
    <s v="JL.JAMIN GINTING NO.128"/>
    <m/>
    <s v="DBM Medan"/>
    <s v="AAPR"/>
    <s v="MDA-SPJ-22000769"/>
    <s v="14-01-2022"/>
    <s v="CCM006"/>
    <s v="MAXITON SOFT CAP (BTL/30S)"/>
    <s v="BTL"/>
    <n v="12"/>
    <n v="0"/>
    <n v="1128000"/>
    <n v="8"/>
    <n v="0"/>
    <n v="0"/>
    <n v="0"/>
    <n v="1037760"/>
    <s v="01-07-2024"/>
    <n v="2108157"/>
    <x v="0"/>
    <s v="FITRI HANDAYANI"/>
  </r>
  <r>
    <n v="308"/>
    <s v="SALES"/>
    <s v="14000384"/>
    <x v="11"/>
    <s v="JL. GARU NO. 99"/>
    <s v="MEDAN"/>
    <s v="DBM Medan"/>
    <s v="AKLN"/>
    <s v="MDA-SPJ-22000838"/>
    <s v="15-01-2022"/>
    <s v="CCM016"/>
    <s v="FLAVETTES VIT C WITH CALCIUM 1000 MG (BTL/30)"/>
    <s v="BTL"/>
    <n v="1"/>
    <n v="0"/>
    <n v="94000"/>
    <n v="0"/>
    <n v="0"/>
    <n v="0"/>
    <n v="0"/>
    <n v="94000"/>
    <s v="01-05-2024"/>
    <n v="2106335"/>
    <x v="0"/>
    <s v="FITRI HANDAYANI"/>
  </r>
  <r>
    <n v="309"/>
    <s v="SALES"/>
    <s v="14000968"/>
    <x v="4"/>
    <s v="JL.SETIA BUDI NO 133"/>
    <s v="MEDAN"/>
    <s v="DBM Medan"/>
    <s v="AAPR"/>
    <s v="MDA-SPJ-22000854"/>
    <s v="15-01-2022"/>
    <s v="CCM010"/>
    <s v="NATURALLE FISH OIL 1000MG (BTL/60S)"/>
    <s v="BTL"/>
    <n v="36"/>
    <n v="0"/>
    <n v="6624000"/>
    <n v="27.5"/>
    <n v="0"/>
    <n v="0"/>
    <n v="0"/>
    <n v="4802400"/>
    <s v="01-06-2024"/>
    <n v="2107161"/>
    <x v="0"/>
    <s v="HERIADI (AP &amp; RS)"/>
  </r>
  <r>
    <n v="310"/>
    <s v="SALES"/>
    <s v="1411091"/>
    <x v="12"/>
    <s v="JL. PUTRI HIJAU NO. 181 B BRAYAN"/>
    <s v="MEDAN"/>
    <s v="DBM Medan"/>
    <s v="AAPR"/>
    <s v="MDA-SPJ-22000866"/>
    <s v="15-01-2022"/>
    <s v="CCM006"/>
    <s v="MAXITON SOFT CAP (BTL/30S)"/>
    <s v="BTL"/>
    <n v="2"/>
    <n v="0"/>
    <n v="188000"/>
    <n v="0"/>
    <n v="0"/>
    <n v="0"/>
    <n v="1"/>
    <n v="186120"/>
    <s v="01-07-2024"/>
    <n v="2108157"/>
    <x v="0"/>
    <s v="FITRI HANDAYANI"/>
  </r>
  <r>
    <n v="311"/>
    <s v="RETUR"/>
    <s v="1411005"/>
    <x v="13"/>
    <s v="JL. NARUMONDA BAWAH NO. 123 C TOMUAN"/>
    <s v="P. SIANTAR"/>
    <s v="DBM Medan"/>
    <s v="AAPR"/>
    <s v="MDA-RPJ-22000087"/>
    <s v="17-01-2022"/>
    <s v="CCM004"/>
    <s v="CHAMPS MULTIVITAMIN PINNEAPLE (BTL/30)"/>
    <s v="BTL"/>
    <n v="-4"/>
    <n v="0"/>
    <n v="-146000"/>
    <n v="10"/>
    <n v="0"/>
    <n v="10"/>
    <n v="0"/>
    <n v="-111780"/>
    <s v="01-12-2023"/>
    <n v="2101225"/>
    <x v="0"/>
    <s v="BUDIONO (ALL SEKTOR)"/>
  </r>
  <r>
    <n v="312"/>
    <s v="SALES"/>
    <s v="1407917"/>
    <x v="1"/>
    <s v="JL. KELAMBIR LIMA NO. 150 TJ. GUSTA"/>
    <s v="MEDAN"/>
    <s v="DBM Medan"/>
    <s v="AAPR"/>
    <s v="MDA-SPJ-22000958"/>
    <s v="17-01-2022"/>
    <s v="CCM006"/>
    <s v="MAXITON SOFT CAP (BTL/30S)"/>
    <s v="BTL"/>
    <n v="1"/>
    <n v="0"/>
    <n v="94000"/>
    <n v="0"/>
    <n v="0"/>
    <n v="0"/>
    <n v="0"/>
    <n v="94000"/>
    <s v="01-07-2024"/>
    <n v="2108157"/>
    <x v="0"/>
    <s v="FITRI HANDAYANI"/>
  </r>
  <r>
    <n v="313"/>
    <s v="SALES"/>
    <s v="1409858"/>
    <x v="14"/>
    <s v="JL. JEND. SUDIRMAN NO. 58 PEMATANG RAYA SIMALUNGUN"/>
    <s v="P. SIANTAR"/>
    <s v="DBM Medan"/>
    <s v="AAPR"/>
    <s v="MDA-SPJ-22000993"/>
    <s v="17-01-2022"/>
    <s v="CCM006"/>
    <s v="MAXITON SOFT CAP (BTL/30S)"/>
    <s v="BTL"/>
    <n v="7"/>
    <n v="0"/>
    <n v="658000"/>
    <n v="5"/>
    <n v="0"/>
    <n v="0"/>
    <n v="0"/>
    <n v="625100"/>
    <s v="01-07-2024"/>
    <n v="2108157"/>
    <x v="0"/>
    <s v="BUDIONO (ALL SEKTOR)"/>
  </r>
  <r>
    <n v="314"/>
    <s v="SALES"/>
    <s v="1409858"/>
    <x v="14"/>
    <s v="JL. JEND. SUDIRMAN NO. 58 PEMATANG RAYA SIMALUNGUN"/>
    <s v="P. SIANTAR"/>
    <s v="DBM Medan"/>
    <s v="AAPR"/>
    <s v="MDA-SPJ-22000993"/>
    <s v="17-01-2022"/>
    <s v="CCM014"/>
    <s v="NATURALLE TONGKAT ALI PLUS (BTL/60)"/>
    <s v="BTL"/>
    <n v="4"/>
    <n v="0"/>
    <n v="444000"/>
    <n v="20"/>
    <n v="0"/>
    <n v="0"/>
    <n v="0"/>
    <n v="355200"/>
    <s v="01-12-2023"/>
    <n v="2101299"/>
    <x v="0"/>
    <s v="BUDIONO (ALL SEKTOR)"/>
  </r>
  <r>
    <n v="315"/>
    <s v="RETUR"/>
    <s v="1411177"/>
    <x v="15"/>
    <s v="JL. JAMIN GINTING NO. 128 / 130"/>
    <s v="MEDAN"/>
    <s v="DBM Medan"/>
    <s v="AAPR"/>
    <s v="MDA-RPJ-22000153"/>
    <s v="18-01-2022"/>
    <s v="CCM009"/>
    <s v="NATURALLE EPO PLUS FISH OIL 500MG(BTL/30S)"/>
    <s v="BTL"/>
    <n v="-1"/>
    <n v="0"/>
    <n v="-112000"/>
    <n v="15"/>
    <n v="0"/>
    <n v="10"/>
    <n v="0"/>
    <n v="-85680"/>
    <s v="01-01-2022"/>
    <n v="1901038"/>
    <x v="0"/>
    <s v="MUHAMMAD HAIRUL (TSE DUO MDN)_x0009_"/>
  </r>
  <r>
    <n v="316"/>
    <s v="RETUR"/>
    <s v="1411177"/>
    <x v="15"/>
    <s v="JL. JAMIN GINTING NO. 128 / 130"/>
    <s v="MEDAN"/>
    <s v="DBM Medan"/>
    <s v="AAPR"/>
    <s v="MDA-RPJ-22000154"/>
    <s v="18-01-2022"/>
    <s v="CCM011"/>
    <s v="NATURALLE GARLIC OIL 3000MG (BTL/100S)"/>
    <s v="BTL"/>
    <n v="-6"/>
    <n v="0"/>
    <n v="-570000"/>
    <n v="15"/>
    <n v="0"/>
    <n v="10"/>
    <n v="0"/>
    <n v="-407884.1076"/>
    <s v="01-03-2022"/>
    <n v="1903134"/>
    <x v="0"/>
    <s v="MUHAMMAD HAIRUL (TSE DUO MDN)_x0009_"/>
  </r>
  <r>
    <n v="317"/>
    <s v="RETUR"/>
    <s v="1411177"/>
    <x v="15"/>
    <s v="JL. JAMIN GINTING NO. 128 / 130"/>
    <s v="MEDAN"/>
    <s v="DBM Medan"/>
    <s v="AAPR"/>
    <s v="MDA-RPJ-22000155"/>
    <s v="18-01-2022"/>
    <s v="CCM011"/>
    <s v="NATURALLE GARLIC OIL 3000MG (BTL/100S)"/>
    <s v="BTL"/>
    <n v="-2"/>
    <n v="0"/>
    <n v="-190000"/>
    <n v="15"/>
    <n v="0"/>
    <n v="10"/>
    <n v="0"/>
    <n v="-135961.3692"/>
    <s v="01-03-2022"/>
    <n v="1903134"/>
    <x v="0"/>
    <s v="MUHAMMAD HAIRUL (TSE DUO MDN)_x0009_"/>
  </r>
  <r>
    <n v="318"/>
    <s v="RETUR"/>
    <s v="1405700"/>
    <x v="16"/>
    <s v="JL. PSR.RAMAI NO. 14 KOMP. P. RAMAI"/>
    <s v="MEDAN"/>
    <s v="DBM Medan"/>
    <s v="ATOB"/>
    <s v="MDA-RPJ-22000160"/>
    <s v="18-01-2022"/>
    <s v="CCM008"/>
    <s v="NATURALLE VIT E 250IU (BTL/30S)"/>
    <s v="BTL"/>
    <n v="-16"/>
    <n v="0"/>
    <n v="-1221818.24"/>
    <n v="30"/>
    <n v="0"/>
    <n v="10"/>
    <n v="0"/>
    <n v="-769745.4912"/>
    <s v="01-01-2022"/>
    <n v="1901438"/>
    <x v="0"/>
    <s v="MUHAMMAD HAIRUL (TSE DUO MDN)_x0009_"/>
  </r>
  <r>
    <n v="319"/>
    <s v="SALES"/>
    <s v="14000660"/>
    <x v="17"/>
    <s v="Jl.LIMAU MANIS PSR XIII SEBELAH ALFAMART"/>
    <s v="TANJUNG MORAWA"/>
    <s v="DBM Medan"/>
    <s v="AKLN"/>
    <s v="MDA-SPJ-22001178"/>
    <s v="19-01-2022"/>
    <s v="CCM006"/>
    <s v="MAXITON SOFT CAP (BTL/30S)"/>
    <s v="BTL"/>
    <n v="1"/>
    <n v="0"/>
    <n v="94000"/>
    <n v="0"/>
    <n v="0"/>
    <n v="0"/>
    <n v="1"/>
    <n v="93060"/>
    <s v="01-07-2024"/>
    <n v="2108157"/>
    <x v="0"/>
    <s v="FITRI HANDAYANI"/>
  </r>
  <r>
    <n v="320"/>
    <s v="SALES"/>
    <s v="14000013"/>
    <x v="18"/>
    <s v="JL. B. ZEIN HAMID NO. 61 MEDAN JOHOR"/>
    <s v="MEDAN"/>
    <s v="DBM Medan"/>
    <s v="AAPR"/>
    <s v="MDA-SPJ-22001183"/>
    <s v="19-01-2022"/>
    <s v="CCM006"/>
    <s v="MAXITON SOFT CAP (BTL/30S)"/>
    <s v="BTL"/>
    <n v="1"/>
    <n v="0"/>
    <n v="94000"/>
    <n v="0"/>
    <n v="0"/>
    <n v="0"/>
    <n v="0"/>
    <n v="94000"/>
    <s v="01-07-2024"/>
    <n v="2108157"/>
    <x v="0"/>
    <s v="FITRI HANDAYANI"/>
  </r>
  <r>
    <n v="321"/>
    <s v="SALES"/>
    <s v="1409838"/>
    <x v="19"/>
    <s v="JL. KARYA JAYA NO. 187 C"/>
    <s v="MEDAN"/>
    <s v="DBM Medan"/>
    <s v="AAPR"/>
    <s v="MDA-SPJ-22001209"/>
    <s v="19-01-2022"/>
    <s v="CCM006"/>
    <s v="MAXITON SOFT CAP (BTL/30S)"/>
    <s v="BTL"/>
    <n v="4"/>
    <n v="0"/>
    <n v="376000"/>
    <n v="3"/>
    <n v="0"/>
    <n v="0"/>
    <n v="0"/>
    <n v="364720"/>
    <s v="01-07-2024"/>
    <n v="2108157"/>
    <x v="0"/>
    <s v="FITRI HANDAYANI"/>
  </r>
  <r>
    <n v="322"/>
    <s v="RETUR"/>
    <s v="14000739"/>
    <x v="20"/>
    <s v="JL.SETIA BUDI PASAR IV NO.236"/>
    <s v="MEDAN"/>
    <s v="DBM Medan"/>
    <s v="AAPR"/>
    <s v="MDA-RPJ-22000202"/>
    <s v="20-01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0"/>
    <s v="HERIADI (AP &amp; RS)"/>
  </r>
  <r>
    <n v="323"/>
    <s v="RETUR"/>
    <s v="14000739"/>
    <x v="20"/>
    <s v="JL.SETIA BUDI PASAR IV NO.236"/>
    <s v="MEDAN"/>
    <s v="DBM Medan"/>
    <s v="AAPR"/>
    <s v="MDA-RPJ-22000202"/>
    <s v="20-01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0"/>
    <s v="HERIADI (AP &amp; RS)"/>
  </r>
  <r>
    <n v="324"/>
    <s v="RETUR"/>
    <s v="1402339"/>
    <x v="21"/>
    <s v="JL. SETIA BUDI NO.133"/>
    <s v="MEDAN"/>
    <s v="DBM Medan"/>
    <s v="AAPR"/>
    <s v="MDA-RPJ-22000209"/>
    <s v="20-01-2022"/>
    <s v="CCM009"/>
    <s v="NATURALLE EPO PLUS FISH OIL 500MG(BTL/30S)"/>
    <s v="BTL"/>
    <n v="-7"/>
    <n v="0"/>
    <n v="-784000"/>
    <n v="30"/>
    <n v="0"/>
    <n v="10"/>
    <n v="0"/>
    <n v="-461045.4345"/>
    <s v="01-02-2022"/>
    <n v="1902139"/>
    <x v="0"/>
    <s v="HERIADI (AP &amp; RS)"/>
  </r>
  <r>
    <n v="325"/>
    <s v="SALES"/>
    <s v="14000964"/>
    <x v="8"/>
    <s v="JL. HOS COKROMINOTO NO. 55"/>
    <s v="LUBUK PAKAM"/>
    <s v="DBM Medan"/>
    <s v="AAPR"/>
    <s v="MDA-SPJ-22001286"/>
    <s v="20-01-2022"/>
    <s v="CCM004"/>
    <s v="CHAMPS MULTIVITAMIN PINNEAPLE (BTL/30)"/>
    <s v="BTL"/>
    <n v="24"/>
    <n v="0"/>
    <n v="876000"/>
    <n v="20"/>
    <n v="0"/>
    <n v="0"/>
    <n v="0"/>
    <n v="700800"/>
    <s v="01-07-2024"/>
    <n v="2108052"/>
    <x v="0"/>
    <s v="IRPAN GUNAWAN (AP &amp; RS)"/>
  </r>
  <r>
    <n v="326"/>
    <s v="SALES"/>
    <s v="14000964"/>
    <x v="8"/>
    <s v="JL. HOS COKROMINOTO NO. 55"/>
    <s v="LUBUK PAKAM"/>
    <s v="DBM Medan"/>
    <s v="AAPR"/>
    <s v="MDA-SPJ-22001331"/>
    <s v="20-01-2022"/>
    <s v="CCM007"/>
    <s v="NATURALLE BETA CAROTENE 6MG (BTL/30S)"/>
    <s v="BTL"/>
    <n v="18"/>
    <n v="0"/>
    <n v="1116000"/>
    <n v="30"/>
    <n v="0"/>
    <n v="0"/>
    <n v="0"/>
    <n v="781200"/>
    <s v="01-05-2024"/>
    <n v="2106375"/>
    <x v="0"/>
    <s v="IRPAN GUNAWAN (AP &amp; RS)"/>
  </r>
  <r>
    <n v="327"/>
    <s v="SALES"/>
    <s v="1407608"/>
    <x v="22"/>
    <s v="JL. BESAR TEMBUNG NO.7 B TEMBUNG"/>
    <s v="MEDAN"/>
    <s v="DBM Medan"/>
    <s v="AAPR"/>
    <s v="MDA-SPJ-22001356"/>
    <s v="20-01-2022"/>
    <s v="CCM006"/>
    <s v="MAXITON SOFT CAP (BTL/30S)"/>
    <s v="BTL"/>
    <n v="1"/>
    <n v="0"/>
    <n v="94000"/>
    <n v="0"/>
    <n v="0"/>
    <n v="0"/>
    <n v="0"/>
    <n v="94000"/>
    <s v="01-07-2024"/>
    <n v="2108157"/>
    <x v="0"/>
    <s v="FITRI HANDAYANI"/>
  </r>
  <r>
    <n v="328"/>
    <s v="SALES"/>
    <s v="14000968"/>
    <x v="4"/>
    <s v="JL.SETIA BUDI NO 133"/>
    <s v="MEDAN"/>
    <s v="DBM Medan"/>
    <s v="AAPR"/>
    <s v="MDA-SPJ-22001393"/>
    <s v="20-01-2022"/>
    <s v="CCM008"/>
    <s v="NATURALLE VIT E 250IU (BTL/30S)"/>
    <s v="BTL"/>
    <n v="36"/>
    <n v="0"/>
    <n v="2952000"/>
    <n v="30"/>
    <n v="0"/>
    <n v="0"/>
    <n v="0"/>
    <n v="2066400"/>
    <s v="01-05-2024"/>
    <n v="2106370"/>
    <x v="0"/>
    <s v="HERIADI (AP &amp; RS)"/>
  </r>
  <r>
    <n v="329"/>
    <s v="SALES"/>
    <s v="14000964"/>
    <x v="8"/>
    <s v="JL. HOS COKROMINOTO NO. 55"/>
    <s v="LUBUK PAKAM"/>
    <s v="DBM Medan"/>
    <s v="AAPR"/>
    <s v="MDA-SPJ-22001423"/>
    <s v="21-01-2022"/>
    <s v="CCM005"/>
    <s v="CHAMPS VIT C 100MG (BTL/30)"/>
    <s v="BTL"/>
    <n v="24"/>
    <n v="0"/>
    <n v="672000"/>
    <n v="20"/>
    <n v="0"/>
    <n v="0"/>
    <n v="0"/>
    <n v="537600"/>
    <s v="01-06-2024"/>
    <n v="2107236"/>
    <x v="0"/>
    <s v="IRPAN GUNAWAN (AP &amp; RS)"/>
  </r>
  <r>
    <n v="330"/>
    <s v="SALES"/>
    <s v="1405861"/>
    <x v="23"/>
    <s v="JL.MEDAN - BT. KUIS NO. 1004 DUSUN XI EMPLASMEN DE"/>
    <s v="MEDAN"/>
    <s v="DBM Medan"/>
    <s v="AAPR"/>
    <s v="MDA-SPJ-22001427"/>
    <s v="21-01-2022"/>
    <s v="CCM006"/>
    <s v="MAXITON SOFT CAP (BTL/30S)"/>
    <s v="BTL"/>
    <n v="1"/>
    <n v="0"/>
    <n v="94000"/>
    <n v="0"/>
    <n v="0"/>
    <n v="0"/>
    <n v="0"/>
    <n v="94000"/>
    <s v="01-07-2024"/>
    <n v="2108157"/>
    <x v="0"/>
    <s v="FITRI HANDAYANI"/>
  </r>
  <r>
    <n v="331"/>
    <s v="SALES"/>
    <s v="1405861"/>
    <x v="23"/>
    <s v="JL.MEDAN - BT. KUIS NO. 1004 DUSUN XI EMPLASMEN DE"/>
    <s v="MEDAN"/>
    <s v="DBM Medan"/>
    <s v="AAPR"/>
    <s v="MDA-SPJ-22001427"/>
    <s v="21-01-2022"/>
    <s v="CCM010"/>
    <s v="NATURALLE FISH OIL 1000MG (BTL/60S)"/>
    <s v="BTL"/>
    <n v="1"/>
    <n v="0"/>
    <n v="184000"/>
    <n v="15"/>
    <n v="0"/>
    <n v="0"/>
    <n v="0"/>
    <n v="156400"/>
    <s v="01-06-2024"/>
    <n v="2107161"/>
    <x v="0"/>
    <s v="FITRI HANDAYANI"/>
  </r>
  <r>
    <n v="332"/>
    <s v="SALES"/>
    <s v="14000964"/>
    <x v="8"/>
    <s v="JL. HOS COKROMINOTO NO. 55"/>
    <s v="LUBUK PAKAM"/>
    <s v="DBM Medan"/>
    <s v="AAPR"/>
    <s v="MDA-SPJ-22001501"/>
    <s v="22-01-2022"/>
    <s v="CCM008"/>
    <s v="NATURALLE VIT E 250IU (BTL/30S)"/>
    <s v="BTL"/>
    <n v="30"/>
    <n v="0"/>
    <n v="2460000"/>
    <n v="30"/>
    <n v="0"/>
    <n v="0"/>
    <n v="0"/>
    <n v="1722000"/>
    <s v="01-05-2024"/>
    <n v="2106370"/>
    <x v="0"/>
    <s v="IRPAN GUNAWAN (AP &amp; RS)"/>
  </r>
  <r>
    <n v="333"/>
    <s v="SALES"/>
    <s v="14000964"/>
    <x v="8"/>
    <s v="JL. HOS COKROMINOTO NO. 55"/>
    <s v="LUBUK PAKAM"/>
    <s v="DBM Medan"/>
    <s v="AAPR"/>
    <s v="MDA-SPJ-22001501"/>
    <s v="22-01-2022"/>
    <s v="CCM011"/>
    <s v="NATURALLE GARLIC OIL 3000MG (BTL/100S)"/>
    <s v="BTL"/>
    <n v="24"/>
    <n v="0"/>
    <n v="2280000"/>
    <n v="30"/>
    <n v="0"/>
    <n v="0"/>
    <n v="0"/>
    <n v="1596000"/>
    <s v="01-08-2023"/>
    <n v="2009092"/>
    <x v="0"/>
    <s v="IRPAN GUNAWAN (AP &amp; RS)"/>
  </r>
  <r>
    <n v="334"/>
    <s v="SALES"/>
    <s v="1406974"/>
    <x v="24"/>
    <s v="DUSUN IV JL. JAMIN GINTING NO. 2 A SIMP. TUNTUNGAN"/>
    <s v="MEDAN"/>
    <s v="DBM Medan"/>
    <s v="AAPR"/>
    <s v="MDA-SPJ-22001539"/>
    <s v="22-01-2022"/>
    <s v="CCM010"/>
    <s v="NATURALLE FISH OIL 1000MG (BTL/60S)"/>
    <s v="BTL"/>
    <n v="2"/>
    <n v="0"/>
    <n v="368000"/>
    <n v="15"/>
    <n v="0"/>
    <n v="0"/>
    <n v="0"/>
    <n v="312800"/>
    <s v="01-06-2024"/>
    <n v="2107161"/>
    <x v="0"/>
    <s v="FITRI HANDAYANI"/>
  </r>
  <r>
    <n v="335"/>
    <s v="SALES"/>
    <s v="1400099"/>
    <x v="25"/>
    <s v="JL BRIGJEND KATAMSO NO 156-A"/>
    <s v="MEDAN"/>
    <s v="DBM Medan"/>
    <s v="ATOB"/>
    <s v="MDA-SPJ-22001561"/>
    <s v="24-01-2022"/>
    <s v="CCM007"/>
    <s v="NATURALLE BETA CAROTENE 6MG (BTL/30S)"/>
    <s v="BTL"/>
    <n v="24"/>
    <n v="0"/>
    <n v="1488000"/>
    <n v="30"/>
    <n v="0"/>
    <n v="0"/>
    <n v="0"/>
    <n v="1041600"/>
    <s v="01-05-2024"/>
    <n v="2106375"/>
    <x v="0"/>
    <s v="FITRI HANDAYANI"/>
  </r>
  <r>
    <n v="336"/>
    <s v="SALES"/>
    <s v="1400099"/>
    <x v="25"/>
    <s v="JL BRIGJEND KATAMSO NO 156-A"/>
    <s v="MEDAN"/>
    <s v="DBM Medan"/>
    <s v="ATOB"/>
    <s v="MDA-SPJ-22001561"/>
    <s v="24-01-2022"/>
    <s v="CCM008"/>
    <s v="NATURALLE VIT E 250IU (BTL/30S)"/>
    <s v="BTL"/>
    <n v="36"/>
    <n v="0"/>
    <n v="2952000"/>
    <n v="30"/>
    <n v="0"/>
    <n v="0"/>
    <n v="0"/>
    <n v="2066400"/>
    <s v="01-05-2024"/>
    <n v="2106370"/>
    <x v="0"/>
    <s v="FITRI HANDAYANI"/>
  </r>
  <r>
    <n v="337"/>
    <s v="SALES"/>
    <s v="1400099"/>
    <x v="25"/>
    <s v="JL BRIGJEND KATAMSO NO 156-A"/>
    <s v="MEDAN"/>
    <s v="DBM Medan"/>
    <s v="ATOB"/>
    <s v="MDA-SPJ-22001561"/>
    <s v="24-01-2022"/>
    <s v="CCM010"/>
    <s v="NATURALLE FISH OIL 1000MG (BTL/60S)"/>
    <s v="BTL"/>
    <n v="36"/>
    <n v="0"/>
    <n v="6624000"/>
    <n v="27.5"/>
    <n v="0"/>
    <n v="0"/>
    <n v="0"/>
    <n v="4802400"/>
    <s v="01-06-2024"/>
    <n v="2107161"/>
    <x v="0"/>
    <s v="FITRI HANDAYANI"/>
  </r>
  <r>
    <n v="338"/>
    <s v="SALES"/>
    <s v="14000968"/>
    <x v="4"/>
    <s v="JL.SETIA BUDI NO 133"/>
    <s v="MEDAN"/>
    <s v="DBM Medan"/>
    <s v="AAPR"/>
    <s v="MDA-SPJ-22001590"/>
    <s v="24-01-2022"/>
    <s v="CCM010"/>
    <s v="NATURALLE FISH OIL 1000MG (BTL/60S)"/>
    <s v="BTL"/>
    <n v="36"/>
    <n v="0"/>
    <n v="6624000"/>
    <n v="27.5"/>
    <n v="0"/>
    <n v="0"/>
    <n v="0"/>
    <n v="4802400"/>
    <s v="01-06-2024"/>
    <n v="2107161"/>
    <x v="0"/>
    <s v="HERIADI (AP &amp; RS)"/>
  </r>
  <r>
    <n v="339"/>
    <s v="SALES"/>
    <s v="1400642"/>
    <x v="26"/>
    <s v="PSR RAMAI NO.13-14"/>
    <s v="MEDAN"/>
    <s v="DBM Medan"/>
    <s v="ATOB"/>
    <s v="MDA-SPJ-22001624"/>
    <s v="24-01-2022"/>
    <s v="CCM014"/>
    <s v="NATURALLE TONGKAT ALI PLUS (BTL/60)"/>
    <s v="BTL"/>
    <n v="4"/>
    <n v="0"/>
    <n v="444000"/>
    <n v="10"/>
    <n v="0"/>
    <n v="0"/>
    <n v="0"/>
    <n v="399600"/>
    <s v="01-12-2023"/>
    <n v="2101299"/>
    <x v="0"/>
    <s v="FITRI HANDAYANI"/>
  </r>
  <r>
    <n v="340"/>
    <s v="RETUR"/>
    <s v="1405422"/>
    <x v="27"/>
    <s v="JL. JEMADI NO. 8-A"/>
    <s v="MEDAN"/>
    <s v="DBM Medan"/>
    <s v="AAPR"/>
    <s v="MDA-RPJ-22000292"/>
    <s v="25-01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0"/>
    <s v="AZIS SYAHPUTRA (AP&amp;RS)"/>
  </r>
  <r>
    <n v="341"/>
    <s v="RETUR"/>
    <s v="1405422"/>
    <x v="27"/>
    <s v="JL. JEMADI NO. 8-A"/>
    <s v="MEDAN"/>
    <s v="DBM Medan"/>
    <s v="AAPR"/>
    <s v="MDA-RPJ-22000292"/>
    <s v="25-01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0"/>
    <s v="AZIS SYAHPUTRA (AP&amp;RS)"/>
  </r>
  <r>
    <n v="342"/>
    <s v="RETUR"/>
    <s v="1409800"/>
    <x v="28"/>
    <s v="JL. STM PERUM CRYSANT PARK NO. 3"/>
    <s v="MEDAN"/>
    <s v="DBM Medan"/>
    <s v="AAPR"/>
    <s v="MDA-RPJ-22000299"/>
    <s v="25-01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0"/>
    <s v="IRPAN GUNAWAN (AP &amp; RS)"/>
  </r>
  <r>
    <n v="343"/>
    <s v="RETUR"/>
    <s v="1409800"/>
    <x v="28"/>
    <s v="JL. STM PERUM CRYSANT PARK NO. 3"/>
    <s v="MEDAN"/>
    <s v="DBM Medan"/>
    <s v="AAPR"/>
    <s v="MDA-RPJ-22000299"/>
    <s v="25-01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0"/>
    <s v="IRPAN GUNAWAN (AP &amp; RS)"/>
  </r>
  <r>
    <n v="344"/>
    <s v="SALES"/>
    <s v="14000964"/>
    <x v="8"/>
    <s v="JL. HOS COKROMINOTO NO. 55"/>
    <s v="LUBUK PAKAM"/>
    <s v="DBM Medan"/>
    <s v="AAPR"/>
    <s v="MDA-SPJ-22001783"/>
    <s v="25-01-2022"/>
    <s v="CCM004"/>
    <s v="CHAMPS MULTIVITAMIN PINNEAPLE (BTL/30)"/>
    <s v="BTL"/>
    <n v="24"/>
    <n v="0"/>
    <n v="876000"/>
    <n v="20"/>
    <n v="0"/>
    <n v="0"/>
    <n v="0"/>
    <n v="700800"/>
    <s v="01-07-2024"/>
    <n v="2108052"/>
    <x v="0"/>
    <s v="IRPAN GUNAWAN (AP &amp; RS)"/>
  </r>
  <r>
    <n v="345"/>
    <s v="SALES"/>
    <s v="1400320"/>
    <x v="29"/>
    <s v="JL KAPT BANGSI SEMBIRING NO 11"/>
    <s v="KABAN JAHE"/>
    <s v="DBM Medan"/>
    <s v="AAPR"/>
    <s v="MDA-SPJ-22001784"/>
    <s v="25-01-2022"/>
    <s v="CCM007"/>
    <s v="NATURALLE BETA CAROTENE 6MG (BTL/30S)"/>
    <s v="BTL"/>
    <n v="24"/>
    <n v="0"/>
    <n v="1488000"/>
    <n v="30"/>
    <n v="0"/>
    <n v="0"/>
    <n v="0"/>
    <n v="1041600"/>
    <s v="01-05-2024"/>
    <n v="2106375"/>
    <x v="0"/>
    <s v="AZIS SYAHPUTRA (AP&amp;RS)"/>
  </r>
  <r>
    <n v="346"/>
    <s v="SALES"/>
    <s v="1402687"/>
    <x v="30"/>
    <s v="JL. KH DAHLAN NO 65"/>
    <s v="LUBUK PAKAM"/>
    <s v="DBM Medan"/>
    <s v="AAPR"/>
    <s v="MDA-SPJ-22001790"/>
    <s v="25-01-2022"/>
    <s v="CCM011"/>
    <s v="NATURALLE GARLIC OIL 3000MG (BTL/100S)"/>
    <s v="BTL"/>
    <n v="1"/>
    <n v="0"/>
    <n v="95000"/>
    <n v="15"/>
    <n v="0"/>
    <n v="0"/>
    <n v="0"/>
    <n v="80750"/>
    <s v="01-08-2023"/>
    <n v="2009092"/>
    <x v="0"/>
    <s v="FITRI HANDAYANI"/>
  </r>
  <r>
    <n v="347"/>
    <s v="SALES"/>
    <s v="1400320"/>
    <x v="29"/>
    <s v="JL KAPT BANGSI SEMBIRING NO 11"/>
    <s v="KABAN JAHE"/>
    <s v="DBM Medan"/>
    <s v="AAPR"/>
    <s v="MDA-SPJ-22001847"/>
    <s v="26-01-2022"/>
    <s v="CCM010"/>
    <s v="NATURALLE FISH OIL 1000MG (BTL/60S)"/>
    <s v="BTL"/>
    <n v="36"/>
    <n v="0"/>
    <n v="6624000"/>
    <n v="27.5"/>
    <n v="0"/>
    <n v="0"/>
    <n v="0"/>
    <n v="4802400"/>
    <s v="01-06-2024"/>
    <n v="2107161"/>
    <x v="0"/>
    <s v="AZIS SYAHPUTRA (AP&amp;RS)"/>
  </r>
  <r>
    <n v="348"/>
    <s v="SALES"/>
    <s v="1400320"/>
    <x v="29"/>
    <s v="JL KAPT BANGSI SEMBIRING NO 11"/>
    <s v="KABAN JAHE"/>
    <s v="DBM Medan"/>
    <s v="AAPR"/>
    <s v="MDA-SPJ-22001847"/>
    <s v="26-01-2022"/>
    <s v="CCM011"/>
    <s v="NATURALLE GARLIC OIL 3000MG (BTL/100S)"/>
    <s v="BTL"/>
    <n v="24"/>
    <n v="0"/>
    <n v="2280000"/>
    <n v="30"/>
    <n v="0"/>
    <n v="0"/>
    <n v="0"/>
    <n v="1596000"/>
    <s v="01-08-2023"/>
    <n v="2009092"/>
    <x v="0"/>
    <s v="AZIS SYAHPUTRA (AP&amp;RS)"/>
  </r>
  <r>
    <n v="349"/>
    <s v="SALES"/>
    <s v="1400320"/>
    <x v="29"/>
    <s v="JL KAPT BANGSI SEMBIRING NO 11"/>
    <s v="KABAN JAHE"/>
    <s v="DBM Medan"/>
    <s v="AAPR"/>
    <s v="MDA-SPJ-22001847"/>
    <s v="26-01-2022"/>
    <s v="CCM016"/>
    <s v="FLAVETTES VIT C WITH CALCIUM 1000 MG (BTL/30)"/>
    <s v="BTL"/>
    <n v="72"/>
    <n v="0"/>
    <n v="6768000"/>
    <n v="20"/>
    <n v="0"/>
    <n v="0"/>
    <n v="0"/>
    <n v="5414400"/>
    <s v="01-05-2024"/>
    <n v="2106335"/>
    <x v="0"/>
    <s v="AZIS SYAHPUTRA (AP&amp;RS)"/>
  </r>
  <r>
    <n v="350"/>
    <s v="SALES"/>
    <s v="1406425"/>
    <x v="31"/>
    <s v="JL. DELI TUA NO. 28"/>
    <s v="MEDAN"/>
    <s v="DBM Medan"/>
    <s v="AAPR"/>
    <s v="MDA-SPJ-22001886"/>
    <s v="26-01-2022"/>
    <s v="CCM005"/>
    <s v="CHAMPS VIT C 100MG (BTL/30)"/>
    <s v="BTL"/>
    <n v="4"/>
    <n v="0"/>
    <n v="112000"/>
    <n v="10"/>
    <n v="0"/>
    <n v="0"/>
    <n v="0"/>
    <n v="100800"/>
    <s v="01-06-2024"/>
    <n v="2107236"/>
    <x v="0"/>
    <s v="FITRI HANDAYANI"/>
  </r>
  <r>
    <n v="351"/>
    <s v="RETUR"/>
    <s v="1411237"/>
    <x v="32"/>
    <s v="JL. SISINGAMANGARAJA NO. 44"/>
    <s v="P. SIANTAR"/>
    <s v="DBM Medan"/>
    <s v="AAPR"/>
    <s v="MDA-RPJ-22000343"/>
    <s v="27-01-2022"/>
    <s v="CCM011"/>
    <s v="NATURALLE GARLIC OIL 3000MG (BTL/100S)"/>
    <s v="BTL"/>
    <n v="-7"/>
    <n v="0"/>
    <n v="-665000"/>
    <n v="30"/>
    <n v="0"/>
    <n v="10"/>
    <n v="0"/>
    <n v="-391888.6524"/>
    <s v="01-03-2022"/>
    <n v="1903134"/>
    <x v="0"/>
    <s v="BUDIONO (ALL SEKTOR)"/>
  </r>
  <r>
    <n v="352"/>
    <s v="RETUR"/>
    <s v="1411237"/>
    <x v="32"/>
    <s v="JL. SISINGAMANGARAJA NO. 44"/>
    <s v="P. SIANTAR"/>
    <s v="DBM Medan"/>
    <s v="AAPR"/>
    <s v="MDA-RPJ-22000344"/>
    <s v="27-01-2022"/>
    <s v="CCM009"/>
    <s v="NATURALLE EPO PLUS FISH OIL 500MG(BTL/30S)"/>
    <s v="BTL"/>
    <n v="-6"/>
    <n v="0"/>
    <n v="-672000"/>
    <n v="30"/>
    <n v="0"/>
    <n v="10"/>
    <n v="0"/>
    <n v="-395181.801"/>
    <s v="01-01-2022"/>
    <n v="1901038"/>
    <x v="0"/>
    <s v="BUDIONO (ALL SEKTOR)"/>
  </r>
  <r>
    <n v="353"/>
    <s v="RETUR"/>
    <s v="1411237"/>
    <x v="32"/>
    <s v="JL. SISINGAMANGARAJA NO. 44"/>
    <s v="P. SIANTAR"/>
    <s v="DBM Medan"/>
    <s v="AAPR"/>
    <s v="MDA-RPJ-22000344"/>
    <s v="27-01-2022"/>
    <s v="CCM009"/>
    <s v="NATURALLE EPO PLUS FISH OIL 500MG(BTL/30S)"/>
    <s v="BTL"/>
    <n v="-7"/>
    <n v="0"/>
    <n v="-784000"/>
    <n v="30"/>
    <n v="0"/>
    <n v="10"/>
    <n v="0"/>
    <n v="-461045.4345"/>
    <s v="01-02-2022"/>
    <n v="1902139"/>
    <x v="0"/>
    <s v="BUDIONO (ALL SEKTOR)"/>
  </r>
  <r>
    <n v="354"/>
    <s v="RETUR"/>
    <s v="1411237"/>
    <x v="32"/>
    <s v="JL. SISINGAMANGARAJA NO. 44"/>
    <s v="P. SIANTAR"/>
    <s v="DBM Medan"/>
    <s v="AAPR"/>
    <s v="MDA-RPJ-22000345"/>
    <s v="27-01-2022"/>
    <s v="CCM015"/>
    <s v="NATURALLE KACIP FATIMAH PLUS (BTL/60)"/>
    <s v="BTL"/>
    <n v="-2"/>
    <n v="0"/>
    <n v="-160000"/>
    <n v="20"/>
    <n v="0"/>
    <n v="10"/>
    <n v="0"/>
    <n v="-108000"/>
    <s v="01-03-2022"/>
    <n v="1903341"/>
    <x v="0"/>
    <s v="BUDIONO (ALL SEKTOR)"/>
  </r>
  <r>
    <n v="355"/>
    <s v="RETUR"/>
    <s v="1411237"/>
    <x v="32"/>
    <s v="JL. SISINGAMANGARAJA NO. 44"/>
    <s v="P. SIANTAR"/>
    <s v="DBM Medan"/>
    <s v="AAPR"/>
    <s v="MDA-RPJ-22000347"/>
    <s v="27-01-2022"/>
    <s v="CCM014"/>
    <s v="NATURALLE TONGKAT ALI PLUS (BTL/60)"/>
    <s v="BTL"/>
    <n v="-3"/>
    <n v="0"/>
    <n v="-333000"/>
    <n v="15"/>
    <n v="0"/>
    <n v="10"/>
    <n v="0"/>
    <n v="-240975"/>
    <s v="01-03-2022"/>
    <n v="1903340"/>
    <x v="0"/>
    <s v="BUDIONO (ALL SEKTOR)"/>
  </r>
  <r>
    <n v="356"/>
    <s v="RETUR"/>
    <s v="1407659"/>
    <x v="33"/>
    <s v="JL. MENTENG RAYA VII NO.7"/>
    <s v="MEDAN"/>
    <s v="DBM Medan"/>
    <s v="AAPR"/>
    <s v="MDA-RPJ-22000369"/>
    <s v="27-01-2022"/>
    <s v="CCM011"/>
    <s v="NATURALLE GARLIC OIL 3000MG (BTL/100S)"/>
    <s v="BTL"/>
    <n v="-3"/>
    <n v="0"/>
    <n v="-285000"/>
    <n v="20"/>
    <n v="0"/>
    <n v="0"/>
    <n v="0"/>
    <n v="-213272.736"/>
    <s v="01-03-2022"/>
    <n v="1903134"/>
    <x v="0"/>
    <s v="MUHAMMAD HAIRUL (TSE DUO MDN)_x0009_"/>
  </r>
  <r>
    <n v="357"/>
    <s v="RETUR"/>
    <s v="1409429"/>
    <x v="2"/>
    <s v="JL. JAMIN GINTING NO. 113 B SIMP. SIMALINGKAR"/>
    <s v="MEDAN"/>
    <s v="DBM Medan"/>
    <s v="AAPR"/>
    <s v="MDA-RPJ-22000379"/>
    <s v="27-01-2022"/>
    <s v="CCM008"/>
    <s v="NATURALLE VIT E 250IU (BTL/30S)"/>
    <s v="BTL"/>
    <n v="-1"/>
    <n v="0"/>
    <n v="-82000"/>
    <n v="15"/>
    <n v="10"/>
    <n v="0"/>
    <n v="0"/>
    <n v="-57272.73"/>
    <s v="01-01-2022"/>
    <n v="1901438"/>
    <x v="0"/>
    <s v="MUHAMMAD HAIRUL (TSE DUO MDN)_x0009_"/>
  </r>
  <r>
    <n v="358"/>
    <s v="SALES"/>
    <s v="1408732"/>
    <x v="34"/>
    <s v="JL.BESAR NAMORAMBE"/>
    <s v="MEDAN"/>
    <s v="DBM Medan"/>
    <s v="AAPR"/>
    <s v="MDA-SPJ-22001914"/>
    <s v="27-01-2022"/>
    <s v="CCM005"/>
    <s v="CHAMPS VIT C 100MG (BTL/30)"/>
    <s v="BTL"/>
    <n v="4"/>
    <n v="0"/>
    <n v="112000"/>
    <n v="10"/>
    <n v="0"/>
    <n v="0"/>
    <n v="0"/>
    <n v="100800"/>
    <s v="01-06-2024"/>
    <n v="2107236"/>
    <x v="0"/>
    <s v="FITRI HANDAYANI"/>
  </r>
  <r>
    <n v="359"/>
    <s v="SALES"/>
    <s v="1408732"/>
    <x v="34"/>
    <s v="JL.BESAR NAMORAMBE"/>
    <s v="MEDAN"/>
    <s v="DBM Medan"/>
    <s v="AAPR"/>
    <s v="MDA-SPJ-22001914"/>
    <s v="27-01-2022"/>
    <s v="CCM006"/>
    <s v="MAXITON SOFT CAP (BTL/30S)"/>
    <s v="BTL"/>
    <n v="1"/>
    <n v="0"/>
    <n v="94000"/>
    <n v="0"/>
    <n v="0"/>
    <n v="0"/>
    <n v="0"/>
    <n v="94000"/>
    <s v="01-07-2024"/>
    <n v="2108157"/>
    <x v="0"/>
    <s v="FITRI HANDAYANI"/>
  </r>
  <r>
    <n v="360"/>
    <s v="SALES"/>
    <s v="1407659"/>
    <x v="33"/>
    <s v="JL. MENTENG RAYA VII NO.7"/>
    <s v="MEDAN"/>
    <s v="DBM Medan"/>
    <s v="AAPR"/>
    <s v="MDA-SPJ-22001925"/>
    <s v="27-01-2022"/>
    <s v="CCM011"/>
    <s v="NATURALLE GARLIC OIL 3000MG (BTL/100S)"/>
    <s v="BTL"/>
    <n v="4"/>
    <n v="0"/>
    <n v="380000"/>
    <n v="20"/>
    <n v="0"/>
    <n v="0"/>
    <n v="0"/>
    <n v="304000"/>
    <s v="01-08-2023"/>
    <n v="2009092"/>
    <x v="0"/>
    <s v="FITRI HANDAYANI"/>
  </r>
  <r>
    <n v="361"/>
    <s v="SALES"/>
    <s v="1409254"/>
    <x v="35"/>
    <s v="JL. GUNUNG KRAKATAU NO. 43 C"/>
    <s v="MEDAN"/>
    <s v="DBM Medan"/>
    <s v="ATOB"/>
    <s v="MDA-SPJ-22001926"/>
    <s v="27-01-2022"/>
    <s v="CCM006"/>
    <s v="MAXITON SOFT CAP (BTL/30S)"/>
    <s v="BTL"/>
    <n v="12"/>
    <n v="0"/>
    <n v="1128000"/>
    <n v="8"/>
    <n v="0"/>
    <n v="0"/>
    <n v="0"/>
    <n v="1037760"/>
    <s v="01-07-2024"/>
    <n v="2108157"/>
    <x v="0"/>
    <s v="FITRI HANDAYANI"/>
  </r>
  <r>
    <n v="362"/>
    <s v="SALES"/>
    <s v="1403215"/>
    <x v="36"/>
    <s v="JL. KAPTEN MUSLIM NO. 234-C"/>
    <s v="MEDAN"/>
    <s v="DBM Medan"/>
    <s v="AAPR"/>
    <s v="MDA-SPJ-22001957"/>
    <s v="27-01-2022"/>
    <s v="CCM006"/>
    <s v="MAXITON SOFT CAP (BTL/30S)"/>
    <s v="BTL"/>
    <n v="24"/>
    <n v="0"/>
    <n v="2256000"/>
    <n v="8"/>
    <n v="0"/>
    <n v="0"/>
    <n v="0"/>
    <n v="2075520"/>
    <s v="01-07-2024"/>
    <n v="2108157"/>
    <x v="0"/>
    <s v="FITRI HANDAYANI"/>
  </r>
  <r>
    <n v="363"/>
    <s v="RETUR"/>
    <s v="1401005"/>
    <x v="37"/>
    <s v="JL KAPT BANGSI SEMBIRING 58"/>
    <s v="KABAN JAHE"/>
    <s v="DBM Medan"/>
    <s v="AAPR"/>
    <s v="MDA-RPJ-22000396"/>
    <s v="28-01-2022"/>
    <s v="CCM009"/>
    <s v="NATURALLE EPO PLUS FISH OIL 500MG(BTL/30S)"/>
    <s v="BTL"/>
    <n v="-10"/>
    <n v="0"/>
    <n v="-1120000"/>
    <n v="30"/>
    <n v="0"/>
    <n v="0"/>
    <n v="0"/>
    <n v="-731818.15"/>
    <s v="01-02-2022"/>
    <n v="1902139"/>
    <x v="0"/>
    <s v="AZIS SYAHPUTRA (AP&amp;RS)"/>
  </r>
  <r>
    <n v="364"/>
    <s v="RETUR"/>
    <s v="1407949"/>
    <x v="38"/>
    <s v="JL. DAHLAN UJUNG NO.2"/>
    <s v="TANJUNG MORAWA"/>
    <s v="DBM Medan"/>
    <s v="AAPR"/>
    <s v="MDA-RPJ-22000397"/>
    <s v="28-01-2022"/>
    <s v="CCM007"/>
    <s v="NATURALLE BETA CAROTENE 6MG (BTL/30S)"/>
    <s v="BTL"/>
    <n v="-1"/>
    <n v="0"/>
    <n v="-62000"/>
    <n v="15"/>
    <n v="0"/>
    <n v="0"/>
    <n v="0"/>
    <n v="-48875"/>
    <s v="01-05-2023"/>
    <n v="2006315"/>
    <x v="0"/>
    <s v="IRPAN GUNAWAN (AP &amp; RS)"/>
  </r>
  <r>
    <n v="365"/>
    <s v="RETUR"/>
    <s v="1407949"/>
    <x v="38"/>
    <s v="JL. DAHLAN UJUNG NO.2"/>
    <s v="TANJUNG MORAWA"/>
    <s v="DBM Medan"/>
    <s v="AAPR"/>
    <s v="MDA-RPJ-22000398"/>
    <s v="28-01-2022"/>
    <s v="CCM008"/>
    <s v="NATURALLE VIT E 250IU (BTL/30S)"/>
    <s v="BTL"/>
    <n v="-1"/>
    <n v="0"/>
    <n v="-82000"/>
    <n v="15"/>
    <n v="0"/>
    <n v="0"/>
    <n v="0"/>
    <n v="-64909.094"/>
    <s v="01-06-2023"/>
    <n v="2007262"/>
    <x v="0"/>
    <s v="MUHAMMAD HAIRUL (TSE DUO MDN)_x0009_"/>
  </r>
  <r>
    <n v="366"/>
    <s v="RETUR"/>
    <s v="1406974"/>
    <x v="24"/>
    <s v="DUSUN IV JL. JAMIN GINTING NO. 2 A SIMP. TUNTUNGAN"/>
    <s v="MEDAN"/>
    <s v="DBM Medan"/>
    <s v="AAPR"/>
    <s v="MDA-RPJ-22000399"/>
    <s v="28-01-2022"/>
    <s v="CCM010"/>
    <s v="NATURALLE FISH OIL 1000MG (BTL/60S)"/>
    <s v="BTL"/>
    <n v="-2"/>
    <n v="0"/>
    <n v="-368000"/>
    <n v="15"/>
    <n v="0"/>
    <n v="10"/>
    <n v="0"/>
    <n v="-263160"/>
    <s v="01-01-2022"/>
    <n v="1901039"/>
    <x v="0"/>
    <s v="MUHAMMAD HAIRUL (TSE DUO MDN)_x0009_"/>
  </r>
  <r>
    <n v="367"/>
    <s v="SALES"/>
    <s v="1407937"/>
    <x v="39"/>
    <s v="JL. SEKIP NO.20"/>
    <s v="MEDAN"/>
    <s v="DBM Medan"/>
    <s v="AAPR"/>
    <s v="MDA-SPJ-22002020"/>
    <s v="28-01-2022"/>
    <s v="CCM010"/>
    <s v="NATURALLE FISH OIL 1000MG (BTL/60S)"/>
    <s v="BTL"/>
    <n v="36"/>
    <n v="0"/>
    <n v="6624000"/>
    <n v="27.5"/>
    <n v="0"/>
    <n v="0"/>
    <n v="0"/>
    <n v="4802400"/>
    <s v="01-06-2024"/>
    <n v="2107161"/>
    <x v="0"/>
    <s v="FITRI HANDAYANI"/>
  </r>
  <r>
    <n v="368"/>
    <s v="SALES"/>
    <s v="14000617"/>
    <x v="40"/>
    <s v="JL TRI MURTI TEMBUNG."/>
    <s v="MEDAN"/>
    <s v="DBM Medan"/>
    <s v="AKLN"/>
    <s v="MDA-SPJ-22002022"/>
    <s v="28-01-2022"/>
    <s v="CCM005"/>
    <s v="CHAMPS VIT C 100MG (BTL/30)"/>
    <s v="BTL"/>
    <n v="4"/>
    <n v="0"/>
    <n v="112000"/>
    <n v="10"/>
    <n v="0"/>
    <n v="0"/>
    <n v="0"/>
    <n v="100800"/>
    <s v="01-06-2024"/>
    <n v="2107236"/>
    <x v="0"/>
    <s v="FITRI HANDAYANI"/>
  </r>
  <r>
    <n v="369"/>
    <s v="SALES"/>
    <s v="1411237"/>
    <x v="32"/>
    <s v="JL. SISINGAMANGARAJA NO. 44"/>
    <s v="P. SIANTAR"/>
    <s v="DBM Medan"/>
    <s v="AAPR"/>
    <s v="MDA-SPJ-22002031"/>
    <s v="28-01-2022"/>
    <s v="CCM010"/>
    <s v="NATURALLE FISH OIL 1000MG (BTL/60S)"/>
    <s v="BTL"/>
    <n v="36"/>
    <n v="0"/>
    <n v="6624000"/>
    <n v="27.5"/>
    <n v="0"/>
    <n v="0"/>
    <n v="0"/>
    <n v="4802400"/>
    <s v="01-06-2024"/>
    <n v="2107161"/>
    <x v="0"/>
    <s v="BUDIONO (ALL SEKTOR)"/>
  </r>
  <r>
    <n v="370"/>
    <s v="SALES"/>
    <s v="1400099"/>
    <x v="25"/>
    <s v="JL BRIGJEND KATAMSO NO 156-A"/>
    <s v="MEDAN"/>
    <s v="DBM Medan"/>
    <s v="ATOB"/>
    <s v="MDA-SPJ-22002041"/>
    <s v="28-01-2022"/>
    <s v="CCM011"/>
    <s v="NATURALLE GARLIC OIL 3000MG (BTL/100S)"/>
    <s v="BTL"/>
    <n v="36"/>
    <n v="0"/>
    <n v="3420000"/>
    <n v="30"/>
    <n v="0"/>
    <n v="0"/>
    <n v="0"/>
    <n v="2394000"/>
    <s v="01-08-2023"/>
    <n v="2009092"/>
    <x v="0"/>
    <s v="FITRI HANDAYANI"/>
  </r>
  <r>
    <n v="371"/>
    <s v="SALES"/>
    <s v="14000724"/>
    <x v="41"/>
    <s v="JL RAWE I NO 10 MARTUBUNG"/>
    <s v="MEDAN"/>
    <s v="DBM Medan"/>
    <s v="ATOB"/>
    <s v="MDA-SPJ-22002077"/>
    <s v="28-01-2022"/>
    <s v="CCM005"/>
    <s v="CHAMPS VIT C 100MG (BTL/30)"/>
    <s v="BTL"/>
    <n v="4"/>
    <n v="0"/>
    <n v="112000"/>
    <n v="10"/>
    <n v="0"/>
    <n v="0"/>
    <n v="0"/>
    <n v="100800"/>
    <s v="01-06-2024"/>
    <n v="2107236"/>
    <x v="0"/>
    <s v="FITRI HANDAYANI"/>
  </r>
  <r>
    <n v="372"/>
    <s v="SALES"/>
    <s v="1407949"/>
    <x v="38"/>
    <s v="JL. DAHLAN UJUNG NO.2"/>
    <s v="TANJUNG MORAWA"/>
    <s v="DBM Medan"/>
    <s v="AAPR"/>
    <s v="MDA-SPJ-22002122"/>
    <s v="28-01-2022"/>
    <s v="CCM006"/>
    <s v="MAXITON SOFT CAP (BTL/30S)"/>
    <s v="BTL"/>
    <n v="1"/>
    <n v="0"/>
    <n v="94000"/>
    <n v="0"/>
    <n v="0"/>
    <n v="0"/>
    <n v="0"/>
    <n v="94000"/>
    <s v="01-07-2024"/>
    <n v="2108157"/>
    <x v="0"/>
    <s v="FITRI HANDAYANI"/>
  </r>
  <r>
    <n v="373"/>
    <s v="SALES"/>
    <s v="1407949"/>
    <x v="38"/>
    <s v="JL. DAHLAN UJUNG NO.2"/>
    <s v="TANJUNG MORAWA"/>
    <s v="DBM Medan"/>
    <s v="AAPR"/>
    <s v="MDA-SPJ-22002122"/>
    <s v="28-01-2022"/>
    <s v="CCM010"/>
    <s v="NATURALLE FISH OIL 1000MG (BTL/60S)"/>
    <s v="BTL"/>
    <n v="1"/>
    <n v="0"/>
    <n v="184000"/>
    <n v="15"/>
    <n v="0"/>
    <n v="0"/>
    <n v="0"/>
    <n v="156400"/>
    <s v="01-06-2024"/>
    <n v="2107161"/>
    <x v="0"/>
    <s v="FITRI HANDAYANI"/>
  </r>
  <r>
    <n v="374"/>
    <s v="SALES"/>
    <s v="1403215"/>
    <x v="36"/>
    <s v="JL. KAPTEN MUSLIM NO. 234-C"/>
    <s v="MEDAN"/>
    <s v="DBM Medan"/>
    <s v="AAPR"/>
    <s v="MDA-SPJ-22002164"/>
    <s v="29-01-2022"/>
    <s v="CCM005"/>
    <s v="CHAMPS VIT C 100MG (BTL/30)"/>
    <s v="BTL"/>
    <n v="12"/>
    <n v="0"/>
    <n v="336000"/>
    <n v="20"/>
    <n v="0"/>
    <n v="0"/>
    <n v="0"/>
    <n v="268800"/>
    <s v="01-06-2024"/>
    <n v="2107236"/>
    <x v="0"/>
    <s v="FITRI HANDAYANI (TSE DUO MEDAN"/>
  </r>
  <r>
    <n v="375"/>
    <s v="SALES"/>
    <s v="1407937"/>
    <x v="39"/>
    <s v="JL. SEKIP NO.20"/>
    <s v="MEDAN"/>
    <s v="DBM Medan"/>
    <s v="AAPR"/>
    <s v="MDA-SPJ-22002180"/>
    <s v="29-01-2022"/>
    <s v="CCM006"/>
    <s v="MAXITON SOFT CAP (BTL/30S)"/>
    <s v="BTL"/>
    <n v="30"/>
    <n v="0"/>
    <n v="2820000"/>
    <n v="8"/>
    <n v="0"/>
    <n v="0"/>
    <n v="0"/>
    <n v="2594400"/>
    <s v="01-07-2024"/>
    <n v="2108157"/>
    <x v="0"/>
    <s v="FITRI HANDAYANI"/>
  </r>
  <r>
    <n v="376"/>
    <s v="RETUR"/>
    <s v="1410222"/>
    <x v="42"/>
    <s v="JL. GAGAK HITAM NO. 28 RT. RW. KEL SUNGGAL KEC. ME"/>
    <s v="MEDAN"/>
    <s v="DBM Medan"/>
    <s v="BMSM"/>
    <s v="MDA-RPJ-22000432"/>
    <s v="31-01-2022"/>
    <s v="CCM016"/>
    <s v="FLAVETTES VIT C WITH CALCIUM 1000 MG (BTL/30)"/>
    <s v="BTL"/>
    <n v="-12"/>
    <n v="0"/>
    <n v="-1128000"/>
    <n v="7"/>
    <n v="0"/>
    <n v="0"/>
    <n v="0"/>
    <n v="-948600"/>
    <s v="01-03-2022"/>
    <n v="1903338"/>
    <x v="0"/>
    <s v="EKO SURYA D (MTI)"/>
  </r>
  <r>
    <n v="377"/>
    <s v="RETUR"/>
    <s v="1410062"/>
    <x v="43"/>
    <s v="JL. PERNIAGAAN"/>
    <s v="STABAT"/>
    <s v="DBM Medan"/>
    <s v="BTPB"/>
    <s v="MDA-RPJ-22000433"/>
    <s v="31-01-2022"/>
    <s v="CCM004"/>
    <s v="CHAMPS MULTIVITAMIN PINNEAPLE (BTL/30)"/>
    <s v="BTL"/>
    <n v="-1"/>
    <n v="0"/>
    <n v="-36500"/>
    <n v="0"/>
    <n v="0"/>
    <n v="0"/>
    <n v="0"/>
    <n v="-34500"/>
    <s v="01-07-2024"/>
    <n v="2108052"/>
    <x v="0"/>
    <s v="JUNAIDI (ALL SEKTOR)"/>
  </r>
  <r>
    <n v="378"/>
    <s v="RETUR"/>
    <s v="1410062"/>
    <x v="43"/>
    <s v="JL. PERNIAGAAN"/>
    <s v="STABAT"/>
    <s v="DBM Medan"/>
    <s v="BTPB"/>
    <s v="MDA-RPJ-22000433"/>
    <s v="31-01-2022"/>
    <s v="CCM016"/>
    <s v="FLAVETTES VIT C WITH CALCIUM 1000 MG (BTL/30)"/>
    <s v="BTL"/>
    <n v="-1"/>
    <n v="0"/>
    <n v="-94000"/>
    <n v="0"/>
    <n v="0"/>
    <n v="0"/>
    <n v="0"/>
    <n v="-85000"/>
    <s v="01-05-2024"/>
    <n v="2106335"/>
    <x v="0"/>
    <s v="JUNAIDI (ALL SEKTOR)"/>
  </r>
  <r>
    <n v="379"/>
    <s v="SALES"/>
    <s v="1400099"/>
    <x v="25"/>
    <s v="JL BRIGJEND KATAMSO NO 156-A"/>
    <s v="MEDAN"/>
    <s v="DBM Medan"/>
    <s v="ATOB"/>
    <s v="MDA-SPJ-22002220"/>
    <s v="31-01-2022"/>
    <s v="CCM014"/>
    <s v="NATURALLE TONGKAT ALI PLUS (BTL/60)"/>
    <s v="BTL"/>
    <n v="16"/>
    <n v="0"/>
    <n v="1776000"/>
    <n v="20"/>
    <n v="0"/>
    <n v="0"/>
    <n v="0"/>
    <n v="1420800"/>
    <s v="01-12-2023"/>
    <n v="2101299"/>
    <x v="0"/>
    <s v="FITRI HANDAYANI"/>
  </r>
  <r>
    <n v="380"/>
    <s v="SALES"/>
    <s v="1408817"/>
    <x v="44"/>
    <s v="JL.KAPITEN PURBA NO.2 SIMP.SIMALINGKAR"/>
    <s v="MEDAN"/>
    <s v="DBM Medan"/>
    <s v="AAPR"/>
    <s v="MDA-SPJ-22002247"/>
    <s v="31-01-2022"/>
    <s v="CCM006"/>
    <s v="MAXITON SOFT CAP (BTL/30S)"/>
    <s v="BTL"/>
    <n v="1"/>
    <n v="0"/>
    <n v="94000"/>
    <n v="0"/>
    <n v="0"/>
    <n v="0"/>
    <n v="0"/>
    <n v="94000"/>
    <s v="01-07-2024"/>
    <n v="2108157"/>
    <x v="0"/>
    <s v="FITRI HANDAYANI"/>
  </r>
  <r>
    <n v="381"/>
    <s v="SALES"/>
    <s v="1410222"/>
    <x v="42"/>
    <s v="JL. GAGAK HITAM NO. 28 RT. RW. KEL SUNGGAL KEC. ME"/>
    <s v="MEDAN"/>
    <s v="DBM Medan"/>
    <s v="BMSM"/>
    <s v="MDA-SPJ-22002266"/>
    <s v="31-01-2022"/>
    <s v="CCM016"/>
    <s v="FLAVETTES VIT C WITH CALCIUM 1000 MG (BTL/30)"/>
    <s v="BTL"/>
    <n v="12"/>
    <n v="0"/>
    <n v="1128000"/>
    <n v="7"/>
    <n v="0"/>
    <n v="0"/>
    <n v="0"/>
    <n v="1049040"/>
    <s v="01-05-2024"/>
    <n v="2106335"/>
    <x v="0"/>
    <s v="EKO SURYA D (MTI)"/>
  </r>
  <r>
    <n v="382"/>
    <s v="SALES"/>
    <s v="1405559"/>
    <x v="45"/>
    <s v="JL. KAPT. MUSLIM NO. 45-A"/>
    <s v="MEDAN"/>
    <s v="DBM Medan"/>
    <s v="AAPR"/>
    <s v="MDA-SPJ-22002294"/>
    <s v="31-01-2022"/>
    <s v="CCM011"/>
    <s v="NATURALLE GARLIC OIL 3000MG (BTL/100S)"/>
    <s v="BTL"/>
    <n v="4"/>
    <n v="0"/>
    <n v="380000"/>
    <n v="20"/>
    <n v="0"/>
    <n v="0"/>
    <n v="0"/>
    <n v="304000"/>
    <s v="01-08-2023"/>
    <n v="2009092"/>
    <x v="0"/>
    <s v="FITRI HANDAYANI"/>
  </r>
  <r>
    <n v="383"/>
    <s v="SALES"/>
    <s v="1405559"/>
    <x v="45"/>
    <s v="JL. KAPT. MUSLIM NO. 45-A"/>
    <s v="MEDAN"/>
    <s v="DBM Medan"/>
    <s v="AAPR"/>
    <s v="MDA-SPJ-22002295"/>
    <s v="31-01-2022"/>
    <s v="CCM006"/>
    <s v="MAXITON SOFT CAP (BTL/30S)"/>
    <s v="BTL"/>
    <n v="3"/>
    <n v="0"/>
    <n v="282000"/>
    <n v="0"/>
    <n v="0"/>
    <n v="0"/>
    <n v="0"/>
    <n v="282000"/>
    <s v="01-07-2024"/>
    <n v="2108157"/>
    <x v="0"/>
    <s v="FITRI HANDAYANI"/>
  </r>
  <r>
    <n v="384"/>
    <s v="SALES"/>
    <s v="1409362"/>
    <x v="46"/>
    <s v="JL. RUMAH POTONG HEWAN NO. 121 B"/>
    <s v="MEDAN"/>
    <s v="DBM Medan"/>
    <s v="AAPR"/>
    <s v="MDA-SPJ-22002296"/>
    <s v="31-01-2022"/>
    <s v="CCM005"/>
    <s v="CHAMPS VIT C 100MG (BTL/30)"/>
    <s v="BTL"/>
    <n v="4"/>
    <n v="0"/>
    <n v="112000"/>
    <n v="10"/>
    <n v="0"/>
    <n v="0"/>
    <n v="0"/>
    <n v="100800"/>
    <s v="01-06-2024"/>
    <n v="2107236"/>
    <x v="0"/>
    <s v="FITRI HANDAYANI"/>
  </r>
  <r>
    <n v="385"/>
    <s v="SALES"/>
    <s v="1401005"/>
    <x v="37"/>
    <s v="JL KAPT BANGSI SEMBIRING 58"/>
    <s v="KABAN JAHE"/>
    <s v="DBM Medan"/>
    <s v="AAPR"/>
    <s v="MDA-SPJ-22002312"/>
    <s v="31-01-2022"/>
    <s v="CCM005"/>
    <s v="CHAMPS VIT C 100MG (BTL/30)"/>
    <s v="BTL"/>
    <n v="48"/>
    <n v="0"/>
    <n v="1344000"/>
    <n v="20"/>
    <n v="0"/>
    <n v="0"/>
    <n v="0"/>
    <n v="1075200"/>
    <s v="01-06-2024"/>
    <n v="2107236"/>
    <x v="0"/>
    <s v="AZIS SYAHPUTRA (AP&amp;RS)"/>
  </r>
  <r>
    <n v="386"/>
    <s v="SALES"/>
    <s v="1401005"/>
    <x v="37"/>
    <s v="JL KAPT BANGSI SEMBIRING 58"/>
    <s v="KABAN JAHE"/>
    <s v="DBM Medan"/>
    <s v="AAPR"/>
    <s v="MDA-SPJ-22002312"/>
    <s v="31-01-2022"/>
    <s v="CCM006"/>
    <s v="MAXITON SOFT CAP (BTL/30S)"/>
    <s v="BTL"/>
    <n v="24"/>
    <n v="0"/>
    <n v="2256000"/>
    <n v="8"/>
    <n v="0"/>
    <n v="0"/>
    <n v="0"/>
    <n v="2075520"/>
    <s v="01-07-2024"/>
    <n v="2108157"/>
    <x v="0"/>
    <s v="AZIS SYAHPUTRA (AP&amp;RS)"/>
  </r>
  <r>
    <n v="387"/>
    <s v="SALES"/>
    <s v="1401005"/>
    <x v="37"/>
    <s v="JL KAPT BANGSI SEMBIRING 58"/>
    <s v="KABAN JAHE"/>
    <s v="DBM Medan"/>
    <s v="AAPR"/>
    <s v="MDA-SPJ-22002312"/>
    <s v="31-01-2022"/>
    <s v="CCM007"/>
    <s v="NATURALLE BETA CAROTENE 6MG (BTL/30S)"/>
    <s v="BTL"/>
    <n v="24"/>
    <n v="0"/>
    <n v="1488000"/>
    <n v="30"/>
    <n v="0"/>
    <n v="0"/>
    <n v="0"/>
    <n v="1041600"/>
    <s v="01-05-2024"/>
    <n v="2106375"/>
    <x v="0"/>
    <s v="AZIS SYAHPUTRA (AP&amp;RS)"/>
  </r>
  <r>
    <n v="388"/>
    <s v="SALES"/>
    <s v="1401005"/>
    <x v="37"/>
    <s v="JL KAPT BANGSI SEMBIRING 58"/>
    <s v="KABAN JAHE"/>
    <s v="DBM Medan"/>
    <s v="AAPR"/>
    <s v="MDA-SPJ-22002312"/>
    <s v="31-01-2022"/>
    <s v="CCM008"/>
    <s v="NATURALLE VIT E 250IU (BTL/30S)"/>
    <s v="BTL"/>
    <n v="24"/>
    <n v="0"/>
    <n v="1968000"/>
    <n v="30"/>
    <n v="0"/>
    <n v="0"/>
    <n v="0"/>
    <n v="1377600"/>
    <s v="01-05-2024"/>
    <n v="2106370"/>
    <x v="0"/>
    <s v="AZIS SYAHPUTRA (AP&amp;RS)"/>
  </r>
  <r>
    <n v="389"/>
    <s v="SALES"/>
    <s v="1401005"/>
    <x v="37"/>
    <s v="JL KAPT BANGSI SEMBIRING 58"/>
    <s v="KABAN JAHE"/>
    <s v="DBM Medan"/>
    <s v="AAPR"/>
    <s v="MDA-SPJ-22002312"/>
    <s v="31-01-2022"/>
    <s v="CCM010"/>
    <s v="NATURALLE FISH OIL 1000MG (BTL/60S)"/>
    <s v="BTL"/>
    <n v="30"/>
    <n v="0"/>
    <n v="5520000"/>
    <n v="27.5"/>
    <n v="0"/>
    <n v="0"/>
    <n v="0"/>
    <n v="4002000"/>
    <s v="01-06-2024"/>
    <n v="2107161"/>
    <x v="0"/>
    <s v="AZIS SYAHPUTRA (AP&amp;RS)"/>
  </r>
  <r>
    <n v="390"/>
    <s v="SALES"/>
    <s v="1400320"/>
    <x v="29"/>
    <s v="JL KAPT BANGSI SEMBIRING NO 11"/>
    <s v="KABAN JAHE"/>
    <s v="DBM Medan"/>
    <s v="AAPR"/>
    <s v="MDA-SPJ-22002318"/>
    <s v="31-01-2022"/>
    <s v="CCM006"/>
    <s v="MAXITON SOFT CAP (BTL/30S)"/>
    <s v="BTL"/>
    <n v="24"/>
    <n v="0"/>
    <n v="2256000"/>
    <n v="8"/>
    <n v="0"/>
    <n v="0"/>
    <n v="0"/>
    <n v="2075520"/>
    <s v="01-07-2024"/>
    <n v="2108157"/>
    <x v="0"/>
    <s v="AZIS SYAHPUTRA (AP&amp;RS)"/>
  </r>
  <r>
    <n v="391"/>
    <s v="SALES"/>
    <s v="1400320"/>
    <x v="29"/>
    <s v="JL KAPT BANGSI SEMBIRING NO 11"/>
    <s v="KABAN JAHE"/>
    <s v="DBM Medan"/>
    <s v="AAPR"/>
    <s v="MDA-SPJ-22002318"/>
    <s v="31-01-2022"/>
    <s v="CCM007"/>
    <s v="NATURALLE BETA CAROTENE 6MG (BTL/30S)"/>
    <s v="BTL"/>
    <n v="24"/>
    <n v="0"/>
    <n v="1488000"/>
    <n v="30"/>
    <n v="0"/>
    <n v="0"/>
    <n v="0"/>
    <n v="1041600"/>
    <s v="01-05-2024"/>
    <n v="2106375"/>
    <x v="0"/>
    <s v="AZIS SYAHPUTRA (AP&amp;RS)"/>
  </r>
  <r>
    <n v="392"/>
    <s v="SALES"/>
    <s v="1400320"/>
    <x v="29"/>
    <s v="JL KAPT BANGSI SEMBIRING NO 11"/>
    <s v="KABAN JAHE"/>
    <s v="DBM Medan"/>
    <s v="AAPR"/>
    <s v="MDA-SPJ-22002318"/>
    <s v="31-01-2022"/>
    <s v="CCM014"/>
    <s v="NATURALLE TONGKAT ALI PLUS (BTL/60)"/>
    <s v="BTL"/>
    <n v="12"/>
    <n v="0"/>
    <n v="1332000"/>
    <n v="20"/>
    <n v="0"/>
    <n v="0"/>
    <n v="0"/>
    <n v="1065600"/>
    <s v="01-12-2023"/>
    <n v="2101299"/>
    <x v="0"/>
    <s v="AZIS SYAHPUTRA (AP&amp;RS)"/>
  </r>
  <r>
    <n v="393"/>
    <s v="SALES"/>
    <s v="14000222"/>
    <x v="47"/>
    <s v="JL.JAMIN GINTING NO.96"/>
    <s v="MEDAN"/>
    <s v="DBM Medan"/>
    <s v="AAPR"/>
    <s v="MDA-SPJ-22002358"/>
    <s v="31-01-2022"/>
    <s v="CCM007"/>
    <s v="NATURALLE BETA CAROTENE 6MG (BTL/30S)"/>
    <s v="BTL"/>
    <n v="72"/>
    <n v="0"/>
    <n v="4464000"/>
    <n v="30"/>
    <n v="0"/>
    <n v="0"/>
    <n v="0"/>
    <n v="3124800"/>
    <s v="01-05-2024"/>
    <n v="2106375"/>
    <x v="0"/>
    <s v="HERIADI (AP &amp; RS)"/>
  </r>
  <r>
    <n v="394"/>
    <s v="SALES"/>
    <s v="14000222"/>
    <x v="47"/>
    <s v="JL.JAMIN GINTING NO.96"/>
    <s v="MEDAN"/>
    <s v="DBM Medan"/>
    <s v="AAPR"/>
    <s v="MDA-SPJ-22002358"/>
    <s v="31-01-2022"/>
    <s v="CCM011"/>
    <s v="NATURALLE GARLIC OIL 3000MG (BTL/100S)"/>
    <s v="BTL"/>
    <n v="24"/>
    <n v="0"/>
    <n v="2280000"/>
    <n v="30"/>
    <n v="0"/>
    <n v="0"/>
    <n v="0"/>
    <n v="1596000"/>
    <s v="01-08-2023"/>
    <n v="2009092"/>
    <x v="0"/>
    <s v="HERIADI (AP &amp; RS)"/>
  </r>
  <r>
    <n v="395"/>
    <s v="SALES"/>
    <s v="14000964"/>
    <x v="8"/>
    <s v="JL. HOS COKROMINOTO NO. 55"/>
    <s v="LUBUK PAKAM"/>
    <s v="DBM Medan"/>
    <s v="AAPR"/>
    <s v="MDA-SPJ-22002359"/>
    <s v="31-01-2022"/>
    <s v="CCM004"/>
    <s v="CHAMPS MULTIVITAMIN PINNEAPLE (BTL/30)"/>
    <s v="BTL"/>
    <n v="1"/>
    <n v="0"/>
    <n v="36500"/>
    <n v="20"/>
    <n v="0"/>
    <n v="0"/>
    <n v="0"/>
    <n v="29200"/>
    <s v="01-12-2023"/>
    <n v="2101225"/>
    <x v="0"/>
    <s v="IRPAN GUNAWAN (AP &amp; RS)"/>
  </r>
  <r>
    <n v="396"/>
    <s v="SALES"/>
    <s v="14000964"/>
    <x v="8"/>
    <s v="JL. HOS COKROMINOTO NO. 55"/>
    <s v="LUBUK PAKAM"/>
    <s v="DBM Medan"/>
    <s v="AAPR"/>
    <s v="MDA-SPJ-22002359"/>
    <s v="31-01-2022"/>
    <s v="CCM004"/>
    <s v="CHAMPS MULTIVITAMIN PINNEAPLE (BTL/30)"/>
    <s v="BTL"/>
    <n v="49"/>
    <n v="0"/>
    <n v="1788500"/>
    <n v="20"/>
    <n v="0"/>
    <n v="0"/>
    <n v="0"/>
    <n v="1430800"/>
    <s v="01-07-2024"/>
    <n v="2108052"/>
    <x v="0"/>
    <s v="IRPAN GUNAWAN (AP &amp; RS)"/>
  </r>
  <r>
    <n v="397"/>
    <s v="SALES"/>
    <s v="14000964"/>
    <x v="8"/>
    <s v="JL. HOS COKROMINOTO NO. 55"/>
    <s v="LUBUK PAKAM"/>
    <s v="DBM Medan"/>
    <s v="AAPR"/>
    <s v="MDA-SPJ-22002359"/>
    <s v="31-01-2022"/>
    <s v="CCM005"/>
    <s v="CHAMPS VIT C 100MG (BTL/30)"/>
    <s v="BTL"/>
    <n v="50"/>
    <n v="0"/>
    <n v="1400000"/>
    <n v="20"/>
    <n v="0"/>
    <n v="0"/>
    <n v="0"/>
    <n v="1120000"/>
    <s v="01-06-2024"/>
    <n v="2107236"/>
    <x v="0"/>
    <s v="IRPAN GUNAWAN (AP &amp; RS)"/>
  </r>
  <r>
    <n v="398"/>
    <s v="SALES"/>
    <s v="14000222"/>
    <x v="47"/>
    <s v="JL.JAMIN GINTING NO.96"/>
    <s v="MEDAN"/>
    <s v="DBM Medan"/>
    <s v="AAPR"/>
    <s v="MDA-SPJ-22002366"/>
    <s v="31-01-2022"/>
    <s v="CCM006"/>
    <s v="MAXITON SOFT CAP (BTL/30S)"/>
    <s v="BTL"/>
    <n v="72"/>
    <n v="0"/>
    <n v="6768000"/>
    <n v="8"/>
    <n v="0"/>
    <n v="0"/>
    <n v="0"/>
    <n v="6226560"/>
    <s v="01-07-2024"/>
    <n v="2108157"/>
    <x v="0"/>
    <s v="HERIADI (AP &amp; RS)"/>
  </r>
  <r>
    <n v="399"/>
    <s v="SALES"/>
    <s v="1401005"/>
    <x v="37"/>
    <s v="JL KAPT BANGSI SEMBIRING 58"/>
    <s v="KABAN JAHE"/>
    <s v="DBM Medan"/>
    <s v="AAPR"/>
    <s v="MDA-SPJ-22002388"/>
    <s v="31-01-2022"/>
    <s v="CCM006"/>
    <s v="MAXITON SOFT CAP (BTL/30S)"/>
    <s v="BTL"/>
    <n v="25"/>
    <n v="0"/>
    <n v="2350000"/>
    <n v="8"/>
    <n v="0"/>
    <n v="0"/>
    <n v="0"/>
    <n v="2162000"/>
    <s v="01-07-2024"/>
    <n v="2108157"/>
    <x v="0"/>
    <s v="AZIS SYAHPUTRA (AP&amp;RS)"/>
  </r>
  <r>
    <n v="400"/>
    <s v="SALES"/>
    <s v="1401005"/>
    <x v="37"/>
    <s v="JL KAPT BANGSI SEMBIRING 58"/>
    <s v="KABAN JAHE"/>
    <s v="DBM Medan"/>
    <s v="AAPR"/>
    <s v="MDA-SPJ-22002388"/>
    <s v="31-01-2022"/>
    <s v="CCM008"/>
    <s v="NATURALLE VIT E 250IU (BTL/30S)"/>
    <s v="BTL"/>
    <n v="12"/>
    <n v="0"/>
    <n v="984000"/>
    <n v="30"/>
    <n v="0"/>
    <n v="0"/>
    <n v="0"/>
    <n v="688800"/>
    <s v="01-05-2024"/>
    <n v="2106370"/>
    <x v="0"/>
    <s v="AZIS SYAHPUTRA (AP&amp;RS)"/>
  </r>
  <r>
    <n v="401"/>
    <s v="SALES"/>
    <s v="1407000"/>
    <x v="5"/>
    <s v="JL. MARGA SILIMA NO. 49"/>
    <s v="SIDIKALANG"/>
    <s v="DBM Medan"/>
    <s v="AAPR"/>
    <s v="MDA-SPJ-22002403"/>
    <s v="31-01-2022"/>
    <s v="CCM006"/>
    <s v="MAXITON SOFT CAP (BTL/30S)"/>
    <s v="BTL"/>
    <n v="24"/>
    <n v="0"/>
    <n v="2256000"/>
    <n v="8"/>
    <n v="0"/>
    <n v="0"/>
    <n v="0"/>
    <n v="2075520"/>
    <s v="01-07-2024"/>
    <n v="2108157"/>
    <x v="0"/>
    <s v="AZIS SYAHPUTRA (AP&amp;RS)"/>
  </r>
  <r>
    <n v="1"/>
    <s v="SALES"/>
    <s v="1400514"/>
    <x v="48"/>
    <s v="JL SETIA BUDI NO.16"/>
    <s v="MEDAN"/>
    <s v="DBM Medan"/>
    <s v="AAPR"/>
    <s v="MDA-SPJ-22002442"/>
    <s v="02-02-2022"/>
    <s v="CCM006"/>
    <s v="MAXITON SOFT CAP (BTL/30S)"/>
    <s v="BTL"/>
    <n v="6"/>
    <n v="0"/>
    <n v="564000"/>
    <n v="3"/>
    <n v="0"/>
    <n v="0"/>
    <n v="0"/>
    <n v="547080"/>
    <s v="01-07-2024"/>
    <n v="2108157"/>
    <x v="1"/>
    <s v="FITRI HANDAYANI"/>
  </r>
  <r>
    <n v="2"/>
    <s v="SALES"/>
    <s v="1408706"/>
    <x v="49"/>
    <s v="JL.BATANG KUIS - TJ. MORAWA NO. 124"/>
    <n v="0"/>
    <s v="DBM Medan"/>
    <s v="AKLN"/>
    <s v="MDA-SPJ-22002507"/>
    <s v="03-02-2022"/>
    <s v="CCM005"/>
    <s v="CHAMPS VIT C 100MG (BTL/30)"/>
    <s v="BTL"/>
    <n v="4"/>
    <n v="0"/>
    <n v="112000"/>
    <n v="10"/>
    <n v="0"/>
    <n v="0"/>
    <n v="0"/>
    <n v="100800"/>
    <s v="01-06-2024"/>
    <n v="2107236"/>
    <x v="1"/>
    <s v="FITRI HANDAYANI"/>
  </r>
  <r>
    <n v="3"/>
    <s v="SALES"/>
    <s v="14000968"/>
    <x v="4"/>
    <s v="JL.SETIA BUDI NO 133"/>
    <s v="MEDAN"/>
    <s v="DBM Medan"/>
    <s v="AAPR"/>
    <s v="MDA-SPJ-22002565"/>
    <s v="04-02-2022"/>
    <s v="CCM016"/>
    <s v="FLAVETTES VIT C WITH CALCIUM 1000 MG (BTL/30)"/>
    <s v="BTL"/>
    <n v="41"/>
    <n v="0"/>
    <n v="3854000"/>
    <n v="7"/>
    <n v="0"/>
    <n v="0"/>
    <n v="0"/>
    <n v="3584220"/>
    <s v="01-05-2024"/>
    <n v="2106335"/>
    <x v="1"/>
    <s v="HERIADI (AP &amp; RS)"/>
  </r>
  <r>
    <n v="4"/>
    <s v="SALES"/>
    <s v="1410786"/>
    <x v="50"/>
    <s v="JL. PANCING LK. V KEL. MABAR HILIR"/>
    <s v="MEDAN"/>
    <s v="DBM Medan"/>
    <s v="AKLN"/>
    <s v="MDA-SPJ-22002594"/>
    <s v="05-02-2022"/>
    <s v="CCM005"/>
    <s v="CHAMPS VIT C 100MG (BTL/30)"/>
    <s v="BTL"/>
    <n v="4"/>
    <n v="0"/>
    <n v="112000"/>
    <n v="10"/>
    <n v="0"/>
    <n v="0"/>
    <n v="0"/>
    <n v="100800"/>
    <s v="01-06-2024"/>
    <n v="2107236"/>
    <x v="1"/>
    <s v="FITRI HANDAYANI"/>
  </r>
  <r>
    <n v="5"/>
    <s v="SALES"/>
    <s v="14000968"/>
    <x v="4"/>
    <s v="JL.SETIA BUDI NO 133"/>
    <s v="MEDAN"/>
    <s v="DBM Medan"/>
    <s v="AAPR"/>
    <s v="MDA-SPJ-22002686"/>
    <s v="07-02-2022"/>
    <s v="CCM008"/>
    <s v="NATURALLE VIT E 250IU (BTL/30S)"/>
    <s v="BTL"/>
    <n v="48"/>
    <n v="0"/>
    <n v="3936000"/>
    <n v="30"/>
    <n v="0"/>
    <n v="0"/>
    <n v="0"/>
    <n v="2755200"/>
    <s v="01-05-2024"/>
    <n v="2106370"/>
    <x v="1"/>
    <s v="HERIADI (AP &amp; RS)"/>
  </r>
  <r>
    <n v="6"/>
    <s v="SALES"/>
    <s v="1409429"/>
    <x v="2"/>
    <s v="JL. JAMIN GINTING NO. 113 B SIMP. SIMALINGKAR"/>
    <s v="MEDAN"/>
    <s v="DBM Medan"/>
    <s v="AAPR"/>
    <s v="MDA-SPJ-22002831"/>
    <s v="09-02-2022"/>
    <s v="CCM011"/>
    <s v="NATURALLE GARLIC OIL 3000MG (BTL/100S)"/>
    <s v="BTL"/>
    <n v="2"/>
    <n v="0"/>
    <n v="190000"/>
    <n v="15"/>
    <n v="0"/>
    <n v="0"/>
    <n v="0"/>
    <n v="161500"/>
    <s v="01-08-2023"/>
    <n v="2009092"/>
    <x v="1"/>
    <s v="FITRI HANDAYANI (TSE DUO MEDAN"/>
  </r>
  <r>
    <n v="7"/>
    <s v="SALES"/>
    <s v="1410749"/>
    <x v="51"/>
    <s v="JL. T. IMAN BONJOL NO. 40 LUBUK PAKAM"/>
    <s v="DELI SERDANG"/>
    <s v="DBM Medan"/>
    <s v="AAPR"/>
    <s v="MDA-SPJ-22002832"/>
    <s v="09-02-2022"/>
    <s v="CCM005"/>
    <s v="CHAMPS VIT C 100MG (BTL/30)"/>
    <s v="BTL"/>
    <n v="4"/>
    <n v="0"/>
    <n v="112000"/>
    <n v="10"/>
    <n v="0"/>
    <n v="0"/>
    <n v="0"/>
    <n v="100800"/>
    <s v="01-06-2024"/>
    <n v="2107236"/>
    <x v="1"/>
    <s v="FITRI HANDAYANI (TSE DUO MEDAN"/>
  </r>
  <r>
    <n v="8"/>
    <s v="SALES"/>
    <s v="1410749"/>
    <x v="51"/>
    <s v="JL. T. IMAN BONJOL NO. 40 LUBUK PAKAM"/>
    <s v="DELI SERDANG"/>
    <s v="DBM Medan"/>
    <s v="AAPR"/>
    <s v="MDA-SPJ-22002832"/>
    <s v="09-02-2022"/>
    <s v="CCM006"/>
    <s v="MAXITON SOFT CAP (BTL/30S)"/>
    <s v="BTL"/>
    <n v="1"/>
    <n v="0"/>
    <n v="94000"/>
    <n v="0"/>
    <n v="0"/>
    <n v="0"/>
    <n v="0"/>
    <n v="94000"/>
    <s v="01-07-2024"/>
    <n v="2108157"/>
    <x v="1"/>
    <s v="FITRI HANDAYANI (TSE DUO MEDAN"/>
  </r>
  <r>
    <n v="9"/>
    <s v="SALES"/>
    <s v="14000968"/>
    <x v="4"/>
    <s v="JL.SETIA BUDI NO 133"/>
    <s v="MEDAN"/>
    <s v="DBM Medan"/>
    <s v="AAPR"/>
    <s v="MDA-SPJ-22002902"/>
    <s v="09-02-2022"/>
    <s v="CCM006"/>
    <s v="MAXITON SOFT CAP (BTL/30S)"/>
    <s v="BTL"/>
    <n v="48"/>
    <n v="0"/>
    <n v="4512000"/>
    <n v="8"/>
    <n v="0"/>
    <n v="0"/>
    <n v="0"/>
    <n v="4151040"/>
    <s v="01-07-2024"/>
    <n v="2108157"/>
    <x v="1"/>
    <s v="HERIADI (AP &amp; RS)"/>
  </r>
  <r>
    <n v="10"/>
    <s v="SALES"/>
    <s v="1409257"/>
    <x v="52"/>
    <s v="JL. PLATINA RAYA NO. 36 MEDAN BELAWAN"/>
    <s v="MEDAN"/>
    <s v="DBM Medan"/>
    <s v="AAPR"/>
    <s v="MDA-SPJ-22002943"/>
    <s v="10-02-2022"/>
    <s v="CCM005"/>
    <s v="CHAMPS VIT C 100MG (BTL/30)"/>
    <s v="BTL"/>
    <n v="4"/>
    <n v="0"/>
    <n v="112000"/>
    <n v="10"/>
    <n v="0"/>
    <n v="0"/>
    <n v="0"/>
    <n v="100800"/>
    <s v="01-06-2024"/>
    <n v="2107236"/>
    <x v="1"/>
    <s v="FITRI HANDAYANI (TSE DUO MEDAN"/>
  </r>
  <r>
    <n v="11"/>
    <s v="SALES"/>
    <s v="1407949"/>
    <x v="38"/>
    <s v="JL. DAHLAN UJUNG NO.2"/>
    <s v="TANJUNG MORAWA"/>
    <s v="DBM Medan"/>
    <s v="AAPR"/>
    <s v="MDA-SPJ-22002944"/>
    <s v="10-02-2022"/>
    <s v="CCM005"/>
    <s v="CHAMPS VIT C 100MG (BTL/30)"/>
    <s v="BTL"/>
    <n v="1"/>
    <n v="0"/>
    <n v="28000"/>
    <n v="0"/>
    <n v="0"/>
    <n v="0"/>
    <n v="0"/>
    <n v="28000"/>
    <s v="01-06-2024"/>
    <n v="2107236"/>
    <x v="1"/>
    <s v="FITRI HANDAYANI (TSE DUO MEDAN"/>
  </r>
  <r>
    <n v="12"/>
    <s v="SALES"/>
    <s v="1407949"/>
    <x v="38"/>
    <s v="JL. DAHLAN UJUNG NO.2"/>
    <s v="TANJUNG MORAWA"/>
    <s v="DBM Medan"/>
    <s v="AAPR"/>
    <s v="MDA-SPJ-22002944"/>
    <s v="10-02-2022"/>
    <s v="CCM011"/>
    <s v="NATURALLE GARLIC OIL 3000MG (BTL/100S)"/>
    <s v="BTL"/>
    <n v="1"/>
    <n v="0"/>
    <n v="95000"/>
    <n v="15"/>
    <n v="0"/>
    <n v="0"/>
    <n v="0"/>
    <n v="80750"/>
    <s v="01-08-2023"/>
    <n v="2009092"/>
    <x v="1"/>
    <s v="FITRI HANDAYANI (TSE DUO MEDAN"/>
  </r>
  <r>
    <n v="13"/>
    <s v="SALES"/>
    <s v="14000876"/>
    <x v="53"/>
    <s v="JL. VETERAN  PASAR IX"/>
    <s v="MEDAN"/>
    <s v="DBM Medan"/>
    <s v="AAPR"/>
    <s v="MDA-SPJ-22002946"/>
    <s v="10-02-2022"/>
    <s v="CCM005"/>
    <s v="CHAMPS VIT C 100MG (BTL/30)"/>
    <s v="BTL"/>
    <n v="4"/>
    <n v="0"/>
    <n v="112000"/>
    <n v="10"/>
    <n v="0"/>
    <n v="0"/>
    <n v="1"/>
    <n v="99792"/>
    <s v="01-06-2024"/>
    <n v="2107236"/>
    <x v="1"/>
    <s v="FITRI HANDAYANI (TSE DUO MEDAN"/>
  </r>
  <r>
    <n v="14"/>
    <s v="SALES"/>
    <s v="14000249"/>
    <x v="54"/>
    <s v="JL. ALUMINIUM RAYA NO. 6 TANJUNG MULIA"/>
    <s v="MEDAN"/>
    <s v="DBM Medan"/>
    <s v="AKLN"/>
    <s v="MDA-SPJ-22003026"/>
    <s v="11-02-2022"/>
    <s v="CCM005"/>
    <s v="CHAMPS VIT C 100MG (BTL/30)"/>
    <s v="BTL"/>
    <n v="6"/>
    <n v="0"/>
    <n v="168000"/>
    <n v="10"/>
    <n v="0"/>
    <n v="0"/>
    <n v="0"/>
    <n v="151200"/>
    <s v="01-06-2024"/>
    <n v="2107236"/>
    <x v="1"/>
    <s v="FITRI HANDAYANI (TSE DUO MEDAN"/>
  </r>
  <r>
    <n v="15"/>
    <s v="SALES"/>
    <s v="1409362"/>
    <x v="46"/>
    <s v="JL. RUMAH POTONG HEWAN NO. 121 B"/>
    <s v="MEDAN"/>
    <s v="DBM Medan"/>
    <s v="AAPR"/>
    <s v="MDA-SPJ-22003094"/>
    <s v="11-02-2022"/>
    <s v="CCM005"/>
    <s v="CHAMPS VIT C 100MG (BTL/30)"/>
    <s v="BTL"/>
    <n v="4"/>
    <n v="0"/>
    <n v="112000"/>
    <n v="10"/>
    <n v="0"/>
    <n v="0"/>
    <n v="0"/>
    <n v="100800"/>
    <s v="01-06-2024"/>
    <n v="2107236"/>
    <x v="1"/>
    <s v="FITRI HANDAYANI (TSE DUO MEDAN"/>
  </r>
  <r>
    <n v="16"/>
    <s v="SALES"/>
    <s v="1407000"/>
    <x v="5"/>
    <s v="JL. MARGA SILIMA NO. 49"/>
    <s v="SIDIKALANG"/>
    <s v="DBM Medan"/>
    <s v="AAPR"/>
    <s v="MDA-SPJ-22003117"/>
    <s v="11-02-2022"/>
    <s v="CCM004"/>
    <s v="CHAMPS MULTIVITAMIN PINNEAPLE (BTL/30)"/>
    <s v="BTL"/>
    <n v="50"/>
    <n v="0"/>
    <n v="1825000"/>
    <n v="20"/>
    <n v="0"/>
    <n v="0"/>
    <n v="0"/>
    <n v="1460000"/>
    <s v="01-07-2024"/>
    <n v="2108052"/>
    <x v="1"/>
    <s v="AZIS SYAHPUTRA (AP&amp;RS)"/>
  </r>
  <r>
    <n v="17"/>
    <s v="SALES"/>
    <s v="1407000"/>
    <x v="5"/>
    <s v="JL. MARGA SILIMA NO. 49"/>
    <s v="SIDIKALANG"/>
    <s v="DBM Medan"/>
    <s v="AAPR"/>
    <s v="MDA-SPJ-22003117"/>
    <s v="11-02-2022"/>
    <s v="CCM005"/>
    <s v="CHAMPS VIT C 100MG (BTL/30)"/>
    <s v="BTL"/>
    <n v="12"/>
    <n v="0"/>
    <n v="336000"/>
    <n v="20"/>
    <n v="0"/>
    <n v="0"/>
    <n v="0"/>
    <n v="268800"/>
    <s v="01-06-2024"/>
    <n v="2107236"/>
    <x v="1"/>
    <s v="AZIS SYAHPUTRA (AP&amp;RS)"/>
  </r>
  <r>
    <n v="18"/>
    <s v="SALES"/>
    <s v="1407000"/>
    <x v="5"/>
    <s v="JL. MARGA SILIMA NO. 49"/>
    <s v="SIDIKALANG"/>
    <s v="DBM Medan"/>
    <s v="AAPR"/>
    <s v="MDA-SPJ-22003117"/>
    <s v="11-02-2022"/>
    <s v="CCM008"/>
    <s v="NATURALLE VIT E 250IU (BTL/30S)"/>
    <s v="BTL"/>
    <n v="12"/>
    <n v="0"/>
    <n v="984000"/>
    <n v="30"/>
    <n v="0"/>
    <n v="0"/>
    <n v="0"/>
    <n v="688800"/>
    <s v="01-05-2024"/>
    <n v="2106370"/>
    <x v="1"/>
    <s v="AZIS SYAHPUTRA (AP&amp;RS)"/>
  </r>
  <r>
    <n v="19"/>
    <s v="SALES"/>
    <s v="14000648"/>
    <x v="55"/>
    <s v="JL GUNUNG KRAKATAU NO 199E"/>
    <n v="0"/>
    <s v="DBM Medan"/>
    <s v="AAPR"/>
    <s v="MDA-SPJ-22003136"/>
    <s v="12-02-2022"/>
    <s v="CCM005"/>
    <s v="CHAMPS VIT C 100MG (BTL/30)"/>
    <s v="BTL"/>
    <n v="12"/>
    <n v="0"/>
    <n v="336000"/>
    <n v="20"/>
    <n v="0"/>
    <n v="0"/>
    <n v="0"/>
    <n v="268800"/>
    <s v="01-06-2024"/>
    <n v="2107236"/>
    <x v="1"/>
    <s v="FITRI HANDAYANI (TSE DUO MEDAN"/>
  </r>
  <r>
    <n v="20"/>
    <s v="SALES"/>
    <s v="1409191"/>
    <x v="56"/>
    <s v="JL.SEI MENCIRIM NO.47 A"/>
    <s v="MEDAN"/>
    <s v="DBM Medan"/>
    <s v="AAPR"/>
    <s v="MDA-SPJ-22003258"/>
    <s v="12-02-2022"/>
    <s v="CCM005"/>
    <s v="CHAMPS VIT C 100MG (BTL/30)"/>
    <s v="BTL"/>
    <n v="4"/>
    <n v="0"/>
    <n v="112000"/>
    <n v="10"/>
    <n v="0"/>
    <n v="0"/>
    <n v="0"/>
    <n v="100800"/>
    <s v="01-06-2024"/>
    <n v="2107236"/>
    <x v="1"/>
    <s v="FITRI HANDAYANI (TSE DUO MEDAN"/>
  </r>
  <r>
    <n v="21"/>
    <s v="SALES"/>
    <s v="1410980"/>
    <x v="57"/>
    <s v="JL. SEI MENCIRIM NO. 17 DUSUN III PAYA GELI SUNGGA"/>
    <s v="MEDAN"/>
    <s v="DBM Medan"/>
    <s v="AAPR"/>
    <s v="MDA-SPJ-22003261"/>
    <s v="12-02-2022"/>
    <s v="CCM005"/>
    <s v="CHAMPS VIT C 100MG (BTL/30)"/>
    <s v="BTL"/>
    <n v="12"/>
    <n v="0"/>
    <n v="336000"/>
    <n v="20"/>
    <n v="0"/>
    <n v="0"/>
    <n v="0"/>
    <n v="268800"/>
    <s v="01-06-2024"/>
    <n v="2107236"/>
    <x v="1"/>
    <s v="FITRI HANDAYANI (TSE DUO MEDAN"/>
  </r>
  <r>
    <n v="22"/>
    <s v="SALES"/>
    <s v="1407917"/>
    <x v="1"/>
    <s v="JL. KELAMBIR LIMA NO. 150 TJ. GUSTA"/>
    <s v="MEDAN"/>
    <s v="DBM Medan"/>
    <s v="AAPR"/>
    <s v="MDA-SPJ-22003273"/>
    <s v="12-02-2022"/>
    <s v="CCM008"/>
    <s v="NATURALLE VIT E 250IU (BTL/30S)"/>
    <s v="BTL"/>
    <n v="5"/>
    <n v="0"/>
    <n v="410000"/>
    <n v="15"/>
    <n v="0"/>
    <n v="0"/>
    <n v="0"/>
    <n v="348500"/>
    <s v="01-05-2024"/>
    <n v="2106370"/>
    <x v="1"/>
    <s v="FITRI HANDAYANI (TSE DUO MEDAN"/>
  </r>
  <r>
    <n v="23"/>
    <s v="SALES"/>
    <s v="1407917"/>
    <x v="1"/>
    <s v="JL. KELAMBIR LIMA NO. 150 TJ. GUSTA"/>
    <s v="MEDAN"/>
    <s v="DBM Medan"/>
    <s v="AAPR"/>
    <s v="MDA-SPJ-22003273"/>
    <s v="12-02-2022"/>
    <s v="CCM011"/>
    <s v="NATURALLE GARLIC OIL 3000MG (BTL/100S)"/>
    <s v="BTL"/>
    <n v="7"/>
    <n v="0"/>
    <n v="665000"/>
    <n v="25"/>
    <n v="0"/>
    <n v="0"/>
    <n v="0"/>
    <n v="498750"/>
    <s v="01-08-2023"/>
    <n v="2009092"/>
    <x v="1"/>
    <s v="FITRI HANDAYANI (TSE DUO MEDAN"/>
  </r>
  <r>
    <n v="24"/>
    <s v="SALES"/>
    <s v="1407917"/>
    <x v="1"/>
    <s v="JL. KELAMBIR LIMA NO. 150 TJ. GUSTA"/>
    <s v="MEDAN"/>
    <s v="DBM Medan"/>
    <s v="AAPR"/>
    <s v="MDA-SPJ-22003273"/>
    <s v="12-02-2022"/>
    <s v="CCM014"/>
    <s v="NATURALLE TONGKAT ALI PLUS (BTL/60)"/>
    <s v="BTL"/>
    <n v="2"/>
    <n v="0"/>
    <n v="222000"/>
    <n v="10"/>
    <n v="0"/>
    <n v="0"/>
    <n v="0"/>
    <n v="199800"/>
    <s v="01-12-2023"/>
    <n v="2101299"/>
    <x v="1"/>
    <s v="FITRI HANDAYANI (TSE DUO MEDAN"/>
  </r>
  <r>
    <n v="25"/>
    <s v="SALES"/>
    <s v="14000968"/>
    <x v="4"/>
    <s v="JL.SETIA BUDI NO 133"/>
    <s v="MEDAN"/>
    <s v="DBM Medan"/>
    <s v="AAPR"/>
    <s v="MDA-SPJ-22003287"/>
    <s v="14-02-2022"/>
    <s v="CCM006"/>
    <s v="MAXITON SOFT CAP (BTL/30S)"/>
    <s v="BTL"/>
    <n v="36"/>
    <n v="0"/>
    <n v="3384000"/>
    <n v="8"/>
    <n v="0"/>
    <n v="0"/>
    <n v="0"/>
    <n v="3113280"/>
    <s v="01-07-2024"/>
    <n v="2108157"/>
    <x v="1"/>
    <s v="HERIADI (AP &amp; RS)"/>
  </r>
  <r>
    <n v="26"/>
    <s v="RETUR"/>
    <s v="14000666"/>
    <x v="58"/>
    <s v="JL. SM. RAJA NO.66E"/>
    <s v="SIMALUNGUN"/>
    <s v="DBM Medan"/>
    <s v="AAPR"/>
    <s v="MDA-RPJ-22000622"/>
    <s v="15-02-2022"/>
    <s v="CCM014"/>
    <s v="NATURALLE TONGKAT ALI PLUS (BTL/60)"/>
    <s v="BTL"/>
    <n v="-6"/>
    <n v="0"/>
    <n v="-630000"/>
    <n v="30"/>
    <n v="0"/>
    <n v="0"/>
    <n v="0"/>
    <n v="-441000"/>
    <s v="01-03-2022"/>
    <n v="1903340"/>
    <x v="1"/>
    <s v="BUDIONO (ALL SEKTOR)"/>
  </r>
  <r>
    <n v="27"/>
    <s v="RETUR"/>
    <s v="1410497"/>
    <x v="59"/>
    <s v="JL. SM. RAJA NO. 66 E"/>
    <s v="PERDAGANGAN"/>
    <s v="DBM Medan"/>
    <s v="AAPR"/>
    <s v="MDA-RPJ-22000623"/>
    <s v="15-02-2022"/>
    <s v="CCM011"/>
    <s v="NATURALLE GARLIC OIL 3000MG (BTL/100S)"/>
    <s v="BTL"/>
    <n v="-1"/>
    <n v="0"/>
    <n v="-88863.64"/>
    <n v="30"/>
    <n v="10"/>
    <n v="0"/>
    <n v="0"/>
    <n v="-53318.184"/>
    <s v="01-03-2022"/>
    <n v="1903134"/>
    <x v="1"/>
    <s v="BUDIONO (ALL SEKTOR)"/>
  </r>
  <r>
    <n v="28"/>
    <s v="RETUR"/>
    <s v="1410497"/>
    <x v="59"/>
    <s v="JL. SM. RAJA NO. 66 E"/>
    <s v="PERDAGANGAN"/>
    <s v="DBM Medan"/>
    <s v="AAPR"/>
    <s v="MDA-RPJ-22000624"/>
    <s v="15-02-2022"/>
    <s v="CCM009"/>
    <s v="NATURALLE EPO PLUS FISH OIL 500MG(BTL/30S)"/>
    <s v="BTL"/>
    <n v="-7"/>
    <n v="0"/>
    <n v="-731818.15"/>
    <n v="30"/>
    <n v="10"/>
    <n v="0"/>
    <n v="0"/>
    <n v="-439090.89"/>
    <s v="01-01-2022"/>
    <n v="1901038"/>
    <x v="1"/>
    <s v="BUDIONO (ALL SEKTOR)"/>
  </r>
  <r>
    <n v="29"/>
    <s v="RETUR"/>
    <s v="1406397"/>
    <x v="60"/>
    <s v="JL. SM.RAJA"/>
    <s v="LAGUBOTI"/>
    <s v="DBM Medan"/>
    <s v="AAPR"/>
    <s v="MDA-RPJ-22000626"/>
    <s v="15-02-2022"/>
    <s v="CCM002"/>
    <s v="CHAMPS EMULSION (BTL/350ML)"/>
    <s v="BTL"/>
    <n v="-2"/>
    <n v="0"/>
    <n v="-96000"/>
    <n v="5"/>
    <n v="10"/>
    <n v="0"/>
    <n v="0"/>
    <n v="-81600"/>
    <s v="01-02-2022"/>
    <n v="2009044"/>
    <x v="1"/>
    <s v="BUDIONO (ALL SEKTOR)"/>
  </r>
  <r>
    <n v="30"/>
    <s v="RETUR"/>
    <s v="1403215"/>
    <x v="36"/>
    <s v="JL. KAPTEN MUSLIM NO. 234-C"/>
    <s v="MEDAN"/>
    <s v="DBM Medan"/>
    <s v="AAPR"/>
    <s v="MDA-RPJ-22000627"/>
    <s v="15-02-2022"/>
    <s v="CCM002"/>
    <s v="CHAMPS EMULSION (BTL/350ML)"/>
    <s v="BTL"/>
    <n v="-5"/>
    <n v="0"/>
    <n v="-240000"/>
    <n v="8"/>
    <n v="10"/>
    <n v="0"/>
    <n v="0"/>
    <n v="-196800"/>
    <s v="01-02-2022"/>
    <n v="2009044"/>
    <x v="1"/>
    <s v="AZIS SYAHPUTRA (AP&amp;RS)"/>
  </r>
  <r>
    <n v="31"/>
    <s v="RETUR"/>
    <s v="1403215"/>
    <x v="36"/>
    <s v="JL. KAPTEN MUSLIM NO. 234-C"/>
    <s v="MEDAN"/>
    <s v="DBM Medan"/>
    <s v="AAPR"/>
    <s v="MDA-RPJ-22000628"/>
    <s v="15-02-2022"/>
    <s v="CCM009"/>
    <s v="NATURALLE EPO PLUS FISH OIL 500MG(BTL/30S)"/>
    <s v="BTL"/>
    <n v="-8"/>
    <n v="0"/>
    <n v="-836363.6"/>
    <n v="30"/>
    <n v="10"/>
    <n v="0"/>
    <n v="0"/>
    <n v="-501818.16"/>
    <s v="01-01-2022"/>
    <n v="1901038"/>
    <x v="1"/>
    <s v="FRANS (ALL SEKTOR)"/>
  </r>
  <r>
    <n v="32"/>
    <s v="RETUR"/>
    <s v="1409254"/>
    <x v="35"/>
    <s v="JL. GUNUNG KRAKATAU NO. 43 C"/>
    <s v="MEDAN"/>
    <s v="DBM Medan"/>
    <s v="ATOB"/>
    <s v="MDA-RPJ-22000629"/>
    <s v="15-02-2022"/>
    <s v="CCM014"/>
    <s v="NATURALLE TONGKAT ALI PLUS (BTL/60)"/>
    <s v="BTL"/>
    <n v="-1"/>
    <n v="0"/>
    <n v="-105000"/>
    <n v="15"/>
    <n v="10"/>
    <n v="0"/>
    <n v="0"/>
    <n v="-78750"/>
    <s v="01-03-2022"/>
    <n v="1903340"/>
    <x v="1"/>
    <s v="MUHAMMAD HAIRUL (TSE DUO MDN)_x0009_"/>
  </r>
  <r>
    <n v="33"/>
    <s v="SALES"/>
    <s v="1405861"/>
    <x v="23"/>
    <s v="JL.MEDAN - BT. KUIS NO. 1004 DUSUN XI EMPLASMEN DE"/>
    <s v="MEDAN"/>
    <s v="DBM Medan"/>
    <s v="AAPR"/>
    <s v="MDA-SPJ-22003336"/>
    <s v="15-02-2022"/>
    <s v="CCM005"/>
    <s v="CHAMPS VIT C 100MG (BTL/30)"/>
    <s v="BTL"/>
    <n v="12"/>
    <n v="0"/>
    <n v="336000"/>
    <n v="20"/>
    <n v="0"/>
    <n v="0"/>
    <n v="0"/>
    <n v="268800"/>
    <s v="01-06-2024"/>
    <n v="2107236"/>
    <x v="1"/>
    <s v="FITRI HANDAYANI (TSE DUO MEDAN"/>
  </r>
  <r>
    <n v="34"/>
    <s v="SALES"/>
    <s v="14000466"/>
    <x v="61"/>
    <s v="JL SENTOSA LAMA NO, 34"/>
    <s v="MEDAN"/>
    <s v="DBM Medan"/>
    <s v="AKLN"/>
    <s v="MDA-SPJ-22003384"/>
    <s v="15-02-2022"/>
    <s v="CCM008"/>
    <s v="NATURALLE VIT E 250IU (BTL/30S)"/>
    <s v="BTL"/>
    <n v="2"/>
    <n v="0"/>
    <n v="164000"/>
    <n v="15"/>
    <n v="0"/>
    <n v="0"/>
    <n v="0"/>
    <n v="139400"/>
    <s v="01-05-2024"/>
    <n v="2106370"/>
    <x v="1"/>
    <s v="FITRI HANDAYANI (TSE DUO MEDAN"/>
  </r>
  <r>
    <n v="35"/>
    <s v="SALES"/>
    <s v="1409362"/>
    <x v="46"/>
    <s v="JL. RUMAH POTONG HEWAN NO. 121 B"/>
    <s v="MEDAN"/>
    <s v="DBM Medan"/>
    <s v="AAPR"/>
    <s v="MDA-SPJ-22003455"/>
    <s v="15-02-2022"/>
    <s v="CCM005"/>
    <s v="CHAMPS VIT C 100MG (BTL/30)"/>
    <s v="BTL"/>
    <n v="12"/>
    <n v="0"/>
    <n v="336000"/>
    <n v="20"/>
    <n v="0"/>
    <n v="0"/>
    <n v="0"/>
    <n v="268800"/>
    <s v="01-06-2024"/>
    <n v="2107236"/>
    <x v="1"/>
    <s v="FITRI HANDAYANI (TSE DUO MEDAN"/>
  </r>
  <r>
    <n v="36"/>
    <s v="SALES"/>
    <s v="1409362"/>
    <x v="46"/>
    <s v="JL. RUMAH POTONG HEWAN NO. 121 B"/>
    <s v="MEDAN"/>
    <s v="DBM Medan"/>
    <s v="AAPR"/>
    <s v="MDA-SPJ-22003455"/>
    <s v="15-02-2022"/>
    <s v="CCM007"/>
    <s v="NATURALLE BETA CAROTENE 6MG (BTL/30S)"/>
    <s v="BTL"/>
    <n v="1"/>
    <n v="0"/>
    <n v="62000"/>
    <n v="15"/>
    <n v="0"/>
    <n v="0"/>
    <n v="0"/>
    <n v="52700"/>
    <s v="01-05-2024"/>
    <n v="2106375"/>
    <x v="1"/>
    <s v="FITRI HANDAYANI (TSE DUO MEDAN"/>
  </r>
  <r>
    <n v="37"/>
    <s v="SALES"/>
    <s v="1409362"/>
    <x v="46"/>
    <s v="JL. RUMAH POTONG HEWAN NO. 121 B"/>
    <s v="MEDAN"/>
    <s v="DBM Medan"/>
    <s v="AAPR"/>
    <s v="MDA-SPJ-22003455"/>
    <s v="15-02-2022"/>
    <s v="CCM008"/>
    <s v="NATURALLE VIT E 250IU (BTL/30S)"/>
    <s v="BTL"/>
    <n v="1"/>
    <n v="0"/>
    <n v="82000"/>
    <n v="15"/>
    <n v="0"/>
    <n v="0"/>
    <n v="0"/>
    <n v="69700"/>
    <s v="01-05-2024"/>
    <n v="2106370"/>
    <x v="1"/>
    <s v="FITRI HANDAYANI (TSE DUO MEDAN"/>
  </r>
  <r>
    <n v="38"/>
    <s v="SALES"/>
    <s v="1409362"/>
    <x v="46"/>
    <s v="JL. RUMAH POTONG HEWAN NO. 121 B"/>
    <s v="MEDAN"/>
    <s v="DBM Medan"/>
    <s v="AAPR"/>
    <s v="MDA-SPJ-22003455"/>
    <s v="15-02-2022"/>
    <s v="CCM011"/>
    <s v="NATURALLE GARLIC OIL 3000MG (BTL/100S)"/>
    <s v="BTL"/>
    <n v="1"/>
    <n v="0"/>
    <n v="95000"/>
    <n v="15"/>
    <n v="0"/>
    <n v="0"/>
    <n v="0"/>
    <n v="80750"/>
    <s v="01-08-2023"/>
    <n v="2009092"/>
    <x v="1"/>
    <s v="FITRI HANDAYANI (TSE DUO MEDAN"/>
  </r>
  <r>
    <n v="39"/>
    <s v="SALES"/>
    <s v="1411360"/>
    <x v="62"/>
    <s v="JL. KARYA JAYA NO. 252 D/F MEDAN JOHOR"/>
    <s v="MEDAN"/>
    <s v="DBM Medan"/>
    <s v="BTKL"/>
    <s v="MDA-SPJ-22003506"/>
    <s v="15-02-2022"/>
    <s v="CCM005"/>
    <s v="CHAMPS VIT C 100MG (BTL/30)"/>
    <s v="BTL"/>
    <n v="12"/>
    <n v="0"/>
    <n v="336000"/>
    <n v="0"/>
    <n v="0"/>
    <n v="0"/>
    <n v="0"/>
    <n v="336000"/>
    <s v="01-06-2024"/>
    <n v="2107236"/>
    <x v="1"/>
    <s v="LISNAWATI (GT)"/>
  </r>
  <r>
    <n v="40"/>
    <s v="RETUR"/>
    <s v="14000697"/>
    <x v="63"/>
    <s v="JL. KENTANG NO.09"/>
    <s v="MEDAN BARU"/>
    <s v="DBM Medan"/>
    <s v="BTKL"/>
    <s v="MDA-RPJ-22000639"/>
    <s v="16-02-2022"/>
    <s v="CCM014"/>
    <s v="NATURALLE TONGKAT ALI PLUS (BTL/60)"/>
    <s v="BTL"/>
    <n v="-6"/>
    <n v="0"/>
    <n v="-630000"/>
    <n v="20"/>
    <n v="10"/>
    <n v="0"/>
    <n v="1"/>
    <n v="-436590"/>
    <s v="01-03-2022"/>
    <n v="1903340"/>
    <x v="1"/>
    <s v="MUHAMMAD HAIRUL (TSE DUO MDN)_x0009_"/>
  </r>
  <r>
    <n v="41"/>
    <s v="RETUR"/>
    <s v="14000697"/>
    <x v="63"/>
    <s v="JL. KENTANG NO.09"/>
    <s v="MEDAN BARU"/>
    <s v="DBM Medan"/>
    <s v="BTKL"/>
    <s v="MDA-RPJ-22000639"/>
    <s v="16-02-2022"/>
    <s v="CCM015"/>
    <s v="NATURALLE KACIP FATIMAH PLUS (BTL/60)"/>
    <s v="BTL"/>
    <n v="-8"/>
    <n v="0"/>
    <n v="-600000"/>
    <n v="20"/>
    <n v="10"/>
    <n v="0"/>
    <n v="1"/>
    <n v="-415800"/>
    <s v="01-03-2022"/>
    <n v="1903341"/>
    <x v="1"/>
    <s v="MUHAMMAD HAIRUL (TSE DUO MDN)_x0009_"/>
  </r>
  <r>
    <n v="42"/>
    <s v="RETUR"/>
    <s v="14000697"/>
    <x v="63"/>
    <s v="JL. KENTANG NO.09"/>
    <s v="MEDAN BARU"/>
    <s v="DBM Medan"/>
    <s v="BTKL"/>
    <s v="MDA-RPJ-22000660"/>
    <s v="17-02-2022"/>
    <s v="CCM011"/>
    <s v="NATURALLE GARLIC OIL 3000MG (BTL/100S)"/>
    <s v="BTL"/>
    <n v="-9"/>
    <n v="0"/>
    <n v="-799772.76"/>
    <n v="0"/>
    <n v="10"/>
    <n v="0"/>
    <n v="1"/>
    <n v="-712597.5292"/>
    <s v="01-03-2022"/>
    <n v="1903134"/>
    <x v="1"/>
    <s v="MUHAMMAD HAIRUL (TSE DUO MDN)_x0009_"/>
  </r>
  <r>
    <n v="43"/>
    <s v="RETUR"/>
    <s v="14000697"/>
    <x v="63"/>
    <s v="JL. KENTANG NO.09"/>
    <s v="MEDAN BARU"/>
    <s v="DBM Medan"/>
    <s v="BTKL"/>
    <s v="MDA-RPJ-22000660"/>
    <s v="17-02-2022"/>
    <s v="CCM11S"/>
    <s v="NATURALLE GARLIC OIL 3000MG (BTL/100S)"/>
    <s v="BTL"/>
    <n v="0"/>
    <n v="-9"/>
    <n v="0"/>
    <n v="0"/>
    <n v="0"/>
    <n v="0"/>
    <n v="1"/>
    <n v="0"/>
    <s v="01-03-2022"/>
    <n v="1903134"/>
    <x v="1"/>
    <s v="MUHAMMAD HAIRUL (TSE DUO MDN)_x0009_"/>
  </r>
  <r>
    <n v="44"/>
    <s v="RETUR"/>
    <s v="14000697"/>
    <x v="63"/>
    <s v="JL. KENTANG NO.09"/>
    <s v="MEDAN BARU"/>
    <s v="DBM Medan"/>
    <s v="BTKL"/>
    <s v="MDA-RPJ-22000661"/>
    <s v="17-02-2022"/>
    <s v="CCM009"/>
    <s v="NATURALLE EPO PLUS FISH OIL 500MG(BTL/30S)"/>
    <s v="BTL"/>
    <n v="-5"/>
    <n v="0"/>
    <n v="-522727.25"/>
    <n v="30"/>
    <n v="10"/>
    <n v="0"/>
    <n v="0"/>
    <n v="-313636.35"/>
    <s v="01-01-2022"/>
    <n v="1901038"/>
    <x v="1"/>
    <s v="MUHAMMAD HAIRUL (TSE DUO MDN)_x0009_"/>
  </r>
  <r>
    <n v="45"/>
    <s v="RETUR"/>
    <s v="1407917"/>
    <x v="1"/>
    <s v="JL. KELAMBIR LIMA NO. 150 TJ. GUSTA"/>
    <s v="MEDAN"/>
    <s v="DBM Medan"/>
    <s v="AAPR"/>
    <s v="MDA-RPJ-22000670"/>
    <s v="17-02-2022"/>
    <s v="CCM011"/>
    <s v="NATURALLE GARLIC OIL 3000MG (BTL/100S)"/>
    <s v="BTL"/>
    <n v="-4"/>
    <n v="0"/>
    <n v="-355454.56"/>
    <n v="20"/>
    <n v="0"/>
    <n v="10"/>
    <n v="0"/>
    <n v="-255927.2832"/>
    <s v="01-03-2022"/>
    <n v="1903134"/>
    <x v="1"/>
    <s v="MUHAMMAD HAIRUL (TSE DUO MDN)_x0009_"/>
  </r>
  <r>
    <n v="46"/>
    <s v="SALES"/>
    <s v="1407917"/>
    <x v="1"/>
    <s v="JL. KELAMBIR LIMA NO. 150 TJ. GUSTA"/>
    <s v="MEDAN"/>
    <s v="DBM Medan"/>
    <s v="AAPR"/>
    <s v="MDA-SPJ-22003580"/>
    <s v="17-02-2022"/>
    <s v="CCM006"/>
    <s v="MAXITON SOFT CAP (BTL/30S)"/>
    <s v="BTL"/>
    <n v="4"/>
    <n v="0"/>
    <n v="376000"/>
    <n v="3"/>
    <n v="0"/>
    <n v="0"/>
    <n v="0"/>
    <n v="364720"/>
    <s v="01-07-2024"/>
    <n v="2108157"/>
    <x v="1"/>
    <s v="FITRI HANDAYANI (TSE DUO MEDAN"/>
  </r>
  <r>
    <n v="47"/>
    <s v="SALES"/>
    <s v="14000968"/>
    <x v="4"/>
    <s v="JL.SETIA BUDI NO 133"/>
    <s v="MEDAN"/>
    <s v="DBM Medan"/>
    <s v="AAPR"/>
    <s v="MDA-SPJ-22003605"/>
    <s v="17-02-2022"/>
    <s v="CCM005"/>
    <s v="CHAMPS VIT C 100MG (BTL/30)"/>
    <s v="BTL"/>
    <n v="48"/>
    <n v="0"/>
    <n v="1344000"/>
    <n v="20"/>
    <n v="0"/>
    <n v="0"/>
    <n v="0"/>
    <n v="1075200"/>
    <s v="01-06-2024"/>
    <n v="2107236"/>
    <x v="1"/>
    <s v="HERIADI (AP &amp; RS)"/>
  </r>
  <r>
    <n v="48"/>
    <s v="SALES"/>
    <s v="1401088"/>
    <x v="64"/>
    <s v="JL. SUDIRMAN NO. 27/5"/>
    <s v="RANTAU PRAPAT"/>
    <s v="DBM Medan"/>
    <s v="AAPR"/>
    <s v="MDA-SPJ-22003614"/>
    <s v="17-02-2022"/>
    <s v="CCM011"/>
    <s v="NATURALLE GARLIC OIL 3000MG (BTL/100S)"/>
    <s v="BTL"/>
    <n v="7"/>
    <n v="0"/>
    <n v="665000"/>
    <n v="25"/>
    <n v="0"/>
    <n v="0"/>
    <n v="0"/>
    <n v="498750"/>
    <s v="01-08-2023"/>
    <n v="2009092"/>
    <x v="1"/>
    <s v="FRANS (ALL SEKTOR)"/>
  </r>
  <r>
    <n v="49"/>
    <s v="SALES"/>
    <s v="1406397"/>
    <x v="60"/>
    <s v="JL. SM.RAJA"/>
    <s v="LAGUBOTI"/>
    <s v="DBM Medan"/>
    <s v="AAPR"/>
    <s v="MDA-SPJ-22003622"/>
    <s v="17-02-2022"/>
    <s v="CCM005"/>
    <s v="CHAMPS VIT C 100MG (BTL/30)"/>
    <s v="BTL"/>
    <n v="4"/>
    <n v="0"/>
    <n v="112000"/>
    <n v="10"/>
    <n v="0"/>
    <n v="0"/>
    <n v="0"/>
    <n v="100800"/>
    <s v="01-06-2024"/>
    <n v="2107236"/>
    <x v="1"/>
    <s v="BUDIONO (ALL SEKTOR)"/>
  </r>
  <r>
    <n v="50"/>
    <s v="SALES"/>
    <s v="1409060"/>
    <x v="65"/>
    <s v="JL.BUKIT BARISAN NO.34 BALIGE"/>
    <s v="TOBASA (BALIGE)"/>
    <s v="DBM Medan"/>
    <s v="AAPR"/>
    <s v="MDA-SPJ-22003629"/>
    <s v="17-02-2022"/>
    <s v="CCM005"/>
    <s v="CHAMPS VIT C 100MG (BTL/30)"/>
    <s v="BTL"/>
    <n v="36"/>
    <n v="0"/>
    <n v="1008000"/>
    <n v="20"/>
    <n v="0"/>
    <n v="0"/>
    <n v="0"/>
    <n v="806400"/>
    <s v="01-06-2024"/>
    <n v="2107236"/>
    <x v="1"/>
    <s v="BUDIONO (ALL SEKTOR)"/>
  </r>
  <r>
    <n v="51"/>
    <s v="SALES"/>
    <s v="1410401"/>
    <x v="6"/>
    <s v="JL. SETIA BUDI PASAR I NO. 135 MEDAN SELAYANG"/>
    <s v="MEDAN"/>
    <s v="DBM Medan"/>
    <s v="AAPR"/>
    <s v="MDA-SPJ-22003639"/>
    <s v="17-02-2022"/>
    <s v="CCM006"/>
    <s v="MAXITON SOFT CAP (BTL/30S)"/>
    <s v="BTL"/>
    <n v="1"/>
    <n v="0"/>
    <n v="94000"/>
    <n v="0"/>
    <n v="0"/>
    <n v="0"/>
    <n v="0"/>
    <n v="94000"/>
    <s v="01-07-2024"/>
    <n v="2108157"/>
    <x v="1"/>
    <s v="FITRI HANDAYANI (TSE DUO MEDAN"/>
  </r>
  <r>
    <n v="52"/>
    <s v="RETUR"/>
    <s v="1407917"/>
    <x v="1"/>
    <s v="JL. KELAMBIR LIMA NO. 150 TJ. GUSTA"/>
    <s v="MEDAN"/>
    <s v="DBM Medan"/>
    <s v="AAPR"/>
    <s v="MDA-RPJ-22000672"/>
    <s v="18-02-2022"/>
    <s v="CCM014"/>
    <s v="NATURALLE TONGKAT ALI PLUS (BTL/60)"/>
    <s v="BTL"/>
    <n v="-2"/>
    <n v="0"/>
    <n v="-222000"/>
    <n v="10"/>
    <n v="10"/>
    <n v="0"/>
    <n v="0"/>
    <n v="-177600"/>
    <s v="01-03-2022"/>
    <n v="1903340"/>
    <x v="1"/>
    <s v="MUHAMMAD HAIRUL (TSE DUO MDN)_x0009_"/>
  </r>
  <r>
    <n v="53"/>
    <s v="RETUR"/>
    <s v="1407917"/>
    <x v="1"/>
    <s v="JL. KELAMBIR LIMA NO. 150 TJ. GUSTA"/>
    <s v="MEDAN"/>
    <s v="DBM Medan"/>
    <s v="AAPR"/>
    <s v="MDA-RPJ-22000673"/>
    <s v="18-02-2022"/>
    <s v="CCM015"/>
    <s v="NATURALLE KACIP FATIMAH PLUS (BTL/60)"/>
    <s v="BTL"/>
    <n v="-2"/>
    <n v="0"/>
    <n v="-160000"/>
    <n v="10"/>
    <n v="10"/>
    <n v="0"/>
    <n v="0"/>
    <n v="-128000"/>
    <s v="01-03-2022"/>
    <n v="1903341"/>
    <x v="1"/>
    <s v="AZIS SYAHPUTRA (AP&amp;RS)"/>
  </r>
  <r>
    <n v="54"/>
    <s v="RETUR"/>
    <s v="1407917"/>
    <x v="1"/>
    <s v="JL. KELAMBIR LIMA NO. 150 TJ. GUSTA"/>
    <s v="MEDAN"/>
    <s v="DBM Medan"/>
    <s v="AAPR"/>
    <s v="MDA-RPJ-22000674"/>
    <s v="18-02-2022"/>
    <s v="CCM016"/>
    <s v="FLAVETTES VIT C WITH CALCIUM 1000 MG (BTL/30)"/>
    <s v="BTL"/>
    <n v="-2"/>
    <n v="0"/>
    <n v="-170000"/>
    <n v="0"/>
    <n v="0"/>
    <n v="10"/>
    <n v="0"/>
    <n v="-153000"/>
    <s v="01-03-2022"/>
    <n v="1903339"/>
    <x v="1"/>
    <s v="AZIS SYAHPUTRA (AP&amp;RS)"/>
  </r>
  <r>
    <n v="55"/>
    <s v="SALES"/>
    <s v="1400099"/>
    <x v="25"/>
    <s v="JL BRIGJEND KATAMSO NO 156-A"/>
    <s v="MEDAN"/>
    <s v="DBM Medan"/>
    <s v="ATOB"/>
    <s v="MDA-SPJ-22003679"/>
    <s v="18-02-2022"/>
    <s v="CCM008"/>
    <s v="NATURALLE VIT E 250IU (BTL/30S)"/>
    <s v="BTL"/>
    <n v="36"/>
    <n v="0"/>
    <n v="2952000"/>
    <n v="30"/>
    <n v="0"/>
    <n v="0"/>
    <n v="0"/>
    <n v="2066400"/>
    <s v="01-05-2024"/>
    <n v="2106370"/>
    <x v="1"/>
    <s v="FITRI HANDAYANI (TSE DUO MEDAN"/>
  </r>
  <r>
    <n v="56"/>
    <s v="SALES"/>
    <s v="1409858"/>
    <x v="14"/>
    <s v="JL. JEND. SUDIRMAN NO. 58 PEMATANG RAYA SIMALUNGUN"/>
    <s v="P. SIANTAR"/>
    <s v="DBM Medan"/>
    <s v="AAPR"/>
    <s v="MDA-SPJ-22003688"/>
    <s v="18-02-2022"/>
    <s v="CCM005"/>
    <s v="CHAMPS VIT C 100MG (BTL/30)"/>
    <s v="BTL"/>
    <n v="12"/>
    <n v="0"/>
    <n v="336000"/>
    <n v="20"/>
    <n v="0"/>
    <n v="0"/>
    <n v="0"/>
    <n v="268800"/>
    <s v="01-06-2024"/>
    <n v="2107236"/>
    <x v="1"/>
    <s v="BUDIONO (ALL SEKTOR)"/>
  </r>
  <r>
    <n v="57"/>
    <s v="SALES"/>
    <s v="1409858"/>
    <x v="14"/>
    <s v="JL. JEND. SUDIRMAN NO. 58 PEMATANG RAYA SIMALUNGUN"/>
    <s v="P. SIANTAR"/>
    <s v="DBM Medan"/>
    <s v="AAPR"/>
    <s v="MDA-SPJ-22003688"/>
    <s v="18-02-2022"/>
    <s v="CCM010"/>
    <s v="NATURALLE FISH OIL 1000MG (BTL/60S)"/>
    <s v="BTL"/>
    <n v="4"/>
    <n v="0"/>
    <n v="736000"/>
    <n v="20"/>
    <n v="0"/>
    <n v="0"/>
    <n v="0"/>
    <n v="588800"/>
    <s v="01-06-2024"/>
    <n v="2107161"/>
    <x v="1"/>
    <s v="BUDIONO (ALL SEKTOR)"/>
  </r>
  <r>
    <n v="58"/>
    <s v="SALES"/>
    <s v="14000968"/>
    <x v="4"/>
    <s v="JL.SETIA BUDI NO 133"/>
    <s v="MEDAN"/>
    <s v="DBM Medan"/>
    <s v="AAPR"/>
    <s v="MDA-SPJ-22003716"/>
    <s v="18-02-2022"/>
    <s v="CCM005"/>
    <s v="CHAMPS VIT C 100MG (BTL/30)"/>
    <s v="BTL"/>
    <n v="48"/>
    <n v="0"/>
    <n v="1344000"/>
    <n v="20"/>
    <n v="0"/>
    <n v="0"/>
    <n v="0"/>
    <n v="1075200"/>
    <s v="01-06-2024"/>
    <n v="2107236"/>
    <x v="1"/>
    <s v="HERIADI (AP &amp; RS)"/>
  </r>
  <r>
    <n v="59"/>
    <s v="SALES"/>
    <s v="1409545"/>
    <x v="66"/>
    <s v="JL. TITI PAHLAWAN NO. 1 B MARELAN"/>
    <s v="MEDAN"/>
    <s v="DBM Medan"/>
    <s v="AAPR"/>
    <s v="MDA-SPJ-22003777"/>
    <s v="18-02-2022"/>
    <s v="CCM005"/>
    <s v="CHAMPS VIT C 100MG (BTL/30)"/>
    <s v="BTL"/>
    <n v="12"/>
    <n v="0"/>
    <n v="336000"/>
    <n v="20"/>
    <n v="0"/>
    <n v="0"/>
    <n v="0"/>
    <n v="268800"/>
    <s v="01-06-2024"/>
    <n v="2107236"/>
    <x v="1"/>
    <s v="FITRI HANDAYANI (TSE DUO MEDAN"/>
  </r>
  <r>
    <n v="60"/>
    <s v="SALES"/>
    <s v="14000964"/>
    <x v="8"/>
    <s v="JL. HOS COKROMINOTO NO. 55"/>
    <s v="LUBUK PAKAM"/>
    <s v="DBM Medan"/>
    <s v="AAPR"/>
    <s v="MDA-SPJ-22003846"/>
    <s v="19-02-2022"/>
    <s v="CCM008"/>
    <s v="NATURALLE VIT E 250IU (BTL/30S)"/>
    <s v="BTL"/>
    <n v="40"/>
    <n v="0"/>
    <n v="3280000"/>
    <n v="30"/>
    <n v="0"/>
    <n v="0"/>
    <n v="0"/>
    <n v="2296000"/>
    <s v="01-05-2024"/>
    <n v="2106370"/>
    <x v="1"/>
    <s v="IRPAN GUNAWAN (AP &amp; RS)"/>
  </r>
  <r>
    <n v="61"/>
    <s v="SALES"/>
    <s v="14000964"/>
    <x v="8"/>
    <s v="JL. HOS COKROMINOTO NO. 55"/>
    <s v="LUBUK PAKAM"/>
    <s v="DBM Medan"/>
    <s v="AAPR"/>
    <s v="MDA-SPJ-22003846"/>
    <s v="19-02-2022"/>
    <s v="CCM014"/>
    <s v="NATURALLE TONGKAT ALI PLUS (BTL/60)"/>
    <s v="BTL"/>
    <n v="4"/>
    <n v="0"/>
    <n v="444000"/>
    <n v="10"/>
    <n v="0"/>
    <n v="0"/>
    <n v="0"/>
    <n v="399600"/>
    <s v="01-12-2023"/>
    <n v="2101299"/>
    <x v="1"/>
    <s v="IRPAN GUNAWAN (AP &amp; RS)"/>
  </r>
  <r>
    <n v="62"/>
    <s v="SALES"/>
    <s v="14000964"/>
    <x v="8"/>
    <s v="JL. HOS COKROMINOTO NO. 55"/>
    <s v="LUBUK PAKAM"/>
    <s v="DBM Medan"/>
    <s v="AAPR"/>
    <s v="MDA-SPJ-22003846"/>
    <s v="19-02-2022"/>
    <s v="CCM015"/>
    <s v="NATURALLE KACIP FATIMAH PLUS (BTL/60)"/>
    <s v="BTL"/>
    <n v="4"/>
    <n v="0"/>
    <n v="320000"/>
    <n v="10"/>
    <n v="0"/>
    <n v="0"/>
    <n v="0"/>
    <n v="288000"/>
    <s v="01-12-2023"/>
    <n v="2101298"/>
    <x v="1"/>
    <s v="IRPAN GUNAWAN (AP &amp; RS)"/>
  </r>
  <r>
    <n v="63"/>
    <s v="SALES"/>
    <s v="1411122"/>
    <x v="67"/>
    <s v="JL. GURAMI NO. 19 F MEDAN AREA"/>
    <s v="MEDAN"/>
    <s v="DBM Medan"/>
    <s v="CSDT"/>
    <s v="MDA-SPJ-22003849"/>
    <s v="19-02-2022"/>
    <s v="CCM005"/>
    <s v="CHAMPS VIT C 100MG (BTL/30)"/>
    <s v="BTL"/>
    <n v="17"/>
    <n v="0"/>
    <n v="476000"/>
    <n v="20"/>
    <n v="0"/>
    <n v="0"/>
    <n v="0"/>
    <n v="380800"/>
    <s v="01-06-2024"/>
    <n v="2107236"/>
    <x v="1"/>
    <s v="FITRI HANDAYANI (TSE DUO MEDAN"/>
  </r>
  <r>
    <n v="64"/>
    <s v="RETUR"/>
    <s v="1409060"/>
    <x v="65"/>
    <s v="JL.BUKIT BARISAN NO.34 BALIGE"/>
    <s v="TOBASA (BALIGE)"/>
    <s v="DBM Medan"/>
    <s v="AAPR"/>
    <s v="MDA-RPJ-22000685"/>
    <s v="21-02-2022"/>
    <s v="CCM002"/>
    <s v="CHAMPS EMULSION (BTL/350ML)"/>
    <s v="BTL"/>
    <n v="-4"/>
    <n v="0"/>
    <n v="-192000"/>
    <n v="8"/>
    <n v="0"/>
    <n v="0"/>
    <n v="0"/>
    <n v="-176640"/>
    <s v="01-02-2022"/>
    <n v="2009044"/>
    <x v="1"/>
    <s v="BUDIONO (ALL SEKTOR)"/>
  </r>
  <r>
    <n v="65"/>
    <s v="RETUR"/>
    <s v="1409858"/>
    <x v="14"/>
    <s v="JL. JEND. SUDIRMAN NO. 58 PEMATANG RAYA SIMALUNGUN"/>
    <s v="P. SIANTAR"/>
    <s v="DBM Medan"/>
    <s v="AAPR"/>
    <s v="MDA-RPJ-22000686"/>
    <s v="21-02-2022"/>
    <s v="CCM011"/>
    <s v="NATURALLE GARLIC OIL 3000MG (BTL/100S)"/>
    <s v="BTL"/>
    <n v="-2"/>
    <n v="0"/>
    <n v="-177727.28"/>
    <n v="20"/>
    <n v="10"/>
    <n v="0"/>
    <n v="0"/>
    <n v="-124409.096"/>
    <s v="01-03-2022"/>
    <n v="1903134"/>
    <x v="1"/>
    <s v="BUDIONO (ALL SEKTOR)"/>
  </r>
  <r>
    <n v="66"/>
    <s v="RETUR"/>
    <s v="1409913"/>
    <x v="68"/>
    <s v="JL. TAMBANG MINYAK"/>
    <s v="PANGKALAN SUSU"/>
    <s v="DBM Medan"/>
    <s v="BTKM"/>
    <s v="MDA-RPJ-22000696"/>
    <s v="21-02-2022"/>
    <s v="CCM004"/>
    <s v="CHAMPS MULTIVITAMIN PINNEAPLE (BTL/30)"/>
    <s v="BTL"/>
    <n v="-1"/>
    <n v="0"/>
    <n v="-34500"/>
    <n v="0"/>
    <n v="10"/>
    <n v="0"/>
    <n v="0"/>
    <n v="-31050"/>
    <s v="01-07-2024"/>
    <n v="2108052"/>
    <x v="1"/>
    <s v="JUNAIDI (ALL SEKTOR)"/>
  </r>
  <r>
    <n v="67"/>
    <s v="RETUR"/>
    <s v="1409913"/>
    <x v="68"/>
    <s v="JL. TAMBANG MINYAK"/>
    <s v="PANGKALAN SUSU"/>
    <s v="DBM Medan"/>
    <s v="BTKM"/>
    <s v="MDA-RPJ-22000696"/>
    <s v="21-02-2022"/>
    <s v="CCM016"/>
    <s v="FLAVETTES VIT C WITH CALCIUM 1000 MG (BTL/30)"/>
    <s v="BTL"/>
    <n v="-1"/>
    <n v="0"/>
    <n v="-85000"/>
    <n v="0"/>
    <n v="10"/>
    <n v="0"/>
    <n v="0"/>
    <n v="-76500"/>
    <s v="01-05-2024"/>
    <n v="2106335"/>
    <x v="1"/>
    <s v="JUNAIDI (ALL SEKTOR)"/>
  </r>
  <r>
    <n v="68"/>
    <s v="SALES"/>
    <s v="1408817"/>
    <x v="44"/>
    <s v="JL.KAPITEN PURBA NO.2 SIMP.SIMALINGKAR"/>
    <s v="MEDAN"/>
    <s v="DBM Medan"/>
    <s v="AAPR"/>
    <s v="MDA-SPJ-22003898"/>
    <s v="21-02-2022"/>
    <s v="CCM006"/>
    <s v="MAXITON SOFT CAP (BTL/30S)"/>
    <s v="BTL"/>
    <n v="1"/>
    <n v="0"/>
    <n v="94000"/>
    <n v="0"/>
    <n v="0"/>
    <n v="0"/>
    <n v="0"/>
    <n v="94000"/>
    <s v="01-07-2024"/>
    <n v="2108157"/>
    <x v="1"/>
    <s v="FITRI HANDAYANI (TSE DUO MEDAN"/>
  </r>
  <r>
    <n v="69"/>
    <s v="SALES"/>
    <s v="1407239"/>
    <x v="69"/>
    <s v="JL. JAMIN GINTING NO. 123 D PANCUR BATU"/>
    <s v="MEDAN"/>
    <s v="DBM Medan"/>
    <s v="AAPR"/>
    <s v="MDA-SPJ-22003908"/>
    <s v="21-02-2022"/>
    <s v="CCM005"/>
    <s v="CHAMPS VIT C 100MG (BTL/30)"/>
    <s v="BTL"/>
    <n v="4"/>
    <n v="0"/>
    <n v="112000"/>
    <n v="10"/>
    <n v="0"/>
    <n v="0"/>
    <n v="0"/>
    <n v="100800"/>
    <s v="01-06-2024"/>
    <n v="2107236"/>
    <x v="1"/>
    <s v="FITRI HANDAYANI (TSE DUO MEDAN"/>
  </r>
  <r>
    <n v="70"/>
    <s v="SALES"/>
    <s v="1409429"/>
    <x v="2"/>
    <s v="JL. JAMIN GINTING NO. 113 B SIMP. SIMALINGKAR"/>
    <s v="MEDAN"/>
    <s v="DBM Medan"/>
    <s v="AAPR"/>
    <s v="MDA-SPJ-22003973"/>
    <s v="21-02-2022"/>
    <s v="CCM006"/>
    <s v="MAXITON SOFT CAP (BTL/30S)"/>
    <s v="BTL"/>
    <n v="1"/>
    <n v="0"/>
    <n v="94000"/>
    <n v="0"/>
    <n v="0"/>
    <n v="0"/>
    <n v="0"/>
    <n v="94000"/>
    <s v="01-07-2024"/>
    <n v="2108157"/>
    <x v="1"/>
    <s v="FITRI HANDAYANI (TSE DUO MEDAN"/>
  </r>
  <r>
    <n v="71"/>
    <s v="SALES"/>
    <s v="1411177"/>
    <x v="15"/>
    <s v="JL. JAMIN GINTING NO. 128 / 130"/>
    <s v="MEDAN"/>
    <s v="DBM Medan"/>
    <s v="AAPR"/>
    <s v="MDA-SPJ-22004031"/>
    <s v="22-02-2022"/>
    <s v="CCM008"/>
    <s v="NATURALLE VIT E 250IU (BTL/30S)"/>
    <s v="BTL"/>
    <n v="4"/>
    <n v="0"/>
    <n v="328000"/>
    <n v="20"/>
    <n v="0"/>
    <n v="0"/>
    <n v="0"/>
    <n v="262400"/>
    <s v="01-05-2024"/>
    <n v="2106370"/>
    <x v="1"/>
    <s v="FITRI HANDAYANI (TSE DUO MEDAN"/>
  </r>
  <r>
    <n v="72"/>
    <s v="SALES"/>
    <s v="14000717"/>
    <x v="70"/>
    <s v="JL.JAMIN GINTING NO.197 LK XII"/>
    <s v="MEDAN"/>
    <s v="DBM Medan"/>
    <s v="AAPR"/>
    <s v="MDA-SPJ-22004036"/>
    <s v="22-02-2022"/>
    <s v="CCM006"/>
    <s v="MAXITON SOFT CAP (BTL/30S)"/>
    <s v="BTL"/>
    <n v="1"/>
    <n v="0"/>
    <n v="94000"/>
    <n v="0"/>
    <n v="0"/>
    <n v="0"/>
    <n v="1"/>
    <n v="93060"/>
    <s v="01-07-2024"/>
    <n v="2108157"/>
    <x v="1"/>
    <s v="FITRI HANDAYANI (TSE DUO MEDAN"/>
  </r>
  <r>
    <n v="73"/>
    <s v="SALES"/>
    <s v="1409254"/>
    <x v="35"/>
    <s v="JL. GUNUNG KRAKATAU NO. 43 C"/>
    <s v="MEDAN"/>
    <s v="DBM Medan"/>
    <s v="ATOB"/>
    <s v="MDA-SPJ-22004114"/>
    <s v="23-02-2022"/>
    <s v="CCM005"/>
    <s v="CHAMPS VIT C 100MG (BTL/30)"/>
    <s v="BTL"/>
    <n v="12"/>
    <n v="0"/>
    <n v="336000"/>
    <n v="20"/>
    <n v="0"/>
    <n v="0"/>
    <n v="0"/>
    <n v="268800"/>
    <s v="01-06-2024"/>
    <n v="2107236"/>
    <x v="1"/>
    <s v="FITRI HANDAYANI (TSE DUO MEDAN"/>
  </r>
  <r>
    <n v="74"/>
    <s v="SALES"/>
    <s v="1409254"/>
    <x v="35"/>
    <s v="JL. GUNUNG KRAKATAU NO. 43 C"/>
    <s v="MEDAN"/>
    <s v="DBM Medan"/>
    <s v="ATOB"/>
    <s v="MDA-SPJ-22004114"/>
    <s v="23-02-2022"/>
    <s v="CCM006"/>
    <s v="MAXITON SOFT CAP (BTL/30S)"/>
    <s v="BTL"/>
    <n v="12"/>
    <n v="0"/>
    <n v="1128000"/>
    <n v="8"/>
    <n v="0"/>
    <n v="0"/>
    <n v="0"/>
    <n v="1037760"/>
    <s v="01-07-2024"/>
    <n v="2108157"/>
    <x v="1"/>
    <s v="FITRI HANDAYANI (TSE DUO MEDAN"/>
  </r>
  <r>
    <n v="75"/>
    <s v="SALES"/>
    <s v="14000222"/>
    <x v="47"/>
    <s v="JL.JAMIN GINTING NO.96"/>
    <s v="MEDAN"/>
    <s v="DBM Medan"/>
    <s v="AAPR"/>
    <s v="MDA-SPJ-22004125"/>
    <s v="23-02-2022"/>
    <s v="CCM010"/>
    <s v="NATURALLE FISH OIL 1000MG (BTL/60S)"/>
    <s v="BTL"/>
    <n v="36"/>
    <n v="0"/>
    <n v="6624000"/>
    <n v="27.5"/>
    <n v="0"/>
    <n v="0"/>
    <n v="0"/>
    <n v="4802400"/>
    <s v="01-06-2024"/>
    <n v="2107161"/>
    <x v="1"/>
    <s v="HERIADI (AP &amp; RS)"/>
  </r>
  <r>
    <n v="76"/>
    <s v="SALES"/>
    <s v="1400099"/>
    <x v="25"/>
    <s v="JL BRIGJEND KATAMSO NO 156-A"/>
    <s v="MEDAN"/>
    <s v="DBM Medan"/>
    <s v="ATOB"/>
    <s v="MDA-SPJ-22004126"/>
    <s v="23-02-2022"/>
    <s v="CCM004"/>
    <s v="CHAMPS MULTIVITAMIN PINNEAPLE (BTL/30)"/>
    <s v="BTL"/>
    <n v="24"/>
    <n v="0"/>
    <n v="876000"/>
    <n v="20"/>
    <n v="0"/>
    <n v="0"/>
    <n v="0"/>
    <n v="700800"/>
    <s v="01-07-2024"/>
    <n v="2108052"/>
    <x v="1"/>
    <s v="FITRI HANDAYANI (TSE DUO MEDAN"/>
  </r>
  <r>
    <n v="77"/>
    <s v="SALES"/>
    <s v="1400099"/>
    <x v="25"/>
    <s v="JL BRIGJEND KATAMSO NO 156-A"/>
    <s v="MEDAN"/>
    <s v="DBM Medan"/>
    <s v="ATOB"/>
    <s v="MDA-SPJ-22004126"/>
    <s v="23-02-2022"/>
    <s v="CCM005"/>
    <s v="CHAMPS VIT C 100MG (BTL/30)"/>
    <s v="BTL"/>
    <n v="24"/>
    <n v="0"/>
    <n v="672000"/>
    <n v="20"/>
    <n v="0"/>
    <n v="0"/>
    <n v="0"/>
    <n v="537600"/>
    <s v="01-06-2024"/>
    <n v="2107236"/>
    <x v="1"/>
    <s v="FITRI HANDAYANI (TSE DUO MEDAN"/>
  </r>
  <r>
    <n v="78"/>
    <s v="SALES"/>
    <s v="1400649"/>
    <x v="7"/>
    <s v="JL. KARYA JAYA NO.5"/>
    <s v="MEDAN"/>
    <s v="DBM Medan"/>
    <s v="AAPR"/>
    <s v="MDA-SPJ-22004161"/>
    <s v="23-02-2022"/>
    <s v="CCM005"/>
    <s v="CHAMPS VIT C 100MG (BTL/30)"/>
    <s v="BTL"/>
    <n v="12"/>
    <n v="0"/>
    <n v="336000"/>
    <n v="20"/>
    <n v="0"/>
    <n v="0"/>
    <n v="0"/>
    <n v="268800"/>
    <s v="01-06-2024"/>
    <n v="2107236"/>
    <x v="1"/>
    <s v="FITRI HANDAYANI (TSE DUO MEDAN"/>
  </r>
  <r>
    <n v="79"/>
    <s v="SALES"/>
    <s v="1407937"/>
    <x v="39"/>
    <s v="JL. SEKIP NO.20"/>
    <s v="MEDAN"/>
    <s v="DBM Medan"/>
    <s v="AAPR"/>
    <s v="MDA-SPJ-22004163"/>
    <s v="23-02-2022"/>
    <s v="CCM005"/>
    <s v="CHAMPS VIT C 100MG (BTL/30)"/>
    <s v="BTL"/>
    <n v="48"/>
    <n v="0"/>
    <n v="1344000"/>
    <n v="20"/>
    <n v="0"/>
    <n v="0"/>
    <n v="0"/>
    <n v="1075200"/>
    <s v="01-06-2024"/>
    <n v="2107236"/>
    <x v="1"/>
    <s v="FITRI HANDAYANI (TSE DUO MEDAN"/>
  </r>
  <r>
    <n v="80"/>
    <s v="SALES"/>
    <s v="1407937"/>
    <x v="39"/>
    <s v="JL. SEKIP NO.20"/>
    <s v="MEDAN"/>
    <s v="DBM Medan"/>
    <s v="AAPR"/>
    <s v="MDA-SPJ-22004163"/>
    <s v="23-02-2022"/>
    <s v="CCM007"/>
    <s v="NATURALLE BETA CAROTENE 6MG (BTL/30S)"/>
    <s v="BTL"/>
    <n v="24"/>
    <n v="0"/>
    <n v="1488000"/>
    <n v="30"/>
    <n v="0"/>
    <n v="0"/>
    <n v="0"/>
    <n v="1041600"/>
    <s v="01-05-2024"/>
    <n v="2106375"/>
    <x v="1"/>
    <s v="FITRI HANDAYANI (TSE DUO MEDAN"/>
  </r>
  <r>
    <n v="81"/>
    <s v="SALES"/>
    <s v="1407658"/>
    <x v="71"/>
    <s v="JL.GARUDA RAYA NO.7 A MANDALA"/>
    <s v="MEDAN"/>
    <s v="DBM Medan"/>
    <s v="AAPR"/>
    <s v="MDA-SPJ-22004174"/>
    <s v="23-02-2022"/>
    <s v="CCM006"/>
    <s v="MAXITON SOFT CAP (BTL/30S)"/>
    <s v="BTL"/>
    <n v="1"/>
    <n v="0"/>
    <n v="94000"/>
    <n v="0"/>
    <n v="0"/>
    <n v="0"/>
    <n v="1"/>
    <n v="93060"/>
    <s v="01-07-2024"/>
    <n v="2108157"/>
    <x v="1"/>
    <s v="FITRI HANDAYANI (TSE DUO MEDAN"/>
  </r>
  <r>
    <n v="82"/>
    <s v="SALES"/>
    <s v="14000013"/>
    <x v="18"/>
    <s v="JL. B. ZEIN HAMID NO. 61 MEDAN JOHOR"/>
    <s v="MEDAN"/>
    <s v="DBM Medan"/>
    <s v="AAPR"/>
    <s v="MDA-SPJ-22004181"/>
    <s v="23-02-2022"/>
    <s v="CCM005"/>
    <s v="CHAMPS VIT C 100MG (BTL/30)"/>
    <s v="BTL"/>
    <n v="4"/>
    <n v="0"/>
    <n v="112000"/>
    <n v="10"/>
    <n v="0"/>
    <n v="0"/>
    <n v="0"/>
    <n v="100800"/>
    <s v="01-06-2024"/>
    <n v="2107236"/>
    <x v="1"/>
    <s v="FITRI HANDAYANI (TSE DUO MEDAN"/>
  </r>
  <r>
    <n v="83"/>
    <s v="RETUR"/>
    <s v="1411122"/>
    <x v="67"/>
    <s v="JL. GURAMI NO. 19 F MEDAN AREA"/>
    <s v="MEDAN"/>
    <s v="DBM Medan"/>
    <s v="CSDT"/>
    <s v="MDA-RPJ-22000742"/>
    <s v="24-02-2022"/>
    <s v="CCM005"/>
    <s v="CHAMPS VIT C 100MG (BTL/30)"/>
    <s v="BTL"/>
    <n v="-17"/>
    <n v="0"/>
    <n v="-446250"/>
    <n v="20"/>
    <n v="0"/>
    <n v="0"/>
    <n v="0"/>
    <n v="-357000"/>
    <s v="01-02-2022"/>
    <n v="1902086"/>
    <x v="1"/>
    <s v="BAYU PRATAMA (GT)"/>
  </r>
  <r>
    <n v="84"/>
    <s v="SALES"/>
    <s v="1408732"/>
    <x v="34"/>
    <s v="JL.BESAR NAMORAMBE"/>
    <s v="MEDAN"/>
    <s v="DBM Medan"/>
    <s v="AAPR"/>
    <s v="MDA-SPJ-22004253"/>
    <s v="24-02-2022"/>
    <s v="CCM006"/>
    <s v="MAXITON SOFT CAP (BTL/30S)"/>
    <s v="BTL"/>
    <n v="1"/>
    <n v="0"/>
    <n v="94000"/>
    <n v="0"/>
    <n v="0"/>
    <n v="0"/>
    <n v="0"/>
    <n v="94000"/>
    <s v="01-07-2024"/>
    <n v="2108157"/>
    <x v="1"/>
    <s v="FITRI HANDAYANI (TSE DUO MEDAN"/>
  </r>
  <r>
    <n v="85"/>
    <s v="SALES"/>
    <s v="14000964"/>
    <x v="8"/>
    <s v="JL. HOS COKROMINOTO NO. 55"/>
    <s v="LUBUK PAKAM"/>
    <s v="DBM Medan"/>
    <s v="AAPR"/>
    <s v="MDA-SPJ-22004303"/>
    <s v="24-02-2022"/>
    <s v="CCM010"/>
    <s v="NATURALLE FISH OIL 1000MG (BTL/60S)"/>
    <s v="BTL"/>
    <n v="30"/>
    <n v="0"/>
    <n v="5520000"/>
    <n v="27.5"/>
    <n v="0"/>
    <n v="0"/>
    <n v="0"/>
    <n v="4002000"/>
    <s v="01-06-2024"/>
    <n v="2107161"/>
    <x v="1"/>
    <s v="IRPAN GUNAWAN (AP &amp; RS)"/>
  </r>
  <r>
    <n v="86"/>
    <s v="SALES"/>
    <s v="14000964"/>
    <x v="8"/>
    <s v="JL. HOS COKROMINOTO NO. 55"/>
    <s v="LUBUK PAKAM"/>
    <s v="DBM Medan"/>
    <s v="AAPR"/>
    <s v="MDA-SPJ-22004303"/>
    <s v="24-02-2022"/>
    <s v="CCM011"/>
    <s v="NATURALLE GARLIC OIL 3000MG (BTL/100S)"/>
    <s v="BTL"/>
    <n v="30"/>
    <n v="0"/>
    <n v="2850000"/>
    <n v="30"/>
    <n v="0"/>
    <n v="0"/>
    <n v="0"/>
    <n v="1995000"/>
    <s v="01-08-2023"/>
    <n v="2009092"/>
    <x v="1"/>
    <s v="IRPAN GUNAWAN (AP &amp; RS)"/>
  </r>
  <r>
    <n v="87"/>
    <s v="SALES"/>
    <s v="14000061"/>
    <x v="72"/>
    <s v="JL RAKYAT NO 101"/>
    <s v="MEDAN"/>
    <s v="DBM Medan"/>
    <s v="AAPR"/>
    <s v="MDA-SPJ-22004382"/>
    <s v="25-02-2022"/>
    <s v="CCM005"/>
    <s v="CHAMPS VIT C 100MG (BTL/30)"/>
    <s v="BTL"/>
    <n v="4"/>
    <n v="0"/>
    <n v="112000"/>
    <n v="10"/>
    <n v="0"/>
    <n v="0"/>
    <n v="0"/>
    <n v="100800"/>
    <s v="01-06-2024"/>
    <n v="2107236"/>
    <x v="1"/>
    <s v="FITRI HANDAYANI (TSE DUO MEDAN"/>
  </r>
  <r>
    <n v="88"/>
    <s v="SALES"/>
    <s v="1400099"/>
    <x v="25"/>
    <s v="JL BRIGJEND KATAMSO NO 156-A"/>
    <s v="MEDAN"/>
    <s v="DBM Medan"/>
    <s v="ATOB"/>
    <s v="MDA-SPJ-22004422"/>
    <s v="25-02-2022"/>
    <s v="CCM007"/>
    <s v="NATURALLE BETA CAROTENE 6MG (BTL/30S)"/>
    <s v="BTL"/>
    <n v="24"/>
    <n v="0"/>
    <n v="1488000"/>
    <n v="30"/>
    <n v="0"/>
    <n v="0"/>
    <n v="0"/>
    <n v="1041600"/>
    <s v="01-05-2024"/>
    <n v="2106375"/>
    <x v="1"/>
    <s v="FITRI HANDAYANI (TSE DUO MEDAN"/>
  </r>
  <r>
    <n v="89"/>
    <s v="SALES"/>
    <s v="1400099"/>
    <x v="25"/>
    <s v="JL BRIGJEND KATAMSO NO 156-A"/>
    <s v="MEDAN"/>
    <s v="DBM Medan"/>
    <s v="ATOB"/>
    <s v="MDA-SPJ-22004422"/>
    <s v="25-02-2022"/>
    <s v="CCM014"/>
    <s v="NATURALLE TONGKAT ALI PLUS (BTL/60)"/>
    <s v="BTL"/>
    <n v="24"/>
    <n v="0"/>
    <n v="2664000"/>
    <n v="20"/>
    <n v="0"/>
    <n v="0"/>
    <n v="0"/>
    <n v="2131200"/>
    <s v="01-12-2023"/>
    <n v="2101299"/>
    <x v="1"/>
    <s v="FITRI HANDAYANI (TSE DUO MEDAN"/>
  </r>
  <r>
    <n v="90"/>
    <s v="SALES"/>
    <s v="1409257"/>
    <x v="52"/>
    <s v="JL. PLATINA RAYA NO. 36 MEDAN BELAWAN"/>
    <s v="MEDAN"/>
    <s v="DBM Medan"/>
    <s v="AAPR"/>
    <s v="MDA-SPJ-22004453"/>
    <s v="25-02-2022"/>
    <s v="CCM005"/>
    <s v="CHAMPS VIT C 100MG (BTL/30)"/>
    <s v="BTL"/>
    <n v="6"/>
    <n v="0"/>
    <n v="168000"/>
    <n v="10"/>
    <n v="0"/>
    <n v="0"/>
    <n v="0"/>
    <n v="151200"/>
    <s v="01-06-2024"/>
    <n v="2107236"/>
    <x v="1"/>
    <s v="FITRI HANDAYANI (TSE DUO MEDAN"/>
  </r>
  <r>
    <n v="91"/>
    <s v="RETUR"/>
    <s v="14000666"/>
    <x v="58"/>
    <s v="JL. SM. RAJA NO.66E"/>
    <s v="SIMALUNGUN"/>
    <s v="DBM Medan"/>
    <s v="AAPR"/>
    <s v="MDA-RPJ-22000756"/>
    <s v="26-02-2022"/>
    <s v="CCM001"/>
    <s v="CHAMPS EMULSION (BTL/200ML)"/>
    <s v="BTL"/>
    <n v="-9"/>
    <n v="0"/>
    <n v="-315000"/>
    <n v="8"/>
    <n v="0"/>
    <n v="0"/>
    <n v="0"/>
    <n v="-289800"/>
    <s v="01-02-2022"/>
    <n v="2009045"/>
    <x v="1"/>
    <s v="BUDIONO (ALL SEKTOR)"/>
  </r>
  <r>
    <n v="92"/>
    <s v="SALES"/>
    <s v="14000968"/>
    <x v="4"/>
    <s v="JL.SETIA BUDI NO 133"/>
    <s v="MEDAN"/>
    <s v="DBM Medan"/>
    <s v="AAPR"/>
    <s v="MDA-SPJ-22004534"/>
    <s v="26-02-2022"/>
    <s v="CCM014"/>
    <s v="NATURALLE TONGKAT ALI PLUS (BTL/60)"/>
    <s v="BTL"/>
    <n v="12"/>
    <n v="0"/>
    <n v="1332000"/>
    <n v="20"/>
    <n v="0"/>
    <n v="0"/>
    <n v="0"/>
    <n v="1065600"/>
    <s v="01-12-2023"/>
    <n v="2101299"/>
    <x v="1"/>
    <s v="HERIADI (AP &amp; RS)"/>
  </r>
  <r>
    <n v="93"/>
    <s v="SALES"/>
    <s v="1407937"/>
    <x v="39"/>
    <s v="JL. SEKIP NO.20"/>
    <s v="MEDAN"/>
    <s v="DBM Medan"/>
    <s v="AAPR"/>
    <s v="MDA-SPJ-22004537"/>
    <s v="26-02-2022"/>
    <s v="CCM004"/>
    <s v="CHAMPS MULTIVITAMIN PINNEAPLE (BTL/30)"/>
    <s v="BTL"/>
    <n v="24"/>
    <n v="0"/>
    <n v="876000"/>
    <n v="20"/>
    <n v="0"/>
    <n v="0"/>
    <n v="0"/>
    <n v="700800"/>
    <s v="01-07-2024"/>
    <n v="2108052"/>
    <x v="1"/>
    <s v="FITRI HANDAYANI (TSE DUO MEDAN"/>
  </r>
  <r>
    <n v="94"/>
    <s v="SALES"/>
    <s v="1407937"/>
    <x v="39"/>
    <s v="JL. SEKIP NO.20"/>
    <s v="MEDAN"/>
    <s v="DBM Medan"/>
    <s v="AAPR"/>
    <s v="MDA-SPJ-22004537"/>
    <s v="26-02-2022"/>
    <s v="CCM006"/>
    <s v="MAXITON SOFT CAP (BTL/30S)"/>
    <s v="BTL"/>
    <n v="48"/>
    <n v="0"/>
    <n v="4512000"/>
    <n v="8"/>
    <n v="0"/>
    <n v="0"/>
    <n v="0"/>
    <n v="4151040"/>
    <s v="01-07-2024"/>
    <n v="2108157"/>
    <x v="1"/>
    <s v="FITRI HANDAYANI (TSE DUO MEDAN"/>
  </r>
  <r>
    <n v="95"/>
    <s v="SALES"/>
    <s v="1407937"/>
    <x v="39"/>
    <s v="JL. SEKIP NO.20"/>
    <s v="MEDAN"/>
    <s v="DBM Medan"/>
    <s v="AAPR"/>
    <s v="MDA-SPJ-22004537"/>
    <s v="26-02-2022"/>
    <s v="CCM008"/>
    <s v="NATURALLE VIT E 250IU (BTL/30S)"/>
    <s v="BTL"/>
    <n v="30"/>
    <n v="0"/>
    <n v="2460000"/>
    <n v="30"/>
    <n v="0"/>
    <n v="0"/>
    <n v="0"/>
    <n v="1722000"/>
    <s v="01-05-2024"/>
    <n v="2106370"/>
    <x v="1"/>
    <s v="FITRI HANDAYANI (TSE DUO MEDAN"/>
  </r>
  <r>
    <n v="96"/>
    <s v="SALES"/>
    <s v="1400514"/>
    <x v="48"/>
    <s v="JL SETIA BUDI NO.16"/>
    <s v="MEDAN"/>
    <s v="DBM Medan"/>
    <s v="AAPR"/>
    <s v="MDA-SPJ-22004570"/>
    <s v="26-02-2022"/>
    <s v="CCM005"/>
    <s v="CHAMPS VIT C 100MG (BTL/30)"/>
    <s v="BTL"/>
    <n v="4"/>
    <n v="0"/>
    <n v="112000"/>
    <n v="10"/>
    <n v="0"/>
    <n v="0"/>
    <n v="0"/>
    <n v="100800"/>
    <s v="01-06-2024"/>
    <n v="2107236"/>
    <x v="1"/>
    <s v="FITRI HANDAYANI (TSE DUO MEDAN"/>
  </r>
  <r>
    <n v="97"/>
    <s v="SALES"/>
    <s v="1407000"/>
    <x v="5"/>
    <s v="JL. MARGA SILIMA NO. 49"/>
    <s v="SIDIKALANG"/>
    <s v="DBM Medan"/>
    <s v="AAPR"/>
    <s v="MDA-SPJ-22004620"/>
    <s v="28-02-2022"/>
    <s v="CCM006"/>
    <s v="MAXITON SOFT CAP (BTL/30S)"/>
    <s v="BTL"/>
    <n v="24"/>
    <n v="0"/>
    <n v="2256000"/>
    <n v="8"/>
    <n v="0"/>
    <n v="0"/>
    <n v="0"/>
    <n v="2075520"/>
    <s v="01-07-2024"/>
    <n v="2108157"/>
    <x v="1"/>
    <s v="AZIS SYAHPUTRA (AP&amp;RS)"/>
  </r>
  <r>
    <n v="98"/>
    <s v="SALES"/>
    <s v="1407000"/>
    <x v="5"/>
    <s v="JL. MARGA SILIMA NO. 49"/>
    <s v="SIDIKALANG"/>
    <s v="DBM Medan"/>
    <s v="AAPR"/>
    <s v="MDA-SPJ-22004620"/>
    <s v="28-02-2022"/>
    <s v="CCM010"/>
    <s v="NATURALLE FISH OIL 1000MG (BTL/60S)"/>
    <s v="BTL"/>
    <n v="12"/>
    <n v="0"/>
    <n v="2208000"/>
    <n v="27.5"/>
    <n v="0"/>
    <n v="0"/>
    <n v="0"/>
    <n v="1600800"/>
    <s v="01-06-2024"/>
    <n v="2107161"/>
    <x v="1"/>
    <s v="AZIS SYAHPUTRA (AP&amp;RS)"/>
  </r>
  <r>
    <n v="99"/>
    <s v="SALES"/>
    <s v="1407000"/>
    <x v="5"/>
    <s v="JL. MARGA SILIMA NO. 49"/>
    <s v="SIDIKALANG"/>
    <s v="DBM Medan"/>
    <s v="AAPR"/>
    <s v="MDA-SPJ-22004620"/>
    <s v="28-02-2022"/>
    <s v="CCM014"/>
    <s v="NATURALLE TONGKAT ALI PLUS (BTL/60)"/>
    <s v="BTL"/>
    <n v="12"/>
    <n v="0"/>
    <n v="1332000"/>
    <n v="20"/>
    <n v="0"/>
    <n v="0"/>
    <n v="0"/>
    <n v="1065600"/>
    <s v="01-12-2023"/>
    <n v="2101299"/>
    <x v="1"/>
    <s v="AZIS SYAHPUTRA (AP&amp;RS)"/>
  </r>
  <r>
    <n v="100"/>
    <s v="SALES"/>
    <s v="1407000"/>
    <x v="5"/>
    <s v="JL. MARGA SILIMA NO. 49"/>
    <s v="SIDIKALANG"/>
    <s v="DBM Medan"/>
    <s v="AAPR"/>
    <s v="MDA-SPJ-22004620"/>
    <s v="28-02-2022"/>
    <s v="CCM015"/>
    <s v="NATURALLE KACIP FATIMAH PLUS (BTL/60)"/>
    <s v="BTL"/>
    <n v="12"/>
    <n v="0"/>
    <n v="960000"/>
    <n v="20"/>
    <n v="0"/>
    <n v="0"/>
    <n v="0"/>
    <n v="768000"/>
    <s v="01-12-2023"/>
    <n v="2101298"/>
    <x v="1"/>
    <s v="AZIS SYAHPUTRA (AP&amp;RS)"/>
  </r>
  <r>
    <n v="101"/>
    <s v="SALES"/>
    <s v="14000697"/>
    <x v="63"/>
    <s v="JL. KENTANG NO.09"/>
    <s v="MEDAN BARU"/>
    <s v="DBM Medan"/>
    <s v="BTKL"/>
    <s v="MDA-SPJ-22004623"/>
    <s v="28-02-2022"/>
    <s v="CCM011"/>
    <s v="NATURALLE GARLIC OIL 3000MG (BTL/100S)"/>
    <s v="BTL"/>
    <n v="24"/>
    <n v="0"/>
    <n v="2280000"/>
    <n v="30"/>
    <n v="0"/>
    <n v="0"/>
    <n v="1"/>
    <n v="1580040"/>
    <s v="01-08-2023"/>
    <n v="2009092"/>
    <x v="1"/>
    <s v="FITRI HANDAYANI (TSE DUO MEDAN"/>
  </r>
  <r>
    <n v="102"/>
    <s v="SALES"/>
    <s v="14000968"/>
    <x v="4"/>
    <s v="JL.SETIA BUDI NO 133"/>
    <s v="MEDAN"/>
    <s v="DBM Medan"/>
    <s v="AAPR"/>
    <s v="MDA-SPJ-22004629"/>
    <s v="28-02-2022"/>
    <s v="CCM006"/>
    <s v="MAXITON SOFT CAP (BTL/30S)"/>
    <s v="BTL"/>
    <n v="60"/>
    <n v="0"/>
    <n v="5640000"/>
    <n v="8"/>
    <n v="0"/>
    <n v="0"/>
    <n v="0"/>
    <n v="5188800"/>
    <s v="01-07-2024"/>
    <n v="2108157"/>
    <x v="1"/>
    <s v="HERIADI (AP &amp; RS)"/>
  </r>
  <r>
    <n v="103"/>
    <s v="SALES"/>
    <s v="14000222"/>
    <x v="47"/>
    <s v="JL.JAMIN GINTING NO.96"/>
    <s v="MEDAN"/>
    <s v="DBM Medan"/>
    <s v="AAPR"/>
    <s v="MDA-SPJ-22004637"/>
    <s v="28-02-2022"/>
    <s v="CCM008"/>
    <s v="NATURALLE VIT E 250IU (BTL/30S)"/>
    <s v="BTL"/>
    <n v="36"/>
    <n v="0"/>
    <n v="2952000"/>
    <n v="30"/>
    <n v="0"/>
    <n v="0"/>
    <n v="0"/>
    <n v="2066400"/>
    <s v="01-05-2024"/>
    <n v="2106370"/>
    <x v="1"/>
    <s v="HERIADI (AP &amp; RS)"/>
  </r>
  <r>
    <n v="104"/>
    <s v="SALES"/>
    <s v="14000222"/>
    <x v="47"/>
    <s v="JL.JAMIN GINTING NO.96"/>
    <s v="MEDAN"/>
    <s v="DBM Medan"/>
    <s v="AAPR"/>
    <s v="MDA-SPJ-22004637"/>
    <s v="28-02-2022"/>
    <s v="CCM015"/>
    <s v="NATURALLE KACIP FATIMAH PLUS (BTL/60)"/>
    <s v="BTL"/>
    <n v="4"/>
    <n v="0"/>
    <n v="320000"/>
    <n v="10"/>
    <n v="0"/>
    <n v="0"/>
    <n v="0"/>
    <n v="288000"/>
    <s v="01-12-2023"/>
    <n v="2101298"/>
    <x v="1"/>
    <s v="HERIADI (AP &amp; RS)"/>
  </r>
  <r>
    <n v="105"/>
    <s v="SALES"/>
    <s v="1401005"/>
    <x v="37"/>
    <s v="JL KAPT BANGSI SEMBIRING 58"/>
    <s v="KABAN JAHE"/>
    <s v="DBM Medan"/>
    <s v="AAPR"/>
    <s v="MDA-SPJ-22004646"/>
    <s v="28-02-2022"/>
    <s v="CCM004"/>
    <s v="CHAMPS MULTIVITAMIN PINNEAPLE (BTL/30)"/>
    <s v="BTL"/>
    <n v="48"/>
    <n v="0"/>
    <n v="1752000"/>
    <n v="20"/>
    <n v="0"/>
    <n v="0"/>
    <n v="0"/>
    <n v="1401600"/>
    <s v="01-07-2024"/>
    <n v="2108052"/>
    <x v="1"/>
    <s v="AZIS SYAHPUTRA (AP&amp;RS)"/>
  </r>
  <r>
    <n v="106"/>
    <s v="SALES"/>
    <s v="1401005"/>
    <x v="37"/>
    <s v="JL KAPT BANGSI SEMBIRING 58"/>
    <s v="KABAN JAHE"/>
    <s v="DBM Medan"/>
    <s v="AAPR"/>
    <s v="MDA-SPJ-22004646"/>
    <s v="28-02-2022"/>
    <s v="CCM005"/>
    <s v="CHAMPS VIT C 100MG (BTL/30)"/>
    <s v="BTL"/>
    <n v="48"/>
    <n v="0"/>
    <n v="1344000"/>
    <n v="20"/>
    <n v="0"/>
    <n v="0"/>
    <n v="0"/>
    <n v="1075200"/>
    <s v="01-06-2024"/>
    <n v="2107236"/>
    <x v="1"/>
    <s v="AZIS SYAHPUTRA (AP&amp;RS)"/>
  </r>
  <r>
    <n v="107"/>
    <s v="SALES"/>
    <s v="1401005"/>
    <x v="37"/>
    <s v="JL KAPT BANGSI SEMBIRING 58"/>
    <s v="KABAN JAHE"/>
    <s v="DBM Medan"/>
    <s v="AAPR"/>
    <s v="MDA-SPJ-22004646"/>
    <s v="28-02-2022"/>
    <s v="CCM006"/>
    <s v="MAXITON SOFT CAP (BTL/30S)"/>
    <s v="BTL"/>
    <n v="30"/>
    <n v="0"/>
    <n v="2820000"/>
    <n v="8"/>
    <n v="0"/>
    <n v="0"/>
    <n v="0"/>
    <n v="2594400"/>
    <s v="01-07-2024"/>
    <n v="2108157"/>
    <x v="1"/>
    <s v="AZIS SYAHPUTRA (AP&amp;RS)"/>
  </r>
  <r>
    <n v="108"/>
    <s v="SALES"/>
    <s v="1401005"/>
    <x v="37"/>
    <s v="JL KAPT BANGSI SEMBIRING 58"/>
    <s v="KABAN JAHE"/>
    <s v="DBM Medan"/>
    <s v="AAPR"/>
    <s v="MDA-SPJ-22004646"/>
    <s v="28-02-2022"/>
    <s v="CCM007"/>
    <s v="NATURALLE BETA CAROTENE 6MG (BTL/30S)"/>
    <s v="BTL"/>
    <n v="24"/>
    <n v="0"/>
    <n v="1488000"/>
    <n v="30"/>
    <n v="0"/>
    <n v="0"/>
    <n v="0"/>
    <n v="1041600"/>
    <s v="01-05-2024"/>
    <n v="2106375"/>
    <x v="1"/>
    <s v="AZIS SYAHPUTRA (AP&amp;RS)"/>
  </r>
  <r>
    <n v="109"/>
    <s v="SALES"/>
    <s v="1401005"/>
    <x v="37"/>
    <s v="JL KAPT BANGSI SEMBIRING 58"/>
    <s v="KABAN JAHE"/>
    <s v="DBM Medan"/>
    <s v="AAPR"/>
    <s v="MDA-SPJ-22004646"/>
    <s v="28-02-2022"/>
    <s v="CCM008"/>
    <s v="NATURALLE VIT E 250IU (BTL/30S)"/>
    <s v="BTL"/>
    <n v="24"/>
    <n v="0"/>
    <n v="1968000"/>
    <n v="30"/>
    <n v="0"/>
    <n v="0"/>
    <n v="0"/>
    <n v="1377600"/>
    <s v="01-05-2024"/>
    <n v="2106370"/>
    <x v="1"/>
    <s v="AZIS SYAHPUTRA (AP&amp;RS)"/>
  </r>
  <r>
    <n v="110"/>
    <s v="SALES"/>
    <s v="1401005"/>
    <x v="37"/>
    <s v="JL KAPT BANGSI SEMBIRING 58"/>
    <s v="KABAN JAHE"/>
    <s v="DBM Medan"/>
    <s v="AAPR"/>
    <s v="MDA-SPJ-22004646"/>
    <s v="28-02-2022"/>
    <s v="CCM010"/>
    <s v="NATURALLE FISH OIL 1000MG (BTL/60S)"/>
    <s v="BTL"/>
    <n v="24"/>
    <n v="0"/>
    <n v="4416000"/>
    <n v="27.5"/>
    <n v="0"/>
    <n v="0"/>
    <n v="0"/>
    <n v="3201600"/>
    <s v="01-06-2024"/>
    <n v="2107161"/>
    <x v="1"/>
    <s v="AZIS SYAHPUTRA (AP&amp;RS)"/>
  </r>
  <r>
    <n v="111"/>
    <s v="SALES"/>
    <s v="1401005"/>
    <x v="37"/>
    <s v="JL KAPT BANGSI SEMBIRING 58"/>
    <s v="KABAN JAHE"/>
    <s v="DBM Medan"/>
    <s v="AAPR"/>
    <s v="MDA-SPJ-22004646"/>
    <s v="28-02-2022"/>
    <s v="CCM011"/>
    <s v="NATURALLE GARLIC OIL 3000MG (BTL/100S)"/>
    <s v="BTL"/>
    <n v="24"/>
    <n v="0"/>
    <n v="2280000"/>
    <n v="30"/>
    <n v="0"/>
    <n v="0"/>
    <n v="0"/>
    <n v="1596000"/>
    <s v="01-08-2023"/>
    <n v="2009092"/>
    <x v="1"/>
    <s v="AZIS SYAHPUTRA (AP&amp;RS)"/>
  </r>
  <r>
    <n v="112"/>
    <s v="SALES"/>
    <s v="1400320"/>
    <x v="29"/>
    <s v="JL KAPT BANGSI SEMBIRING NO 11"/>
    <s v="KABAN JAHE"/>
    <s v="DBM Medan"/>
    <s v="AAPR"/>
    <s v="MDA-SPJ-22004648"/>
    <s v="28-02-2022"/>
    <s v="CCM004"/>
    <s v="CHAMPS MULTIVITAMIN PINNEAPLE (BTL/30)"/>
    <s v="BTL"/>
    <n v="48"/>
    <n v="0"/>
    <n v="1752000"/>
    <n v="20"/>
    <n v="0"/>
    <n v="0"/>
    <n v="0"/>
    <n v="1401600"/>
    <s v="01-07-2024"/>
    <n v="2108052"/>
    <x v="1"/>
    <s v="AZIS SYAHPUTRA (AP&amp;RS)"/>
  </r>
  <r>
    <n v="113"/>
    <s v="SALES"/>
    <s v="1400320"/>
    <x v="29"/>
    <s v="JL KAPT BANGSI SEMBIRING NO 11"/>
    <s v="KABAN JAHE"/>
    <s v="DBM Medan"/>
    <s v="AAPR"/>
    <s v="MDA-SPJ-22004648"/>
    <s v="28-02-2022"/>
    <s v="CCM005"/>
    <s v="CHAMPS VIT C 100MG (BTL/30)"/>
    <s v="BTL"/>
    <n v="72"/>
    <n v="0"/>
    <n v="2016000"/>
    <n v="20"/>
    <n v="0"/>
    <n v="0"/>
    <n v="0"/>
    <n v="1612800"/>
    <s v="01-06-2024"/>
    <n v="2107236"/>
    <x v="1"/>
    <s v="AZIS SYAHPUTRA (AP&amp;RS)"/>
  </r>
  <r>
    <n v="114"/>
    <s v="SALES"/>
    <s v="1400320"/>
    <x v="29"/>
    <s v="JL KAPT BANGSI SEMBIRING NO 11"/>
    <s v="KABAN JAHE"/>
    <s v="DBM Medan"/>
    <s v="AAPR"/>
    <s v="MDA-SPJ-22004648"/>
    <s v="28-02-2022"/>
    <s v="CCM006"/>
    <s v="MAXITON SOFT CAP (BTL/30S)"/>
    <s v="BTL"/>
    <n v="72"/>
    <n v="0"/>
    <n v="6768000"/>
    <n v="8"/>
    <n v="0"/>
    <n v="0"/>
    <n v="0"/>
    <n v="6226560"/>
    <s v="01-07-2024"/>
    <n v="2108157"/>
    <x v="1"/>
    <s v="AZIS SYAHPUTRA (AP&amp;RS)"/>
  </r>
  <r>
    <n v="115"/>
    <s v="SALES"/>
    <s v="1400320"/>
    <x v="29"/>
    <s v="JL KAPT BANGSI SEMBIRING NO 11"/>
    <s v="KABAN JAHE"/>
    <s v="DBM Medan"/>
    <s v="AAPR"/>
    <s v="MDA-SPJ-22004648"/>
    <s v="28-02-2022"/>
    <s v="CCM008"/>
    <s v="NATURALLE VIT E 250IU (BTL/30S)"/>
    <s v="BTL"/>
    <n v="36"/>
    <n v="0"/>
    <n v="2952000"/>
    <n v="30"/>
    <n v="0"/>
    <n v="0"/>
    <n v="0"/>
    <n v="2066400"/>
    <s v="01-05-2024"/>
    <n v="2106370"/>
    <x v="1"/>
    <s v="AZIS SYAHPUTRA (AP&amp;RS)"/>
  </r>
  <r>
    <n v="116"/>
    <s v="SALES"/>
    <s v="1400320"/>
    <x v="29"/>
    <s v="JL KAPT BANGSI SEMBIRING NO 11"/>
    <s v="KABAN JAHE"/>
    <s v="DBM Medan"/>
    <s v="AAPR"/>
    <s v="MDA-SPJ-22004648"/>
    <s v="28-02-2022"/>
    <s v="CCM010"/>
    <s v="NATURALLE FISH OIL 1000MG (BTL/60S)"/>
    <s v="BTL"/>
    <n v="36"/>
    <n v="0"/>
    <n v="6624000"/>
    <n v="27.5"/>
    <n v="0"/>
    <n v="0"/>
    <n v="0"/>
    <n v="4802400"/>
    <s v="01-06-2024"/>
    <n v="2107161"/>
    <x v="1"/>
    <s v="AZIS SYAHPUTRA (AP&amp;RS)"/>
  </r>
  <r>
    <n v="117"/>
    <s v="SALES"/>
    <s v="1400320"/>
    <x v="29"/>
    <s v="JL KAPT BANGSI SEMBIRING NO 11"/>
    <s v="KABAN JAHE"/>
    <s v="DBM Medan"/>
    <s v="AAPR"/>
    <s v="MDA-SPJ-22004648"/>
    <s v="28-02-2022"/>
    <s v="CCM011"/>
    <s v="NATURALLE GARLIC OIL 3000MG (BTL/100S)"/>
    <s v="BTL"/>
    <n v="24"/>
    <n v="0"/>
    <n v="2280000"/>
    <n v="30"/>
    <n v="0"/>
    <n v="0"/>
    <n v="0"/>
    <n v="1596000"/>
    <s v="01-08-2023"/>
    <n v="2009092"/>
    <x v="1"/>
    <s v="AZIS SYAHPUTRA (AP&amp;RS)"/>
  </r>
  <r>
    <n v="453"/>
    <s v="SALES"/>
    <s v="1410042"/>
    <x v="73"/>
    <s v="JL. SETIA PASAR III NO. 14 MARINDAL"/>
    <s v="MEDAN"/>
    <s v="DBM Medan"/>
    <s v="AKLN"/>
    <s v="MDA-SPJ-22004777"/>
    <s v="02-03-2022"/>
    <s v="CCM005"/>
    <s v="CHAMPS VIT C 100MG (BTL/30)"/>
    <s v="BTL"/>
    <n v="4"/>
    <n v="0"/>
    <n v="112000"/>
    <n v="10"/>
    <n v="0"/>
    <n v="0"/>
    <n v="0"/>
    <n v="100800"/>
    <s v="01-06-2024"/>
    <n v="2107236"/>
    <x v="2"/>
    <s v="FITRI HANDAYANI (TSE DUO MEDAN"/>
  </r>
  <r>
    <n v="454"/>
    <s v="SALES"/>
    <s v="1400072"/>
    <x v="74"/>
    <s v="JL SM RAJA NO.43"/>
    <s v="MEDAN"/>
    <s v="DBM Medan"/>
    <s v="AAPR"/>
    <s v="MDA-SPJ-22004944"/>
    <s v="04-03-2022"/>
    <s v="CCM005"/>
    <s v="CHAMPS VIT C 100MG (BTL/30)"/>
    <s v="BTL"/>
    <n v="4"/>
    <n v="0"/>
    <n v="112000"/>
    <n v="10"/>
    <n v="0"/>
    <n v="0"/>
    <n v="0"/>
    <n v="100800"/>
    <s v="01-06-2024"/>
    <n v="2107236"/>
    <x v="2"/>
    <s v="FITRI HANDAYANI (TSE DUO MEDAN"/>
  </r>
  <r>
    <n v="455"/>
    <s v="SALES"/>
    <s v="14000693"/>
    <x v="75"/>
    <s v="JL PURWO DEPAN GG. UTAMA"/>
    <s v="DELI TUA"/>
    <s v="DBM Medan"/>
    <s v="AKLN"/>
    <s v="MDA-SPJ-22004992"/>
    <s v="05-03-2022"/>
    <s v="CCM005"/>
    <s v="CHAMPS VIT C 100MG (BTL/30)"/>
    <s v="BTL"/>
    <n v="4"/>
    <n v="0"/>
    <n v="112000"/>
    <n v="10"/>
    <n v="0"/>
    <n v="0"/>
    <n v="1"/>
    <n v="99792"/>
    <s v="01-06-2024"/>
    <n v="2107236"/>
    <x v="2"/>
    <s v="FITRI HANDAYANI (TSE DUO MEDAN"/>
  </r>
  <r>
    <n v="456"/>
    <s v="SALES"/>
    <s v="14000693"/>
    <x v="75"/>
    <s v="JL PURWO DEPAN GG. UTAMA"/>
    <s v="DELI TUA"/>
    <s v="DBM Medan"/>
    <s v="AKLN"/>
    <s v="MDA-SPJ-22004992"/>
    <s v="05-03-2022"/>
    <s v="CCM008"/>
    <s v="NATURALLE VIT E 250IU (BTL/30S)"/>
    <s v="BTL"/>
    <n v="1"/>
    <n v="0"/>
    <n v="82000"/>
    <n v="15"/>
    <n v="0"/>
    <n v="0"/>
    <n v="1"/>
    <n v="69003"/>
    <s v="01-05-2024"/>
    <n v="2106370"/>
    <x v="2"/>
    <s v="FITRI HANDAYANI (TSE DUO MEDAN"/>
  </r>
  <r>
    <n v="457"/>
    <s v="SALES"/>
    <s v="1409362"/>
    <x v="46"/>
    <s v="JL. RUMAH POTONG HEWAN NO. 121 B"/>
    <s v="MEDAN"/>
    <s v="DBM Medan"/>
    <s v="AAPR"/>
    <s v="MDA-SPJ-22005066"/>
    <s v="07-03-2022"/>
    <s v="CCM005"/>
    <s v="CHAMPS VIT C 100MG (BTL/30)"/>
    <s v="BTL"/>
    <n v="12"/>
    <n v="0"/>
    <n v="336000"/>
    <n v="20"/>
    <n v="0"/>
    <n v="0"/>
    <n v="0"/>
    <n v="268800"/>
    <s v="01-06-2024"/>
    <n v="2107236"/>
    <x v="2"/>
    <s v="FITRI HANDAYANI (TSE DUO MEDAN"/>
  </r>
  <r>
    <n v="458"/>
    <s v="SALES"/>
    <s v="1410980"/>
    <x v="57"/>
    <s v="JL. SEI MENCIRIM NO. 17 DUSUN III PAYA GELI SUNGGA"/>
    <s v="MEDAN"/>
    <s v="DBM Medan"/>
    <s v="AAPR"/>
    <s v="MDA-SPJ-22005080"/>
    <s v="07-03-2022"/>
    <s v="CCM010"/>
    <s v="NATURALLE FISH OIL 1000MG (BTL/60S)"/>
    <s v="BTL"/>
    <n v="1"/>
    <n v="0"/>
    <n v="184000"/>
    <n v="15"/>
    <n v="0"/>
    <n v="0"/>
    <n v="0"/>
    <n v="156400"/>
    <s v="01-06-2024"/>
    <n v="2107161"/>
    <x v="2"/>
    <s v="FITRI HANDAYANI (TSE DUO MEDAN"/>
  </r>
  <r>
    <n v="459"/>
    <s v="SALES"/>
    <s v="1411223"/>
    <x v="76"/>
    <s v="JL. SEI MERAH DUSUN II DAGANG KARAWANG"/>
    <s v="T. MORAWA"/>
    <s v="DBM Medan"/>
    <s v="AAPR"/>
    <s v="MDA-SPJ-22005147"/>
    <s v="08-03-2022"/>
    <s v="CCM005"/>
    <s v="CHAMPS VIT C 100MG (BTL/30)"/>
    <s v="BTL"/>
    <n v="12"/>
    <n v="0"/>
    <n v="336000"/>
    <n v="20"/>
    <n v="0"/>
    <n v="0"/>
    <n v="1"/>
    <n v="266112"/>
    <s v="01-06-2024"/>
    <n v="2107236"/>
    <x v="2"/>
    <s v="FITRI HANDAYANI (TSE DUO MEDAN"/>
  </r>
  <r>
    <n v="460"/>
    <s v="SALES"/>
    <s v="1409362"/>
    <x v="46"/>
    <s v="JL. RUMAH POTONG HEWAN NO. 121 B"/>
    <s v="MEDAN"/>
    <s v="DBM Medan"/>
    <s v="AAPR"/>
    <s v="MDA-SPJ-22005176"/>
    <s v="08-03-2022"/>
    <s v="CCM008"/>
    <s v="NATURALLE VIT E 250IU (BTL/30S)"/>
    <s v="BTL"/>
    <n v="1"/>
    <n v="0"/>
    <n v="82000"/>
    <n v="15"/>
    <n v="0"/>
    <n v="0"/>
    <n v="0"/>
    <n v="69700"/>
    <s v="01-05-2024"/>
    <n v="2106370"/>
    <x v="2"/>
    <s v="FITRI HANDAYANI (TSE DUO MEDAN"/>
  </r>
  <r>
    <n v="461"/>
    <s v="SALES"/>
    <s v="1409362"/>
    <x v="46"/>
    <s v="JL. RUMAH POTONG HEWAN NO. 121 B"/>
    <s v="MEDAN"/>
    <s v="DBM Medan"/>
    <s v="AAPR"/>
    <s v="MDA-SPJ-22005176"/>
    <s v="08-03-2022"/>
    <s v="CCM011"/>
    <s v="NATURALLE GARLIC OIL 3000MG (BTL/100S)"/>
    <s v="BTL"/>
    <n v="1"/>
    <n v="0"/>
    <n v="95000"/>
    <n v="15"/>
    <n v="0"/>
    <n v="0"/>
    <n v="0"/>
    <n v="80750"/>
    <s v="01-08-2023"/>
    <n v="2009092"/>
    <x v="2"/>
    <s v="FITRI HANDAYANI (TSE DUO MEDAN"/>
  </r>
  <r>
    <n v="462"/>
    <s v="RETUR"/>
    <s v="1407937"/>
    <x v="39"/>
    <s v="JL. SEKIP NO.20"/>
    <s v="MEDAN"/>
    <s v="DBM Medan"/>
    <s v="AAPR"/>
    <s v="MDA-RPJ-22000798"/>
    <s v="09-03-2022"/>
    <s v="CCM009"/>
    <s v="NATURALLE EPO PLUS FISH OIL 500MG(BTL/30S)"/>
    <s v="BTL"/>
    <n v="-24"/>
    <n v="0"/>
    <n v="-2509090.8"/>
    <n v="30"/>
    <n v="10"/>
    <n v="0"/>
    <n v="0"/>
    <n v="-1505454.48"/>
    <s v="01-01-2022"/>
    <n v="1901038"/>
    <x v="2"/>
    <s v="AZIS SYAHPUTRA (AP&amp;RS)"/>
  </r>
  <r>
    <n v="463"/>
    <s v="RETUR"/>
    <s v="1407937"/>
    <x v="39"/>
    <s v="JL. SEKIP NO.20"/>
    <s v="MEDAN"/>
    <s v="DBM Medan"/>
    <s v="AAPR"/>
    <s v="MDA-RPJ-22000798"/>
    <s v="09-03-2022"/>
    <s v="CCM09S"/>
    <s v="NATURALLE EPO PLUS FISH OIL 500MG(BTL/30S)"/>
    <s v="BTL"/>
    <n v="0"/>
    <n v="-12"/>
    <n v="0"/>
    <n v="0"/>
    <n v="0"/>
    <n v="0"/>
    <n v="0"/>
    <n v="0"/>
    <s v="01-02-2022"/>
    <n v="1902139"/>
    <x v="2"/>
    <s v="AZIS SYAHPUTRA (AP&amp;RS)"/>
  </r>
  <r>
    <n v="464"/>
    <s v="RETUR"/>
    <s v="1407937"/>
    <x v="39"/>
    <s v="JL. SEKIP NO.20"/>
    <s v="MEDAN"/>
    <s v="DBM Medan"/>
    <s v="AAPR"/>
    <s v="MDA-RPJ-22000799"/>
    <s v="09-03-2022"/>
    <s v="CCM009"/>
    <s v="NATURALLE EPO PLUS FISH OIL 500MG(BTL/30S)"/>
    <s v="BTL"/>
    <n v="-24"/>
    <n v="0"/>
    <n v="-2509090.8"/>
    <n v="30"/>
    <n v="10"/>
    <n v="0"/>
    <n v="0"/>
    <n v="-1505454.48"/>
    <s v="01-01-2022"/>
    <n v="1901038"/>
    <x v="2"/>
    <s v="AZIS SYAHPUTRA (AP&amp;RS)"/>
  </r>
  <r>
    <n v="465"/>
    <s v="RETUR"/>
    <s v="1407937"/>
    <x v="39"/>
    <s v="JL. SEKIP NO.20"/>
    <s v="MEDAN"/>
    <s v="DBM Medan"/>
    <s v="AAPR"/>
    <s v="MDA-RPJ-22000799"/>
    <s v="09-03-2022"/>
    <s v="CCM09S"/>
    <s v="NATURALLE EPO PLUS FISH OIL 500MG(BTL/30S)"/>
    <s v="BTL"/>
    <n v="0"/>
    <n v="-12"/>
    <n v="0"/>
    <n v="0"/>
    <n v="0"/>
    <n v="0"/>
    <n v="0"/>
    <n v="0"/>
    <s v="01-02-2022"/>
    <n v="1902139"/>
    <x v="2"/>
    <s v="AZIS SYAHPUTRA (AP&amp;RS)"/>
  </r>
  <r>
    <n v="466"/>
    <s v="RETUR"/>
    <s v="1407937"/>
    <x v="39"/>
    <s v="JL. SEKIP NO.20"/>
    <s v="MEDAN"/>
    <s v="DBM Medan"/>
    <s v="AAPR"/>
    <s v="MDA-RPJ-22000800"/>
    <s v="09-03-2022"/>
    <s v="CCM009"/>
    <s v="NATURALLE EPO PLUS FISH OIL 500MG(BTL/30S)"/>
    <s v="BTL"/>
    <n v="-4"/>
    <n v="0"/>
    <n v="-418181.8"/>
    <n v="30"/>
    <n v="10"/>
    <n v="0"/>
    <n v="0"/>
    <n v="-250909.08"/>
    <s v="01-01-2022"/>
    <n v="1901038"/>
    <x v="2"/>
    <s v="AZIS SYAHPUTRA (AP&amp;RS)"/>
  </r>
  <r>
    <n v="467"/>
    <s v="RETUR"/>
    <s v="1407937"/>
    <x v="39"/>
    <s v="JL. SEKIP NO.20"/>
    <s v="MEDAN"/>
    <s v="DBM Medan"/>
    <s v="AAPR"/>
    <s v="MDA-RPJ-22000801"/>
    <s v="09-03-2022"/>
    <s v="CCM011"/>
    <s v="NATURALLE GARLIC OIL 3000MG (BTL/100S)"/>
    <s v="BTL"/>
    <n v="-15"/>
    <n v="0"/>
    <n v="-1332954.6"/>
    <n v="30"/>
    <n v="10"/>
    <n v="0"/>
    <n v="0"/>
    <n v="-799772.76"/>
    <s v="01-03-2022"/>
    <n v="1903134"/>
    <x v="2"/>
    <s v="AZIS SYAHPUTRA (AP&amp;RS)"/>
  </r>
  <r>
    <n v="468"/>
    <s v="RETUR"/>
    <s v="1407937"/>
    <x v="39"/>
    <s v="JL. SEKIP NO.20"/>
    <s v="MEDAN"/>
    <s v="DBM Medan"/>
    <s v="AAPR"/>
    <s v="MDA-RPJ-22000802"/>
    <s v="09-03-2022"/>
    <s v="CCM002"/>
    <s v="CHAMPS EMULSION (BTL/350ML)"/>
    <s v="BTL"/>
    <n v="-2"/>
    <n v="0"/>
    <n v="-96000"/>
    <n v="8"/>
    <n v="10"/>
    <n v="0"/>
    <n v="0"/>
    <n v="-78720"/>
    <s v="01-02-2022"/>
    <n v="2009044"/>
    <x v="2"/>
    <s v="AZIS SYAHPUTRA (AP&amp;RS)"/>
  </r>
  <r>
    <n v="469"/>
    <s v="RETUR"/>
    <s v="1407937"/>
    <x v="39"/>
    <s v="JL. SEKIP NO.20"/>
    <s v="MEDAN"/>
    <s v="DBM Medan"/>
    <s v="AAPR"/>
    <s v="MDA-RPJ-22000803"/>
    <s v="09-03-2022"/>
    <s v="CCM014"/>
    <s v="NATURALLE TONGKAT ALI PLUS (BTL/60)"/>
    <s v="BTL"/>
    <n v="-11"/>
    <n v="0"/>
    <n v="-1155000"/>
    <n v="30"/>
    <n v="10"/>
    <n v="0"/>
    <n v="0"/>
    <n v="-693000"/>
    <s v="01-03-2022"/>
    <n v="1903340"/>
    <x v="2"/>
    <s v="AZIS SYAHPUTRA (AP&amp;RS)"/>
  </r>
  <r>
    <n v="470"/>
    <s v="RETUR"/>
    <s v="1407937"/>
    <x v="39"/>
    <s v="JL. SEKIP NO.20"/>
    <s v="MEDAN"/>
    <s v="DBM Medan"/>
    <s v="AAPR"/>
    <s v="MDA-RPJ-22000805"/>
    <s v="09-03-2022"/>
    <s v="CCM013"/>
    <s v="NATURALLE KACIP FATIMAH PLUS (BTL/60)"/>
    <s v="BOTOL"/>
    <n v="-9"/>
    <n v="0"/>
    <n v="-675000"/>
    <n v="30"/>
    <n v="10"/>
    <n v="0"/>
    <n v="0"/>
    <n v="-405000"/>
    <s v="01-03-2022"/>
    <n v="1903341"/>
    <x v="2"/>
    <s v="AZIS SYAHPUTRA (AP&amp;RS)"/>
  </r>
  <r>
    <n v="471"/>
    <s v="RETUR"/>
    <s v="14000028"/>
    <x v="77"/>
    <s v="JL.LETJEND SUPRAPTO NO.01"/>
    <s v="KAB. ACEH TAMIANG"/>
    <s v="DBM Medan"/>
    <s v="AAPR"/>
    <s v="MDA-RPJ-22000812"/>
    <s v="09-03-2022"/>
    <s v="CCM004"/>
    <s v="CHAMPS MULTIVITAMIN PINNEAPLE (BTL/30)"/>
    <s v="BTL"/>
    <n v="-1"/>
    <n v="0"/>
    <n v="-34500"/>
    <n v="0"/>
    <n v="10"/>
    <n v="0"/>
    <n v="0"/>
    <n v="-31050"/>
    <s v="01-07-2024"/>
    <n v="2108052"/>
    <x v="2"/>
    <s v="JUNAIDI (ALL SEKTOR)"/>
  </r>
  <r>
    <n v="472"/>
    <s v="RETUR"/>
    <s v="14000028"/>
    <x v="77"/>
    <s v="JL.LETJEND SUPRAPTO NO.01"/>
    <s v="KAB. ACEH TAMIANG"/>
    <s v="DBM Medan"/>
    <s v="AAPR"/>
    <s v="MDA-RPJ-22000812"/>
    <s v="09-03-2022"/>
    <s v="CCM016"/>
    <s v="FLAVETTES VIT C WITH CALCIUM 1000 MG (BTL/30)"/>
    <s v="BTL"/>
    <n v="-1"/>
    <n v="0"/>
    <n v="-85000"/>
    <n v="0"/>
    <n v="10"/>
    <n v="0"/>
    <n v="0"/>
    <n v="-76500"/>
    <s v="01-05-2024"/>
    <n v="2106335"/>
    <x v="2"/>
    <s v="JUNAIDI (ALL SEKTOR)"/>
  </r>
  <r>
    <n v="473"/>
    <s v="RETUR"/>
    <s v="1409871"/>
    <x v="78"/>
    <s v="JL. KOTA LINTANG ( KUALA SIMPANG )"/>
    <s v="KUALA SIMPANG"/>
    <s v="DBM Medan"/>
    <s v="BMML"/>
    <s v="MDA-RPJ-22000813"/>
    <s v="09-03-2022"/>
    <s v="CCM004"/>
    <s v="CHAMPS MULTIVITAMIN PINNEAPLE (BTL/30)"/>
    <s v="BTL"/>
    <n v="-1"/>
    <n v="0"/>
    <n v="-34500"/>
    <n v="0"/>
    <n v="10"/>
    <n v="0"/>
    <n v="0"/>
    <n v="-31050"/>
    <s v="01-07-2024"/>
    <n v="2108052"/>
    <x v="2"/>
    <s v="JUNAIDI (ALL SEKTOR)"/>
  </r>
  <r>
    <n v="474"/>
    <s v="RETUR"/>
    <s v="1409871"/>
    <x v="78"/>
    <s v="JL. KOTA LINTANG ( KUALA SIMPANG )"/>
    <s v="KUALA SIMPANG"/>
    <s v="DBM Medan"/>
    <s v="BMML"/>
    <s v="MDA-RPJ-22000813"/>
    <s v="09-03-2022"/>
    <s v="CCM016"/>
    <s v="FLAVETTES VIT C WITH CALCIUM 1000 MG (BTL/30)"/>
    <s v="BTL"/>
    <n v="-1"/>
    <n v="0"/>
    <n v="-85000"/>
    <n v="0"/>
    <n v="10"/>
    <n v="0"/>
    <n v="0"/>
    <n v="-76500"/>
    <s v="01-05-2024"/>
    <n v="2106335"/>
    <x v="2"/>
    <s v="JUNAIDI (ALL SEKTOR)"/>
  </r>
  <r>
    <n v="475"/>
    <s v="SALES"/>
    <s v="14000964"/>
    <x v="8"/>
    <s v="JL. HOS COKROMINOTO NO. 55"/>
    <s v="LUBUK PAKAM"/>
    <s v="DBM Medan"/>
    <s v="AAPR"/>
    <s v="MDA-SPJ-22005198"/>
    <s v="09-03-2022"/>
    <s v="CCM004"/>
    <s v="CHAMPS MULTIVITAMIN PINNEAPLE (BTL/30)"/>
    <s v="BTL"/>
    <n v="72"/>
    <n v="0"/>
    <n v="2628000"/>
    <n v="20"/>
    <n v="0"/>
    <n v="0"/>
    <n v="0"/>
    <n v="2102400"/>
    <s v="01-07-2024"/>
    <n v="2108052"/>
    <x v="2"/>
    <s v="IRPAN GUNAWAN (AP &amp; RS)"/>
  </r>
  <r>
    <n v="476"/>
    <s v="SALES"/>
    <s v="14000964"/>
    <x v="8"/>
    <s v="JL. HOS COKROMINOTO NO. 55"/>
    <s v="LUBUK PAKAM"/>
    <s v="DBM Medan"/>
    <s v="AAPR"/>
    <s v="MDA-SPJ-22005198"/>
    <s v="09-03-2022"/>
    <s v="CCM005"/>
    <s v="CHAMPS VIT C 100MG (BTL/30)"/>
    <s v="BTL"/>
    <n v="32"/>
    <n v="0"/>
    <n v="896000"/>
    <n v="20"/>
    <n v="0"/>
    <n v="0"/>
    <n v="0"/>
    <n v="716800"/>
    <s v="01-06-2024"/>
    <n v="2107236"/>
    <x v="2"/>
    <s v="IRPAN GUNAWAN (AP &amp; RS)"/>
  </r>
  <r>
    <n v="477"/>
    <s v="SALES"/>
    <s v="1401292"/>
    <x v="79"/>
    <s v="JL. K.F. TANDEAN NO.10 LK I"/>
    <s v="TEBING TINGGI"/>
    <s v="DBM Medan"/>
    <s v="AAPR"/>
    <s v="MDA-SPJ-22005265"/>
    <s v="09-03-2022"/>
    <s v="CCM015"/>
    <s v="NATURALLE KACIP FATIMAH PLUS (BTL/60)"/>
    <s v="BTL"/>
    <n v="12"/>
    <n v="0"/>
    <n v="960000"/>
    <n v="30"/>
    <n v="0"/>
    <n v="0"/>
    <n v="0"/>
    <n v="672000"/>
    <s v="01-12-2023"/>
    <n v="2101298"/>
    <x v="2"/>
    <s v="BUDIONO (ALL SEKTOR)"/>
  </r>
  <r>
    <n v="478"/>
    <s v="SALES"/>
    <s v="1403862"/>
    <x v="80"/>
    <s v="JL. SISINGAMANGARAJA NO. 53-B"/>
    <s v="MEDAN"/>
    <s v="DBM Medan"/>
    <s v="AAPR"/>
    <s v="MDA-SPJ-22005309"/>
    <s v="09-03-2022"/>
    <s v="CCM011"/>
    <s v="NATURALLE GARLIC OIL 3000MG (BTL/100S)"/>
    <s v="BTL"/>
    <n v="4"/>
    <n v="0"/>
    <n v="380000"/>
    <n v="20"/>
    <n v="0"/>
    <n v="0"/>
    <n v="0"/>
    <n v="304000"/>
    <s v="01-08-2023"/>
    <n v="2009092"/>
    <x v="2"/>
    <s v="FITRI HANDAYANI (TSE DUO MEDAN"/>
  </r>
  <r>
    <n v="479"/>
    <s v="RETUR"/>
    <s v="1409429"/>
    <x v="2"/>
    <s v="JL. JAMIN GINTING NO. 113 B SIMP. SIMALINGKAR"/>
    <s v="MEDAN"/>
    <s v="DBM Medan"/>
    <s v="AAPR"/>
    <s v="MDA-RPJ-22000818"/>
    <s v="10-03-2022"/>
    <s v="CCM001"/>
    <s v="CHAMPS EMULSION (BTL/200ML)"/>
    <s v="BTL"/>
    <n v="-2"/>
    <n v="0"/>
    <n v="-70000"/>
    <n v="3"/>
    <n v="10"/>
    <n v="0"/>
    <n v="0"/>
    <n v="-60900"/>
    <s v="01-02-2022"/>
    <n v="2009045"/>
    <x v="2"/>
    <s v="MUHAMMAD HAIRUL (TSE DUO MDN)_x0009_"/>
  </r>
  <r>
    <n v="480"/>
    <s v="RETUR"/>
    <s v="14000697"/>
    <x v="63"/>
    <s v="JL. KENTANG NO.09"/>
    <s v="MEDAN BARU"/>
    <s v="DBM Medan"/>
    <s v="BTKL"/>
    <s v="MDA-RPJ-22000819"/>
    <s v="10-03-2022"/>
    <s v="CCM011"/>
    <s v="NATURALLE GARLIC OIL 3000MG (BTL/100S)"/>
    <s v="BTL"/>
    <n v="-7"/>
    <n v="0"/>
    <n v="-622045.48"/>
    <n v="30"/>
    <n v="10"/>
    <n v="0"/>
    <n v="1"/>
    <n v="-369495.0151"/>
    <s v="01-03-2022"/>
    <n v="1903134"/>
    <x v="2"/>
    <s v="MUHAMMAD HAIRUL (TSE DUO MDN)_x0009_"/>
  </r>
  <r>
    <n v="481"/>
    <s v="RETUR"/>
    <s v="14000697"/>
    <x v="63"/>
    <s v="JL. KENTANG NO.09"/>
    <s v="MEDAN BARU"/>
    <s v="DBM Medan"/>
    <s v="BTKL"/>
    <s v="MDA-RPJ-22000819"/>
    <s v="10-03-2022"/>
    <s v="CCM11S"/>
    <s v="NATURALLE GARLIC OIL 3000MG (BTL/100S)"/>
    <s v="BTL"/>
    <n v="0"/>
    <n v="-7"/>
    <n v="0"/>
    <n v="0"/>
    <n v="0"/>
    <n v="0"/>
    <n v="1"/>
    <n v="0"/>
    <s v="01-03-2022"/>
    <n v="1903134"/>
    <x v="2"/>
    <s v="MUHAMMAD HAIRUL (TSE DUO MDN)_x0009_"/>
  </r>
  <r>
    <n v="482"/>
    <s v="RETUR"/>
    <s v="14000697"/>
    <x v="63"/>
    <s v="JL. KENTANG NO.09"/>
    <s v="MEDAN BARU"/>
    <s v="DBM Medan"/>
    <s v="BTKL"/>
    <s v="MDA-RPJ-22000820"/>
    <s v="10-03-2022"/>
    <s v="CCM014"/>
    <s v="NATURALLE TONGKAT ALI PLUS (BTL/60)"/>
    <s v="BTL"/>
    <n v="-1"/>
    <n v="0"/>
    <n v="-105000"/>
    <n v="20"/>
    <n v="10"/>
    <n v="0"/>
    <n v="1"/>
    <n v="-72765"/>
    <s v="01-03-2022"/>
    <n v="1903340"/>
    <x v="2"/>
    <s v="MUHAMMAD HAIRUL (TSE DUO MDN)_x0009_"/>
  </r>
  <r>
    <n v="483"/>
    <s v="RETUR"/>
    <s v="14000697"/>
    <x v="63"/>
    <s v="JL. KENTANG NO.09"/>
    <s v="MEDAN BARU"/>
    <s v="DBM Medan"/>
    <s v="BTKL"/>
    <s v="MDA-RPJ-22000820"/>
    <s v="10-03-2022"/>
    <s v="CCM015"/>
    <s v="NATURALLE KACIP FATIMAH PLUS (BTL/60)"/>
    <s v="BTL"/>
    <n v="-1"/>
    <n v="0"/>
    <n v="-75000"/>
    <n v="20"/>
    <n v="10"/>
    <n v="0"/>
    <n v="1"/>
    <n v="-51975"/>
    <s v="01-03-2022"/>
    <n v="1903341"/>
    <x v="2"/>
    <s v="MUHAMMAD HAIRUL (TSE DUO MDN)_x0009_"/>
  </r>
  <r>
    <n v="484"/>
    <s v="RETUR"/>
    <s v="1401005"/>
    <x v="37"/>
    <s v="JL KAPT BANGSI SEMBIRING 58"/>
    <s v="KABAN JAHE"/>
    <s v="DBM Medan"/>
    <s v="AAPR"/>
    <s v="MDA-RPJ-22000821"/>
    <s v="10-03-2022"/>
    <s v="CCM015"/>
    <s v="NATURALLE KACIP FATIMAH PLUS (BTL/60)"/>
    <s v="BTL"/>
    <n v="-5"/>
    <n v="0"/>
    <n v="-375000"/>
    <n v="20"/>
    <n v="0"/>
    <n v="0"/>
    <n v="0"/>
    <n v="-300000"/>
    <s v="01-03-2022"/>
    <n v="1903341"/>
    <x v="2"/>
    <s v="AZIS SYAHPUTRA (AP&amp;RS)"/>
  </r>
  <r>
    <n v="485"/>
    <s v="RETUR"/>
    <s v="1401005"/>
    <x v="37"/>
    <s v="JL KAPT BANGSI SEMBIRING 58"/>
    <s v="KABAN JAHE"/>
    <s v="DBM Medan"/>
    <s v="AAPR"/>
    <s v="MDA-RPJ-22000822"/>
    <s v="10-03-2022"/>
    <s v="CCM014"/>
    <s v="NATURALLE TONGKAT ALI PLUS (BTL/60)"/>
    <s v="BTL"/>
    <n v="-1"/>
    <n v="0"/>
    <n v="-105000"/>
    <n v="0"/>
    <n v="0"/>
    <n v="0"/>
    <n v="0"/>
    <n v="-105000"/>
    <s v="01-03-2022"/>
    <n v="1903340"/>
    <x v="2"/>
    <s v="AZIS SYAHPUTRA (AP&amp;RS)"/>
  </r>
  <r>
    <n v="486"/>
    <s v="SALES"/>
    <s v="1407000"/>
    <x v="5"/>
    <s v="JL. MARGA SILIMA NO. 49"/>
    <s v="SIDIKALANG"/>
    <s v="DBM Medan"/>
    <s v="AAPR"/>
    <s v="MDA-SPJ-22005373"/>
    <s v="10-03-2022"/>
    <s v="CCM004"/>
    <s v="CHAMPS MULTIVITAMIN PINNEAPLE (BTL/30)"/>
    <s v="BTL"/>
    <n v="1"/>
    <n v="0"/>
    <n v="36500"/>
    <n v="20"/>
    <n v="0"/>
    <n v="0"/>
    <n v="0"/>
    <n v="29200"/>
    <s v="01-12-2023"/>
    <n v="2101225"/>
    <x v="2"/>
    <s v="AZIS SYAHPUTRA (AP&amp;RS)"/>
  </r>
  <r>
    <n v="487"/>
    <s v="SALES"/>
    <s v="1407000"/>
    <x v="5"/>
    <s v="JL. MARGA SILIMA NO. 49"/>
    <s v="SIDIKALANG"/>
    <s v="DBM Medan"/>
    <s v="AAPR"/>
    <s v="MDA-SPJ-22005373"/>
    <s v="10-03-2022"/>
    <s v="CCM004"/>
    <s v="CHAMPS MULTIVITAMIN PINNEAPLE (BTL/30)"/>
    <s v="BTL"/>
    <n v="23"/>
    <n v="0"/>
    <n v="839500"/>
    <n v="20"/>
    <n v="0"/>
    <n v="0"/>
    <n v="0"/>
    <n v="671600"/>
    <s v="01-07-2024"/>
    <n v="2108052"/>
    <x v="2"/>
    <s v="AZIS SYAHPUTRA (AP&amp;RS)"/>
  </r>
  <r>
    <n v="488"/>
    <s v="SALES"/>
    <s v="1407000"/>
    <x v="5"/>
    <s v="JL. MARGA SILIMA NO. 49"/>
    <s v="SIDIKALANG"/>
    <s v="DBM Medan"/>
    <s v="AAPR"/>
    <s v="MDA-SPJ-22005373"/>
    <s v="10-03-2022"/>
    <s v="CCM008"/>
    <s v="NATURALLE VIT E 250IU (BTL/30S)"/>
    <s v="BTL"/>
    <n v="12"/>
    <n v="0"/>
    <n v="984000"/>
    <n v="30"/>
    <n v="0"/>
    <n v="0"/>
    <n v="0"/>
    <n v="688800"/>
    <s v="01-05-2024"/>
    <n v="2106370"/>
    <x v="2"/>
    <s v="AZIS SYAHPUTRA (AP&amp;RS)"/>
  </r>
  <r>
    <n v="489"/>
    <s v="SALES"/>
    <s v="1409545"/>
    <x v="66"/>
    <s v="JL. TITI PAHLAWAN NO. 1 B MARELAN"/>
    <s v="MEDAN"/>
    <s v="DBM Medan"/>
    <s v="AAPR"/>
    <s v="MDA-SPJ-22005409"/>
    <s v="10-03-2022"/>
    <s v="CCM011"/>
    <s v="NATURALLE GARLIC OIL 3000MG (BTL/100S)"/>
    <s v="BTL"/>
    <n v="6"/>
    <n v="0"/>
    <n v="570000"/>
    <n v="20"/>
    <n v="0"/>
    <n v="0"/>
    <n v="0"/>
    <n v="456000"/>
    <s v="01-08-2023"/>
    <n v="2009092"/>
    <x v="2"/>
    <s v="FITRI HANDAYANI (TSE DUO MEDAN"/>
  </r>
  <r>
    <n v="490"/>
    <s v="RETUR"/>
    <s v="1403397"/>
    <x v="81"/>
    <s v="JL. SETIA BUDI NO. 157 A"/>
    <s v="MEDAN"/>
    <s v="DBM Medan"/>
    <s v="AAPR"/>
    <s v="MDA-RPJ-22000842"/>
    <s v="11-03-2022"/>
    <s v="CCM006"/>
    <s v="MAXITON SOFT CAP (BTL/30S)"/>
    <s v="BTL"/>
    <n v="-1"/>
    <n v="0"/>
    <n v="-89000"/>
    <n v="0"/>
    <n v="10"/>
    <n v="0"/>
    <n v="0"/>
    <n v="-80100"/>
    <s v="01-07-2024"/>
    <n v="2108157"/>
    <x v="2"/>
    <s v="HERIADI (AP &amp; RS)"/>
  </r>
  <r>
    <n v="491"/>
    <s v="RETUR"/>
    <s v="1404488"/>
    <x v="82"/>
    <s v="JL. PASAR III NO.2 A, GUNUNG KRAKATAU"/>
    <s v="MEDAN"/>
    <s v="DBM Medan"/>
    <s v="AAPR"/>
    <s v="MDA-RPJ-22000843"/>
    <s v="11-03-2022"/>
    <s v="CCM004"/>
    <s v="CHAMPS MULTIVITAMIN PINNEAPLE (BTL/30)"/>
    <s v="BTL"/>
    <n v="-1"/>
    <n v="0"/>
    <n v="-34500"/>
    <n v="0"/>
    <n v="10"/>
    <n v="0"/>
    <n v="0"/>
    <n v="-31050"/>
    <s v="01-07-2024"/>
    <n v="2108052"/>
    <x v="2"/>
    <s v="SISWANI PARAPAT (AP.RS))"/>
  </r>
  <r>
    <n v="492"/>
    <s v="RETUR"/>
    <s v="1404488"/>
    <x v="82"/>
    <s v="JL. PASAR III NO.2 A, GUNUNG KRAKATAU"/>
    <s v="MEDAN"/>
    <s v="DBM Medan"/>
    <s v="AAPR"/>
    <s v="MDA-RPJ-22000843"/>
    <s v="11-03-2022"/>
    <s v="CCM016"/>
    <s v="FLAVETTES VIT C WITH CALCIUM 1000 MG (BTL/30)"/>
    <s v="BTL"/>
    <n v="-1"/>
    <n v="0"/>
    <n v="-85000"/>
    <n v="0"/>
    <n v="10"/>
    <n v="0"/>
    <n v="0"/>
    <n v="-76500"/>
    <s v="01-05-2024"/>
    <n v="2106335"/>
    <x v="2"/>
    <s v="SISWANI PARAPAT (AP.RS))"/>
  </r>
  <r>
    <n v="493"/>
    <s v="RETUR"/>
    <s v="1408409"/>
    <x v="83"/>
    <s v="JL.PASAR III NO 45 B"/>
    <s v="MEDAN"/>
    <s v="DBM Medan"/>
    <s v="AAPR"/>
    <s v="MDA-RPJ-22000844"/>
    <s v="11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SISWANI PARAPAT (AP.RS))"/>
  </r>
  <r>
    <n v="494"/>
    <s v="RETUR"/>
    <s v="1407183"/>
    <x v="84"/>
    <s v="JL. H.M.YAMIN"/>
    <s v="MEDAN"/>
    <s v="DBM Medan"/>
    <s v="AAPN"/>
    <s v="MDA-RPJ-22000845"/>
    <s v="11-03-2022"/>
    <s v="CCM004"/>
    <s v="CHAMPS MULTIVITAMIN PINNEAPLE (BTL/30)"/>
    <s v="BTL"/>
    <n v="-1"/>
    <n v="0"/>
    <n v="-34500"/>
    <n v="0"/>
    <n v="10"/>
    <n v="0"/>
    <n v="0"/>
    <n v="-31050"/>
    <s v="01-07-2024"/>
    <n v="2108052"/>
    <x v="2"/>
    <s v="SISWANI PARAPAT (AP.RS))"/>
  </r>
  <r>
    <n v="495"/>
    <s v="RETUR"/>
    <s v="1407183"/>
    <x v="84"/>
    <s v="JL. H.M.YAMIN"/>
    <s v="MEDAN"/>
    <s v="DBM Medan"/>
    <s v="AAPN"/>
    <s v="MDA-RPJ-22000845"/>
    <s v="11-03-2022"/>
    <s v="CCM016"/>
    <s v="FLAVETTES VIT C WITH CALCIUM 1000 MG (BTL/30)"/>
    <s v="BTL"/>
    <n v="-1"/>
    <n v="0"/>
    <n v="-85000"/>
    <n v="0"/>
    <n v="10"/>
    <n v="0"/>
    <n v="0"/>
    <n v="-76500"/>
    <s v="01-05-2024"/>
    <n v="2106335"/>
    <x v="2"/>
    <s v="SISWANI PARAPAT (AP.RS))"/>
  </r>
  <r>
    <n v="496"/>
    <s v="RETUR"/>
    <s v="14000025"/>
    <x v="85"/>
    <s v="JL. PERJUANGAN No. 39  TEMBUNG"/>
    <s v="MEDAN"/>
    <s v="DBM Medan"/>
    <s v="AAPR"/>
    <s v="MDA-RPJ-22000846"/>
    <s v="11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SISWANI PARAPAT (AP.RS))"/>
  </r>
  <r>
    <n v="497"/>
    <s v="RETUR"/>
    <s v="14000025"/>
    <x v="85"/>
    <s v="JL. PERJUANGAN No. 39  TEMBUNG"/>
    <s v="MEDAN"/>
    <s v="DBM Medan"/>
    <s v="AAPR"/>
    <s v="MDA-RPJ-22000846"/>
    <s v="11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SISWANI PARAPAT (AP.RS))"/>
  </r>
  <r>
    <n v="498"/>
    <s v="SALES"/>
    <s v="1410476"/>
    <x v="86"/>
    <s v="JL. BESAR NO.15 DUSUN V SEI BALAI"/>
    <s v="BATU BARA"/>
    <s v="DBM Medan"/>
    <s v="AKLN"/>
    <s v="MDA-SPJ-22005457"/>
    <s v="11-03-2022"/>
    <s v="CCM011"/>
    <s v="NATURALLE GARLIC OIL 3000MG (BTL/100S)"/>
    <s v="BTL"/>
    <n v="24"/>
    <n v="0"/>
    <n v="2280000"/>
    <n v="30"/>
    <n v="0"/>
    <n v="0"/>
    <n v="0"/>
    <n v="1596000"/>
    <s v="01-08-2023"/>
    <n v="2009092"/>
    <x v="2"/>
    <s v="FRANS (ALL SEKTOR)"/>
  </r>
  <r>
    <n v="499"/>
    <s v="SALES"/>
    <s v="1410786"/>
    <x v="50"/>
    <s v="JL. PANCING LK. V KEL. MABAR HILIR"/>
    <s v="MEDAN"/>
    <s v="DBM Medan"/>
    <s v="AKLN"/>
    <s v="MDA-SPJ-22005505"/>
    <s v="11-03-2022"/>
    <s v="CCM004"/>
    <s v="CHAMPS MULTIVITAMIN PINNEAPLE (BTL/30)"/>
    <s v="BTL"/>
    <n v="1"/>
    <n v="0"/>
    <n v="36500"/>
    <n v="0"/>
    <n v="0"/>
    <n v="0"/>
    <n v="0"/>
    <n v="36500"/>
    <s v="01-07-2024"/>
    <n v="2108052"/>
    <x v="2"/>
    <s v="FITRI HANDAYANI (TSE DUO MEDAN"/>
  </r>
  <r>
    <n v="500"/>
    <s v="SALES"/>
    <s v="1410786"/>
    <x v="50"/>
    <s v="JL. PANCING LK. V KEL. MABAR HILIR"/>
    <s v="MEDAN"/>
    <s v="DBM Medan"/>
    <s v="AKLN"/>
    <s v="MDA-SPJ-22005505"/>
    <s v="11-03-2022"/>
    <s v="CCM011"/>
    <s v="NATURALLE GARLIC OIL 3000MG (BTL/100S)"/>
    <s v="BTL"/>
    <n v="1"/>
    <n v="0"/>
    <n v="95000"/>
    <n v="15"/>
    <n v="0"/>
    <n v="0"/>
    <n v="0"/>
    <n v="80750"/>
    <s v="01-08-2023"/>
    <n v="2009092"/>
    <x v="2"/>
    <s v="FITRI HANDAYANI (TSE DUO MEDAN"/>
  </r>
  <r>
    <n v="501"/>
    <s v="SALES"/>
    <s v="1400320"/>
    <x v="29"/>
    <s v="JL KAPT BANGSI SEMBIRING NO 11"/>
    <s v="KABAN JAHE"/>
    <s v="DBM Medan"/>
    <s v="AAPR"/>
    <s v="MDA-SPJ-22005560"/>
    <s v="12-03-2022"/>
    <s v="CCM006"/>
    <s v="MAXITON SOFT CAP (BTL/30S)"/>
    <s v="BTL"/>
    <n v="72"/>
    <n v="0"/>
    <n v="6768000"/>
    <n v="8"/>
    <n v="0"/>
    <n v="0"/>
    <n v="0"/>
    <n v="6226560"/>
    <s v="01-07-2024"/>
    <n v="2108157"/>
    <x v="2"/>
    <s v="AZIS SYAHPUTRA (AP&amp;RS)"/>
  </r>
  <r>
    <n v="502"/>
    <s v="SALES"/>
    <s v="14000660"/>
    <x v="17"/>
    <s v="Jl.LIMAU MANIS PSR XIII SEBELAH ALFAMART"/>
    <s v="TANJUNG MORAWA"/>
    <s v="DBM Medan"/>
    <s v="AKLN"/>
    <s v="MDA-SPJ-22005577"/>
    <s v="12-03-2022"/>
    <s v="CCM004"/>
    <s v="CHAMPS MULTIVITAMIN PINNEAPLE (BTL/30)"/>
    <s v="BTL"/>
    <n v="1"/>
    <n v="0"/>
    <n v="36500"/>
    <n v="0"/>
    <n v="0"/>
    <n v="0"/>
    <n v="1"/>
    <n v="36135"/>
    <s v="01-07-2024"/>
    <n v="2108052"/>
    <x v="2"/>
    <s v="FITRI HANDAYANI (TSE DUO MEDAN"/>
  </r>
  <r>
    <n v="503"/>
    <s v="SALES"/>
    <s v="14000660"/>
    <x v="17"/>
    <s v="Jl.LIMAU MANIS PSR XIII SEBELAH ALFAMART"/>
    <s v="TANJUNG MORAWA"/>
    <s v="DBM Medan"/>
    <s v="AKLN"/>
    <s v="MDA-SPJ-22005577"/>
    <s v="12-03-2022"/>
    <s v="CCM008"/>
    <s v="NATURALLE VIT E 250IU (BTL/30S)"/>
    <s v="BTL"/>
    <n v="1"/>
    <n v="0"/>
    <n v="82000"/>
    <n v="15"/>
    <n v="0"/>
    <n v="0"/>
    <n v="1"/>
    <n v="69003"/>
    <s v="01-05-2024"/>
    <n v="2106370"/>
    <x v="2"/>
    <s v="FITRI HANDAYANI (TSE DUO MEDAN"/>
  </r>
  <r>
    <n v="504"/>
    <s v="SALES"/>
    <s v="14000964"/>
    <x v="8"/>
    <s v="JL. HOS COKROMINOTO NO. 55"/>
    <s v="LUBUK PAKAM"/>
    <s v="DBM Medan"/>
    <s v="AAPR"/>
    <s v="MDA-SPJ-22005591"/>
    <s v="12-03-2022"/>
    <s v="CCM007"/>
    <s v="NATURALLE BETA CAROTENE 6MG (BTL/30S)"/>
    <s v="BTL"/>
    <n v="24"/>
    <n v="0"/>
    <n v="1488000"/>
    <n v="30"/>
    <n v="0"/>
    <n v="0"/>
    <n v="0"/>
    <n v="1041600"/>
    <s v="01-05-2024"/>
    <n v="2106375"/>
    <x v="2"/>
    <s v="IRPAN GUNAWAN (AP &amp; RS)"/>
  </r>
  <r>
    <n v="505"/>
    <s v="SALES"/>
    <s v="14000964"/>
    <x v="8"/>
    <s v="JL. HOS COKROMINOTO NO. 55"/>
    <s v="LUBUK PAKAM"/>
    <s v="DBM Medan"/>
    <s v="AAPR"/>
    <s v="MDA-SPJ-22005591"/>
    <s v="12-03-2022"/>
    <s v="CCM011"/>
    <s v="NATURALLE GARLIC OIL 3000MG (BTL/100S)"/>
    <s v="BTL"/>
    <n v="24"/>
    <n v="0"/>
    <n v="2280000"/>
    <n v="30"/>
    <n v="0"/>
    <n v="0"/>
    <n v="0"/>
    <n v="1596000"/>
    <s v="01-08-2023"/>
    <n v="2009092"/>
    <x v="2"/>
    <s v="IRPAN GUNAWAN (AP &amp; RS)"/>
  </r>
  <r>
    <n v="506"/>
    <s v="SALES"/>
    <s v="14000964"/>
    <x v="8"/>
    <s v="JL. HOS COKROMINOTO NO. 55"/>
    <s v="LUBUK PAKAM"/>
    <s v="DBM Medan"/>
    <s v="AAPR"/>
    <s v="MDA-SPJ-22005592"/>
    <s v="12-03-2022"/>
    <s v="CCM006"/>
    <s v="MAXITON SOFT CAP (BTL/30S)"/>
    <s v="BTL"/>
    <n v="24"/>
    <n v="0"/>
    <n v="2256000"/>
    <n v="8"/>
    <n v="0"/>
    <n v="0"/>
    <n v="0"/>
    <n v="2075520"/>
    <s v="01-07-2024"/>
    <n v="2108157"/>
    <x v="2"/>
    <s v="IRPAN GUNAWAN (AP &amp; RS)"/>
  </r>
  <r>
    <n v="507"/>
    <s v="SALES"/>
    <s v="14000964"/>
    <x v="8"/>
    <s v="JL. HOS COKROMINOTO NO. 55"/>
    <s v="LUBUK PAKAM"/>
    <s v="DBM Medan"/>
    <s v="AAPR"/>
    <s v="MDA-SPJ-22005592"/>
    <s v="12-03-2022"/>
    <s v="CCM008"/>
    <s v="NATURALLE VIT E 250IU (BTL/30S)"/>
    <s v="BTL"/>
    <n v="24"/>
    <n v="0"/>
    <n v="1968000"/>
    <n v="30"/>
    <n v="0"/>
    <n v="0"/>
    <n v="0"/>
    <n v="1377600"/>
    <s v="01-05-2024"/>
    <n v="2106370"/>
    <x v="2"/>
    <s v="IRPAN GUNAWAN (AP &amp; RS)"/>
  </r>
  <r>
    <n v="508"/>
    <s v="SALES"/>
    <s v="1411372"/>
    <x v="87"/>
    <s v="JL. DUYUNG NO. 84 C D MEDAN AREA"/>
    <s v="MEDAN"/>
    <s v="DBM Medan"/>
    <s v="APBF"/>
    <s v="MDA-SPJ-22005594"/>
    <s v="12-03-2022"/>
    <s v="CCM006"/>
    <s v="MAXITON SOFT CAP (BTL/30S)"/>
    <s v="BTL"/>
    <n v="12"/>
    <n v="0"/>
    <n v="1128000"/>
    <n v="8"/>
    <n v="0"/>
    <n v="0"/>
    <n v="0"/>
    <n v="1037760"/>
    <s v="01-07-2024"/>
    <n v="2108157"/>
    <x v="2"/>
    <s v="BAYU PRATAMA (GT)"/>
  </r>
  <r>
    <n v="509"/>
    <s v="SALES"/>
    <s v="1411372"/>
    <x v="87"/>
    <s v="JL. DUYUNG NO. 84 C D MEDAN AREA"/>
    <s v="MEDAN"/>
    <s v="DBM Medan"/>
    <s v="APBF"/>
    <s v="MDA-SPJ-22005594"/>
    <s v="12-03-2022"/>
    <s v="CCM007"/>
    <s v="NATURALLE BETA CAROTENE 6MG (BTL/30S)"/>
    <s v="BTL"/>
    <n v="12"/>
    <n v="0"/>
    <n v="744000"/>
    <n v="30"/>
    <n v="0"/>
    <n v="0"/>
    <n v="0"/>
    <n v="520800"/>
    <s v="01-05-2024"/>
    <n v="2106375"/>
    <x v="2"/>
    <s v="BAYU PRATAMA (GT)"/>
  </r>
  <r>
    <n v="510"/>
    <s v="RETUR"/>
    <s v="1410615"/>
    <x v="88"/>
    <s v="JL. RAKYAT NO. 148"/>
    <s v="MEDAN"/>
    <s v="DBM Medan"/>
    <s v="AAPR"/>
    <s v="MDA-RPJ-22000850"/>
    <s v="14-03-2022"/>
    <s v="CCM004"/>
    <s v="CHAMPS MULTIVITAMIN PINNEAPLE (BTL/30)"/>
    <s v="BTL"/>
    <n v="-1"/>
    <n v="0"/>
    <n v="-34500"/>
    <n v="0"/>
    <n v="0"/>
    <n v="10"/>
    <n v="0"/>
    <n v="-31050"/>
    <s v="01-07-2024"/>
    <n v="2108052"/>
    <x v="2"/>
    <s v="SISWANI PARAPAT (AP.RS))"/>
  </r>
  <r>
    <n v="511"/>
    <s v="RETUR"/>
    <s v="1410615"/>
    <x v="88"/>
    <s v="JL. RAKYAT NO. 148"/>
    <s v="MEDAN"/>
    <s v="DBM Medan"/>
    <s v="AAPR"/>
    <s v="MDA-RPJ-22000850"/>
    <s v="14-03-2022"/>
    <s v="CCM016"/>
    <s v="FLAVETTES VIT C WITH CALCIUM 1000 MG (BTL/30)"/>
    <s v="BTL"/>
    <n v="-1"/>
    <n v="0"/>
    <n v="-85000"/>
    <n v="0"/>
    <n v="0"/>
    <n v="10"/>
    <n v="0"/>
    <n v="-76500"/>
    <s v="01-05-2024"/>
    <n v="2106335"/>
    <x v="2"/>
    <s v="SISWANI PARAPAT (AP.RS))"/>
  </r>
  <r>
    <n v="512"/>
    <s v="RETUR"/>
    <s v="1410728"/>
    <x v="89"/>
    <s v="JL. PLAMBOYAN RAYA NO. 12 B TANJUNG SARI"/>
    <s v="MEDAN"/>
    <s v="DBM Medan"/>
    <s v="AAPR"/>
    <s v="MDA-RPJ-22000874"/>
    <s v="14-03-2022"/>
    <s v="CCM004"/>
    <s v="CHAMPS MULTIVITAMIN PINNEAPLE (BTL/30)"/>
    <s v="BTL"/>
    <n v="-1"/>
    <n v="0"/>
    <n v="-34500"/>
    <n v="0"/>
    <n v="0"/>
    <n v="10"/>
    <n v="0"/>
    <n v="-31050"/>
    <s v="01-07-2024"/>
    <n v="2108052"/>
    <x v="2"/>
    <s v="HERIADI (AP &amp; RS)"/>
  </r>
  <r>
    <n v="513"/>
    <s v="RETUR"/>
    <s v="1410728"/>
    <x v="89"/>
    <s v="JL. PLAMBOYAN RAYA NO. 12 B TANJUNG SARI"/>
    <s v="MEDAN"/>
    <s v="DBM Medan"/>
    <s v="AAPR"/>
    <s v="MDA-RPJ-22000874"/>
    <s v="14-03-2022"/>
    <s v="CCM016"/>
    <s v="FLAVETTES VIT C WITH CALCIUM 1000 MG (BTL/30)"/>
    <s v="BTL"/>
    <n v="-1"/>
    <n v="0"/>
    <n v="-85000"/>
    <n v="0"/>
    <n v="0"/>
    <n v="10"/>
    <n v="0"/>
    <n v="-76500"/>
    <s v="01-05-2024"/>
    <n v="2106335"/>
    <x v="2"/>
    <s v="HERIADI (AP &amp; RS)"/>
  </r>
  <r>
    <n v="514"/>
    <s v="RETUR"/>
    <s v="1409120"/>
    <x v="90"/>
    <s v="JL. AMAL NO.36-D, KEL.SUNGGAL"/>
    <s v="MEDAN"/>
    <s v="DBM Medan"/>
    <s v="AAPR"/>
    <s v="MDA-RPJ-22000875"/>
    <s v="14-03-2022"/>
    <s v="CCM006"/>
    <s v="MAXITON SOFT CAP (BTL/30S)"/>
    <s v="BTL"/>
    <n v="-1"/>
    <n v="0"/>
    <n v="-89000"/>
    <n v="0"/>
    <n v="0"/>
    <n v="0"/>
    <n v="0"/>
    <n v="-89000"/>
    <s v="01-07-2024"/>
    <n v="2108157"/>
    <x v="2"/>
    <s v="HERIADI (AP &amp; RS)"/>
  </r>
  <r>
    <n v="515"/>
    <s v="RETUR"/>
    <s v="1409120"/>
    <x v="90"/>
    <s v="JL. AMAL NO.36-D, KEL.SUNGGAL"/>
    <s v="MEDAN"/>
    <s v="DBM Medan"/>
    <s v="AAPR"/>
    <s v="MDA-RPJ-22000875"/>
    <s v="14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HERIADI (AP &amp; RS)"/>
  </r>
  <r>
    <n v="516"/>
    <s v="RETUR"/>
    <s v="1410401"/>
    <x v="6"/>
    <s v="JL. SETIA BUDI PASAR I NO. 135 MEDAN SELAYANG"/>
    <s v="MEDAN"/>
    <s v="DBM Medan"/>
    <s v="AAPR"/>
    <s v="MDA-RPJ-22000876"/>
    <s v="14-03-2022"/>
    <s v="CCM006"/>
    <s v="MAXITON SOFT CAP (BTL/30S)"/>
    <s v="BTL"/>
    <n v="-1"/>
    <n v="0"/>
    <n v="-89000"/>
    <n v="0"/>
    <n v="10"/>
    <n v="0"/>
    <n v="0"/>
    <n v="-80100"/>
    <s v="01-07-2024"/>
    <n v="2108157"/>
    <x v="2"/>
    <s v="HERIADI (AP &amp; RS)"/>
  </r>
  <r>
    <n v="517"/>
    <s v="RETUR"/>
    <s v="1410401"/>
    <x v="6"/>
    <s v="JL. SETIA BUDI PASAR I NO. 135 MEDAN SELAYANG"/>
    <s v="MEDAN"/>
    <s v="DBM Medan"/>
    <s v="AAPR"/>
    <s v="MDA-RPJ-22000876"/>
    <s v="14-03-2022"/>
    <s v="CCM016"/>
    <s v="FLAVETTES VIT C WITH CALCIUM 1000 MG (BTL/30)"/>
    <s v="BTL"/>
    <n v="-1"/>
    <n v="0"/>
    <n v="-85000"/>
    <n v="0"/>
    <n v="10"/>
    <n v="0"/>
    <n v="0"/>
    <n v="-76500"/>
    <s v="01-05-2024"/>
    <n v="2106335"/>
    <x v="2"/>
    <s v="HERIADI (AP &amp; RS)"/>
  </r>
  <r>
    <n v="518"/>
    <s v="RETUR"/>
    <s v="1400897"/>
    <x v="91"/>
    <s v="JL MERAK NO. 2"/>
    <s v="MEDAN"/>
    <s v="DBM Medan"/>
    <s v="AAPR"/>
    <s v="MDA-RPJ-22000877"/>
    <s v="14-03-2022"/>
    <s v="CCM004"/>
    <s v="CHAMPS MULTIVITAMIN PINNEAPLE (BTL/30)"/>
    <s v="BTL"/>
    <n v="-1"/>
    <n v="0"/>
    <n v="-34500"/>
    <n v="0"/>
    <n v="10"/>
    <n v="0"/>
    <n v="0"/>
    <n v="-31050"/>
    <s v="01-07-2024"/>
    <n v="2108052"/>
    <x v="2"/>
    <s v="HERIADI (AP &amp; RS)"/>
  </r>
  <r>
    <n v="519"/>
    <s v="RETUR"/>
    <s v="1400897"/>
    <x v="91"/>
    <s v="JL MERAK NO. 2"/>
    <s v="MEDAN"/>
    <s v="DBM Medan"/>
    <s v="AAPR"/>
    <s v="MDA-RPJ-22000877"/>
    <s v="14-03-2022"/>
    <s v="CCM016"/>
    <s v="FLAVETTES VIT C WITH CALCIUM 1000 MG (BTL/30)"/>
    <s v="BTL"/>
    <n v="-1"/>
    <n v="0"/>
    <n v="-85000"/>
    <n v="0"/>
    <n v="10"/>
    <n v="0"/>
    <n v="0"/>
    <n v="-76500"/>
    <s v="01-05-2024"/>
    <n v="2106335"/>
    <x v="2"/>
    <s v="HERIADI (AP &amp; RS)"/>
  </r>
  <r>
    <n v="520"/>
    <s v="RETUR"/>
    <s v="14000289"/>
    <x v="92"/>
    <s v="JL. RAJAWALI NO. 23 B SEI SIKAMBING B"/>
    <s v="MEDAN"/>
    <s v="DBM Medan"/>
    <s v="AAPR"/>
    <s v="MDA-RPJ-22000878"/>
    <s v="14-03-2022"/>
    <s v="CCM006"/>
    <s v="MAXITON SOFT CAP (BTL/30S)"/>
    <s v="BTL"/>
    <n v="-1"/>
    <n v="0"/>
    <n v="-89000"/>
    <n v="0"/>
    <n v="10"/>
    <n v="0"/>
    <n v="0"/>
    <n v="-80100"/>
    <s v="01-07-2024"/>
    <n v="2108157"/>
    <x v="2"/>
    <s v="HERIADI (AP &amp; RS)"/>
  </r>
  <r>
    <n v="521"/>
    <s v="RETUR"/>
    <s v="14000289"/>
    <x v="92"/>
    <s v="JL. RAJAWALI NO. 23 B SEI SIKAMBING B"/>
    <s v="MEDAN"/>
    <s v="DBM Medan"/>
    <s v="AAPR"/>
    <s v="MDA-RPJ-22000878"/>
    <s v="14-03-2022"/>
    <s v="CCM016"/>
    <s v="FLAVETTES VIT C WITH CALCIUM 1000 MG (BTL/30)"/>
    <s v="BTL"/>
    <n v="-1"/>
    <n v="0"/>
    <n v="-85000"/>
    <n v="0"/>
    <n v="10"/>
    <n v="0"/>
    <n v="0"/>
    <n v="-76500"/>
    <s v="01-05-2024"/>
    <n v="2106335"/>
    <x v="2"/>
    <s v="HERIADI (AP &amp; RS)"/>
  </r>
  <r>
    <n v="522"/>
    <s v="RETUR"/>
    <s v="1409087"/>
    <x v="93"/>
    <s v="JL.VETERAN NO. 1A"/>
    <s v="MEDAN"/>
    <s v="DBM Medan"/>
    <s v="AAPR"/>
    <s v="MDA-RPJ-22000879"/>
    <s v="14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AZIS SYAHPUTRA (AP&amp;RS)"/>
  </r>
  <r>
    <n v="523"/>
    <s v="RETUR"/>
    <s v="1409087"/>
    <x v="93"/>
    <s v="JL.VETERAN NO. 1A"/>
    <s v="MEDAN"/>
    <s v="DBM Medan"/>
    <s v="AAPR"/>
    <s v="MDA-RPJ-22000879"/>
    <s v="14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AZIS SYAHPUTRA (AP&amp;RS)"/>
  </r>
  <r>
    <n v="524"/>
    <s v="RETUR"/>
    <s v="1405803"/>
    <x v="94"/>
    <s v="JL. VETERAN NO. 5 HELVETIA"/>
    <s v="MEDAN"/>
    <s v="DBM Medan"/>
    <s v="AAPR"/>
    <s v="MDA-RPJ-22000880"/>
    <s v="14-03-2022"/>
    <s v="CCM004"/>
    <s v="CHAMPS MULTIVITAMIN PINNEAPLE (BTL/30)"/>
    <s v="BTL"/>
    <n v="-1"/>
    <n v="0"/>
    <n v="-34500"/>
    <n v="0"/>
    <n v="10"/>
    <n v="0"/>
    <n v="0"/>
    <n v="-31050"/>
    <s v="01-07-2024"/>
    <n v="2108052"/>
    <x v="2"/>
    <s v="AZIS SYAHPUTRA (AP&amp;RS)"/>
  </r>
  <r>
    <n v="525"/>
    <s v="RETUR"/>
    <s v="1405803"/>
    <x v="94"/>
    <s v="JL. VETERAN NO. 5 HELVETIA"/>
    <s v="MEDAN"/>
    <s v="DBM Medan"/>
    <s v="AAPR"/>
    <s v="MDA-RPJ-22000880"/>
    <s v="14-03-2022"/>
    <s v="CCM016"/>
    <s v="FLAVETTES VIT C WITH CALCIUM 1000 MG (BTL/30)"/>
    <s v="BTL"/>
    <n v="-1"/>
    <n v="0"/>
    <n v="-85000"/>
    <n v="0"/>
    <n v="10"/>
    <n v="0"/>
    <n v="0"/>
    <n v="-76500"/>
    <s v="01-05-2024"/>
    <n v="2106335"/>
    <x v="2"/>
    <s v="AZIS SYAHPUTRA (AP&amp;RS)"/>
  </r>
  <r>
    <n v="526"/>
    <s v="RETUR"/>
    <s v="14000232"/>
    <x v="95"/>
    <s v="JL.MARELAN 6 PASAR 2 TIMUR"/>
    <s v="MEDAN"/>
    <s v="DBM Medan"/>
    <s v="AAPR"/>
    <s v="MDA-RPJ-22000881"/>
    <s v="14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AZIS SYAHPUTRA (AP&amp;RS)"/>
  </r>
  <r>
    <n v="527"/>
    <s v="RETUR"/>
    <s v="14000232"/>
    <x v="95"/>
    <s v="JL.MARELAN 6 PASAR 2 TIMUR"/>
    <s v="MEDAN"/>
    <s v="DBM Medan"/>
    <s v="AAPR"/>
    <s v="MDA-RPJ-22000881"/>
    <s v="14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AZIS SYAHPUTRA (AP&amp;RS)"/>
  </r>
  <r>
    <n v="528"/>
    <s v="RETUR"/>
    <s v="1411116"/>
    <x v="96"/>
    <s v="JL. GUNUNG KRAKATAU KOMPLEK KRAKATAU ASRI NO. D -"/>
    <s v="MEDAN"/>
    <s v="DBM Medan"/>
    <s v="AAPR"/>
    <s v="MDA-RPJ-22000882"/>
    <s v="14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SISWANI PARAPAT (AP.RS))"/>
  </r>
  <r>
    <n v="529"/>
    <s v="RETUR"/>
    <s v="1410615"/>
    <x v="88"/>
    <s v="JL. RAKYAT NO. 148"/>
    <s v="MEDAN"/>
    <s v="DBM Medan"/>
    <s v="AAPR"/>
    <s v="MDA-RPJ-22000883"/>
    <s v="14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SISWANI PARAPAT (AP.RS))"/>
  </r>
  <r>
    <n v="530"/>
    <s v="RETUR"/>
    <s v="1410615"/>
    <x v="88"/>
    <s v="JL. RAKYAT NO. 148"/>
    <s v="MEDAN"/>
    <s v="DBM Medan"/>
    <s v="AAPR"/>
    <s v="MDA-RPJ-22000883"/>
    <s v="14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SISWANI PARAPAT (AP.RS))"/>
  </r>
  <r>
    <n v="531"/>
    <s v="RETUR"/>
    <s v="1410773"/>
    <x v="97"/>
    <s v="JL. KRAKATAU NO. 64 A"/>
    <s v="MEDAN"/>
    <s v="DBM Medan"/>
    <s v="AAPR"/>
    <s v="MDA-RPJ-22000884"/>
    <s v="14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SISWANI PARAPAT (AP.RS))"/>
  </r>
  <r>
    <n v="532"/>
    <s v="RETUR"/>
    <s v="1410773"/>
    <x v="97"/>
    <s v="JL. KRAKATAU NO. 64 A"/>
    <s v="MEDAN"/>
    <s v="DBM Medan"/>
    <s v="AAPR"/>
    <s v="MDA-RPJ-22000884"/>
    <s v="14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SISWANI PARAPAT (AP.RS))"/>
  </r>
  <r>
    <n v="533"/>
    <s v="RETUR"/>
    <s v="1409879"/>
    <x v="98"/>
    <s v="JL. JAMIN GINTING NO. 723 MEDAN SELAYANG"/>
    <s v="MEDAN"/>
    <s v="DBM Medan"/>
    <s v="AAPR"/>
    <s v="MDA-RPJ-22000885"/>
    <s v="14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HERIADI (AP &amp; RS)"/>
  </r>
  <r>
    <n v="534"/>
    <s v="RETUR"/>
    <s v="1409879"/>
    <x v="98"/>
    <s v="JL. JAMIN GINTING NO. 723 MEDAN SELAYANG"/>
    <s v="MEDAN"/>
    <s v="DBM Medan"/>
    <s v="AAPR"/>
    <s v="MDA-RPJ-22000885"/>
    <s v="14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HERIADI (AP &amp; RS)"/>
  </r>
  <r>
    <n v="535"/>
    <s v="RETUR"/>
    <s v="1409590"/>
    <x v="99"/>
    <s v="JL. SUDIRMAN LEWAT SW. AISYAH"/>
    <s v="STABAT"/>
    <s v="DBM Medan"/>
    <s v="BTKL"/>
    <s v="MDA-RPJ-22000887"/>
    <s v="14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JUNAIDI (ALL SEKTOR)"/>
  </r>
  <r>
    <n v="536"/>
    <s v="RETUR"/>
    <s v="1409590"/>
    <x v="99"/>
    <s v="JL. SUDIRMAN LEWAT SW. AISYAH"/>
    <s v="STABAT"/>
    <s v="DBM Medan"/>
    <s v="BTKL"/>
    <s v="MDA-RPJ-22000887"/>
    <s v="14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JUNAIDI (ALL SEKTOR)"/>
  </r>
  <r>
    <n v="537"/>
    <s v="RETUR"/>
    <s v="1408296"/>
    <x v="100"/>
    <s v="JL. SUDIRMAN NO 57 B"/>
    <s v="BINJAI"/>
    <s v="DBM Medan"/>
    <s v="BTKL"/>
    <s v="MDA-RPJ-22000888"/>
    <s v="14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JUNAIDI (ALL SEKTOR)"/>
  </r>
  <r>
    <n v="538"/>
    <s v="RETUR"/>
    <s v="1408296"/>
    <x v="100"/>
    <s v="JL. SUDIRMAN NO 57 B"/>
    <s v="BINJAI"/>
    <s v="DBM Medan"/>
    <s v="BTKL"/>
    <s v="MDA-RPJ-22000888"/>
    <s v="14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JUNAIDI (ALL SEKTOR)"/>
  </r>
  <r>
    <n v="539"/>
    <s v="RETUR"/>
    <s v="1404519"/>
    <x v="101"/>
    <s v="JL. IMAM BONJOL NO. 97B"/>
    <s v="TANJUNG BALAI"/>
    <s v="DBM Medan"/>
    <s v="AAPR"/>
    <s v="MDA-RPJ-22000891"/>
    <s v="14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FRANS (ALL SEKTOR)"/>
  </r>
  <r>
    <n v="540"/>
    <s v="RETUR"/>
    <s v="1404519"/>
    <x v="101"/>
    <s v="JL. IMAM BONJOL NO. 97B"/>
    <s v="TANJUNG BALAI"/>
    <s v="DBM Medan"/>
    <s v="AAPR"/>
    <s v="MDA-RPJ-22000891"/>
    <s v="14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FRANS (ALL SEKTOR)"/>
  </r>
  <r>
    <n v="541"/>
    <s v="RETUR"/>
    <s v="1400718"/>
    <x v="102"/>
    <s v="JL. GEREJA NO.28-F"/>
    <s v="TANJUNG BALAI"/>
    <s v="DBM Medan"/>
    <s v="AAPR"/>
    <s v="MDA-RPJ-22000892"/>
    <s v="14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FRANS (ALL SEKTOR)"/>
  </r>
  <r>
    <n v="542"/>
    <s v="RETUR"/>
    <s v="1400718"/>
    <x v="102"/>
    <s v="JL. GEREJA NO.28-F"/>
    <s v="TANJUNG BALAI"/>
    <s v="DBM Medan"/>
    <s v="AAPR"/>
    <s v="MDA-RPJ-22000892"/>
    <s v="14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FRANS (ALL SEKTOR)"/>
  </r>
  <r>
    <n v="543"/>
    <s v="SALES"/>
    <s v="14000968"/>
    <x v="4"/>
    <s v="JL.SETIA BUDI NO 133"/>
    <s v="MEDAN"/>
    <s v="DBM Medan"/>
    <s v="AAPR"/>
    <s v="MDA-SPJ-22005657"/>
    <s v="14-03-2022"/>
    <s v="CCM010"/>
    <s v="NATURALLE FISH OIL 1000MG (BTL/60S)"/>
    <s v="BTL"/>
    <n v="36"/>
    <n v="0"/>
    <n v="6624000"/>
    <n v="27.5"/>
    <n v="0"/>
    <n v="0"/>
    <n v="0"/>
    <n v="4802400"/>
    <s v="01-06-2024"/>
    <n v="2107161"/>
    <x v="2"/>
    <s v="HERIADI (AP &amp; RS)"/>
  </r>
  <r>
    <n v="544"/>
    <s v="SALES"/>
    <s v="1409887"/>
    <x v="103"/>
    <s v="JL. SEI MENCIRIM NO. 129 KM. 15"/>
    <s v="DISKI"/>
    <s v="DBM Medan"/>
    <s v="AAPR"/>
    <s v="MDA-SPJ-22005665"/>
    <s v="14-03-2022"/>
    <s v="CCM004"/>
    <s v="CHAMPS MULTIVITAMIN PINNEAPLE (BTL/30)"/>
    <s v="BTL"/>
    <n v="6"/>
    <n v="0"/>
    <n v="219000"/>
    <n v="10"/>
    <n v="0"/>
    <n v="0"/>
    <n v="0"/>
    <n v="197100"/>
    <s v="01-07-2024"/>
    <n v="2108052"/>
    <x v="2"/>
    <s v="FITRI HANDAYANI (TSE DUO MEDAN"/>
  </r>
  <r>
    <n v="545"/>
    <s v="SALES"/>
    <s v="1410401"/>
    <x v="6"/>
    <s v="JL. SETIA BUDI PASAR I NO. 135 MEDAN SELAYANG"/>
    <s v="MEDAN"/>
    <s v="DBM Medan"/>
    <s v="AAPR"/>
    <s v="MDA-SPJ-22005746"/>
    <s v="15-03-2022"/>
    <s v="CCM006"/>
    <s v="MAXITON SOFT CAP (BTL/30S)"/>
    <s v="BTL"/>
    <n v="1"/>
    <n v="0"/>
    <n v="94000"/>
    <n v="0"/>
    <n v="0"/>
    <n v="0"/>
    <n v="0"/>
    <n v="94000"/>
    <s v="01-07-2024"/>
    <n v="2108157"/>
    <x v="2"/>
    <s v="FITRI HANDAYANI (TSE DUO MEDAN"/>
  </r>
  <r>
    <n v="546"/>
    <s v="RETUR"/>
    <s v="1405319"/>
    <x v="104"/>
    <s v="JL. LETJEND. SUPRAPTO NO."/>
    <s v="TANJUNG BALAI"/>
    <s v="DBM Medan"/>
    <s v="AAPR"/>
    <s v="MDA-RPJ-22000927"/>
    <s v="16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FRANS (ALL SEKTOR)"/>
  </r>
  <r>
    <n v="547"/>
    <s v="RETUR"/>
    <s v="1405319"/>
    <x v="104"/>
    <s v="JL. LETJEND. SUPRAPTO NO."/>
    <s v="TANJUNG BALAI"/>
    <s v="DBM Medan"/>
    <s v="AAPR"/>
    <s v="MDA-RPJ-22000927"/>
    <s v="16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FRANS (ALL SEKTOR)"/>
  </r>
  <r>
    <n v="548"/>
    <s v="RETUR"/>
    <s v="1408532"/>
    <x v="105"/>
    <s v="JL COKROAMINOTO NO 36 TJ BALAI"/>
    <s v="TANJUNG BALI"/>
    <s v="DBM Medan"/>
    <s v="AAPR"/>
    <s v="MDA-RPJ-22000928"/>
    <s v="16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FRANS (ALL SEKTOR)"/>
  </r>
  <r>
    <n v="549"/>
    <s v="RETUR"/>
    <s v="1408532"/>
    <x v="105"/>
    <s v="JL COKROAMINOTO NO 36 TJ BALAI"/>
    <s v="TANJUNG BALI"/>
    <s v="DBM Medan"/>
    <s v="AAPR"/>
    <s v="MDA-RPJ-22000928"/>
    <s v="16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FRANS (ALL SEKTOR)"/>
  </r>
  <r>
    <n v="550"/>
    <s v="RETUR"/>
    <s v="1405380"/>
    <x v="106"/>
    <s v="JL. FLAMBOYAN RAYA NO. 39-B"/>
    <s v="MEDAN"/>
    <s v="DBM Medan"/>
    <s v="AAPR"/>
    <s v="MDA-RPJ-22000931"/>
    <s v="16-03-2022"/>
    <s v="CCM006"/>
    <s v="MAXITON SOFT CAP (BTL/30S)"/>
    <s v="BTL"/>
    <n v="-1"/>
    <n v="0"/>
    <n v="-89000"/>
    <n v="0"/>
    <n v="0"/>
    <n v="0"/>
    <n v="0"/>
    <n v="-89000"/>
    <s v="01-07-2024"/>
    <n v="2108157"/>
    <x v="2"/>
    <s v="HERIADI (AP &amp; RS)"/>
  </r>
  <r>
    <n v="551"/>
    <s v="RETUR"/>
    <s v="1405380"/>
    <x v="106"/>
    <s v="JL. FLAMBOYAN RAYA NO. 39-B"/>
    <s v="MEDAN"/>
    <s v="DBM Medan"/>
    <s v="AAPR"/>
    <s v="MDA-RPJ-22000931"/>
    <s v="16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HERIADI (AP &amp; RS)"/>
  </r>
  <r>
    <n v="552"/>
    <s v="RETUR"/>
    <s v="14000742"/>
    <x v="107"/>
    <s v="JL.SETIA BUDI NO.467"/>
    <s v="MEDAN"/>
    <s v="DBM Medan"/>
    <s v="AAPR"/>
    <s v="MDA-RPJ-22000932"/>
    <s v="16-03-2022"/>
    <s v="CCM006"/>
    <s v="MAXITON SOFT CAP (BTL/30S)"/>
    <s v="BTL"/>
    <n v="-1"/>
    <n v="0"/>
    <n v="-89000"/>
    <n v="0"/>
    <n v="0"/>
    <n v="0"/>
    <n v="0"/>
    <n v="-89000"/>
    <s v="01-07-2024"/>
    <n v="2108157"/>
    <x v="2"/>
    <s v="HERIADI (AP &amp; RS)"/>
  </r>
  <r>
    <n v="553"/>
    <s v="RETUR"/>
    <s v="14000742"/>
    <x v="107"/>
    <s v="JL.SETIA BUDI NO.467"/>
    <s v="MEDAN"/>
    <s v="DBM Medan"/>
    <s v="AAPR"/>
    <s v="MDA-RPJ-22000932"/>
    <s v="16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HERIADI (AP &amp; RS)"/>
  </r>
  <r>
    <n v="554"/>
    <s v="RETUR"/>
    <s v="14000739"/>
    <x v="20"/>
    <s v="JL.SETIA BUDI PASAR IV NO.236"/>
    <s v="MEDAN"/>
    <s v="DBM Medan"/>
    <s v="AAPR"/>
    <s v="MDA-RPJ-22000933"/>
    <s v="16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HERIADI (AP &amp; RS)"/>
  </r>
  <r>
    <n v="555"/>
    <s v="RETUR"/>
    <s v="14000739"/>
    <x v="20"/>
    <s v="JL.SETIA BUDI PASAR IV NO.236"/>
    <s v="MEDAN"/>
    <s v="DBM Medan"/>
    <s v="AAPR"/>
    <s v="MDA-RPJ-22000933"/>
    <s v="16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HERIADI (AP &amp; RS)"/>
  </r>
  <r>
    <n v="556"/>
    <s v="RETUR"/>
    <s v="1403215"/>
    <x v="36"/>
    <s v="JL. KAPTEN MUSLIM NO. 234-C"/>
    <s v="MEDAN"/>
    <s v="DBM Medan"/>
    <s v="AAPR"/>
    <s v="MDA-RPJ-22000934"/>
    <s v="16-03-2022"/>
    <s v="CCM011"/>
    <s v="NATURALLE GARLIC OIL 3000MG (BTL/100S)"/>
    <s v="BTL"/>
    <n v="-2"/>
    <n v="0"/>
    <n v="-177727.28"/>
    <n v="30"/>
    <n v="10"/>
    <n v="0"/>
    <n v="0"/>
    <n v="-106636.368"/>
    <s v="01-03-2022"/>
    <n v="1903134"/>
    <x v="2"/>
    <s v="AZIS SYAHPUTRA (AP&amp;RS)"/>
  </r>
  <r>
    <n v="557"/>
    <s v="RETUR"/>
    <s v="1403215"/>
    <x v="36"/>
    <s v="JL. KAPTEN MUSLIM NO. 234-C"/>
    <s v="MEDAN"/>
    <s v="DBM Medan"/>
    <s v="AAPR"/>
    <s v="MDA-RPJ-22000935"/>
    <s v="16-03-2022"/>
    <s v="CCM015"/>
    <s v="NATURALLE KACIP FATIMAH PLUS (BTL/60)"/>
    <s v="BTL"/>
    <n v="-9"/>
    <n v="0"/>
    <n v="-675000"/>
    <n v="15"/>
    <n v="10"/>
    <n v="0"/>
    <n v="0"/>
    <n v="-506250"/>
    <s v="01-03-2022"/>
    <n v="1903341"/>
    <x v="2"/>
    <s v="AZIS SYAHPUTRA (AP&amp;RS)"/>
  </r>
  <r>
    <n v="558"/>
    <s v="SALES"/>
    <s v="1408732"/>
    <x v="34"/>
    <s v="JL.BESAR NAMORAMBE"/>
    <s v="MEDAN"/>
    <s v="DBM Medan"/>
    <s v="AAPR"/>
    <s v="MDA-SPJ-22005875"/>
    <s v="16-03-2022"/>
    <s v="CCM006"/>
    <s v="MAXITON SOFT CAP (BTL/30S)"/>
    <s v="BTL"/>
    <n v="2"/>
    <n v="0"/>
    <n v="188000"/>
    <n v="0"/>
    <n v="0"/>
    <n v="0"/>
    <n v="0"/>
    <n v="188000"/>
    <s v="01-07-2024"/>
    <n v="2108157"/>
    <x v="2"/>
    <s v="FITRI HANDAYANI (TSE DUO MEDAN"/>
  </r>
  <r>
    <n v="559"/>
    <s v="RETUR"/>
    <s v="1408165"/>
    <x v="108"/>
    <s v="JL. RAYA BATANG KUIS PSR. X PERCUT SEI TUAN"/>
    <s v="DELI SERDANG"/>
    <s v="DBM Medan"/>
    <s v="AAPR"/>
    <s v="MDA-RPJ-22000938"/>
    <s v="17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SISWANI PARAPAT (AP.RS))"/>
  </r>
  <r>
    <n v="560"/>
    <s v="RETUR"/>
    <s v="1408165"/>
    <x v="108"/>
    <s v="JL. RAYA BATANG KUIS PSR. X PERCUT SEI TUAN"/>
    <s v="DELI SERDANG"/>
    <s v="DBM Medan"/>
    <s v="AAPR"/>
    <s v="MDA-RPJ-22000938"/>
    <s v="17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SISWANI PARAPAT (AP.RS))"/>
  </r>
  <r>
    <n v="561"/>
    <s v="RETUR"/>
    <s v="1409078"/>
    <x v="65"/>
    <s v="JL.LETDA SUJONO TITI SEWA"/>
    <s v="MEDAN"/>
    <s v="DBM Medan"/>
    <s v="AAPR"/>
    <s v="MDA-RPJ-22000939"/>
    <s v="17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SISWANI PARAPAT (AP.RS))"/>
  </r>
  <r>
    <n v="562"/>
    <s v="RETUR"/>
    <s v="1409078"/>
    <x v="65"/>
    <s v="JL.LETDA SUJONO TITI SEWA"/>
    <s v="MEDAN"/>
    <s v="DBM Medan"/>
    <s v="AAPR"/>
    <s v="MDA-RPJ-22000939"/>
    <s v="17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SISWANI PARAPAT (AP.RS))"/>
  </r>
  <r>
    <n v="563"/>
    <s v="RETUR"/>
    <s v="1408166"/>
    <x v="109"/>
    <s v="JL. BESAR TEMBUNG DUSUN II NO. 33 PERCUT SEI TUAN"/>
    <s v="DELI SERDANG"/>
    <s v="DBM Medan"/>
    <s v="AAPR"/>
    <s v="MDA-RPJ-22000940"/>
    <s v="17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SISWANI PARAPAT (AP.RS))"/>
  </r>
  <r>
    <n v="564"/>
    <s v="RETUR"/>
    <s v="1408166"/>
    <x v="109"/>
    <s v="JL. BESAR TEMBUNG DUSUN II NO. 33 PERCUT SEI TUAN"/>
    <s v="DELI SERDANG"/>
    <s v="DBM Medan"/>
    <s v="AAPR"/>
    <s v="MDA-RPJ-22000940"/>
    <s v="17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SISWANI PARAPAT (AP.RS))"/>
  </r>
  <r>
    <n v="565"/>
    <s v="RETUR"/>
    <s v="1400647"/>
    <x v="110"/>
    <s v="JL.LETDA SUJONO NO.7 B"/>
    <s v="MEDAN"/>
    <s v="DBM Medan"/>
    <s v="AAPR"/>
    <s v="MDA-RPJ-22000941"/>
    <s v="17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SISWANI PARAPAT (AP.RS))"/>
  </r>
  <r>
    <n v="566"/>
    <s v="RETUR"/>
    <s v="1400647"/>
    <x v="110"/>
    <s v="JL.LETDA SUJONO NO.7 B"/>
    <s v="MEDAN"/>
    <s v="DBM Medan"/>
    <s v="AAPR"/>
    <s v="MDA-RPJ-22000941"/>
    <s v="17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SISWANI PARAPAT (AP.RS))"/>
  </r>
  <r>
    <n v="567"/>
    <s v="RETUR"/>
    <s v="14000054"/>
    <x v="111"/>
    <s v="JL. GLUGUR NO. 30 A"/>
    <s v="MEDAN"/>
    <s v="DBM Medan"/>
    <s v="AAPR"/>
    <s v="MDA-RPJ-22000942"/>
    <s v="17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AZIS SYAHPUTRA (AP&amp;RS)"/>
  </r>
  <r>
    <n v="568"/>
    <s v="RETUR"/>
    <s v="14000054"/>
    <x v="111"/>
    <s v="JL. GLUGUR NO. 30 A"/>
    <s v="MEDAN"/>
    <s v="DBM Medan"/>
    <s v="AAPR"/>
    <s v="MDA-RPJ-22000942"/>
    <s v="17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AZIS SYAHPUTRA (AP&amp;RS)"/>
  </r>
  <r>
    <n v="569"/>
    <s v="RETUR"/>
    <s v="14000782"/>
    <x v="112"/>
    <s v="JL.JEND.GATOT SUBROTO NO. 73 H"/>
    <s v="MEDAN"/>
    <s v="DBM Medan"/>
    <s v="AAPR"/>
    <s v="MDA-RPJ-22000943"/>
    <s v="17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AZIS SYAHPUTRA (AP&amp;RS)"/>
  </r>
  <r>
    <n v="570"/>
    <s v="RETUR"/>
    <s v="14000782"/>
    <x v="112"/>
    <s v="JL.JEND.GATOT SUBROTO NO. 73 H"/>
    <s v="MEDAN"/>
    <s v="DBM Medan"/>
    <s v="AAPR"/>
    <s v="MDA-RPJ-22000943"/>
    <s v="17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AZIS SYAHPUTRA (AP&amp;RS)"/>
  </r>
  <r>
    <n v="571"/>
    <s v="RETUR"/>
    <s v="1405281"/>
    <x v="113"/>
    <s v="JL. JEND. GATOT SUBROTO NO. 103"/>
    <s v="MEDAN"/>
    <s v="DBM Medan"/>
    <s v="AAPR"/>
    <s v="MDA-RPJ-22000944"/>
    <s v="17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AZIS SYAHPUTRA (AP&amp;RS)"/>
  </r>
  <r>
    <n v="572"/>
    <s v="SALES"/>
    <s v="1407000"/>
    <x v="5"/>
    <s v="JL. MARGA SILIMA NO. 49"/>
    <s v="SIDIKALANG"/>
    <s v="DBM Medan"/>
    <s v="AAPR"/>
    <s v="MDA-SPJ-22005933"/>
    <s v="17-03-2022"/>
    <s v="CCM006"/>
    <s v="MAXITON SOFT CAP (BTL/30S)"/>
    <s v="BTL"/>
    <n v="24"/>
    <n v="0"/>
    <n v="2256000"/>
    <n v="8"/>
    <n v="0"/>
    <n v="0"/>
    <n v="0"/>
    <n v="2075520"/>
    <s v="01-07-2024"/>
    <n v="2108157"/>
    <x v="2"/>
    <s v="AZIS SYAHPUTRA (AP&amp;RS)"/>
  </r>
  <r>
    <n v="573"/>
    <s v="SALES"/>
    <s v="1405700"/>
    <x v="16"/>
    <s v="JL. PSR.RAMAI NO. 14 KOMP. P. RAMAI"/>
    <s v="MEDAN"/>
    <s v="DBM Medan"/>
    <s v="ATOB"/>
    <s v="MDA-SPJ-22005951"/>
    <s v="17-03-2022"/>
    <s v="CCM004"/>
    <s v="CHAMPS MULTIVITAMIN PINNEAPLE (BTL/30)"/>
    <s v="BTL"/>
    <n v="131"/>
    <n v="0"/>
    <n v="4781500"/>
    <n v="20"/>
    <n v="0"/>
    <n v="0"/>
    <n v="0"/>
    <n v="3825200"/>
    <s v="01-07-2024"/>
    <n v="2108052"/>
    <x v="2"/>
    <s v="FITRI HANDAYANI (TSE DUO MEDAN"/>
  </r>
  <r>
    <n v="574"/>
    <s v="RETUR"/>
    <s v="1411074"/>
    <x v="114"/>
    <s v="JL. BESAR TEMBUNG NO 7 E"/>
    <s v="MEDAN"/>
    <s v="DBM Medan"/>
    <s v="AAPR"/>
    <s v="MDA-RPJ-22000976"/>
    <s v="18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SISWANI PARAPAT (AP.RS))"/>
  </r>
  <r>
    <n v="575"/>
    <s v="RETUR"/>
    <s v="1411074"/>
    <x v="114"/>
    <s v="JL. BESAR TEMBUNG NO 7 E"/>
    <s v="MEDAN"/>
    <s v="DBM Medan"/>
    <s v="AAPR"/>
    <s v="MDA-RPJ-22000976"/>
    <s v="18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SISWANI PARAPAT (AP.RS))"/>
  </r>
  <r>
    <n v="576"/>
    <s v="SALES"/>
    <s v="1409257"/>
    <x v="52"/>
    <s v="JL. PLATINA RAYA NO. 36 MEDAN BELAWAN"/>
    <s v="MEDAN"/>
    <s v="DBM Medan"/>
    <s v="AAPR"/>
    <s v="MDA-SPJ-22006086"/>
    <s v="18-03-2022"/>
    <s v="CCM004"/>
    <s v="CHAMPS MULTIVITAMIN PINNEAPLE (BTL/30)"/>
    <s v="BTL"/>
    <n v="4"/>
    <n v="0"/>
    <n v="146000"/>
    <n v="10"/>
    <n v="0"/>
    <n v="0"/>
    <n v="0"/>
    <n v="131400"/>
    <s v="01-07-2024"/>
    <n v="2108052"/>
    <x v="2"/>
    <s v="FITRI HANDAYANI (TSE DUO MEDAN"/>
  </r>
  <r>
    <n v="577"/>
    <s v="SALES"/>
    <s v="1403215"/>
    <x v="36"/>
    <s v="JL. KAPTEN MUSLIM NO. 234-C"/>
    <s v="MEDAN"/>
    <s v="DBM Medan"/>
    <s v="AAPR"/>
    <s v="MDA-SPJ-22006097"/>
    <s v="19-03-2022"/>
    <s v="CCM006"/>
    <s v="MAXITON SOFT CAP (BTL/30S)"/>
    <s v="BTL"/>
    <n v="12"/>
    <n v="0"/>
    <n v="1128000"/>
    <n v="8"/>
    <n v="0"/>
    <n v="0"/>
    <n v="0"/>
    <n v="1037760"/>
    <s v="01-07-2024"/>
    <n v="2108157"/>
    <x v="2"/>
    <s v="FITRI HANDAYANI (TSE DUO MEDAN"/>
  </r>
  <r>
    <n v="578"/>
    <s v="RETUR"/>
    <s v="1405437"/>
    <x v="115"/>
    <s v="JL. AKSARA NO. 45"/>
    <s v="MEDAN"/>
    <s v="DBM Medan"/>
    <s v="AAPR"/>
    <s v="MDA-RPJ-22001012"/>
    <s v="21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SISWANI PARAPAT (AP.RS))"/>
  </r>
  <r>
    <n v="579"/>
    <s v="RETUR"/>
    <s v="1405437"/>
    <x v="115"/>
    <s v="JL. AKSARA NO. 45"/>
    <s v="MEDAN"/>
    <s v="DBM Medan"/>
    <s v="AAPR"/>
    <s v="MDA-RPJ-22001012"/>
    <s v="21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SISWANI PARAPAT (AP.RS))"/>
  </r>
  <r>
    <n v="580"/>
    <s v="RETUR"/>
    <s v="1403402"/>
    <x v="116"/>
    <s v="JL. AKSARA NO. 163"/>
    <s v="MEDAN"/>
    <s v="DBM Medan"/>
    <s v="AAPR"/>
    <s v="MDA-RPJ-22001014"/>
    <s v="21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SISWANI PARAPAT (AP.RS))"/>
  </r>
  <r>
    <n v="581"/>
    <s v="RETUR"/>
    <s v="1403402"/>
    <x v="116"/>
    <s v="JL. AKSARA NO. 163"/>
    <s v="MEDAN"/>
    <s v="DBM Medan"/>
    <s v="AAPR"/>
    <s v="MDA-RPJ-22001014"/>
    <s v="21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SISWANI PARAPAT (AP.RS))"/>
  </r>
  <r>
    <n v="582"/>
    <s v="RETUR"/>
    <s v="1407036"/>
    <x v="117"/>
    <s v="JL.K.L. YOS SUDARSO KM 7,1 NO. 1-A"/>
    <s v="MEDAN"/>
    <s v="DBM Medan"/>
    <s v="AAPR"/>
    <s v="MDA-RPJ-22001015"/>
    <s v="21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AZIS SYAHPUTRA (AP&amp;RS)"/>
  </r>
  <r>
    <n v="583"/>
    <s v="RETUR"/>
    <s v="1407036"/>
    <x v="117"/>
    <s v="JL.K.L. YOS SUDARSO KM 7,1 NO. 1-A"/>
    <s v="MEDAN"/>
    <s v="DBM Medan"/>
    <s v="AAPR"/>
    <s v="MDA-RPJ-22001015"/>
    <s v="21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AZIS SYAHPUTRA (AP&amp;RS)"/>
  </r>
  <r>
    <n v="584"/>
    <s v="RETUR"/>
    <s v="1405700"/>
    <x v="16"/>
    <s v="JL. PSR.RAMAI NO. 14 KOMP. P. RAMAI"/>
    <s v="MEDAN"/>
    <s v="DBM Medan"/>
    <s v="ATOB"/>
    <s v="MDA-RPJ-22001016"/>
    <s v="21-03-2022"/>
    <s v="CCM004"/>
    <s v="CHAMPS MULTIVITAMIN PINNEAPLE (BTL/30)"/>
    <s v="BTL"/>
    <n v="-120"/>
    <n v="0"/>
    <n v="-4140000"/>
    <n v="20"/>
    <n v="10"/>
    <n v="0"/>
    <n v="0"/>
    <n v="-2898000"/>
    <s v="01-05-2022"/>
    <n v="1905072"/>
    <x v="2"/>
    <s v="BAYU PRATAMA (GT)"/>
  </r>
  <r>
    <n v="585"/>
    <s v="RETUR"/>
    <s v="1405700"/>
    <x v="16"/>
    <s v="JL. PSR.RAMAI NO. 14 KOMP. P. RAMAI"/>
    <s v="MEDAN"/>
    <s v="DBM Medan"/>
    <s v="ATOB"/>
    <s v="MDA-RPJ-22001017"/>
    <s v="21-03-2022"/>
    <s v="CCM004"/>
    <s v="CHAMPS MULTIVITAMIN PINNEAPLE (BTL/30)"/>
    <s v="BTL"/>
    <n v="-11"/>
    <n v="0"/>
    <n v="-379500"/>
    <n v="20"/>
    <n v="10"/>
    <n v="0"/>
    <n v="0"/>
    <n v="-265650"/>
    <s v="01-05-2022"/>
    <n v="1905072"/>
    <x v="2"/>
    <s v="BAYU PRATAMA (GT)"/>
  </r>
  <r>
    <n v="586"/>
    <s v="RETUR"/>
    <s v="1410476"/>
    <x v="86"/>
    <s v="JL. BESAR NO.15 DUSUN V SEI BALAI"/>
    <s v="BATU BARA"/>
    <s v="DBM Medan"/>
    <s v="AKLN"/>
    <s v="MDA-RPJ-22001020"/>
    <s v="21-03-2022"/>
    <s v="CCM015"/>
    <s v="NATURALLE KACIP FATIMAH PLUS (BTL/60)"/>
    <s v="BTL"/>
    <n v="-3"/>
    <n v="0"/>
    <n v="-225000"/>
    <n v="30"/>
    <n v="10"/>
    <n v="0"/>
    <n v="0"/>
    <n v="-135000"/>
    <s v="01-03-2022"/>
    <n v="1903341"/>
    <x v="2"/>
    <s v="FRANS (ALL SEKTOR)"/>
  </r>
  <r>
    <n v="587"/>
    <s v="RETUR"/>
    <s v="1410476"/>
    <x v="86"/>
    <s v="JL. BESAR NO.15 DUSUN V SEI BALAI"/>
    <s v="BATU BARA"/>
    <s v="DBM Medan"/>
    <s v="AKLN"/>
    <s v="MDA-RPJ-22001021"/>
    <s v="21-03-2022"/>
    <s v="CCM015"/>
    <s v="NATURALLE KACIP FATIMAH PLUS (BTL/60)"/>
    <s v="BTL"/>
    <n v="-5"/>
    <n v="0"/>
    <n v="-375000"/>
    <n v="30"/>
    <n v="10"/>
    <n v="0"/>
    <n v="0"/>
    <n v="-225000"/>
    <s v="01-03-2022"/>
    <n v="1903341"/>
    <x v="2"/>
    <s v="FRANS (ALL SEKTOR)"/>
  </r>
  <r>
    <n v="588"/>
    <s v="RETUR"/>
    <s v="1409858"/>
    <x v="14"/>
    <s v="JL. JEND. SUDIRMAN NO. 58 PEMATANG RAYA SIMALUNGUN"/>
    <s v="P. SIANTAR"/>
    <s v="DBM Medan"/>
    <s v="AAPR"/>
    <s v="MDA-RPJ-22001022"/>
    <s v="21-03-2022"/>
    <s v="CCM011"/>
    <s v="NATURALLE GARLIC OIL 3000MG (BTL/100S)"/>
    <s v="BTL"/>
    <n v="-2"/>
    <n v="0"/>
    <n v="-177727.28"/>
    <n v="20"/>
    <n v="10"/>
    <n v="0"/>
    <n v="0"/>
    <n v="-124409.096"/>
    <s v="01-03-2022"/>
    <n v="1903134"/>
    <x v="2"/>
    <s v="BUDIONO (ALL SEKTOR)"/>
  </r>
  <r>
    <n v="589"/>
    <s v="RETUR"/>
    <s v="1408005"/>
    <x v="118"/>
    <s v="JL. COKROAMINOTO NO. 160 A"/>
    <s v="KISARAN"/>
    <s v="DBM Medan"/>
    <s v="AAPR"/>
    <s v="MDA-RPJ-22001023"/>
    <s v="21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FRANS (ALL SEKTOR)"/>
  </r>
  <r>
    <n v="590"/>
    <s v="RETUR"/>
    <s v="1408005"/>
    <x v="118"/>
    <s v="JL. COKROAMINOTO NO. 160 A"/>
    <s v="KISARAN"/>
    <s v="DBM Medan"/>
    <s v="AAPR"/>
    <s v="MDA-RPJ-22001023"/>
    <s v="21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FRANS (ALL SEKTOR)"/>
  </r>
  <r>
    <n v="591"/>
    <s v="RETUR"/>
    <s v="1409758"/>
    <x v="119"/>
    <s v="JL. PASAR BARU KEL. PASAR BARU KEC. SEI TUALANG RA"/>
    <s v="TANJUNG BALAI"/>
    <s v="DBM Medan"/>
    <s v="ATOB"/>
    <s v="MDA-RPJ-22001024"/>
    <s v="21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FRANS (ALL SEKTOR)"/>
  </r>
  <r>
    <n v="592"/>
    <s v="RETUR"/>
    <s v="1409758"/>
    <x v="119"/>
    <s v="JL. PASAR BARU KEL. PASAR BARU KEC. SEI TUALANG RA"/>
    <s v="TANJUNG BALAI"/>
    <s v="DBM Medan"/>
    <s v="ATOB"/>
    <s v="MDA-RPJ-22001024"/>
    <s v="21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FRANS (ALL SEKTOR)"/>
  </r>
  <r>
    <n v="593"/>
    <s v="RETUR"/>
    <s v="1410349"/>
    <x v="120"/>
    <s v="JL. SISINGAMANGARAJA NO. 297"/>
    <s v="KISARAN"/>
    <s v="DBM Medan"/>
    <s v="AAPR"/>
    <s v="MDA-RPJ-22001025"/>
    <s v="21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FRANS (ALL SEKTOR)"/>
  </r>
  <r>
    <n v="594"/>
    <s v="RETUR"/>
    <s v="1410349"/>
    <x v="120"/>
    <s v="JL. SISINGAMANGARAJA NO. 297"/>
    <s v="KISARAN"/>
    <s v="DBM Medan"/>
    <s v="AAPR"/>
    <s v="MDA-RPJ-22001025"/>
    <s v="21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FRANS (ALL SEKTOR)"/>
  </r>
  <r>
    <n v="595"/>
    <s v="SALES"/>
    <s v="1408817"/>
    <x v="44"/>
    <s v="JL.KAPITEN PURBA NO.2 SIMP.SIMALINGKAR"/>
    <s v="MEDAN"/>
    <s v="DBM Medan"/>
    <s v="AAPR"/>
    <s v="MDA-SPJ-22006246"/>
    <s v="21-03-2022"/>
    <s v="CCM006"/>
    <s v="MAXITON SOFT CAP (BTL/30S)"/>
    <s v="BTL"/>
    <n v="1"/>
    <n v="0"/>
    <n v="94000"/>
    <n v="0"/>
    <n v="0"/>
    <n v="0"/>
    <n v="0"/>
    <n v="94000"/>
    <s v="01-07-2024"/>
    <n v="2108157"/>
    <x v="2"/>
    <s v="FITRI HANDAYANI (TSE DUO MEDAN"/>
  </r>
  <r>
    <n v="596"/>
    <s v="SALES"/>
    <s v="1400476"/>
    <x v="121"/>
    <s v="JL. AMALIUN NO.8 A"/>
    <s v="MEDAN"/>
    <s v="DBM Medan"/>
    <s v="AAPR"/>
    <s v="MDA-SPJ-22006250"/>
    <s v="21-03-2022"/>
    <s v="CCM016"/>
    <s v="FLAVETTES VIT C WITH CALCIUM 1000 MG (BTL/30)"/>
    <s v="BTL"/>
    <n v="1"/>
    <n v="0"/>
    <n v="94000"/>
    <n v="0"/>
    <n v="0"/>
    <n v="0"/>
    <n v="0"/>
    <n v="94000"/>
    <s v="01-05-2024"/>
    <n v="2106335"/>
    <x v="2"/>
    <s v="FITRI HANDAYANI (TSE DUO MEDAN"/>
  </r>
  <r>
    <n v="597"/>
    <s v="SALES"/>
    <s v="1411360"/>
    <x v="62"/>
    <s v="JL. KARYA JAYA NO. 252 D/F MEDAN JOHOR"/>
    <s v="MEDAN"/>
    <s v="DBM Medan"/>
    <s v="BTKL"/>
    <s v="MDA-SPJ-22006263"/>
    <s v="22-03-2022"/>
    <s v="CCM011"/>
    <s v="NATURALLE GARLIC OIL 3000MG (BTL/100S)"/>
    <s v="BTL"/>
    <n v="2"/>
    <n v="0"/>
    <n v="190000"/>
    <n v="15"/>
    <n v="0"/>
    <n v="0"/>
    <n v="0"/>
    <n v="161500"/>
    <s v="01-08-2023"/>
    <n v="2009092"/>
    <x v="2"/>
    <s v="LISNAWATI (GT)"/>
  </r>
  <r>
    <n v="598"/>
    <s v="SALES"/>
    <s v="1400099"/>
    <x v="25"/>
    <s v="JL BRIGJEND KATAMSO NO 156-A"/>
    <s v="MEDAN"/>
    <s v="DBM Medan"/>
    <s v="ATOB"/>
    <s v="MDA-SPJ-22006268"/>
    <s v="22-03-2022"/>
    <s v="CCM010"/>
    <s v="NATURALLE FISH OIL 1000MG (BTL/60S)"/>
    <s v="BTL"/>
    <n v="36"/>
    <n v="0"/>
    <n v="6624000"/>
    <n v="27.5"/>
    <n v="0"/>
    <n v="0"/>
    <n v="0"/>
    <n v="4802400"/>
    <s v="01-06-2024"/>
    <n v="2107161"/>
    <x v="2"/>
    <s v="FITRI HANDAYANI (TSE DUO MEDAN"/>
  </r>
  <r>
    <n v="599"/>
    <s v="SALES"/>
    <s v="1410786"/>
    <x v="50"/>
    <s v="JL. PANCING LK. V KEL. MABAR HILIR"/>
    <s v="MEDAN"/>
    <s v="DBM Medan"/>
    <s v="AKLN"/>
    <s v="MDA-SPJ-22006330"/>
    <s v="22-03-2022"/>
    <s v="CCM010"/>
    <s v="NATURALLE FISH OIL 1000MG (BTL/60S)"/>
    <s v="BTL"/>
    <n v="1"/>
    <n v="0"/>
    <n v="184000"/>
    <n v="15"/>
    <n v="0"/>
    <n v="0"/>
    <n v="0"/>
    <n v="156400"/>
    <s v="01-06-2024"/>
    <n v="2107161"/>
    <x v="2"/>
    <s v="FITRI HANDAYANI (TSE DUO MEDAN"/>
  </r>
  <r>
    <n v="600"/>
    <s v="SALES"/>
    <s v="1400320"/>
    <x v="29"/>
    <s v="JL KAPT BANGSI SEMBIRING NO 11"/>
    <s v="KABAN JAHE"/>
    <s v="DBM Medan"/>
    <s v="AAPR"/>
    <s v="MDA-SPJ-22006349"/>
    <s v="23-03-2022"/>
    <s v="CCM010"/>
    <s v="NATURALLE FISH OIL 1000MG (BTL/60S)"/>
    <s v="BTL"/>
    <n v="72"/>
    <n v="0"/>
    <n v="13248000"/>
    <n v="27.5"/>
    <n v="0"/>
    <n v="0"/>
    <n v="0"/>
    <n v="9604800"/>
    <s v="01-06-2024"/>
    <n v="2107161"/>
    <x v="2"/>
    <s v="AZIS SYAHPUTRA (AP&amp;RS)"/>
  </r>
  <r>
    <n v="601"/>
    <s v="SALES"/>
    <s v="1409858"/>
    <x v="14"/>
    <s v="JL. JEND. SUDIRMAN NO. 58 PEMATANG RAYA SIMALUNGUN"/>
    <s v="P. SIANTAR"/>
    <s v="DBM Medan"/>
    <s v="AAPR"/>
    <s v="MDA-SPJ-22006410"/>
    <s v="23-03-2022"/>
    <s v="CCM016"/>
    <s v="FLAVETTES VIT C WITH CALCIUM 1000 MG (BTL/30)"/>
    <s v="BTL"/>
    <n v="2"/>
    <n v="0"/>
    <n v="188000"/>
    <n v="0"/>
    <n v="0"/>
    <n v="0"/>
    <n v="0"/>
    <n v="188000"/>
    <s v="01-05-2024"/>
    <n v="2106335"/>
    <x v="2"/>
    <s v="BUDIONO (ALL SEKTOR)"/>
  </r>
  <r>
    <n v="602"/>
    <s v="SALES"/>
    <s v="1400099"/>
    <x v="25"/>
    <s v="JL BRIGJEND KATAMSO NO 156-A"/>
    <s v="MEDAN"/>
    <s v="DBM Medan"/>
    <s v="ATOB"/>
    <s v="MDA-SPJ-22006454"/>
    <s v="24-03-2022"/>
    <s v="CCM008"/>
    <s v="NATURALLE VIT E 250IU (BTL/30S)"/>
    <s v="BTL"/>
    <n v="36"/>
    <n v="0"/>
    <n v="2952000"/>
    <n v="30"/>
    <n v="0"/>
    <n v="0"/>
    <n v="0"/>
    <n v="2066400"/>
    <s v="01-05-2024"/>
    <n v="2106370"/>
    <x v="2"/>
    <s v="FITRI HANDAYANI (TSE DUO MEDAN"/>
  </r>
  <r>
    <n v="603"/>
    <s v="SALES"/>
    <s v="1409806"/>
    <x v="122"/>
    <s v="JL. LINTAS SUMATERA DESA KAMPUNG PAJAK KEC. NA. IX"/>
    <s v="LABUHAN BATU"/>
    <s v="DBM Medan"/>
    <s v="AAPR"/>
    <s v="MDA-SPJ-22006493"/>
    <s v="24-03-2022"/>
    <s v="CCM004"/>
    <s v="CHAMPS MULTIVITAMIN PINNEAPLE (BTL/30)"/>
    <s v="BTL"/>
    <n v="4"/>
    <n v="0"/>
    <n v="146000"/>
    <n v="10"/>
    <n v="0"/>
    <n v="0"/>
    <n v="0"/>
    <n v="131400"/>
    <s v="01-07-2024"/>
    <n v="2108052"/>
    <x v="2"/>
    <s v="FRANS (ALL SEKTOR)"/>
  </r>
  <r>
    <n v="604"/>
    <s v="RETUR"/>
    <s v="1404576"/>
    <x v="123"/>
    <s v="JL. BINGE SAMPING TK.SILVIA"/>
    <s v="BINJAI"/>
    <s v="DBM Medan"/>
    <s v="BTKM"/>
    <s v="MDA-RPJ-22001114"/>
    <s v="25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JUNAIDI (ALL SEKTOR)"/>
  </r>
  <r>
    <n v="605"/>
    <s v="RETUR"/>
    <s v="1407000"/>
    <x v="5"/>
    <s v="JL. MARGA SILIMA NO. 49"/>
    <s v="SIDIKALANG"/>
    <s v="DBM Medan"/>
    <s v="AAPR"/>
    <s v="MDA-RPJ-22001115"/>
    <s v="25-03-2022"/>
    <s v="CCM014"/>
    <s v="NATURALLE TONGKAT ALI PLUS (BTL/60)"/>
    <s v="BTL"/>
    <n v="-12"/>
    <n v="0"/>
    <n v="-1332000"/>
    <n v="20"/>
    <n v="10"/>
    <n v="0"/>
    <n v="0"/>
    <n v="-932400"/>
    <s v="01-12-2023"/>
    <n v="2101299"/>
    <x v="2"/>
    <s v="AZIS SYAHPUTRA (AP&amp;RS)"/>
  </r>
  <r>
    <n v="606"/>
    <s v="RETUR"/>
    <s v="1407000"/>
    <x v="5"/>
    <s v="JL. MARGA SILIMA NO. 49"/>
    <s v="SIDIKALANG"/>
    <s v="DBM Medan"/>
    <s v="AAPR"/>
    <s v="MDA-RPJ-22001115"/>
    <s v="25-03-2022"/>
    <s v="CCM015"/>
    <s v="NATURALLE KACIP FATIMAH PLUS (BTL/60)"/>
    <s v="BTL"/>
    <n v="-11"/>
    <n v="0"/>
    <n v="-880000"/>
    <n v="20"/>
    <n v="10"/>
    <n v="0"/>
    <n v="0"/>
    <n v="-616000"/>
    <s v="01-12-2023"/>
    <n v="2101298"/>
    <x v="2"/>
    <s v="AZIS SYAHPUTRA (AP&amp;RS)"/>
  </r>
  <r>
    <n v="607"/>
    <s v="RETUR"/>
    <s v="1400325"/>
    <x v="124"/>
    <s v="JL MAYOR NO 7 F"/>
    <s v="MEDAN"/>
    <s v="DBM Medan"/>
    <s v="ATOB"/>
    <s v="MDA-RPJ-22001118"/>
    <s v="25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BAYU PRATAMA (GT)"/>
  </r>
  <r>
    <n v="608"/>
    <s v="RETUR"/>
    <s v="1400325"/>
    <x v="124"/>
    <s v="JL MAYOR NO 7 F"/>
    <s v="MEDAN"/>
    <s v="DBM Medan"/>
    <s v="ATOB"/>
    <s v="MDA-RPJ-22001118"/>
    <s v="25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BAYU PRATAMA (GT)"/>
  </r>
  <r>
    <n v="609"/>
    <s v="RETUR"/>
    <s v="14000145"/>
    <x v="125"/>
    <s v="JL. BESAR KELUMPANG DSN. IV TIRTA SARI"/>
    <s v="MEDAN"/>
    <s v="DBM Medan"/>
    <s v="ATOB"/>
    <s v="MDA-RPJ-22001119"/>
    <s v="25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BAYU PRATAMA (GT)"/>
  </r>
  <r>
    <n v="610"/>
    <s v="RETUR"/>
    <s v="14000145"/>
    <x v="125"/>
    <s v="JL. BESAR KELUMPANG DSN. IV TIRTA SARI"/>
    <s v="MEDAN"/>
    <s v="DBM Medan"/>
    <s v="ATOB"/>
    <s v="MDA-RPJ-22001119"/>
    <s v="25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BAYU PRATAMA (GT)"/>
  </r>
  <r>
    <n v="611"/>
    <s v="SALES"/>
    <s v="1405700"/>
    <x v="16"/>
    <s v="JL. PSR.RAMAI NO. 14 KOMP. P. RAMAI"/>
    <s v="MEDAN"/>
    <s v="DBM Medan"/>
    <s v="ATOB"/>
    <s v="MDA-SPJ-22006561"/>
    <s v="25-03-2022"/>
    <s v="CCM002"/>
    <s v="CHAMPS EMULSION (BTL/350ML)"/>
    <s v="BTL"/>
    <n v="240"/>
    <n v="0"/>
    <n v="12240000"/>
    <n v="13"/>
    <n v="0"/>
    <n v="0"/>
    <n v="0"/>
    <n v="10648800"/>
    <s v="01-06-2023"/>
    <n v="2201002"/>
    <x v="2"/>
    <s v="FITRI HANDAYANI (TSE DUO MEDAN"/>
  </r>
  <r>
    <n v="612"/>
    <s v="SALES"/>
    <s v="1410070"/>
    <x v="126"/>
    <s v="JL. MESJID TAUFIG NO. 120 B TEGAL REJO, MEDAN PERJ"/>
    <s v="MEDAN"/>
    <s v="DBM Medan"/>
    <s v="APBF"/>
    <s v="MDA-SPJ-22006606"/>
    <s v="25-03-2022"/>
    <s v="CCM004"/>
    <s v="CHAMPS MULTIVITAMIN PINNEAPLE (BTL/30)"/>
    <s v="BTL"/>
    <n v="120"/>
    <n v="0"/>
    <n v="4380000"/>
    <n v="25"/>
    <n v="0"/>
    <n v="0"/>
    <n v="0"/>
    <n v="3285000"/>
    <s v="01-07-2024"/>
    <n v="2108052"/>
    <x v="2"/>
    <s v="FITRI HANDAYANI (TSE DUO MEDAN"/>
  </r>
  <r>
    <n v="613"/>
    <s v="SALES"/>
    <s v="1400320"/>
    <x v="29"/>
    <s v="JL KAPT BANGSI SEMBIRING NO 11"/>
    <s v="KABAN JAHE"/>
    <s v="DBM Medan"/>
    <s v="AAPR"/>
    <s v="MDA-SPJ-22006617"/>
    <s v="25-03-2022"/>
    <s v="CCM001"/>
    <s v="CHAMPS EMULSION (BTL/200ML)"/>
    <s v="BTL"/>
    <n v="72"/>
    <n v="0"/>
    <n v="2664000"/>
    <n v="8"/>
    <n v="0"/>
    <n v="0"/>
    <n v="0"/>
    <n v="2450880"/>
    <s v="01-06-2023"/>
    <n v="2201001"/>
    <x v="2"/>
    <s v="AZIS SYAHPUTRA (AP&amp;RS)"/>
  </r>
  <r>
    <n v="614"/>
    <s v="SALES"/>
    <s v="1400320"/>
    <x v="29"/>
    <s v="JL KAPT BANGSI SEMBIRING NO 11"/>
    <s v="KABAN JAHE"/>
    <s v="DBM Medan"/>
    <s v="AAPR"/>
    <s v="MDA-SPJ-22006617"/>
    <s v="25-03-2022"/>
    <s v="CCM006"/>
    <s v="MAXITON SOFT CAP (BTL/30S)"/>
    <s v="BTL"/>
    <n v="72"/>
    <n v="0"/>
    <n v="6768000"/>
    <n v="8"/>
    <n v="0"/>
    <n v="0"/>
    <n v="0"/>
    <n v="6226560"/>
    <s v="01-07-2024"/>
    <n v="2108157"/>
    <x v="2"/>
    <s v="AZIS SYAHPUTRA (AP&amp;RS)"/>
  </r>
  <r>
    <n v="615"/>
    <s v="SALES"/>
    <s v="1400320"/>
    <x v="29"/>
    <s v="JL KAPT BANGSI SEMBIRING NO 11"/>
    <s v="KABAN JAHE"/>
    <s v="DBM Medan"/>
    <s v="AAPR"/>
    <s v="MDA-SPJ-22006617"/>
    <s v="25-03-2022"/>
    <s v="CCM011"/>
    <s v="NATURALLE GARLIC OIL 3000MG (BTL/100S)"/>
    <s v="BTL"/>
    <n v="24"/>
    <n v="0"/>
    <n v="2280000"/>
    <n v="30"/>
    <n v="0"/>
    <n v="0"/>
    <n v="0"/>
    <n v="1596000"/>
    <s v="01-08-2023"/>
    <n v="2009092"/>
    <x v="2"/>
    <s v="AZIS SYAHPUTRA (AP&amp;RS)"/>
  </r>
  <r>
    <n v="616"/>
    <s v="SALES"/>
    <s v="1400320"/>
    <x v="29"/>
    <s v="JL KAPT BANGSI SEMBIRING NO 11"/>
    <s v="KABAN JAHE"/>
    <s v="DBM Medan"/>
    <s v="AAPR"/>
    <s v="MDA-SPJ-22006617"/>
    <s v="25-03-2022"/>
    <s v="CCM015"/>
    <s v="NATURALLE KACIP FATIMAH PLUS (BTL/60)"/>
    <s v="BTL"/>
    <n v="12"/>
    <n v="0"/>
    <n v="960000"/>
    <n v="20"/>
    <n v="0"/>
    <n v="0"/>
    <n v="0"/>
    <n v="768000"/>
    <s v="01-12-2023"/>
    <n v="2101298"/>
    <x v="2"/>
    <s v="AZIS SYAHPUTRA (AP&amp;RS)"/>
  </r>
  <r>
    <n v="617"/>
    <s v="SALES"/>
    <s v="1407036"/>
    <x v="117"/>
    <s v="JL.K.L. YOS SUDARSO KM 7,1 NO. 1-A"/>
    <s v="MEDAN"/>
    <s v="DBM Medan"/>
    <s v="AAPR"/>
    <s v="MDA-SPJ-22006637"/>
    <s v="25-03-2022"/>
    <s v="CCM001"/>
    <s v="CHAMPS EMULSION (BTL/200ML)"/>
    <s v="BTL"/>
    <n v="3"/>
    <n v="0"/>
    <n v="111000"/>
    <n v="0"/>
    <n v="0"/>
    <n v="0"/>
    <n v="0"/>
    <n v="111000"/>
    <s v="01-06-2023"/>
    <n v="2201001"/>
    <x v="2"/>
    <s v="FITRI HANDAYANI (TSE DUO MEDAN"/>
  </r>
  <r>
    <n v="618"/>
    <s v="SALES"/>
    <s v="14000249"/>
    <x v="54"/>
    <s v="JL. ALUMINIUM RAYA NO. 6 TANJUNG MULIA"/>
    <s v="MEDAN"/>
    <s v="DBM Medan"/>
    <s v="AKLN"/>
    <s v="MDA-SPJ-22006638"/>
    <s v="25-03-2022"/>
    <s v="CCM001"/>
    <s v="CHAMPS EMULSION (BTL/200ML)"/>
    <s v="BTL"/>
    <n v="6"/>
    <n v="0"/>
    <n v="222000"/>
    <n v="3"/>
    <n v="0"/>
    <n v="0"/>
    <n v="0"/>
    <n v="215340"/>
    <s v="01-06-2023"/>
    <n v="2201001"/>
    <x v="2"/>
    <s v="FITRI HANDAYANI (TSE DUO MEDAN"/>
  </r>
  <r>
    <n v="619"/>
    <s v="SALES"/>
    <s v="1409362"/>
    <x v="46"/>
    <s v="JL. RUMAH POTONG HEWAN NO. 121 B"/>
    <s v="MEDAN"/>
    <s v="DBM Medan"/>
    <s v="AAPR"/>
    <s v="MDA-SPJ-22006643"/>
    <s v="25-03-2022"/>
    <s v="CCM005"/>
    <s v="CHAMPS VIT C 100MG (BTL/30)"/>
    <s v="BTL"/>
    <n v="12"/>
    <n v="0"/>
    <n v="336000"/>
    <n v="20"/>
    <n v="0"/>
    <n v="0"/>
    <n v="0"/>
    <n v="268800"/>
    <s v="01-06-2024"/>
    <n v="2107236"/>
    <x v="2"/>
    <s v="FITRI HANDAYANI (TSE DUO MEDAN"/>
  </r>
  <r>
    <n v="620"/>
    <s v="SALES"/>
    <s v="1407000"/>
    <x v="5"/>
    <s v="JL. MARGA SILIMA NO. 49"/>
    <s v="SIDIKALANG"/>
    <s v="DBM Medan"/>
    <s v="AAPR"/>
    <s v="MDA-SPJ-22006644"/>
    <s v="25-03-2022"/>
    <s v="CCM001"/>
    <s v="CHAMPS EMULSION (BTL/200ML)"/>
    <s v="BTL"/>
    <n v="48"/>
    <n v="0"/>
    <n v="1776000"/>
    <n v="8"/>
    <n v="0"/>
    <n v="0"/>
    <n v="0"/>
    <n v="1633920"/>
    <s v="01-06-2023"/>
    <n v="2201001"/>
    <x v="2"/>
    <s v="AZIS SYAHPUTRA (AP&amp;RS)"/>
  </r>
  <r>
    <n v="621"/>
    <s v="SALES"/>
    <s v="1407000"/>
    <x v="5"/>
    <s v="JL. MARGA SILIMA NO. 49"/>
    <s v="SIDIKALANG"/>
    <s v="DBM Medan"/>
    <s v="AAPR"/>
    <s v="MDA-SPJ-22006644"/>
    <s v="25-03-2022"/>
    <s v="CCM016"/>
    <s v="FLAVETTES VIT C WITH CALCIUM 1000 MG (BTL/30)"/>
    <s v="BTL"/>
    <n v="12"/>
    <n v="0"/>
    <n v="1128000"/>
    <n v="7"/>
    <n v="0"/>
    <n v="0"/>
    <n v="0"/>
    <n v="1049040"/>
    <s v="01-05-2024"/>
    <n v="2106335"/>
    <x v="2"/>
    <s v="AZIS SYAHPUTRA (AP&amp;RS)"/>
  </r>
  <r>
    <n v="622"/>
    <s v="SALES"/>
    <s v="1410786"/>
    <x v="50"/>
    <s v="JL. PANCING LK. V KEL. MABAR HILIR"/>
    <s v="MEDAN"/>
    <s v="DBM Medan"/>
    <s v="AKLN"/>
    <s v="MDA-SPJ-22006646"/>
    <s v="25-03-2022"/>
    <s v="CCM001"/>
    <s v="CHAMPS EMULSION (BTL/200ML)"/>
    <s v="BTL"/>
    <n v="12"/>
    <n v="0"/>
    <n v="444000"/>
    <n v="8"/>
    <n v="0"/>
    <n v="0"/>
    <n v="0"/>
    <n v="408480"/>
    <s v="01-06-2023"/>
    <n v="2201001"/>
    <x v="2"/>
    <s v="FITRI HANDAYANI (TSE DUO MEDAN"/>
  </r>
  <r>
    <n v="623"/>
    <s v="SALES"/>
    <s v="1408890"/>
    <x v="127"/>
    <s v="JL.JEND.SUDIRMAN BLOK A NO.3-4"/>
    <s v="KOTA PINANG"/>
    <s v="DBM Medan"/>
    <s v="AAPR"/>
    <s v="MDA-SPJ-22006734"/>
    <s v="26-03-2022"/>
    <s v="CCM001"/>
    <s v="CHAMPS EMULSION (BTL/200ML)"/>
    <s v="BTL"/>
    <n v="120"/>
    <n v="0"/>
    <n v="4440000"/>
    <n v="8"/>
    <n v="0"/>
    <n v="0"/>
    <n v="0"/>
    <n v="4084800"/>
    <s v="01-06-2023"/>
    <n v="2201001"/>
    <x v="2"/>
    <s v="FRANS (ALL SEKTOR)"/>
  </r>
  <r>
    <n v="624"/>
    <s v="SALES"/>
    <s v="14000964"/>
    <x v="8"/>
    <s v="JL. HOS COKROMINOTO NO. 55"/>
    <s v="LUBUK PAKAM"/>
    <s v="DBM Medan"/>
    <s v="AAPR"/>
    <s v="MDA-SPJ-22006739"/>
    <s v="26-03-2022"/>
    <s v="CCM010"/>
    <s v="NATURALLE FISH OIL 1000MG (BTL/60S)"/>
    <s v="BTL"/>
    <n v="36"/>
    <n v="0"/>
    <n v="6624000"/>
    <n v="27.5"/>
    <n v="0"/>
    <n v="0"/>
    <n v="0"/>
    <n v="4802400"/>
    <s v="01-06-2024"/>
    <n v="2107161"/>
    <x v="2"/>
    <s v="IRPAN GUNAWAN (AP &amp; RS)"/>
  </r>
  <r>
    <n v="625"/>
    <s v="SALES"/>
    <s v="14000964"/>
    <x v="8"/>
    <s v="JL. HOS COKROMINOTO NO. 55"/>
    <s v="LUBUK PAKAM"/>
    <s v="DBM Medan"/>
    <s v="AAPR"/>
    <s v="MDA-SPJ-22006740"/>
    <s v="26-03-2022"/>
    <s v="CCM001"/>
    <s v="CHAMPS EMULSION (BTL/200ML)"/>
    <s v="BTL"/>
    <n v="240"/>
    <n v="0"/>
    <n v="8880000"/>
    <n v="8"/>
    <n v="0"/>
    <n v="0"/>
    <n v="0"/>
    <n v="8169600"/>
    <s v="01-06-2023"/>
    <n v="2201001"/>
    <x v="2"/>
    <s v="IRPAN GUNAWAN (AP &amp; RS)"/>
  </r>
  <r>
    <n v="626"/>
    <s v="SALES"/>
    <s v="14000724"/>
    <x v="41"/>
    <s v="JL RAWE I NO 10 MARTUBUNG"/>
    <s v="MEDAN"/>
    <s v="DBM Medan"/>
    <s v="ATOB"/>
    <s v="MDA-SPJ-22006743"/>
    <s v="26-03-2022"/>
    <s v="CCM001"/>
    <s v="CHAMPS EMULSION (BTL/200ML)"/>
    <s v="BTL"/>
    <n v="3"/>
    <n v="0"/>
    <n v="111000"/>
    <n v="0"/>
    <n v="0"/>
    <n v="0"/>
    <n v="0"/>
    <n v="111000"/>
    <s v="01-06-2023"/>
    <n v="2201001"/>
    <x v="2"/>
    <s v="FITRI HANDAYANI (TSE DUO MEDAN"/>
  </r>
  <r>
    <n v="627"/>
    <s v="SALES"/>
    <s v="1400099"/>
    <x v="25"/>
    <s v="JL BRIGJEND KATAMSO NO 156-A"/>
    <s v="MEDAN"/>
    <s v="DBM Medan"/>
    <s v="ATOB"/>
    <s v="MDA-SPJ-22006751"/>
    <s v="26-03-2022"/>
    <s v="CCM001"/>
    <s v="CHAMPS EMULSION (BTL/200ML)"/>
    <s v="BTL"/>
    <n v="24"/>
    <n v="0"/>
    <n v="888000"/>
    <n v="8"/>
    <n v="0"/>
    <n v="0"/>
    <n v="0"/>
    <n v="816960"/>
    <s v="01-06-2023"/>
    <n v="2201001"/>
    <x v="2"/>
    <s v="FITRI HANDAYANI (TSE DUO MEDAN"/>
  </r>
  <r>
    <n v="628"/>
    <s v="SALES"/>
    <s v="1407937"/>
    <x v="39"/>
    <s v="JL. SEKIP NO.20"/>
    <s v="MEDAN"/>
    <s v="DBM Medan"/>
    <s v="AAPR"/>
    <s v="MDA-SPJ-22006777"/>
    <s v="28-03-2022"/>
    <s v="CCM001"/>
    <s v="CHAMPS EMULSION (BTL/200ML)"/>
    <s v="BTL"/>
    <n v="48"/>
    <n v="0"/>
    <n v="1776000"/>
    <n v="8"/>
    <n v="0"/>
    <n v="0"/>
    <n v="0"/>
    <n v="1633920"/>
    <s v="01-06-2023"/>
    <n v="2201001"/>
    <x v="2"/>
    <s v="FITRI HANDAYANI (TSE DUO MEDAN"/>
  </r>
  <r>
    <n v="629"/>
    <s v="SALES"/>
    <s v="1401292"/>
    <x v="79"/>
    <s v="JL. K.F. TANDEAN NO.10 LK I"/>
    <s v="TEBING TINGGI"/>
    <s v="DBM Medan"/>
    <s v="AAPR"/>
    <s v="MDA-SPJ-22006779"/>
    <s v="28-03-2022"/>
    <s v="CCM001"/>
    <s v="CHAMPS EMULSION (BTL/200ML)"/>
    <s v="BTL"/>
    <n v="24"/>
    <n v="0"/>
    <n v="888000"/>
    <n v="8"/>
    <n v="0"/>
    <n v="0"/>
    <n v="0"/>
    <n v="816960"/>
    <s v="01-06-2023"/>
    <n v="2201001"/>
    <x v="2"/>
    <s v="BUDIONO (ALL SEKTOR)"/>
  </r>
  <r>
    <n v="630"/>
    <s v="SALES"/>
    <s v="1410401"/>
    <x v="6"/>
    <s v="JL. SETIA BUDI PASAR I NO. 135 MEDAN SELAYANG"/>
    <s v="MEDAN"/>
    <s v="DBM Medan"/>
    <s v="AAPR"/>
    <s v="MDA-SPJ-22006818"/>
    <s v="28-03-2022"/>
    <s v="CCM001"/>
    <s v="CHAMPS EMULSION (BTL/200ML)"/>
    <s v="BTL"/>
    <n v="6"/>
    <n v="0"/>
    <n v="222000"/>
    <n v="3"/>
    <n v="0"/>
    <n v="0"/>
    <n v="0"/>
    <n v="215340"/>
    <s v="01-06-2023"/>
    <n v="2201001"/>
    <x v="2"/>
    <s v="FITRI HANDAYANI (TSE DUO MEDAN"/>
  </r>
  <r>
    <n v="631"/>
    <s v="SALES"/>
    <s v="1411177"/>
    <x v="15"/>
    <s v="JL. JAMIN GINTING NO. 128 / 130"/>
    <s v="MEDAN"/>
    <s v="DBM Medan"/>
    <s v="AAPR"/>
    <s v="MDA-SPJ-22006819"/>
    <s v="28-03-2022"/>
    <s v="CCM001"/>
    <s v="CHAMPS EMULSION (BTL/200ML)"/>
    <s v="BTL"/>
    <n v="6"/>
    <n v="0"/>
    <n v="222000"/>
    <n v="3"/>
    <n v="0"/>
    <n v="0"/>
    <n v="0"/>
    <n v="215340"/>
    <s v="01-06-2023"/>
    <n v="2201001"/>
    <x v="2"/>
    <s v="FITRI HANDAYANI (TSE DUO MEDAN"/>
  </r>
  <r>
    <n v="632"/>
    <s v="RETUR"/>
    <s v="1409305"/>
    <x v="128"/>
    <s v="JL. SISINGAMANGARAJA NO. 234"/>
    <s v="TARUTUNG"/>
    <s v="DBM Medan"/>
    <s v="BTKL"/>
    <s v="MDA-RPJ-22001156"/>
    <s v="29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BUDIONO (ALL SEKTOR)"/>
  </r>
  <r>
    <n v="633"/>
    <s v="RETUR"/>
    <s v="1409305"/>
    <x v="128"/>
    <s v="JL. SISINGAMANGARAJA NO. 234"/>
    <s v="TARUTUNG"/>
    <s v="DBM Medan"/>
    <s v="BTKL"/>
    <s v="MDA-RPJ-22001156"/>
    <s v="29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BUDIONO (ALL SEKTOR)"/>
  </r>
  <r>
    <n v="634"/>
    <s v="RETUR"/>
    <s v="1406851"/>
    <x v="129"/>
    <s v="JL. SM. RAJA NO. 3"/>
    <s v="PORSEA"/>
    <s v="DBM Medan"/>
    <s v="BTKL"/>
    <s v="MDA-RPJ-22001157"/>
    <s v="29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BUDIONO (ALL SEKTOR)"/>
  </r>
  <r>
    <n v="635"/>
    <s v="RETUR"/>
    <s v="1406851"/>
    <x v="129"/>
    <s v="JL. SM. RAJA NO. 3"/>
    <s v="PORSEA"/>
    <s v="DBM Medan"/>
    <s v="BTKL"/>
    <s v="MDA-RPJ-22001157"/>
    <s v="29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BUDIONO (ALL SEKTOR)"/>
  </r>
  <r>
    <n v="636"/>
    <s v="RETUR"/>
    <s v="1404876"/>
    <x v="130"/>
    <s v="JL. SM.RAJA"/>
    <s v="PORSEA"/>
    <s v="DBM Medan"/>
    <s v="BTKL"/>
    <s v="MDA-RPJ-22001158"/>
    <s v="29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BUDIONO (ALL SEKTOR)"/>
  </r>
  <r>
    <n v="637"/>
    <s v="RETUR"/>
    <s v="1404876"/>
    <x v="130"/>
    <s v="JL. SM.RAJA"/>
    <s v="PORSEA"/>
    <s v="DBM Medan"/>
    <s v="BTKL"/>
    <s v="MDA-RPJ-22001158"/>
    <s v="29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BUDIONO (ALL SEKTOR)"/>
  </r>
  <r>
    <n v="638"/>
    <s v="RETUR"/>
    <s v="1400116"/>
    <x v="131"/>
    <s v="JL CIPTO NO.109"/>
    <s v="P. SIANTAR"/>
    <s v="DBM Medan"/>
    <s v="ATOB"/>
    <s v="MDA-RPJ-22001159"/>
    <s v="29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BUDIONO (ALL SEKTOR)"/>
  </r>
  <r>
    <n v="639"/>
    <s v="RETUR"/>
    <s v="1400116"/>
    <x v="131"/>
    <s v="JL CIPTO NO.109"/>
    <s v="P. SIANTAR"/>
    <s v="DBM Medan"/>
    <s v="ATOB"/>
    <s v="MDA-RPJ-22001159"/>
    <s v="29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BUDIONO (ALL SEKTOR)"/>
  </r>
  <r>
    <n v="640"/>
    <s v="RETUR"/>
    <s v="1409919"/>
    <x v="132"/>
    <s v="JL. KARTINI NO. 48"/>
    <s v="P. SIANTAR"/>
    <s v="DBM Medan"/>
    <s v="AAPR"/>
    <s v="MDA-RPJ-22001160"/>
    <s v="29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BUDIONO (ALL SEKTOR)"/>
  </r>
  <r>
    <n v="641"/>
    <s v="RETUR"/>
    <s v="1409919"/>
    <x v="132"/>
    <s v="JL. KARTINI NO. 48"/>
    <s v="P. SIANTAR"/>
    <s v="DBM Medan"/>
    <s v="AAPR"/>
    <s v="MDA-RPJ-22001160"/>
    <s v="29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BUDIONO (ALL SEKTOR)"/>
  </r>
  <r>
    <n v="642"/>
    <s v="RETUR"/>
    <s v="1409320"/>
    <x v="133"/>
    <s v="JL. MELANTHON SIREGAR NO. 23"/>
    <s v="P. SIANTAR"/>
    <s v="DBM Medan"/>
    <s v="AAPR"/>
    <s v="MDA-RPJ-22001161"/>
    <s v="29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BUDIONO (ALL SEKTOR)"/>
  </r>
  <r>
    <n v="643"/>
    <s v="RETUR"/>
    <s v="1409320"/>
    <x v="133"/>
    <s v="JL. MELANTHON SIREGAR NO. 23"/>
    <s v="P. SIANTAR"/>
    <s v="DBM Medan"/>
    <s v="AAPR"/>
    <s v="MDA-RPJ-22001161"/>
    <s v="29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BUDIONO (ALL SEKTOR)"/>
  </r>
  <r>
    <n v="644"/>
    <s v="RETUR"/>
    <s v="1410260"/>
    <x v="134"/>
    <s v="JL. SUTOMO NO.53 SIANTAR BARAT"/>
    <s v="P. SIANTAR"/>
    <s v="DBM Medan"/>
    <s v="AAPR"/>
    <s v="MDA-RPJ-22001162"/>
    <s v="29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BUDIONO (ALL SEKTOR)"/>
  </r>
  <r>
    <n v="645"/>
    <s v="RETUR"/>
    <s v="1410260"/>
    <x v="134"/>
    <s v="JL. SUTOMO NO.53 SIANTAR BARAT"/>
    <s v="P. SIANTAR"/>
    <s v="DBM Medan"/>
    <s v="AAPR"/>
    <s v="MDA-RPJ-22001162"/>
    <s v="29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BUDIONO (ALL SEKTOR)"/>
  </r>
  <r>
    <n v="646"/>
    <s v="RETUR"/>
    <s v="1410713"/>
    <x v="135"/>
    <s v="JL. GEREJA NO. 76 PEMATANG BANDAR"/>
    <s v="P. SIANTAR"/>
    <s v="DBM Medan"/>
    <s v="BTKL"/>
    <s v="MDA-RPJ-22001163"/>
    <s v="29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BUDIONO (ALL SEKTOR)"/>
  </r>
  <r>
    <n v="647"/>
    <s v="RETUR"/>
    <s v="1410713"/>
    <x v="135"/>
    <s v="JL. GEREJA NO. 76 PEMATANG BANDAR"/>
    <s v="P. SIANTAR"/>
    <s v="DBM Medan"/>
    <s v="BTKL"/>
    <s v="MDA-RPJ-22001163"/>
    <s v="29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BUDIONO (ALL SEKTOR)"/>
  </r>
  <r>
    <n v="648"/>
    <s v="RETUR"/>
    <s v="14000061"/>
    <x v="72"/>
    <s v="JL RAKYAT NO 101"/>
    <s v="MEDAN"/>
    <s v="DBM Medan"/>
    <s v="AAPR"/>
    <s v="MDA-RPJ-22001164"/>
    <s v="29-03-2022"/>
    <s v="CCM001"/>
    <s v="CHAMPS EMULSION (BTL/200ML)"/>
    <s v="BTL"/>
    <n v="-1"/>
    <n v="0"/>
    <n v="-35000"/>
    <n v="0"/>
    <n v="10"/>
    <n v="0"/>
    <n v="0"/>
    <n v="-31500"/>
    <s v="01-07-2022"/>
    <n v="2102044"/>
    <x v="2"/>
    <s v="SISWANI PARAPAT (AP.RS))"/>
  </r>
  <r>
    <n v="649"/>
    <s v="RETUR"/>
    <s v="1402344"/>
    <x v="136"/>
    <s v="JL.PROF. HM YAMIN NO 374"/>
    <s v="MEDAN"/>
    <s v="DBM Medan"/>
    <s v="AAPR"/>
    <s v="MDA-RPJ-22001166"/>
    <s v="29-03-2022"/>
    <s v="CCM001"/>
    <s v="CHAMPS EMULSION (BTL/200ML)"/>
    <s v="BTL"/>
    <n v="-2"/>
    <n v="0"/>
    <n v="-70000"/>
    <n v="0"/>
    <n v="0"/>
    <n v="10"/>
    <n v="0"/>
    <n v="-63000"/>
    <s v="01-07-2022"/>
    <n v="2102044"/>
    <x v="2"/>
    <s v="MUHAMMAD HAIRUL (TSE DUO MDN)_x0009_"/>
  </r>
  <r>
    <n v="650"/>
    <s v="RETUR"/>
    <s v="1410007"/>
    <x v="137"/>
    <s v="JL. RS. HAJI KOMP. MUTIARA RESIDENCE  BLOK R NO. 1"/>
    <s v="KAB. DELI SERDANG SUMATERA UTARA"/>
    <s v="DBM Medan"/>
    <s v="APBF"/>
    <s v="MDA-RPJ-22001183"/>
    <s v="29-03-2022"/>
    <s v="CCM011"/>
    <s v="NATURALLE GARLIC OIL 3000MG (BTL/100S)"/>
    <s v="BTL"/>
    <n v="-1"/>
    <n v="0"/>
    <n v="-88863.64"/>
    <n v="35"/>
    <n v="0"/>
    <n v="0"/>
    <n v="0"/>
    <n v="-57761.366"/>
    <s v="01-03-2022"/>
    <n v="1903134"/>
    <x v="2"/>
    <s v="SISWANI PARAPAT (AP.RS))"/>
  </r>
  <r>
    <n v="651"/>
    <s v="RETUR"/>
    <s v="1410007"/>
    <x v="137"/>
    <s v="JL. RS. HAJI KOMP. MUTIARA RESIDENCE  BLOK R NO. 1"/>
    <s v="KAB. DELI SERDANG SUMATERA UTARA"/>
    <s v="DBM Medan"/>
    <s v="APBF"/>
    <s v="MDA-RPJ-22001184"/>
    <s v="29-03-2022"/>
    <s v="CCM004"/>
    <s v="CHAMPS MULTIVITAMIN PINNEAPLE (BTL/30)"/>
    <s v="BTL"/>
    <n v="-3"/>
    <n v="0"/>
    <n v="-103500"/>
    <n v="25"/>
    <n v="0"/>
    <n v="0"/>
    <n v="0"/>
    <n v="-77625"/>
    <s v="01-05-2022"/>
    <n v="1905072"/>
    <x v="2"/>
    <s v="SISWANI PARAPAT (AP.RS))"/>
  </r>
  <r>
    <n v="652"/>
    <s v="RETUR"/>
    <s v="1410378"/>
    <x v="138"/>
    <s v="JL. WR SUPRATMAN"/>
    <s v="RANTAU PRAPAT"/>
    <s v="DBM Medan"/>
    <s v="AAPR"/>
    <s v="MDA-RPJ-22001188"/>
    <s v="29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FRANS (ALL SEKTOR)"/>
  </r>
  <r>
    <n v="653"/>
    <s v="RETUR"/>
    <s v="1410378"/>
    <x v="138"/>
    <s v="JL. WR SUPRATMAN"/>
    <s v="RANTAU PRAPAT"/>
    <s v="DBM Medan"/>
    <s v="AAPR"/>
    <s v="MDA-RPJ-22001188"/>
    <s v="29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FRANS (ALL SEKTOR)"/>
  </r>
  <r>
    <n v="654"/>
    <s v="RETUR"/>
    <s v="1405103"/>
    <x v="139"/>
    <s v="JL. SUDIRMAN NO.56"/>
    <s v="KOTA PINANG"/>
    <s v="DBM Medan"/>
    <s v="AAPR"/>
    <s v="MDA-RPJ-22001189"/>
    <s v="29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FRANS (ALL SEKTOR)"/>
  </r>
  <r>
    <n v="655"/>
    <s v="RETUR"/>
    <s v="1405103"/>
    <x v="139"/>
    <s v="JL. SUDIRMAN NO.56"/>
    <s v="KOTA PINANG"/>
    <s v="DBM Medan"/>
    <s v="AAPR"/>
    <s v="MDA-RPJ-22001189"/>
    <s v="29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FRANS (ALL SEKTOR)"/>
  </r>
  <r>
    <n v="656"/>
    <s v="RETUR"/>
    <s v="1405011"/>
    <x v="140"/>
    <s v="JL. MENTENG VII NO.62"/>
    <s v="MEDAN"/>
    <s v="DBM Medan"/>
    <s v="AAPR"/>
    <s v="MDA-RPJ-22001190"/>
    <s v="29-03-2022"/>
    <s v="CCM005"/>
    <s v="CHAMPS VIT C 100MG (BTL/30)"/>
    <s v="BTL"/>
    <n v="-1"/>
    <n v="0"/>
    <n v="-26250"/>
    <n v="0"/>
    <n v="0"/>
    <n v="0"/>
    <n v="0"/>
    <n v="-26250"/>
    <s v="01-05-2021"/>
    <n v="1805241"/>
    <x v="2"/>
    <s v="IRPAN GUNAWAN (AP &amp; RS)"/>
  </r>
  <r>
    <n v="657"/>
    <s v="RETUR"/>
    <s v="1405011"/>
    <x v="140"/>
    <s v="JL. MENTENG VII NO.62"/>
    <s v="MEDAN"/>
    <s v="DBM Medan"/>
    <s v="AAPR"/>
    <s v="MDA-RPJ-22001190"/>
    <s v="29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IRPAN GUNAWAN (AP &amp; RS)"/>
  </r>
  <r>
    <n v="658"/>
    <s v="RETUR"/>
    <s v="1411236"/>
    <x v="141"/>
    <s v="JL. KARYA WISATA KOMP. JOHOR SUMMERVILLE  B2/15"/>
    <s v="MEDAN"/>
    <s v="DBM Medan"/>
    <s v="AAPR"/>
    <s v="MDA-RPJ-22001191"/>
    <s v="29-03-2022"/>
    <s v="CCM005"/>
    <s v="CHAMPS VIT C 100MG (BTL/30)"/>
    <s v="BTL"/>
    <n v="-1"/>
    <n v="0"/>
    <n v="-26250"/>
    <n v="0"/>
    <n v="0"/>
    <n v="0"/>
    <n v="0"/>
    <n v="-26250"/>
    <s v="01-05-2021"/>
    <n v="1805241"/>
    <x v="2"/>
    <s v="IRPAN GUNAWAN (AP &amp; RS)"/>
  </r>
  <r>
    <n v="659"/>
    <s v="RETUR"/>
    <s v="1411236"/>
    <x v="141"/>
    <s v="JL. KARYA WISATA KOMP. JOHOR SUMMERVILLE  B2/15"/>
    <s v="MEDAN"/>
    <s v="DBM Medan"/>
    <s v="AAPR"/>
    <s v="MDA-RPJ-22001191"/>
    <s v="29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IRPAN GUNAWAN (AP &amp; RS)"/>
  </r>
  <r>
    <n v="660"/>
    <s v="RETUR"/>
    <s v="1410974"/>
    <x v="142"/>
    <s v="JL. KARYA WISATA 135 - D"/>
    <s v="MEDAN"/>
    <s v="DBM Medan"/>
    <s v="AAPR"/>
    <s v="MDA-RPJ-22001192"/>
    <s v="29-03-2022"/>
    <s v="CCM005"/>
    <s v="CHAMPS VIT C 100MG (BTL/30)"/>
    <s v="BTL"/>
    <n v="-1"/>
    <n v="0"/>
    <n v="-26250"/>
    <n v="0"/>
    <n v="0"/>
    <n v="0"/>
    <n v="0"/>
    <n v="-26250"/>
    <s v="01-06-2024"/>
    <n v="2107236"/>
    <x v="2"/>
    <s v="IRPAN GUNAWAN (AP &amp; RS)"/>
  </r>
  <r>
    <n v="661"/>
    <s v="RETUR"/>
    <s v="1410974"/>
    <x v="142"/>
    <s v="JL. KARYA WISATA 135 - D"/>
    <s v="MEDAN"/>
    <s v="DBM Medan"/>
    <s v="AAPR"/>
    <s v="MDA-RPJ-22001192"/>
    <s v="29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IRPAN GUNAWAN (AP &amp; RS)"/>
  </r>
  <r>
    <n v="662"/>
    <s v="RETUR"/>
    <s v="1409359"/>
    <x v="143"/>
    <s v="JL. ABDUL HARIS NASUTION NO. 3"/>
    <s v="MEDAN"/>
    <s v="DBM Medan"/>
    <s v="AAPR"/>
    <s v="MDA-RPJ-22001193"/>
    <s v="29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IRPAN GUNAWAN (AP &amp; RS)"/>
  </r>
  <r>
    <n v="663"/>
    <s v="RETUR"/>
    <s v="1409359"/>
    <x v="143"/>
    <s v="JL. ABDUL HARIS NASUTION NO. 3"/>
    <s v="MEDAN"/>
    <s v="DBM Medan"/>
    <s v="AAPR"/>
    <s v="MDA-RPJ-22001193"/>
    <s v="29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IRPAN GUNAWAN (AP &amp; RS)"/>
  </r>
  <r>
    <n v="664"/>
    <s v="RETUR"/>
    <s v="1408053"/>
    <x v="144"/>
    <s v="JL. BESAR DELI TUA  KM. 8,5 No. 22/37"/>
    <s v="MEDAN"/>
    <s v="DBM Medan"/>
    <s v="AAPR"/>
    <s v="MDA-RPJ-22001194"/>
    <s v="29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IRPAN GUNAWAN (AP &amp; RS)"/>
  </r>
  <r>
    <n v="665"/>
    <s v="RETUR"/>
    <s v="1408053"/>
    <x v="144"/>
    <s v="JL. BESAR DELI TUA  KM. 8,5 No. 22/37"/>
    <s v="MEDAN"/>
    <s v="DBM Medan"/>
    <s v="AAPR"/>
    <s v="MDA-RPJ-22001194"/>
    <s v="29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IRPAN GUNAWAN (AP &amp; RS)"/>
  </r>
  <r>
    <n v="666"/>
    <s v="SALES"/>
    <s v="1407937"/>
    <x v="39"/>
    <s v="JL. SEKIP NO.20"/>
    <s v="MEDAN"/>
    <s v="DBM Medan"/>
    <s v="AAPR"/>
    <s v="MDA-SPJ-22006859"/>
    <s v="29-03-2022"/>
    <s v="CCM011"/>
    <s v="NATURALLE GARLIC OIL 3000MG (BTL/100S)"/>
    <s v="BTL"/>
    <n v="24"/>
    <n v="0"/>
    <n v="2280000"/>
    <n v="30"/>
    <n v="0"/>
    <n v="0"/>
    <n v="0"/>
    <n v="1596000"/>
    <s v="01-08-2023"/>
    <n v="2009092"/>
    <x v="2"/>
    <s v="FITRI HANDAYANI (TSE DUO MEDAN"/>
  </r>
  <r>
    <n v="667"/>
    <s v="SALES"/>
    <s v="1407937"/>
    <x v="39"/>
    <s v="JL. SEKIP NO.20"/>
    <s v="MEDAN"/>
    <s v="DBM Medan"/>
    <s v="AAPR"/>
    <s v="MDA-SPJ-22006859"/>
    <s v="29-03-2022"/>
    <s v="CCM014"/>
    <s v="NATURALLE TONGKAT ALI PLUS (BTL/60)"/>
    <s v="BTL"/>
    <n v="12"/>
    <n v="0"/>
    <n v="1332000"/>
    <n v="20"/>
    <n v="0"/>
    <n v="0"/>
    <n v="0"/>
    <n v="1065600"/>
    <s v="01-12-2023"/>
    <n v="2101299"/>
    <x v="2"/>
    <s v="FITRI HANDAYANI (TSE DUO MEDAN"/>
  </r>
  <r>
    <n v="668"/>
    <s v="SALES"/>
    <s v="1407937"/>
    <x v="39"/>
    <s v="JL. SEKIP NO.20"/>
    <s v="MEDAN"/>
    <s v="DBM Medan"/>
    <s v="AAPR"/>
    <s v="MDA-SPJ-22006859"/>
    <s v="29-03-2022"/>
    <s v="CCM015"/>
    <s v="NATURALLE KACIP FATIMAH PLUS (BTL/60)"/>
    <s v="BTL"/>
    <n v="12"/>
    <n v="0"/>
    <n v="960000"/>
    <n v="20"/>
    <n v="0"/>
    <n v="0"/>
    <n v="0"/>
    <n v="768000"/>
    <s v="01-12-2023"/>
    <n v="2101298"/>
    <x v="2"/>
    <s v="FITRI HANDAYANI (TSE DUO MEDAN"/>
  </r>
  <r>
    <n v="669"/>
    <s v="SALES"/>
    <s v="1408817"/>
    <x v="44"/>
    <s v="JL.KAPITEN PURBA NO.2 SIMP.SIMALINGKAR"/>
    <s v="MEDAN"/>
    <s v="DBM Medan"/>
    <s v="AAPR"/>
    <s v="MDA-SPJ-22006863"/>
    <s v="29-03-2022"/>
    <s v="CCM001"/>
    <s v="CHAMPS EMULSION (BTL/200ML)"/>
    <s v="BTL"/>
    <n v="3"/>
    <n v="0"/>
    <n v="111000"/>
    <n v="0"/>
    <n v="0"/>
    <n v="0"/>
    <n v="0"/>
    <n v="111000"/>
    <s v="01-06-2023"/>
    <n v="2201001"/>
    <x v="2"/>
    <s v="FITRI HANDAYANI (TSE DUO MEDAN"/>
  </r>
  <r>
    <n v="670"/>
    <s v="SALES"/>
    <s v="1410749"/>
    <x v="51"/>
    <s v="JL. T. IMAN BONJOL NO. 40 LUBUK PAKAM"/>
    <s v="DELI SERDANG"/>
    <s v="DBM Medan"/>
    <s v="AAPR"/>
    <s v="MDA-SPJ-22006904"/>
    <s v="29-03-2022"/>
    <s v="CCM001"/>
    <s v="CHAMPS EMULSION (BTL/200ML)"/>
    <s v="BTL"/>
    <n v="6"/>
    <n v="0"/>
    <n v="222000"/>
    <n v="3"/>
    <n v="0"/>
    <n v="0"/>
    <n v="0"/>
    <n v="215340"/>
    <s v="01-06-2023"/>
    <n v="2201001"/>
    <x v="2"/>
    <s v="FITRI HANDAYANI (TSE DUO MEDAN"/>
  </r>
  <r>
    <n v="671"/>
    <s v="SALES"/>
    <s v="1410749"/>
    <x v="51"/>
    <s v="JL. T. IMAN BONJOL NO. 40 LUBUK PAKAM"/>
    <s v="DELI SERDANG"/>
    <s v="DBM Medan"/>
    <s v="AAPR"/>
    <s v="MDA-SPJ-22006904"/>
    <s v="29-03-2022"/>
    <s v="CCM011"/>
    <s v="NATURALLE GARLIC OIL 3000MG (BTL/100S)"/>
    <s v="BTL"/>
    <n v="2"/>
    <n v="0"/>
    <n v="190000"/>
    <n v="15"/>
    <n v="0"/>
    <n v="0"/>
    <n v="0"/>
    <n v="161500"/>
    <s v="01-08-2023"/>
    <n v="2009092"/>
    <x v="2"/>
    <s v="FITRI HANDAYANI (TSE DUO MEDAN"/>
  </r>
  <r>
    <n v="672"/>
    <s v="SALES"/>
    <s v="1410162"/>
    <x v="145"/>
    <s v="JL. SUTOMO NO. 131 LUBUK PAKAM"/>
    <s v="DELI SERDANG"/>
    <s v="DBM Medan"/>
    <s v="AAPR"/>
    <s v="MDA-SPJ-22006907"/>
    <s v="29-03-2022"/>
    <s v="CCM001"/>
    <s v="CHAMPS EMULSION (BTL/200ML)"/>
    <s v="BTL"/>
    <n v="3"/>
    <n v="0"/>
    <n v="111000"/>
    <n v="0"/>
    <n v="0"/>
    <n v="0"/>
    <n v="0"/>
    <n v="111000"/>
    <s v="01-06-2023"/>
    <n v="2201001"/>
    <x v="2"/>
    <s v="FITRI HANDAYANI (TSE DUO MEDAN"/>
  </r>
  <r>
    <n v="673"/>
    <s v="SALES"/>
    <s v="1402687"/>
    <x v="30"/>
    <s v="JL. KH DAHLAN NO 65"/>
    <s v="LUBUK PAKAM"/>
    <s v="DBM Medan"/>
    <s v="AAPR"/>
    <s v="MDA-SPJ-22006912"/>
    <s v="29-03-2022"/>
    <s v="CCM001"/>
    <s v="CHAMPS EMULSION (BTL/200ML)"/>
    <s v="BTL"/>
    <n v="3"/>
    <n v="0"/>
    <n v="111000"/>
    <n v="0"/>
    <n v="0"/>
    <n v="0"/>
    <n v="0"/>
    <n v="111000"/>
    <s v="01-06-2023"/>
    <n v="2201001"/>
    <x v="2"/>
    <s v="FITRI HANDAYANI (TSE DUO MEDAN"/>
  </r>
  <r>
    <n v="674"/>
    <s v="SALES"/>
    <s v="14000964"/>
    <x v="8"/>
    <s v="JL. HOS COKROMINOTO NO. 55"/>
    <s v="LUBUK PAKAM"/>
    <s v="DBM Medan"/>
    <s v="AAPR"/>
    <s v="MDA-SPJ-22006933"/>
    <s v="30-03-2022"/>
    <s v="CCM005"/>
    <s v="CHAMPS VIT C 100MG (BTL/30)"/>
    <s v="BTL"/>
    <n v="72"/>
    <n v="0"/>
    <n v="2016000"/>
    <n v="20"/>
    <n v="0"/>
    <n v="0"/>
    <n v="0"/>
    <n v="1612800"/>
    <s v="01-06-2024"/>
    <n v="2107236"/>
    <x v="2"/>
    <s v="IRPAN GUNAWAN (AP &amp; RS)"/>
  </r>
  <r>
    <n v="675"/>
    <s v="SALES"/>
    <s v="1409299"/>
    <x v="146"/>
    <s v="JL. COKROAMINOTO NO. 314 KEL. KISARAN BARU KEC. KI"/>
    <s v="KISARAN"/>
    <s v="DBM Medan"/>
    <s v="AAPR"/>
    <s v="MDA-SPJ-22006950"/>
    <s v="30-03-2022"/>
    <s v="CCM001"/>
    <s v="CHAMPS EMULSION (BTL/200ML)"/>
    <s v="BTL"/>
    <n v="4"/>
    <n v="0"/>
    <n v="148000"/>
    <n v="3"/>
    <n v="0"/>
    <n v="0"/>
    <n v="0"/>
    <n v="143560"/>
    <s v="01-06-2023"/>
    <n v="2201001"/>
    <x v="2"/>
    <s v="FRANS (ALL SEKTOR)"/>
  </r>
  <r>
    <n v="676"/>
    <s v="SALES"/>
    <s v="1408890"/>
    <x v="127"/>
    <s v="JL.JEND.SUDIRMAN BLOK A NO.3-4"/>
    <s v="KOTA PINANG"/>
    <s v="DBM Medan"/>
    <s v="AAPR"/>
    <s v="MDA-SPJ-22006966"/>
    <s v="30-03-2022"/>
    <s v="CCM007"/>
    <s v="NATURALLE BETA CAROTENE 6MG (BTL/30S)"/>
    <s v="BTL"/>
    <n v="12"/>
    <n v="0"/>
    <n v="744000"/>
    <n v="30"/>
    <n v="0"/>
    <n v="0"/>
    <n v="0"/>
    <n v="520800"/>
    <s v="01-05-2024"/>
    <n v="2106375"/>
    <x v="2"/>
    <s v="FRANS (ALL SEKTOR)"/>
  </r>
  <r>
    <n v="677"/>
    <s v="SALES"/>
    <s v="1400012"/>
    <x v="147"/>
    <s v="JL. GATOT SUBROTO NO. 248"/>
    <s v="MEDAN"/>
    <s v="DBM Medan"/>
    <s v="BPRK"/>
    <s v="MDA-SPJ-22006986"/>
    <s v="30-03-2022"/>
    <s v="CCM001"/>
    <s v="CHAMPS EMULSION (BTL/200ML)"/>
    <s v="BTL"/>
    <n v="2"/>
    <n v="0"/>
    <n v="74000"/>
    <n v="0"/>
    <n v="0"/>
    <n v="10"/>
    <n v="0"/>
    <n v="66600"/>
    <s v="01-06-2023"/>
    <n v="2201001"/>
    <x v="2"/>
    <s v="KREDIT KANTOR"/>
  </r>
  <r>
    <n v="678"/>
    <s v="SALES"/>
    <s v="1407001"/>
    <x v="148"/>
    <s v="JL. NIAGA NO. 41"/>
    <s v="SIDIKALANG"/>
    <s v="DBM Medan"/>
    <s v="AAPR"/>
    <s v="MDA-SPJ-22007014"/>
    <s v="30-03-2022"/>
    <s v="CCM001"/>
    <s v="CHAMPS EMULSION (BTL/200ML)"/>
    <s v="BTL"/>
    <n v="120"/>
    <n v="0"/>
    <n v="4440000"/>
    <n v="8"/>
    <n v="0"/>
    <n v="0"/>
    <n v="0"/>
    <n v="4084800"/>
    <s v="01-06-2023"/>
    <n v="2201001"/>
    <x v="2"/>
    <s v="AZIS SYAHPUTRA (AP&amp;RS)"/>
  </r>
  <r>
    <n v="679"/>
    <s v="SALES"/>
    <s v="1409441"/>
    <x v="149"/>
    <s v="JL. MARELAN RAYA TANAH 600"/>
    <s v="MEDAN"/>
    <s v="DBM Medan"/>
    <s v="BMSM"/>
    <s v="MDA-SPJ-22007025"/>
    <s v="30-03-2022"/>
    <s v="CCM016"/>
    <s v="FLAVETTES VIT C WITH CALCIUM 1000 MG (BTL/30)"/>
    <s v="BTL"/>
    <n v="6"/>
    <n v="0"/>
    <n v="564000"/>
    <n v="0"/>
    <n v="0"/>
    <n v="0"/>
    <n v="0"/>
    <n v="564000"/>
    <s v="01-05-2024"/>
    <n v="2106335"/>
    <x v="2"/>
    <s v="EKO SURYA D (MTI)"/>
  </r>
  <r>
    <n v="680"/>
    <s v="SALES"/>
    <s v="1403215"/>
    <x v="36"/>
    <s v="JL. KAPTEN MUSLIM NO. 234-C"/>
    <s v="MEDAN"/>
    <s v="DBM Medan"/>
    <s v="AAPR"/>
    <s v="MDA-SPJ-22007047"/>
    <s v="30-03-2022"/>
    <s v="CCM001"/>
    <s v="CHAMPS EMULSION (BTL/200ML)"/>
    <s v="BTL"/>
    <n v="48"/>
    <n v="0"/>
    <n v="1776000"/>
    <n v="8"/>
    <n v="0"/>
    <n v="0"/>
    <n v="0"/>
    <n v="1633920"/>
    <s v="01-06-2023"/>
    <n v="2201001"/>
    <x v="2"/>
    <s v="FITRI HANDAYANI (TSE DUO MEDAN"/>
  </r>
  <r>
    <n v="681"/>
    <s v="RETUR"/>
    <s v="14000959"/>
    <x v="150"/>
    <s v="JL. AR. HAKIM  NO. 167 B-C"/>
    <s v="MEDAN"/>
    <s v="DBM Medan"/>
    <s v="AAPR"/>
    <s v="MDA-RPJ-22001195"/>
    <s v="31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IRPAN GUNAWAN (AP &amp; RS)"/>
  </r>
  <r>
    <n v="682"/>
    <s v="RETUR"/>
    <s v="14000959"/>
    <x v="150"/>
    <s v="JL. AR. HAKIM  NO. 167 B-C"/>
    <s v="MEDAN"/>
    <s v="DBM Medan"/>
    <s v="AAPR"/>
    <s v="MDA-RPJ-22001195"/>
    <s v="31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IRPAN GUNAWAN (AP &amp; RS)"/>
  </r>
  <r>
    <n v="683"/>
    <s v="RETUR"/>
    <s v="1409996"/>
    <x v="151"/>
    <s v="JL. B. ZEIN HAMID KM. 8 NO. 8 E / 440"/>
    <m/>
    <s v="DBM Medan"/>
    <s v="AAPR"/>
    <s v="MDA-RPJ-22001196"/>
    <s v="31-03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2"/>
    <s v="IRPAN GUNAWAN (AP &amp; RS)"/>
  </r>
  <r>
    <n v="684"/>
    <s v="RETUR"/>
    <s v="1409996"/>
    <x v="151"/>
    <s v="JL. B. ZEIN HAMID KM. 8 NO. 8 E / 440"/>
    <m/>
    <s v="DBM Medan"/>
    <s v="AAPR"/>
    <s v="MDA-RPJ-22001196"/>
    <s v="31-03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2"/>
    <s v="IRPAN GUNAWAN (AP &amp; RS)"/>
  </r>
  <r>
    <n v="685"/>
    <s v="RETUR"/>
    <s v="1403470"/>
    <x v="152"/>
    <s v="JL. DUYUNG NO. 84 D/114"/>
    <s v="MEDAN"/>
    <s v="DBM Medan"/>
    <s v="ATOB"/>
    <s v="MDA-RPJ-22001197"/>
    <s v="31-03-2022"/>
    <s v="CCM015"/>
    <s v="NATURALLE KACIP FATIMAH PLUS (BTL/60)"/>
    <s v="BTL"/>
    <n v="-3"/>
    <n v="0"/>
    <n v="-240000"/>
    <n v="15"/>
    <n v="10"/>
    <n v="0"/>
    <n v="0"/>
    <n v="-180000"/>
    <s v="01-03-2022"/>
    <n v="1903340"/>
    <x v="2"/>
    <s v="MUHAMMAD HAIRUL (TSE DUO MDN)_x0009_"/>
  </r>
  <r>
    <n v="686"/>
    <s v="SALES"/>
    <s v="1411223"/>
    <x v="76"/>
    <s v="JL. SEI MERAH DUSUN II DAGANG KARAWANG"/>
    <s v="T. MORAWA"/>
    <s v="DBM Medan"/>
    <s v="AAPR"/>
    <s v="MDA-SPJ-22007140"/>
    <s v="31-03-2022"/>
    <s v="CCM001"/>
    <s v="CHAMPS EMULSION (BTL/200ML)"/>
    <s v="BTL"/>
    <n v="12"/>
    <n v="0"/>
    <n v="444000"/>
    <n v="8"/>
    <n v="0"/>
    <n v="0"/>
    <n v="1"/>
    <n v="404395.2"/>
    <s v="01-06-2023"/>
    <n v="2201001"/>
    <x v="2"/>
    <s v="FITRI HANDAYANI (TSE DUO MEDAN"/>
  </r>
  <r>
    <n v="687"/>
    <s v="SALES"/>
    <s v="1408169"/>
    <x v="153"/>
    <s v="JL. MEDAN TANJUNG MORAWA KM. 17,5"/>
    <s v="DELI SERDANG"/>
    <s v="DBM Medan"/>
    <s v="BMSM"/>
    <s v="MDA-SPJ-22007168"/>
    <s v="31-03-2022"/>
    <s v="CCM016"/>
    <s v="FLAVETTES VIT C WITH CALCIUM 1000 MG (BTL/30)"/>
    <s v="BTL"/>
    <n v="6"/>
    <n v="0"/>
    <n v="564000"/>
    <n v="0"/>
    <n v="0"/>
    <n v="0"/>
    <n v="0"/>
    <n v="564000"/>
    <s v="01-05-2024"/>
    <n v="2106335"/>
    <x v="2"/>
    <s v="EKO SURYA D (MTI)"/>
  </r>
  <r>
    <n v="688"/>
    <s v="SALES"/>
    <s v="1405962"/>
    <x v="154"/>
    <s v="JL.B.KATAMSO NO.710 KAMPUNG BARU MEDAN  MAIMUN"/>
    <s v="MEDAN"/>
    <s v="DBM Medan"/>
    <s v="BMSM"/>
    <s v="MDA-SPJ-22007177"/>
    <s v="31-03-2022"/>
    <s v="CCM016"/>
    <s v="FLAVETTES VIT C WITH CALCIUM 1000 MG (BTL/30)"/>
    <s v="BTL"/>
    <n v="6"/>
    <n v="0"/>
    <n v="564000"/>
    <n v="0"/>
    <n v="0"/>
    <n v="0"/>
    <n v="0"/>
    <n v="564000"/>
    <s v="01-05-2024"/>
    <n v="2106335"/>
    <x v="2"/>
    <s v="EKO SURYA D (MTI)"/>
  </r>
  <r>
    <n v="689"/>
    <s v="SALES"/>
    <s v="1410851"/>
    <x v="155"/>
    <s v="JL. MANDALA BY PASS NO. 104"/>
    <s v="MEDAN"/>
    <s v="DBM Medan"/>
    <s v="AAPR"/>
    <s v="MDA-SPJ-22007250"/>
    <s v="31-03-2022"/>
    <s v="CCM005"/>
    <s v="CHAMPS VIT C 100MG (BTL/30)"/>
    <s v="BTL"/>
    <n v="12"/>
    <n v="0"/>
    <n v="336000"/>
    <n v="20"/>
    <n v="0"/>
    <n v="0"/>
    <n v="0"/>
    <n v="268800"/>
    <s v="01-06-2024"/>
    <n v="2107236"/>
    <x v="2"/>
    <s v="FITRI HANDAYANI (TSE DUO MEDAN"/>
  </r>
  <r>
    <n v="690"/>
    <s v="SALES"/>
    <s v="1400320"/>
    <x v="29"/>
    <s v="JL KAPT BANGSI SEMBIRING NO 11"/>
    <s v="KABAN JAHE"/>
    <s v="DBM Medan"/>
    <s v="AAPR"/>
    <s v="MDA-SPJ-22007256"/>
    <s v="31-03-2022"/>
    <s v="CCM006"/>
    <s v="MAXITON SOFT CAP (BTL/30S)"/>
    <s v="BTL"/>
    <n v="72"/>
    <n v="0"/>
    <n v="6768000"/>
    <n v="8"/>
    <n v="0"/>
    <n v="0"/>
    <n v="0"/>
    <n v="6226560"/>
    <s v="01-07-2024"/>
    <n v="2108157"/>
    <x v="2"/>
    <s v="AZIS SYAHPUTRA (AP&amp;RS)"/>
  </r>
  <r>
    <n v="691"/>
    <s v="SALES"/>
    <s v="1400320"/>
    <x v="29"/>
    <s v="JL KAPT BANGSI SEMBIRING NO 11"/>
    <s v="KABAN JAHE"/>
    <s v="DBM Medan"/>
    <s v="AAPR"/>
    <s v="MDA-SPJ-22007256"/>
    <s v="31-03-2022"/>
    <s v="CCM007"/>
    <s v="NATURALLE BETA CAROTENE 6MG (BTL/30S)"/>
    <s v="BTL"/>
    <n v="24"/>
    <n v="0"/>
    <n v="1488000"/>
    <n v="30"/>
    <n v="0"/>
    <n v="0"/>
    <n v="0"/>
    <n v="1041600"/>
    <s v="01-05-2024"/>
    <n v="2106375"/>
    <x v="2"/>
    <s v="AZIS SYAHPUTRA (AP&amp;RS)"/>
  </r>
  <r>
    <n v="692"/>
    <s v="SALES"/>
    <s v="1400099"/>
    <x v="25"/>
    <s v="JL BRIGJEND KATAMSO NO 156-A"/>
    <s v="MEDAN"/>
    <s v="DBM Medan"/>
    <s v="ATOB"/>
    <s v="MDA-SPJ-22007272"/>
    <s v="31-03-2022"/>
    <s v="CCM007"/>
    <s v="NATURALLE BETA CAROTENE 6MG (BTL/30S)"/>
    <s v="BTL"/>
    <n v="24"/>
    <n v="0"/>
    <n v="1488000"/>
    <n v="30"/>
    <n v="0"/>
    <n v="0"/>
    <n v="0"/>
    <n v="1041600"/>
    <s v="01-05-2024"/>
    <n v="2106375"/>
    <x v="2"/>
    <s v="FITRI HANDAYANI (TSE DUO MEDAN"/>
  </r>
  <r>
    <n v="693"/>
    <s v="SALES"/>
    <s v="1400099"/>
    <x v="25"/>
    <s v="JL BRIGJEND KATAMSO NO 156-A"/>
    <s v="MEDAN"/>
    <s v="DBM Medan"/>
    <s v="ATOB"/>
    <s v="MDA-SPJ-22007272"/>
    <s v="31-03-2022"/>
    <s v="CCM015"/>
    <s v="NATURALLE KACIP FATIMAH PLUS (BTL/60)"/>
    <s v="BTL"/>
    <n v="23"/>
    <n v="0"/>
    <n v="1840000"/>
    <n v="20"/>
    <n v="0"/>
    <n v="0"/>
    <n v="0"/>
    <n v="1472000"/>
    <s v="01-12-2023"/>
    <n v="2101298"/>
    <x v="2"/>
    <s v="FITRI HANDAYANI (TSE DUO MEDAN"/>
  </r>
  <r>
    <n v="694"/>
    <s v="SALES"/>
    <s v="1407937"/>
    <x v="39"/>
    <s v="JL. SEKIP NO.20"/>
    <s v="MEDAN"/>
    <s v="DBM Medan"/>
    <s v="AAPR"/>
    <s v="MDA-SPJ-22007314"/>
    <s v="31-03-2022"/>
    <s v="CCM016"/>
    <s v="FLAVETTES VIT C WITH CALCIUM 1000 MG (BTL/30)"/>
    <s v="BTL"/>
    <n v="22"/>
    <n v="0"/>
    <n v="2068000"/>
    <n v="8"/>
    <n v="0"/>
    <n v="0"/>
    <n v="0"/>
    <n v="1902560"/>
    <s v="01-05-2024"/>
    <n v="2106335"/>
    <x v="2"/>
    <s v="FITRI HANDAYANI (TSE DUO MEDAN"/>
  </r>
  <r>
    <n v="695"/>
    <s v="SALES"/>
    <s v="1403470"/>
    <x v="152"/>
    <s v="JL. DUYUNG NO. 84 D/114"/>
    <s v="MEDAN"/>
    <s v="DBM Medan"/>
    <s v="ATOB"/>
    <s v="MDA-SPJ-22007319"/>
    <s v="31-03-2022"/>
    <s v="CCM004"/>
    <s v="CHAMPS MULTIVITAMIN PINNEAPLE (BTL/30)"/>
    <s v="BTL"/>
    <n v="72"/>
    <n v="0"/>
    <n v="2628000"/>
    <n v="24"/>
    <n v="0"/>
    <n v="0"/>
    <n v="0"/>
    <n v="1997280"/>
    <s v="01-07-2024"/>
    <n v="2108052"/>
    <x v="2"/>
    <s v="FITRI HANDAYANI (TSE DUO MEDAN"/>
  </r>
  <r>
    <n v="696"/>
    <s v="SALES"/>
    <s v="1403470"/>
    <x v="152"/>
    <s v="JL. DUYUNG NO. 84 D/114"/>
    <s v="MEDAN"/>
    <s v="DBM Medan"/>
    <s v="ATOB"/>
    <s v="MDA-SPJ-22007319"/>
    <s v="31-03-2022"/>
    <s v="CCM005"/>
    <s v="CHAMPS VIT C 100MG (BTL/30)"/>
    <s v="BTL"/>
    <n v="72"/>
    <n v="0"/>
    <n v="2016000"/>
    <n v="24"/>
    <n v="0"/>
    <n v="0"/>
    <n v="0"/>
    <n v="1532160"/>
    <s v="01-06-2024"/>
    <n v="2107236"/>
    <x v="2"/>
    <s v="FITRI HANDAYANI (TSE DUO MEDAN"/>
  </r>
  <r>
    <n v="697"/>
    <s v="SALES"/>
    <s v="1403470"/>
    <x v="152"/>
    <s v="JL. DUYUNG NO. 84 D/114"/>
    <s v="MEDAN"/>
    <s v="DBM Medan"/>
    <s v="ATOB"/>
    <s v="MDA-SPJ-22007319"/>
    <s v="31-03-2022"/>
    <s v="CCM006"/>
    <s v="MAXITON SOFT CAP (BTL/30S)"/>
    <s v="BTL"/>
    <n v="72"/>
    <n v="0"/>
    <n v="6768000"/>
    <n v="12"/>
    <n v="0"/>
    <n v="0"/>
    <n v="0"/>
    <n v="5955840"/>
    <s v="01-07-2024"/>
    <n v="2108157"/>
    <x v="2"/>
    <s v="FITRI HANDAYANI (TSE DUO MEDAN"/>
  </r>
  <r>
    <n v="698"/>
    <s v="SALES"/>
    <s v="1403470"/>
    <x v="152"/>
    <s v="JL. DUYUNG NO. 84 D/114"/>
    <s v="MEDAN"/>
    <s v="DBM Medan"/>
    <s v="ATOB"/>
    <s v="MDA-SPJ-22007319"/>
    <s v="31-03-2022"/>
    <s v="CCM007"/>
    <s v="NATURALLE BETA CAROTENE 6MG (BTL/30S)"/>
    <s v="BTL"/>
    <n v="48"/>
    <n v="0"/>
    <n v="2976000"/>
    <n v="34"/>
    <n v="0"/>
    <n v="0"/>
    <n v="0"/>
    <n v="1964160"/>
    <s v="01-05-2024"/>
    <n v="2106375"/>
    <x v="2"/>
    <s v="FITRI HANDAYANI (TSE DUO MEDAN"/>
  </r>
  <r>
    <n v="699"/>
    <s v="SALES"/>
    <s v="1403470"/>
    <x v="152"/>
    <s v="JL. DUYUNG NO. 84 D/114"/>
    <s v="MEDAN"/>
    <s v="DBM Medan"/>
    <s v="ATOB"/>
    <s v="MDA-SPJ-22007319"/>
    <s v="31-03-2022"/>
    <s v="CCM008"/>
    <s v="NATURALLE VIT E 250IU (BTL/30S)"/>
    <s v="BTL"/>
    <n v="72"/>
    <n v="0"/>
    <n v="5904000"/>
    <n v="34"/>
    <n v="0"/>
    <n v="0"/>
    <n v="0"/>
    <n v="3896640"/>
    <s v="01-05-2024"/>
    <n v="2106370"/>
    <x v="2"/>
    <s v="FITRI HANDAYANI (TSE DUO MEDAN"/>
  </r>
  <r>
    <n v="700"/>
    <s v="SALES"/>
    <s v="1403470"/>
    <x v="152"/>
    <s v="JL. DUYUNG NO. 84 D/114"/>
    <s v="MEDAN"/>
    <s v="DBM Medan"/>
    <s v="ATOB"/>
    <s v="MDA-SPJ-22007319"/>
    <s v="31-03-2022"/>
    <s v="CCM010"/>
    <s v="NATURALLE FISH OIL 1000MG (BTL/60S)"/>
    <s v="BTL"/>
    <n v="36"/>
    <n v="0"/>
    <n v="6624000"/>
    <n v="31.5"/>
    <n v="0"/>
    <n v="0"/>
    <n v="0"/>
    <n v="4537440"/>
    <s v="01-06-2024"/>
    <n v="2107161"/>
    <x v="2"/>
    <s v="FITRI HANDAYANI (TSE DUO MEDAN"/>
  </r>
  <r>
    <n v="701"/>
    <s v="SALES"/>
    <s v="1403470"/>
    <x v="152"/>
    <s v="JL. DUYUNG NO. 84 D/114"/>
    <s v="MEDAN"/>
    <s v="DBM Medan"/>
    <s v="ATOB"/>
    <s v="MDA-SPJ-22007319"/>
    <s v="31-03-2022"/>
    <s v="CCM011"/>
    <s v="NATURALLE GARLIC OIL 3000MG (BTL/100S)"/>
    <s v="BTL"/>
    <n v="48"/>
    <n v="0"/>
    <n v="4560000"/>
    <n v="34"/>
    <n v="0"/>
    <n v="0"/>
    <n v="0"/>
    <n v="3009600"/>
    <s v="01-08-2023"/>
    <n v="2009092"/>
    <x v="2"/>
    <s v="FITRI HANDAYANI (TSE DUO MEDAN"/>
  </r>
  <r>
    <n v="702"/>
    <s v="SALES"/>
    <s v="1407000"/>
    <x v="5"/>
    <s v="JL. MARGA SILIMA NO. 49"/>
    <s v="SIDIKALANG"/>
    <s v="DBM Medan"/>
    <s v="AAPR"/>
    <s v="MDA-SPJ-22007328"/>
    <s v="31-03-2022"/>
    <s v="CCM006"/>
    <s v="MAXITON SOFT CAP (BTL/30S)"/>
    <s v="BTL"/>
    <n v="12"/>
    <n v="0"/>
    <n v="1128000"/>
    <n v="8"/>
    <n v="0"/>
    <n v="0"/>
    <n v="0"/>
    <n v="1037760"/>
    <s v="01-07-2024"/>
    <n v="2108157"/>
    <x v="2"/>
    <s v="AZIS SYAHPUTRA (AP&amp;RS)"/>
  </r>
  <r>
    <n v="703"/>
    <s v="SALES"/>
    <s v="14000222"/>
    <x v="47"/>
    <s v="JL.JAMIN GINTING NO.96"/>
    <s v="MEDAN"/>
    <s v="DBM Medan"/>
    <s v="AAPR"/>
    <s v="MDA-SPJ-22007330"/>
    <s v="31-03-2022"/>
    <s v="CCM006"/>
    <s v="MAXITON SOFT CAP (BTL/30S)"/>
    <s v="BTL"/>
    <n v="72"/>
    <n v="0"/>
    <n v="6768000"/>
    <n v="8"/>
    <n v="0"/>
    <n v="0"/>
    <n v="0"/>
    <n v="6226560"/>
    <s v="01-07-2024"/>
    <n v="2108157"/>
    <x v="2"/>
    <s v="HERIADI (AP &amp; RS)"/>
  </r>
  <r>
    <n v="704"/>
    <s v="SALES"/>
    <s v="1403167"/>
    <x v="156"/>
    <s v="JL. SUTOMO NO. 2"/>
    <s v="BINJAI"/>
    <s v="DBM Medan"/>
    <s v="BMSM"/>
    <s v="MDA-SPJ-22007349"/>
    <s v="31-03-2022"/>
    <s v="CCM016"/>
    <s v="FLAVETTES VIT C WITH CALCIUM 1000 MG (BTL/30)"/>
    <s v="BTL"/>
    <n v="6"/>
    <n v="0"/>
    <n v="564000"/>
    <n v="0"/>
    <n v="0"/>
    <n v="0"/>
    <n v="0"/>
    <n v="564000"/>
    <s v="01-05-2024"/>
    <n v="2106335"/>
    <x v="2"/>
    <s v="EKO SURYA D (MTI)"/>
  </r>
  <r>
    <n v="705"/>
    <s v="SALES"/>
    <s v="14000222"/>
    <x v="47"/>
    <s v="JL.JAMIN GINTING NO.96"/>
    <s v="MEDAN"/>
    <s v="DBM Medan"/>
    <s v="AAPR"/>
    <s v="MDA-SPJ-22007355"/>
    <s v="31-03-2022"/>
    <s v="CCM004"/>
    <s v="CHAMPS MULTIVITAMIN PINNEAPLE (BTL/30)"/>
    <s v="BTL"/>
    <n v="24"/>
    <n v="0"/>
    <n v="876000"/>
    <n v="20"/>
    <n v="0"/>
    <n v="0"/>
    <n v="0"/>
    <n v="700800"/>
    <s v="01-07-2024"/>
    <n v="2108052"/>
    <x v="2"/>
    <s v="HERIADI (AP &amp; RS)"/>
  </r>
  <r>
    <n v="706"/>
    <s v="SALES"/>
    <s v="14000222"/>
    <x v="47"/>
    <s v="JL.JAMIN GINTING NO.96"/>
    <s v="MEDAN"/>
    <s v="DBM Medan"/>
    <s v="AAPR"/>
    <s v="MDA-SPJ-22007355"/>
    <s v="31-03-2022"/>
    <s v="CCM005"/>
    <s v="CHAMPS VIT C 100MG (BTL/30)"/>
    <s v="BTL"/>
    <n v="24"/>
    <n v="0"/>
    <n v="672000"/>
    <n v="8"/>
    <n v="0"/>
    <n v="0"/>
    <n v="0"/>
    <n v="618240"/>
    <s v="01-06-2024"/>
    <n v="2107236"/>
    <x v="2"/>
    <s v="HERIADI (AP &amp; RS)"/>
  </r>
  <r>
    <n v="707"/>
    <s v="SALES"/>
    <s v="14000222"/>
    <x v="47"/>
    <s v="JL.JAMIN GINTING NO.96"/>
    <s v="MEDAN"/>
    <s v="DBM Medan"/>
    <s v="AAPR"/>
    <s v="MDA-SPJ-22007363"/>
    <s v="31-03-2022"/>
    <s v="CCM002"/>
    <s v="CHAMPS EMULSION (BTL/350ML)"/>
    <s v="BTL"/>
    <n v="72"/>
    <n v="0"/>
    <n v="3672000"/>
    <n v="8"/>
    <n v="0"/>
    <n v="0"/>
    <n v="0"/>
    <n v="3378240"/>
    <s v="01-06-2023"/>
    <n v="2201002"/>
    <x v="2"/>
    <s v="HERIADI (AP &amp; RS)"/>
  </r>
  <r>
    <n v="708"/>
    <s v="SALES"/>
    <s v="1409914"/>
    <x v="157"/>
    <s v="JL. KL. YOS SUDARSO RT RW KELURAHAN TANJUNG MULIA"/>
    <s v="MEDAN"/>
    <s v="DBM Medan"/>
    <s v="BKOP"/>
    <s v="MDA-SPJ-22007366"/>
    <s v="31-03-2022"/>
    <s v="CCM004"/>
    <s v="CHAMPS MULTIVITAMIN PINNEAPLE (BTL/30)"/>
    <s v="BTL"/>
    <n v="12"/>
    <n v="0"/>
    <n v="438000"/>
    <n v="20"/>
    <n v="0"/>
    <n v="0"/>
    <n v="0"/>
    <n v="350400"/>
    <s v="01-07-2024"/>
    <n v="2108052"/>
    <x v="2"/>
    <s v="FITRI HANDAYANI (TSE DUO MEDAN"/>
  </r>
  <r>
    <n v="709"/>
    <s v="SALES"/>
    <s v="1401005"/>
    <x v="37"/>
    <s v="JL KAPT BANGSI SEMBIRING 58"/>
    <s v="KABAN JAHE"/>
    <s v="DBM Medan"/>
    <s v="AAPR"/>
    <s v="MDA-SPJ-22007371"/>
    <s v="31-03-2022"/>
    <s v="CCM001"/>
    <s v="CHAMPS EMULSION (BTL/200ML)"/>
    <s v="BTL"/>
    <n v="21"/>
    <n v="0"/>
    <n v="777000"/>
    <n v="8"/>
    <n v="0"/>
    <n v="0"/>
    <n v="0"/>
    <n v="714840"/>
    <s v="01-06-2023"/>
    <n v="2201001"/>
    <x v="2"/>
    <s v="AZIS SYAHPUTRA (AP&amp;RS)"/>
  </r>
  <r>
    <n v="710"/>
    <s v="SALES"/>
    <s v="1401005"/>
    <x v="37"/>
    <s v="JL KAPT BANGSI SEMBIRING 58"/>
    <s v="KABAN JAHE"/>
    <s v="DBM Medan"/>
    <s v="AAPR"/>
    <s v="MDA-SPJ-22007371"/>
    <s v="31-03-2022"/>
    <s v="CCM004"/>
    <s v="CHAMPS MULTIVITAMIN PINNEAPLE (BTL/30)"/>
    <s v="BTL"/>
    <n v="60"/>
    <n v="0"/>
    <n v="2190000"/>
    <n v="20"/>
    <n v="0"/>
    <n v="0"/>
    <n v="0"/>
    <n v="1752000"/>
    <s v="01-07-2024"/>
    <n v="2108052"/>
    <x v="2"/>
    <s v="AZIS SYAHPUTRA (AP&amp;RS)"/>
  </r>
  <r>
    <n v="711"/>
    <s v="SALES"/>
    <s v="1401005"/>
    <x v="37"/>
    <s v="JL KAPT BANGSI SEMBIRING 58"/>
    <s v="KABAN JAHE"/>
    <s v="DBM Medan"/>
    <s v="AAPR"/>
    <s v="MDA-SPJ-22007371"/>
    <s v="31-03-2022"/>
    <s v="CCM005"/>
    <s v="CHAMPS VIT C 100MG (BTL/30)"/>
    <s v="BTL"/>
    <n v="64"/>
    <n v="0"/>
    <n v="1792000"/>
    <n v="20"/>
    <n v="0"/>
    <n v="0"/>
    <n v="0"/>
    <n v="1433600"/>
    <s v="01-06-2024"/>
    <n v="2107236"/>
    <x v="2"/>
    <s v="AZIS SYAHPUTRA (AP&amp;RS)"/>
  </r>
  <r>
    <n v="712"/>
    <s v="SALES"/>
    <s v="1401005"/>
    <x v="37"/>
    <s v="JL KAPT BANGSI SEMBIRING 58"/>
    <s v="KABAN JAHE"/>
    <s v="DBM Medan"/>
    <s v="AAPR"/>
    <s v="MDA-SPJ-22007371"/>
    <s v="31-03-2022"/>
    <s v="CCM014"/>
    <s v="NATURALLE TONGKAT ALI PLUS (BTL/60)"/>
    <s v="BTL"/>
    <n v="12"/>
    <n v="0"/>
    <n v="1332000"/>
    <n v="20"/>
    <n v="0"/>
    <n v="0"/>
    <n v="0"/>
    <n v="1065600"/>
    <s v="01-12-2023"/>
    <n v="2101299"/>
    <x v="2"/>
    <s v="AZIS SYAHPUTRA (AP&amp;RS)"/>
  </r>
  <r>
    <n v="713"/>
    <s v="SALES"/>
    <s v="1410575"/>
    <x v="158"/>
    <s v="JL. KAPTEN MUSLIM NO. 53"/>
    <s v="MEDAN"/>
    <s v="DBM Medan"/>
    <s v="AAPR"/>
    <s v="MDA-SPJ-22007402"/>
    <s v="31-03-2022"/>
    <s v="CCM005"/>
    <s v="CHAMPS VIT C 100MG (BTL/30)"/>
    <s v="BTL"/>
    <n v="4"/>
    <n v="0"/>
    <n v="112000"/>
    <n v="10"/>
    <n v="0"/>
    <n v="0"/>
    <n v="0"/>
    <n v="100800"/>
    <s v="01-06-2024"/>
    <n v="2107236"/>
    <x v="2"/>
    <s v="FITRI HANDAYANI (TSE DUO MEDAN"/>
  </r>
  <r>
    <n v="714"/>
    <s v="SALES"/>
    <s v="1401005"/>
    <x v="37"/>
    <s v="JL KAPT BANGSI SEMBIRING 58"/>
    <s v="KABAN JAHE"/>
    <s v="DBM Medan"/>
    <s v="AAPR"/>
    <s v="MDA-SPJ-22007441"/>
    <s v="31-03-2022"/>
    <s v="CCM002"/>
    <s v="CHAMPS EMULSION (BTL/350ML)"/>
    <s v="BTL"/>
    <n v="88"/>
    <n v="0"/>
    <n v="4488000"/>
    <n v="8"/>
    <n v="0"/>
    <n v="0"/>
    <n v="0"/>
    <n v="4128960"/>
    <s v="01-06-2023"/>
    <n v="2201002"/>
    <x v="2"/>
    <s v="AZIS SYAHPUTRA (AP&amp;RS)"/>
  </r>
  <r>
    <n v="715"/>
    <s v="SALES"/>
    <s v="1401005"/>
    <x v="37"/>
    <s v="JL KAPT BANGSI SEMBIRING 58"/>
    <s v="KABAN JAHE"/>
    <s v="DBM Medan"/>
    <s v="AAPR"/>
    <s v="MDA-SPJ-22007441"/>
    <s v="31-03-2022"/>
    <s v="CCM009"/>
    <s v="NATURALLE EPO PLUS FISH OIL 500MG(BTL/30S)"/>
    <s v="BTL"/>
    <n v="45"/>
    <n v="0"/>
    <n v="5040000"/>
    <n v="30"/>
    <n v="0"/>
    <n v="0"/>
    <n v="0"/>
    <n v="3528000"/>
    <s v="01-12-2024"/>
    <n v="2201091"/>
    <x v="2"/>
    <s v="AZIS SYAHPUTRA (AP&amp;RS)"/>
  </r>
  <r>
    <n v="716"/>
    <s v="SALES"/>
    <s v="1407000"/>
    <x v="5"/>
    <s v="JL. MARGA SILIMA NO. 49"/>
    <s v="SIDIKALANG"/>
    <s v="DBM Medan"/>
    <s v="AAPR"/>
    <s v="MDA-SPJ-22007442"/>
    <s v="31-03-2022"/>
    <s v="CCM002"/>
    <s v="CHAMPS EMULSION (BTL/350ML)"/>
    <s v="BTL"/>
    <n v="48"/>
    <n v="0"/>
    <n v="2448000"/>
    <n v="8"/>
    <n v="0"/>
    <n v="0"/>
    <n v="0"/>
    <n v="2252160"/>
    <s v="01-06-2023"/>
    <n v="2201002"/>
    <x v="2"/>
    <s v="AZIS SYAHPUTRA (AP&amp;RS)"/>
  </r>
  <r>
    <n v="717"/>
    <s v="SALES"/>
    <s v="1407000"/>
    <x v="5"/>
    <s v="JL. MARGA SILIMA NO. 49"/>
    <s v="SIDIKALANG"/>
    <s v="DBM Medan"/>
    <s v="AAPR"/>
    <s v="MDA-SPJ-22007442"/>
    <s v="31-03-2022"/>
    <s v="CCM009"/>
    <s v="NATURALLE EPO PLUS FISH OIL 500MG(BTL/30S)"/>
    <s v="BTL"/>
    <n v="24"/>
    <n v="0"/>
    <n v="2688000"/>
    <n v="30"/>
    <n v="0"/>
    <n v="0"/>
    <n v="0"/>
    <n v="1881600"/>
    <s v="01-12-2024"/>
    <n v="2201091"/>
    <x v="2"/>
    <s v="AZIS SYAHPUTRA (AP&amp;RS)"/>
  </r>
  <r>
    <n v="718"/>
    <s v="SALES"/>
    <s v="1403470"/>
    <x v="152"/>
    <s v="JL. DUYUNG NO. 84 D/114"/>
    <s v="MEDAN"/>
    <s v="DBM Medan"/>
    <s v="ATOB"/>
    <s v="MDA-SPJ-22007443"/>
    <s v="31-03-2022"/>
    <s v="CCM002"/>
    <s v="CHAMPS EMULSION (BTL/350ML)"/>
    <s v="BTL"/>
    <n v="92"/>
    <n v="0"/>
    <n v="4692000"/>
    <n v="12"/>
    <n v="0"/>
    <n v="0"/>
    <n v="0"/>
    <n v="4128960"/>
    <s v="01-06-2023"/>
    <n v="2201002"/>
    <x v="2"/>
    <s v="FITRI HANDAYANI (TSE DUO MEDAN"/>
  </r>
  <r>
    <n v="719"/>
    <s v="SALES"/>
    <s v="1400320"/>
    <x v="29"/>
    <s v="JL KAPT BANGSI SEMBIRING NO 11"/>
    <s v="KABAN JAHE"/>
    <s v="DBM Medan"/>
    <s v="AAPR"/>
    <s v="MDA-SPJ-22007444"/>
    <s v="31-03-2022"/>
    <s v="CCM002"/>
    <s v="CHAMPS EMULSION (BTL/350ML)"/>
    <s v="BTL"/>
    <n v="60"/>
    <n v="0"/>
    <n v="3060000"/>
    <n v="8"/>
    <n v="0"/>
    <n v="0"/>
    <n v="0"/>
    <n v="2815200"/>
    <s v="01-06-2023"/>
    <n v="2201002"/>
    <x v="2"/>
    <s v="AZIS SYAHPUTRA (AP&amp;RS)"/>
  </r>
  <r>
    <n v="720"/>
    <s v="SALES"/>
    <s v="1400320"/>
    <x v="29"/>
    <s v="JL KAPT BANGSI SEMBIRING NO 11"/>
    <s v="KABAN JAHE"/>
    <s v="DBM Medan"/>
    <s v="AAPR"/>
    <s v="MDA-SPJ-22007444"/>
    <s v="31-03-2022"/>
    <s v="CCM006"/>
    <s v="MAXITON SOFT CAP (BTL/30S)"/>
    <s v="BTL"/>
    <n v="72"/>
    <n v="0"/>
    <n v="6768000"/>
    <n v="8"/>
    <n v="0"/>
    <n v="0"/>
    <n v="0"/>
    <n v="6226560"/>
    <s v="01-07-2024"/>
    <n v="2108157"/>
    <x v="2"/>
    <s v="AZIS SYAHPUTRA (AP&amp;RS)"/>
  </r>
  <r>
    <n v="721"/>
    <s v="SALES"/>
    <s v="14000222"/>
    <x v="47"/>
    <s v="JL.JAMIN GINTING NO.96"/>
    <s v="MEDAN"/>
    <s v="DBM Medan"/>
    <s v="AAPR"/>
    <s v="MDA-SPJ-22007445"/>
    <s v="31-03-2022"/>
    <s v="CCM009"/>
    <s v="NATURALLE EPO PLUS FISH OIL 500MG(BTL/30S)"/>
    <s v="BTL"/>
    <n v="36"/>
    <n v="0"/>
    <n v="4032000"/>
    <n v="30"/>
    <n v="0"/>
    <n v="0"/>
    <n v="0"/>
    <n v="2822400"/>
    <s v="01-12-2024"/>
    <n v="2201091"/>
    <x v="2"/>
    <s v="HERIADI (AP &amp; RS)"/>
  </r>
  <r>
    <n v="722"/>
    <s v="SALES"/>
    <s v="1400099"/>
    <x v="25"/>
    <s v="JL BRIGJEND KATAMSO NO 156-A"/>
    <s v="MEDAN"/>
    <s v="DBM Medan"/>
    <s v="ATOB"/>
    <s v="MDA-SPJ-22007446"/>
    <s v="31-03-2022"/>
    <s v="CCM002"/>
    <s v="CHAMPS EMULSION (BTL/350ML)"/>
    <s v="BTL"/>
    <n v="12"/>
    <n v="0"/>
    <n v="612000"/>
    <n v="8"/>
    <n v="0"/>
    <n v="0"/>
    <n v="0"/>
    <n v="563040"/>
    <s v="01-06-2023"/>
    <n v="2201002"/>
    <x v="2"/>
    <s v="FITRI HANDAYANI (TSE DUO MEDAN"/>
  </r>
  <r>
    <n v="723"/>
    <s v="SALES"/>
    <s v="1400099"/>
    <x v="25"/>
    <s v="JL BRIGJEND KATAMSO NO 156-A"/>
    <s v="MEDAN"/>
    <s v="DBM Medan"/>
    <s v="ATOB"/>
    <s v="MDA-SPJ-22007446"/>
    <s v="31-03-2022"/>
    <s v="CCM009"/>
    <s v="NATURALLE EPO PLUS FISH OIL 500MG(BTL/30S)"/>
    <s v="BTL"/>
    <n v="24"/>
    <n v="0"/>
    <n v="2688000"/>
    <n v="30"/>
    <n v="0"/>
    <n v="0"/>
    <n v="0"/>
    <n v="1881600"/>
    <s v="01-12-2024"/>
    <n v="2201091"/>
    <x v="2"/>
    <s v="FITRI HANDAYANI (TSE DUO MEDAN"/>
  </r>
  <r>
    <n v="724"/>
    <s v="SALES"/>
    <s v="1410150"/>
    <x v="159"/>
    <s v="JL. SIDODADI NO. 9"/>
    <s v="MEDAN"/>
    <s v="DBM Medan"/>
    <s v="ARSB"/>
    <s v="MDA-SPJ-22007464"/>
    <s v="31-03-2022"/>
    <s v="CCM001"/>
    <s v="CHAMPS EMULSION (BTL/200ML)"/>
    <s v="BTL"/>
    <n v="6"/>
    <n v="0"/>
    <n v="222000"/>
    <n v="3"/>
    <n v="0"/>
    <n v="0"/>
    <n v="1"/>
    <n v="213186.6"/>
    <s v="01-06-2023"/>
    <n v="2201001"/>
    <x v="2"/>
    <s v="FITRI HANDAYANI (TSE DUO MEDAN"/>
  </r>
  <r>
    <n v="725"/>
    <s v="SALES"/>
    <s v="1410150"/>
    <x v="159"/>
    <s v="JL. SIDODADI NO. 9"/>
    <s v="MEDAN"/>
    <s v="DBM Medan"/>
    <s v="ARSB"/>
    <s v="MDA-SPJ-22007464"/>
    <s v="31-03-2022"/>
    <s v="CCM004"/>
    <s v="CHAMPS MULTIVITAMIN PINNEAPLE (BTL/30)"/>
    <s v="BTL"/>
    <n v="12"/>
    <n v="0"/>
    <n v="438000"/>
    <n v="20"/>
    <n v="0"/>
    <n v="0"/>
    <n v="1"/>
    <n v="346896"/>
    <s v="01-07-2024"/>
    <n v="2108052"/>
    <x v="2"/>
    <s v="FITRI HANDAYANI (TSE DUO MEDAN"/>
  </r>
  <r>
    <n v="726"/>
    <s v="SALES"/>
    <s v="1410150"/>
    <x v="159"/>
    <s v="JL. SIDODADI NO. 9"/>
    <s v="MEDAN"/>
    <s v="DBM Medan"/>
    <s v="ARSB"/>
    <s v="MDA-SPJ-22007464"/>
    <s v="31-03-2022"/>
    <s v="CCM005"/>
    <s v="CHAMPS VIT C 100MG (BTL/30)"/>
    <s v="BTL"/>
    <n v="12"/>
    <n v="0"/>
    <n v="336000"/>
    <n v="20"/>
    <n v="0"/>
    <n v="0"/>
    <n v="1"/>
    <n v="266112"/>
    <s v="01-06-2024"/>
    <n v="2107236"/>
    <x v="2"/>
    <s v="FITRI HANDAYANI (TSE DUO MEDAN"/>
  </r>
  <r>
    <n v="1"/>
    <s v="SALES"/>
    <s v="1409644"/>
    <x v="160"/>
    <s v="JL. LIMAU MANIS DUSUN VI NO. 90 B KEC. TANJUNG MOR"/>
    <s v="TANJUNG MORAWA"/>
    <s v="DBM Medan"/>
    <s v="AKLN"/>
    <s v="MDA-SPJ-22007485"/>
    <s v="04-04-2022"/>
    <s v="CCM005"/>
    <s v="CHAMPS VIT C 100MG (BTL/30)"/>
    <s v="BTL"/>
    <n v="4"/>
    <n v="0"/>
    <n v="112000"/>
    <n v="10"/>
    <n v="0"/>
    <n v="0"/>
    <n v="0"/>
    <n v="100800"/>
    <s v="01-06-2024"/>
    <n v="2107236"/>
    <x v="3"/>
    <s v="FITRI HANDAYANI (TSE DUO MEDAN"/>
  </r>
  <r>
    <n v="2"/>
    <s v="SALES"/>
    <s v="1409429"/>
    <x v="2"/>
    <s v="JL. JAMIN GINTING NO. 113 B SIMP. SIMALINGKAR"/>
    <s v="MEDAN"/>
    <s v="DBM Medan"/>
    <s v="AAPR"/>
    <s v="MDA-SPJ-22007489"/>
    <s v="04-04-2022"/>
    <s v="CCM006"/>
    <s v="MAXITON SOFT CAP (BTL/30S)"/>
    <s v="BTL"/>
    <n v="2"/>
    <n v="0"/>
    <n v="188000"/>
    <n v="0"/>
    <n v="0"/>
    <n v="0"/>
    <n v="0"/>
    <n v="188000"/>
    <s v="01-07-2024"/>
    <n v="2108157"/>
    <x v="3"/>
    <s v="FITRI HANDAYANI (TSE DUO MEDAN"/>
  </r>
  <r>
    <n v="3"/>
    <s v="SALES"/>
    <s v="1407000"/>
    <x v="5"/>
    <s v="JL. MARGA SILIMA NO. 49"/>
    <s v="SIDIKALANG"/>
    <s v="DBM Medan"/>
    <s v="AAPR"/>
    <s v="MDA-SPJ-22007588"/>
    <s v="05-04-2022"/>
    <s v="CCM004"/>
    <s v="CHAMPS MULTIVITAMIN PINNEAPLE (BTL/30)"/>
    <s v="BTL"/>
    <n v="24"/>
    <n v="0"/>
    <n v="876000"/>
    <n v="20"/>
    <n v="0"/>
    <n v="0"/>
    <n v="0"/>
    <n v="700800"/>
    <s v="01-07-2024"/>
    <n v="2108052"/>
    <x v="3"/>
    <s v="AZIS SYAHPUTRA (AP&amp;RS)"/>
  </r>
  <r>
    <n v="4"/>
    <s v="SALES"/>
    <s v="1407000"/>
    <x v="5"/>
    <s v="JL. MARGA SILIMA NO. 49"/>
    <s v="SIDIKALANG"/>
    <s v="DBM Medan"/>
    <s v="AAPR"/>
    <s v="MDA-SPJ-22007588"/>
    <s v="05-04-2022"/>
    <s v="CCM005"/>
    <s v="CHAMPS VIT C 100MG (BTL/30)"/>
    <s v="BTL"/>
    <n v="24"/>
    <n v="0"/>
    <n v="672000"/>
    <n v="20"/>
    <n v="0"/>
    <n v="0"/>
    <n v="0"/>
    <n v="537600"/>
    <s v="01-06-2024"/>
    <n v="2107236"/>
    <x v="3"/>
    <s v="AZIS SYAHPUTRA (AP&amp;RS)"/>
  </r>
  <r>
    <n v="5"/>
    <s v="SALES"/>
    <s v="1407000"/>
    <x v="5"/>
    <s v="JL. MARGA SILIMA NO. 49"/>
    <s v="SIDIKALANG"/>
    <s v="DBM Medan"/>
    <s v="AAPR"/>
    <s v="MDA-SPJ-22007588"/>
    <s v="05-04-2022"/>
    <s v="CCM007"/>
    <s v="NATURALLE BETA CAROTENE 6MG (BTL/30S)"/>
    <s v="BTL"/>
    <n v="12"/>
    <n v="0"/>
    <n v="744000"/>
    <n v="30"/>
    <n v="0"/>
    <n v="0"/>
    <n v="0"/>
    <n v="520800"/>
    <s v="01-05-2024"/>
    <n v="2106375"/>
    <x v="3"/>
    <s v="AZIS SYAHPUTRA (AP&amp;RS)"/>
  </r>
  <r>
    <n v="6"/>
    <s v="SALES"/>
    <s v="1407000"/>
    <x v="5"/>
    <s v="JL. MARGA SILIMA NO. 49"/>
    <s v="SIDIKALANG"/>
    <s v="DBM Medan"/>
    <s v="AAPR"/>
    <s v="MDA-SPJ-22007588"/>
    <s v="05-04-2022"/>
    <s v="CCM011"/>
    <s v="NATURALLE GARLIC OIL 3000MG (BTL/100S)"/>
    <s v="BTL"/>
    <n v="24"/>
    <n v="0"/>
    <n v="2280000"/>
    <n v="30"/>
    <n v="0"/>
    <n v="0"/>
    <n v="0"/>
    <n v="1596000"/>
    <s v="01-08-2023"/>
    <n v="2009092"/>
    <x v="3"/>
    <s v="AZIS SYAHPUTRA (AP&amp;RS)"/>
  </r>
  <r>
    <n v="7"/>
    <s v="SALES"/>
    <s v="1409492"/>
    <x v="161"/>
    <s v="JL. LIMAU MANIS PSR 13"/>
    <s v="TANJUNG MORAWA"/>
    <s v="DBM Medan"/>
    <s v="AAPR"/>
    <s v="MDA-SPJ-22007636"/>
    <s v="06-04-2022"/>
    <s v="CCM005"/>
    <s v="CHAMPS VIT C 100MG (BTL/30)"/>
    <s v="BTL"/>
    <n v="12"/>
    <n v="0"/>
    <n v="336000"/>
    <n v="20"/>
    <n v="0"/>
    <n v="0"/>
    <n v="0"/>
    <n v="268800"/>
    <s v="01-06-2024"/>
    <n v="2107236"/>
    <x v="3"/>
    <s v="FITRI HANDAYANI (TSE DUO MEDAN"/>
  </r>
  <r>
    <n v="8"/>
    <s v="SALES"/>
    <s v="1409492"/>
    <x v="161"/>
    <s v="JL. LIMAU MANIS PSR 13"/>
    <s v="TANJUNG MORAWA"/>
    <s v="DBM Medan"/>
    <s v="AAPR"/>
    <s v="MDA-SPJ-22007636"/>
    <s v="06-04-2022"/>
    <s v="CCM007"/>
    <s v="NATURALLE BETA CAROTENE 6MG (BTL/30S)"/>
    <s v="BTL"/>
    <n v="2"/>
    <n v="0"/>
    <n v="124000"/>
    <n v="15"/>
    <n v="0"/>
    <n v="0"/>
    <n v="0"/>
    <n v="105400"/>
    <s v="01-05-2024"/>
    <n v="2106375"/>
    <x v="3"/>
    <s v="FITRI HANDAYANI (TSE DUO MEDAN"/>
  </r>
  <r>
    <n v="9"/>
    <s v="SALES"/>
    <s v="1409492"/>
    <x v="161"/>
    <s v="JL. LIMAU MANIS PSR 13"/>
    <s v="TANJUNG MORAWA"/>
    <s v="DBM Medan"/>
    <s v="AAPR"/>
    <s v="MDA-SPJ-22007636"/>
    <s v="06-04-2022"/>
    <s v="CCM010"/>
    <s v="NATURALLE FISH OIL 1000MG (BTL/60S)"/>
    <s v="BTL"/>
    <n v="1"/>
    <n v="0"/>
    <n v="184000"/>
    <n v="15"/>
    <n v="0"/>
    <n v="0"/>
    <n v="0"/>
    <n v="156400"/>
    <s v="01-06-2024"/>
    <n v="2107161"/>
    <x v="3"/>
    <s v="FITRI HANDAYANI (TSE DUO MEDAN"/>
  </r>
  <r>
    <n v="10"/>
    <s v="SALES"/>
    <s v="1409492"/>
    <x v="161"/>
    <s v="JL. LIMAU MANIS PSR 13"/>
    <s v="TANJUNG MORAWA"/>
    <s v="DBM Medan"/>
    <s v="AAPR"/>
    <s v="MDA-SPJ-22007636"/>
    <s v="06-04-2022"/>
    <s v="CCM011"/>
    <s v="NATURALLE GARLIC OIL 3000MG (BTL/100S)"/>
    <s v="BTL"/>
    <n v="1"/>
    <n v="0"/>
    <n v="95000"/>
    <n v="15"/>
    <n v="0"/>
    <n v="0"/>
    <n v="0"/>
    <n v="80750"/>
    <s v="01-08-2023"/>
    <n v="2009092"/>
    <x v="3"/>
    <s v="FITRI HANDAYANI (TSE DUO MEDAN"/>
  </r>
  <r>
    <n v="11"/>
    <s v="SALES"/>
    <s v="1410094"/>
    <x v="162"/>
    <s v="JL. VETERAN NO. 38 PASAR V HELVETIA LABUHAN DELI"/>
    <s v="DELI SERDANG"/>
    <s v="DBM Medan"/>
    <s v="AAPR"/>
    <s v="MDA-SPJ-22007694"/>
    <s v="07-04-2022"/>
    <s v="CCM011"/>
    <s v="NATURALLE GARLIC OIL 3000MG (BTL/100S)"/>
    <s v="BTL"/>
    <n v="2"/>
    <n v="0"/>
    <n v="190000"/>
    <n v="15"/>
    <n v="0"/>
    <n v="0"/>
    <n v="0"/>
    <n v="161500"/>
    <s v="01-08-2023"/>
    <n v="2009092"/>
    <x v="3"/>
    <s v="FITRI HANDAYANI (TSE DUO MEDAN"/>
  </r>
  <r>
    <n v="12"/>
    <s v="SALES"/>
    <s v="14000968"/>
    <x v="4"/>
    <s v="JL.SETIA BUDI NO 133"/>
    <s v="MEDAN"/>
    <s v="DBM Medan"/>
    <s v="AAPR"/>
    <s v="MDA-SPJ-22007728"/>
    <s v="07-04-2022"/>
    <s v="CCM007"/>
    <s v="NATURALLE BETA CAROTENE 6MG (BTL/30S)"/>
    <s v="BTL"/>
    <n v="24"/>
    <n v="0"/>
    <n v="1488000"/>
    <n v="30"/>
    <n v="0"/>
    <n v="0"/>
    <n v="0"/>
    <n v="1041600"/>
    <s v="01-05-2024"/>
    <n v="2106375"/>
    <x v="3"/>
    <s v="HERIADI (AP &amp; RS)"/>
  </r>
  <r>
    <n v="13"/>
    <s v="SALES"/>
    <s v="1409580"/>
    <x v="163"/>
    <s v="JL.ABDUL HAMID NO. 64 B"/>
    <s v="MEDAN"/>
    <s v="DBM Medan"/>
    <s v="AAPR"/>
    <s v="MDA-SPJ-22007764"/>
    <s v="07-04-2022"/>
    <s v="CCM011"/>
    <s v="NATURALLE GARLIC OIL 3000MG (BTL/100S)"/>
    <s v="BTL"/>
    <n v="4"/>
    <n v="0"/>
    <n v="380000"/>
    <n v="20"/>
    <n v="0"/>
    <n v="0"/>
    <n v="0"/>
    <n v="304000"/>
    <s v="01-08-2023"/>
    <n v="2009092"/>
    <x v="3"/>
    <s v="FITRI HANDAYANI (TSE DUO MEDAN"/>
  </r>
  <r>
    <n v="14"/>
    <s v="SALES"/>
    <s v="1411372"/>
    <x v="87"/>
    <s v="JL. DUYUNG NO. 84 C D MEDAN AREA"/>
    <s v="MEDAN"/>
    <s v="DBM Medan"/>
    <s v="APBF"/>
    <s v="MDA-SPJ-22007778"/>
    <s v="08-04-2022"/>
    <s v="CCM004"/>
    <s v="CHAMPS MULTIVITAMIN PINNEAPLE (BTL/30)"/>
    <s v="BTL"/>
    <n v="72"/>
    <n v="0"/>
    <n v="2628000"/>
    <n v="24"/>
    <n v="0"/>
    <n v="0"/>
    <n v="0"/>
    <n v="1997280"/>
    <s v="01-07-2024"/>
    <n v="2108052"/>
    <x v="3"/>
    <s v="FITRI HANDAYANI (TSE DUO MEDAN"/>
  </r>
  <r>
    <n v="15"/>
    <s v="SALES"/>
    <s v="1411372"/>
    <x v="87"/>
    <s v="JL. DUYUNG NO. 84 C D MEDAN AREA"/>
    <s v="MEDAN"/>
    <s v="DBM Medan"/>
    <s v="APBF"/>
    <s v="MDA-SPJ-22007778"/>
    <s v="08-04-2022"/>
    <s v="CCM005"/>
    <s v="CHAMPS VIT C 100MG (BTL/30)"/>
    <s v="BTL"/>
    <n v="72"/>
    <n v="0"/>
    <n v="2016000"/>
    <n v="24"/>
    <n v="0"/>
    <n v="0"/>
    <n v="0"/>
    <n v="1532160"/>
    <s v="01-06-2024"/>
    <n v="2107236"/>
    <x v="3"/>
    <s v="FITRI HANDAYANI (TSE DUO MEDAN"/>
  </r>
  <r>
    <n v="16"/>
    <s v="SALES"/>
    <s v="1411372"/>
    <x v="87"/>
    <s v="JL. DUYUNG NO. 84 C D MEDAN AREA"/>
    <s v="MEDAN"/>
    <s v="DBM Medan"/>
    <s v="APBF"/>
    <s v="MDA-SPJ-22007778"/>
    <s v="08-04-2022"/>
    <s v="CCM006"/>
    <s v="MAXITON SOFT CAP (BTL/30S)"/>
    <s v="BTL"/>
    <n v="72"/>
    <n v="0"/>
    <n v="6768000"/>
    <n v="12"/>
    <n v="0"/>
    <n v="0"/>
    <n v="0"/>
    <n v="5955840"/>
    <s v="01-07-2024"/>
    <n v="2108157"/>
    <x v="3"/>
    <s v="FITRI HANDAYANI (TSE DUO MEDAN"/>
  </r>
  <r>
    <n v="17"/>
    <s v="SALES"/>
    <s v="1411372"/>
    <x v="87"/>
    <s v="JL. DUYUNG NO. 84 C D MEDAN AREA"/>
    <s v="MEDAN"/>
    <s v="DBM Medan"/>
    <s v="APBF"/>
    <s v="MDA-SPJ-22007778"/>
    <s v="08-04-2022"/>
    <s v="CCM007"/>
    <s v="NATURALLE BETA CAROTENE 6MG (BTL/30S)"/>
    <s v="BTL"/>
    <n v="48"/>
    <n v="0"/>
    <n v="2976000"/>
    <n v="34"/>
    <n v="0"/>
    <n v="0"/>
    <n v="0"/>
    <n v="1964160"/>
    <s v="01-05-2024"/>
    <n v="2106375"/>
    <x v="3"/>
    <s v="FITRI HANDAYANI (TSE DUO MEDAN"/>
  </r>
  <r>
    <n v="18"/>
    <s v="SALES"/>
    <s v="1411372"/>
    <x v="87"/>
    <s v="JL. DUYUNG NO. 84 C D MEDAN AREA"/>
    <s v="MEDAN"/>
    <s v="DBM Medan"/>
    <s v="APBF"/>
    <s v="MDA-SPJ-22007778"/>
    <s v="08-04-2022"/>
    <s v="CCM008"/>
    <s v="NATURALLE VIT E 250IU (BTL/30S)"/>
    <s v="BTL"/>
    <n v="72"/>
    <n v="0"/>
    <n v="5904000"/>
    <n v="34"/>
    <n v="0"/>
    <n v="0"/>
    <n v="0"/>
    <n v="3896640"/>
    <s v="01-05-2024"/>
    <n v="2106370"/>
    <x v="3"/>
    <s v="FITRI HANDAYANI (TSE DUO MEDAN"/>
  </r>
  <r>
    <n v="19"/>
    <s v="SALES"/>
    <s v="1411372"/>
    <x v="87"/>
    <s v="JL. DUYUNG NO. 84 C D MEDAN AREA"/>
    <s v="MEDAN"/>
    <s v="DBM Medan"/>
    <s v="APBF"/>
    <s v="MDA-SPJ-22007778"/>
    <s v="08-04-2022"/>
    <s v="CCM010"/>
    <s v="NATURALLE FISH OIL 1000MG (BTL/60S)"/>
    <s v="BTL"/>
    <n v="36"/>
    <n v="0"/>
    <n v="6624000"/>
    <n v="31.5"/>
    <n v="0"/>
    <n v="0"/>
    <n v="0"/>
    <n v="4537440"/>
    <s v="01-06-2024"/>
    <n v="2107161"/>
    <x v="3"/>
    <s v="FITRI HANDAYANI (TSE DUO MEDAN"/>
  </r>
  <r>
    <n v="20"/>
    <s v="SALES"/>
    <s v="1411372"/>
    <x v="87"/>
    <s v="JL. DUYUNG NO. 84 C D MEDAN AREA"/>
    <s v="MEDAN"/>
    <s v="DBM Medan"/>
    <s v="APBF"/>
    <s v="MDA-SPJ-22007778"/>
    <s v="08-04-2022"/>
    <s v="CCM011"/>
    <s v="NATURALLE GARLIC OIL 3000MG (BTL/100S)"/>
    <s v="BTL"/>
    <n v="48"/>
    <n v="0"/>
    <n v="4560000"/>
    <n v="34"/>
    <n v="0"/>
    <n v="0"/>
    <n v="0"/>
    <n v="3009600"/>
    <s v="01-08-2023"/>
    <n v="2009092"/>
    <x v="3"/>
    <s v="FITRI HANDAYANI (TSE DUO MEDAN"/>
  </r>
  <r>
    <n v="21"/>
    <s v="SALES"/>
    <s v="1411372"/>
    <x v="87"/>
    <s v="JL. DUYUNG NO. 84 C D MEDAN AREA"/>
    <s v="MEDAN"/>
    <s v="DBM Medan"/>
    <s v="APBF"/>
    <s v="MDA-SPJ-22007779"/>
    <s v="08-04-2022"/>
    <s v="CCM002"/>
    <s v="CHAMPS EMULSION (BTL/350ML)"/>
    <s v="BTL"/>
    <n v="92"/>
    <n v="0"/>
    <n v="4692000"/>
    <n v="12"/>
    <n v="0"/>
    <n v="0"/>
    <n v="0"/>
    <n v="4128960"/>
    <s v="01-06-2023"/>
    <n v="2201002"/>
    <x v="3"/>
    <s v="FITRI HANDAYANI (TSE DUO MEDAN"/>
  </r>
  <r>
    <n v="22"/>
    <s v="SALES"/>
    <s v="1409254"/>
    <x v="35"/>
    <s v="JL. GUNUNG KRAKATAU NO. 43 C"/>
    <s v="MEDAN"/>
    <s v="DBM Medan"/>
    <s v="ATOB"/>
    <s v="MDA-SPJ-22007821"/>
    <s v="08-04-2022"/>
    <s v="CCM006"/>
    <s v="MAXITON SOFT CAP (BTL/30S)"/>
    <s v="BTL"/>
    <n v="12"/>
    <n v="0"/>
    <n v="1128000"/>
    <n v="8"/>
    <n v="0"/>
    <n v="0"/>
    <n v="0"/>
    <n v="1037760"/>
    <s v="01-07-2024"/>
    <n v="2108157"/>
    <x v="3"/>
    <s v="FITRI HANDAYANI (TSE DUO MEDAN"/>
  </r>
  <r>
    <n v="23"/>
    <s v="SALES"/>
    <s v="1407917"/>
    <x v="1"/>
    <s v="JL. KELAMBIR LIMA NO. 150 TJ. GUSTA"/>
    <s v="MEDAN"/>
    <s v="DBM Medan"/>
    <s v="AAPR"/>
    <s v="MDA-SPJ-22007828"/>
    <s v="08-04-2022"/>
    <s v="CCM005"/>
    <s v="CHAMPS VIT C 100MG (BTL/30)"/>
    <s v="BTL"/>
    <n v="6"/>
    <n v="0"/>
    <n v="168000"/>
    <n v="10"/>
    <n v="0"/>
    <n v="0"/>
    <n v="0"/>
    <n v="151200"/>
    <s v="01-06-2024"/>
    <n v="2107236"/>
    <x v="3"/>
    <s v="FITRI HANDAYANI (TSE DUO MEDAN"/>
  </r>
  <r>
    <n v="24"/>
    <s v="SALES"/>
    <s v="1409277"/>
    <x v="9"/>
    <s v="JL. JEND. AHMAD YANI NO. 10"/>
    <s v="RANTAU PRAPAT"/>
    <s v="DBM Medan"/>
    <s v="BMSM"/>
    <s v="MDA-SPJ-22007857"/>
    <s v="08-04-2022"/>
    <s v="CCM009"/>
    <s v="NATURALLE EPO PLUS FISH OIL 500MG(BTL/30S)"/>
    <s v="BTL"/>
    <n v="3"/>
    <n v="0"/>
    <n v="336000"/>
    <n v="15"/>
    <n v="0"/>
    <n v="0"/>
    <n v="0"/>
    <n v="285600"/>
    <s v="01-12-2024"/>
    <n v="2201091"/>
    <x v="3"/>
    <s v="FRANS (ALL SEKTOR)"/>
  </r>
  <r>
    <n v="25"/>
    <s v="SALES"/>
    <s v="1409277"/>
    <x v="9"/>
    <s v="JL. JEND. AHMAD YANI NO. 10"/>
    <s v="RANTAU PRAPAT"/>
    <s v="DBM Medan"/>
    <s v="BMSM"/>
    <s v="MDA-SPJ-22007857"/>
    <s v="08-04-2022"/>
    <s v="CCM011"/>
    <s v="NATURALLE GARLIC OIL 3000MG (BTL/100S)"/>
    <s v="BTL"/>
    <n v="3"/>
    <n v="0"/>
    <n v="285000"/>
    <n v="15"/>
    <n v="0"/>
    <n v="0"/>
    <n v="0"/>
    <n v="242250"/>
    <s v="01-08-2023"/>
    <n v="2009092"/>
    <x v="3"/>
    <s v="FRANS (ALL SEKTOR)"/>
  </r>
  <r>
    <n v="26"/>
    <s v="SALES"/>
    <s v="1410222"/>
    <x v="42"/>
    <s v="JL. GAGAK HITAM NO. 28 RT. RW. KEL SUNGGAL KEC. ME"/>
    <s v="MEDAN"/>
    <s v="DBM Medan"/>
    <s v="BMSM"/>
    <s v="MDA-SPJ-22007888"/>
    <s v="08-04-2022"/>
    <s v="CCM005"/>
    <s v="CHAMPS VIT C 100MG (BTL/30)"/>
    <s v="BTL"/>
    <n v="12"/>
    <n v="0"/>
    <n v="336000"/>
    <n v="10"/>
    <n v="0"/>
    <n v="0"/>
    <n v="0"/>
    <n v="302400"/>
    <s v="01-06-2024"/>
    <n v="2107236"/>
    <x v="3"/>
    <s v="EKO SURYA D (MTI)"/>
  </r>
  <r>
    <n v="27"/>
    <s v="SALES"/>
    <s v="1406974"/>
    <x v="24"/>
    <s v="DUSUN IV JL. JAMIN GINTING NO. 2 A SIMP. TUNTUNGAN"/>
    <s v="MEDAN"/>
    <s v="DBM Medan"/>
    <s v="AAPR"/>
    <s v="MDA-SPJ-22007905"/>
    <s v="09-04-2022"/>
    <s v="CCM010"/>
    <s v="NATURALLE FISH OIL 1000MG (BTL/60S)"/>
    <s v="BTL"/>
    <n v="1"/>
    <n v="0"/>
    <n v="184000"/>
    <n v="15"/>
    <n v="0"/>
    <n v="0"/>
    <n v="0"/>
    <n v="156400"/>
    <s v="01-06-2024"/>
    <n v="2107161"/>
    <x v="3"/>
    <s v="FITRI HANDAYANI (TSE DUO MEDAN"/>
  </r>
  <r>
    <n v="28"/>
    <s v="SALES"/>
    <s v="14000968"/>
    <x v="4"/>
    <s v="JL.SETIA BUDI NO 133"/>
    <s v="MEDAN"/>
    <s v="DBM Medan"/>
    <s v="AAPR"/>
    <s v="MDA-SPJ-22007941"/>
    <s v="09-04-2022"/>
    <s v="CCM008"/>
    <s v="NATURALLE VIT E 250IU (BTL/30S)"/>
    <s v="BTL"/>
    <n v="72"/>
    <n v="0"/>
    <n v="5904000"/>
    <n v="30"/>
    <n v="0"/>
    <n v="0"/>
    <n v="0"/>
    <n v="4132800"/>
    <s v="01-05-2024"/>
    <n v="2106370"/>
    <x v="3"/>
    <s v="HERIADI (AP &amp; RS)"/>
  </r>
  <r>
    <n v="29"/>
    <s v="SALES"/>
    <s v="1411124"/>
    <x v="164"/>
    <s v="JL. AYAHANDA NO. 45"/>
    <s v="MEDAN"/>
    <s v="DBM Medan"/>
    <s v="AAPR"/>
    <s v="MDA-SPJ-22007977"/>
    <s v="09-04-2022"/>
    <s v="CCM005"/>
    <s v="CHAMPS VIT C 100MG (BTL/30)"/>
    <s v="BTL"/>
    <n v="1"/>
    <n v="0"/>
    <n v="28000"/>
    <n v="0"/>
    <n v="0"/>
    <n v="0"/>
    <n v="1"/>
    <n v="27720"/>
    <s v="01-06-2024"/>
    <n v="2107236"/>
    <x v="3"/>
    <s v="FITRI HANDAYANI (TSE DUO MEDAN"/>
  </r>
  <r>
    <n v="30"/>
    <s v="SALES"/>
    <s v="1411124"/>
    <x v="164"/>
    <s v="JL. AYAHANDA NO. 45"/>
    <s v="MEDAN"/>
    <s v="DBM Medan"/>
    <s v="AAPR"/>
    <s v="MDA-SPJ-22007977"/>
    <s v="09-04-2022"/>
    <s v="CCM011"/>
    <s v="NATURALLE GARLIC OIL 3000MG (BTL/100S)"/>
    <s v="BTL"/>
    <n v="1"/>
    <n v="0"/>
    <n v="95000"/>
    <n v="15"/>
    <n v="0"/>
    <n v="0"/>
    <n v="1"/>
    <n v="79942.5"/>
    <s v="01-08-2023"/>
    <n v="2009092"/>
    <x v="3"/>
    <s v="FITRI HANDAYANI (TSE DUO MEDAN"/>
  </r>
  <r>
    <n v="31"/>
    <s v="SALES"/>
    <s v="1409858"/>
    <x v="14"/>
    <s v="JL. JEND. SUDIRMAN NO. 58 PEMATANG RAYA SIMALUNGUN"/>
    <s v="P. SIANTAR"/>
    <s v="DBM Medan"/>
    <s v="AAPR"/>
    <s v="MDA-SPJ-22008075"/>
    <s v="11-04-2022"/>
    <s v="CCM009"/>
    <s v="NATURALLE EPO PLUS FISH OIL 500MG(BTL/30S)"/>
    <s v="BTL"/>
    <n v="4"/>
    <n v="0"/>
    <n v="448000"/>
    <n v="15"/>
    <n v="0"/>
    <n v="0"/>
    <n v="0"/>
    <n v="380800"/>
    <s v="01-12-2024"/>
    <n v="2201091"/>
    <x v="3"/>
    <s v="BUDIONO (ALL SEKTOR)"/>
  </r>
  <r>
    <n v="32"/>
    <s v="SALES"/>
    <s v="1409858"/>
    <x v="14"/>
    <s v="JL. JEND. SUDIRMAN NO. 58 PEMATANG RAYA SIMALUNGUN"/>
    <s v="P. SIANTAR"/>
    <s v="DBM Medan"/>
    <s v="AAPR"/>
    <s v="MDA-SPJ-22008075"/>
    <s v="11-04-2022"/>
    <s v="CCM010"/>
    <s v="NATURALLE FISH OIL 1000MG (BTL/60S)"/>
    <s v="BTL"/>
    <n v="4"/>
    <n v="0"/>
    <n v="736000"/>
    <n v="15"/>
    <n v="0"/>
    <n v="0"/>
    <n v="0"/>
    <n v="625600"/>
    <s v="01-06-2024"/>
    <n v="2107161"/>
    <x v="3"/>
    <s v="BUDIONO (ALL SEKTOR)"/>
  </r>
  <r>
    <n v="33"/>
    <s v="SALES"/>
    <s v="1407659"/>
    <x v="33"/>
    <s v="JL. MENTENG RAYA VII NO.7"/>
    <s v="MEDAN"/>
    <s v="DBM Medan"/>
    <s v="AAPR"/>
    <s v="MDA-SPJ-22008079"/>
    <s v="11-04-2022"/>
    <s v="CCM010"/>
    <s v="NATURALLE FISH OIL 1000MG (BTL/60S)"/>
    <s v="BTL"/>
    <n v="2"/>
    <n v="0"/>
    <n v="368000"/>
    <n v="15"/>
    <n v="0"/>
    <n v="0"/>
    <n v="0"/>
    <n v="312800"/>
    <s v="01-06-2024"/>
    <n v="2107161"/>
    <x v="3"/>
    <s v="FITRI HANDAYANI (TSE DUO MEDAN"/>
  </r>
  <r>
    <n v="34"/>
    <s v="RETUR"/>
    <s v="1409685"/>
    <x v="165"/>
    <s v="JL. BALIGE NO. 45"/>
    <s v="PORSEA"/>
    <s v="DBM Medan"/>
    <s v="AAPR"/>
    <s v="MDA-RPJ-22001313"/>
    <s v="12-04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3"/>
    <s v="BUDIONO (ALL SEKTOR)"/>
  </r>
  <r>
    <n v="35"/>
    <s v="RETUR"/>
    <s v="1409685"/>
    <x v="165"/>
    <s v="JL. BALIGE NO. 45"/>
    <s v="PORSEA"/>
    <s v="DBM Medan"/>
    <s v="AAPR"/>
    <s v="MDA-RPJ-22001313"/>
    <s v="12-04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3"/>
    <s v="BUDIONO (ALL SEKTOR)"/>
  </r>
  <r>
    <n v="36"/>
    <s v="RETUR"/>
    <s v="1400476"/>
    <x v="121"/>
    <s v="JL. AMALIUN NO.8 A"/>
    <s v="MEDAN"/>
    <s v="DBM Medan"/>
    <s v="AAPR"/>
    <s v="MDA-RPJ-22001314"/>
    <s v="12-04-2022"/>
    <s v="CCM005"/>
    <s v="CHAMPS VIT C 100MG (BTL/30)"/>
    <s v="BTL"/>
    <n v="-1"/>
    <n v="0"/>
    <n v="-26250"/>
    <n v="0"/>
    <n v="0"/>
    <n v="0"/>
    <n v="0"/>
    <n v="-26250"/>
    <s v="01-06-2024"/>
    <n v="2107236"/>
    <x v="3"/>
    <s v="IRPAN GUNAWAN (AP &amp; RS)"/>
  </r>
  <r>
    <n v="37"/>
    <s v="RETUR"/>
    <s v="1409286"/>
    <x v="166"/>
    <s v="JL. SISINGAMANGANRAJA NO. 20 B AMPLAS"/>
    <s v="MEDAN"/>
    <s v="DBM Medan"/>
    <s v="AAPR"/>
    <s v="MDA-RPJ-22001315"/>
    <s v="12-04-2022"/>
    <s v="CCM005"/>
    <s v="CHAMPS VIT C 100MG (BTL/30)"/>
    <s v="BTL"/>
    <n v="-1"/>
    <n v="0"/>
    <n v="-26250"/>
    <n v="0"/>
    <n v="0"/>
    <n v="0"/>
    <n v="0"/>
    <n v="-26250"/>
    <s v="01-06-2024"/>
    <n v="2107236"/>
    <x v="3"/>
    <s v="IRPAN GUNAWAN (AP &amp; RS)"/>
  </r>
  <r>
    <n v="38"/>
    <s v="RETUR"/>
    <s v="1409286"/>
    <x v="166"/>
    <s v="JL. SISINGAMANGANRAJA NO. 20 B AMPLAS"/>
    <s v="MEDAN"/>
    <s v="DBM Medan"/>
    <s v="AAPR"/>
    <s v="MDA-RPJ-22001315"/>
    <s v="12-04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3"/>
    <s v="IRPAN GUNAWAN (AP &amp; RS)"/>
  </r>
  <r>
    <n v="39"/>
    <s v="RETUR"/>
    <s v="1410871"/>
    <x v="144"/>
    <s v="JL. PROF. A. MAJID IBRAHIM NO. 2 GP MATANG SEULIME"/>
    <s v="LANGSA"/>
    <s v="DBM Medan"/>
    <s v="AAPR"/>
    <s v="MDA-RPJ-22001316"/>
    <s v="12-04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3"/>
    <s v="JUNAIDI (ALL SEKTOR)"/>
  </r>
  <r>
    <n v="40"/>
    <s v="RETUR"/>
    <s v="1410871"/>
    <x v="144"/>
    <s v="JL. PROF. A. MAJID IBRAHIM NO. 2 GP MATANG SEULIME"/>
    <s v="LANGSA"/>
    <s v="DBM Medan"/>
    <s v="AAPR"/>
    <s v="MDA-RPJ-22001316"/>
    <s v="12-04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3"/>
    <s v="JUNAIDI (ALL SEKTOR)"/>
  </r>
  <r>
    <n v="41"/>
    <s v="RETUR"/>
    <s v="1409592"/>
    <x v="167"/>
    <s v="JL. MESJID NO. 14"/>
    <s v="P. BRANDAN"/>
    <s v="DBM Medan"/>
    <s v="BTKM"/>
    <s v="MDA-RPJ-22001317"/>
    <s v="12-04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3"/>
    <s v="JUNAIDI (ALL SEKTOR)"/>
  </r>
  <r>
    <n v="42"/>
    <s v="RETUR"/>
    <s v="1409592"/>
    <x v="167"/>
    <s v="JL. MESJID NO. 14"/>
    <s v="P. BRANDAN"/>
    <s v="DBM Medan"/>
    <s v="BTKM"/>
    <s v="MDA-RPJ-22001317"/>
    <s v="12-04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3"/>
    <s v="JUNAIDI (ALL SEKTOR)"/>
  </r>
  <r>
    <n v="43"/>
    <s v="RETUR"/>
    <s v="1410162"/>
    <x v="145"/>
    <s v="JL. SUTOMO NO. 131 LUBUK PAKAM"/>
    <s v="DELI SERDANG"/>
    <s v="DBM Medan"/>
    <s v="AAPR"/>
    <s v="MDA-RPJ-22001318"/>
    <s v="12-04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3"/>
    <s v="IRPAN GUNAWAN (AP &amp; RS)"/>
  </r>
  <r>
    <n v="44"/>
    <s v="RETUR"/>
    <s v="1400546"/>
    <x v="168"/>
    <s v="JL ASIA NO.97"/>
    <s v="MEDAN"/>
    <s v="DBM Medan"/>
    <s v="ATOB"/>
    <s v="MDA-RPJ-22001319"/>
    <s v="12-04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3"/>
    <s v="BAYU PRATAMA (GT)"/>
  </r>
  <r>
    <n v="45"/>
    <s v="RETUR"/>
    <s v="1400546"/>
    <x v="168"/>
    <s v="JL ASIA NO.97"/>
    <s v="MEDAN"/>
    <s v="DBM Medan"/>
    <s v="ATOB"/>
    <s v="MDA-RPJ-22001319"/>
    <s v="12-04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3"/>
    <s v="BAYU PRATAMA (GT)"/>
  </r>
  <r>
    <n v="46"/>
    <s v="RETUR"/>
    <s v="1403374"/>
    <x v="169"/>
    <s v="JL. S.M RAJA NO. 7-H/SIMP.MARINDAL"/>
    <s v="MEDAN"/>
    <s v="DBM Medan"/>
    <s v="AAPR"/>
    <s v="MDA-RPJ-22001320"/>
    <s v="12-04-2022"/>
    <s v="CCM005"/>
    <s v="CHAMPS VIT C 100MG (BTL/30)"/>
    <s v="BTL"/>
    <n v="-1"/>
    <n v="0"/>
    <n v="-26250"/>
    <n v="0"/>
    <n v="0"/>
    <n v="0"/>
    <n v="0"/>
    <n v="-26250"/>
    <s v="01-06-2024"/>
    <n v="2107236"/>
    <x v="3"/>
    <s v="IRPAN GUNAWAN (AP &amp; RS)"/>
  </r>
  <r>
    <n v="47"/>
    <s v="RETUR"/>
    <s v="1403374"/>
    <x v="169"/>
    <s v="JL. S.M RAJA NO. 7-H/SIMP.MARINDAL"/>
    <s v="MEDAN"/>
    <s v="DBM Medan"/>
    <s v="AAPR"/>
    <s v="MDA-RPJ-22001320"/>
    <s v="12-04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3"/>
    <s v="IRPAN GUNAWAN (AP &amp; RS)"/>
  </r>
  <r>
    <n v="48"/>
    <s v="SALES"/>
    <s v="14000693"/>
    <x v="75"/>
    <s v="JL PURWO DEPAN GG. UTAMA"/>
    <s v="DELI TUA"/>
    <s v="DBM Medan"/>
    <s v="AKLN"/>
    <s v="MDA-SPJ-22008098"/>
    <s v="12-04-2022"/>
    <s v="CCM009"/>
    <s v="NATURALLE EPO PLUS FISH OIL 500MG(BTL/30S)"/>
    <s v="BTL"/>
    <n v="1"/>
    <n v="0"/>
    <n v="112000"/>
    <n v="15"/>
    <n v="0"/>
    <n v="0"/>
    <n v="1"/>
    <n v="94248"/>
    <s v="01-12-2024"/>
    <n v="2201091"/>
    <x v="3"/>
    <s v="FITRI HANDAYANI (TSE DUO MEDAN"/>
  </r>
  <r>
    <n v="49"/>
    <s v="RETUR"/>
    <s v="1404588"/>
    <x v="170"/>
    <s v="JL. BRIG.KATAMSO NO.60 (KOMP. AGUNG PERMAI)"/>
    <s v="MEDAN"/>
    <s v="DBM Medan"/>
    <s v="ATOB"/>
    <s v="MDA-RPJ-22001348"/>
    <s v="13-04-2022"/>
    <s v="CCM014"/>
    <s v="NATURALLE TONGKAT ALI PLUS (BTL/60)"/>
    <s v="BTL"/>
    <n v="-3"/>
    <n v="0"/>
    <n v="-315000"/>
    <n v="20"/>
    <n v="10"/>
    <n v="0"/>
    <n v="0"/>
    <n v="-220500"/>
    <s v="01-03-2022"/>
    <n v="1903340"/>
    <x v="3"/>
    <s v="BAYU PRATAMA (GT)"/>
  </r>
  <r>
    <n v="50"/>
    <s v="RETUR"/>
    <s v="1409299"/>
    <x v="146"/>
    <s v="JL. COKROAMINOTO NO. 314 KEL. KISARAN BARU KEC. KI"/>
    <s v="KISARAN"/>
    <s v="DBM Medan"/>
    <s v="AAPR"/>
    <s v="MDA-RPJ-22001358"/>
    <s v="13-04-2022"/>
    <s v="CCM011"/>
    <s v="NATURALLE GARLIC OIL 3000MG (BTL/100S)"/>
    <s v="BTL"/>
    <n v="-1"/>
    <n v="0"/>
    <n v="-95000"/>
    <n v="0"/>
    <n v="10"/>
    <n v="0"/>
    <n v="0"/>
    <n v="-85500"/>
    <s v="01-03-2022"/>
    <n v="1903134"/>
    <x v="3"/>
    <s v="FRANS (ALL SEKTOR)"/>
  </r>
  <r>
    <n v="51"/>
    <s v="SALES"/>
    <s v="1410401"/>
    <x v="6"/>
    <s v="JL. SETIA BUDI PASAR I NO. 135 MEDAN SELAYANG"/>
    <s v="MEDAN"/>
    <s v="DBM Medan"/>
    <s v="AAPR"/>
    <s v="MDA-SPJ-22008213"/>
    <s v="13-04-2022"/>
    <s v="CCM008"/>
    <s v="NATURALLE VIT E 250IU (BTL/30S)"/>
    <s v="BTL"/>
    <n v="2"/>
    <n v="0"/>
    <n v="164000"/>
    <n v="15"/>
    <n v="0"/>
    <n v="0"/>
    <n v="0"/>
    <n v="139400"/>
    <s v="01-05-2024"/>
    <n v="2106370"/>
    <x v="3"/>
    <s v="FITRI HANDAYANI (TSE DUO MEDAN"/>
  </r>
  <r>
    <n v="52"/>
    <s v="SALES"/>
    <s v="1405678"/>
    <x v="171"/>
    <s v="JL. SUKARNO HATTA NO. 5"/>
    <s v="BINJAI"/>
    <s v="DBM Medan"/>
    <s v="AAPR"/>
    <s v="MDA-SPJ-22008247"/>
    <s v="13-04-2022"/>
    <s v="CCM001"/>
    <s v="CHAMPS EMULSION (BTL/200ML)"/>
    <s v="BTL"/>
    <n v="2"/>
    <n v="0"/>
    <n v="74000"/>
    <n v="0"/>
    <n v="0"/>
    <n v="0"/>
    <n v="0"/>
    <n v="74000"/>
    <s v="01-06-2023"/>
    <n v="2201001"/>
    <x v="3"/>
    <s v="FITRI HANDAYANI (TSE DUO MEDAN"/>
  </r>
  <r>
    <n v="53"/>
    <s v="SALES"/>
    <s v="1405678"/>
    <x v="171"/>
    <s v="JL. SUKARNO HATTA NO. 5"/>
    <s v="BINJAI"/>
    <s v="DBM Medan"/>
    <s v="AAPR"/>
    <s v="MDA-SPJ-22008247"/>
    <s v="13-04-2022"/>
    <s v="CCM011"/>
    <s v="NATURALLE GARLIC OIL 3000MG (BTL/100S)"/>
    <s v="BTL"/>
    <n v="1"/>
    <n v="0"/>
    <n v="95000"/>
    <n v="15"/>
    <n v="0"/>
    <n v="0"/>
    <n v="0"/>
    <n v="80750"/>
    <s v="01-08-2023"/>
    <n v="2009092"/>
    <x v="3"/>
    <s v="FITRI HANDAYANI (TSE DUO MEDAN"/>
  </r>
  <r>
    <n v="54"/>
    <s v="SALES"/>
    <s v="1409060"/>
    <x v="65"/>
    <s v="JL.BUKIT BARISAN NO.34 BALIGE"/>
    <s v="TOBASA (BALIGE)"/>
    <s v="DBM Medan"/>
    <s v="AAPR"/>
    <s v="MDA-SPJ-22008291"/>
    <s v="13-04-2022"/>
    <s v="CCM001"/>
    <s v="CHAMPS EMULSION (BTL/200ML)"/>
    <s v="BTL"/>
    <n v="12"/>
    <n v="0"/>
    <n v="444000"/>
    <n v="8"/>
    <n v="0"/>
    <n v="0"/>
    <n v="0"/>
    <n v="408480"/>
    <s v="01-06-2023"/>
    <n v="2201001"/>
    <x v="3"/>
    <s v="BUDIONO (ALL SEKTOR)"/>
  </r>
  <r>
    <n v="55"/>
    <s v="SALES"/>
    <s v="1400514"/>
    <x v="48"/>
    <s v="JL SETIA BUDI NO.16"/>
    <s v="MEDAN"/>
    <s v="DBM Medan"/>
    <s v="AAPR"/>
    <s v="MDA-SPJ-22008319"/>
    <s v="14-04-2022"/>
    <s v="CCM016"/>
    <s v="FLAVETTES VIT C WITH CALCIUM 1000 MG (BTL/30)"/>
    <s v="BTL"/>
    <n v="1"/>
    <n v="0"/>
    <n v="94000"/>
    <n v="0"/>
    <n v="0"/>
    <n v="0"/>
    <n v="0"/>
    <n v="94000"/>
    <s v="01-05-2024"/>
    <n v="2106335"/>
    <x v="3"/>
    <s v="FITRI HANDAYANI (TSE DUO MEDAN"/>
  </r>
  <r>
    <n v="56"/>
    <s v="SALES"/>
    <s v="14000968"/>
    <x v="4"/>
    <s v="JL.SETIA BUDI NO 133"/>
    <s v="MEDAN"/>
    <s v="DBM Medan"/>
    <s v="AAPR"/>
    <s v="MDA-SPJ-22008405"/>
    <s v="14-04-2022"/>
    <s v="CCM004"/>
    <s v="CHAMPS MULTIVITAMIN PINNEAPLE (BTL/30)"/>
    <s v="BTL"/>
    <n v="48"/>
    <n v="0"/>
    <n v="1752000"/>
    <n v="20"/>
    <n v="0"/>
    <n v="0"/>
    <n v="0"/>
    <n v="1401600"/>
    <s v="01-07-2024"/>
    <n v="2108052"/>
    <x v="3"/>
    <s v="HERIADI (AP &amp; RS)"/>
  </r>
  <r>
    <n v="57"/>
    <s v="SALES"/>
    <s v="14001043"/>
    <x v="172"/>
    <s v="LINGKUNGAN II EMPLASMEN"/>
    <s v="LANGKAT"/>
    <s v="DBM Medan"/>
    <s v="AAPR"/>
    <s v="MDA-SPJ-22008411"/>
    <s v="14-04-2022"/>
    <s v="CCM006"/>
    <s v="MAXITON SOFT CAP (BTL/30S)"/>
    <s v="BTL"/>
    <n v="12"/>
    <n v="0"/>
    <n v="1128000"/>
    <n v="8"/>
    <n v="0"/>
    <n v="0"/>
    <n v="1"/>
    <n v="1027382.4"/>
    <s v="01-07-2024"/>
    <n v="2108157"/>
    <x v="3"/>
    <s v="JUNAIDI (ALL SEKTOR)"/>
  </r>
  <r>
    <n v="58"/>
    <s v="RETUR"/>
    <s v="1403470"/>
    <x v="152"/>
    <s v="JL. DUYUNG NO. 84 D/114"/>
    <s v="MEDAN"/>
    <s v="DBM Medan"/>
    <s v="ATOB"/>
    <s v="MDA-RPJ-22001405"/>
    <s v="18-04-2022"/>
    <s v="CCM014"/>
    <s v="NATURALLE TONGKAT ALI PLUS (BTL/60)"/>
    <s v="BTL"/>
    <n v="-3"/>
    <n v="0"/>
    <n v="-333000"/>
    <n v="15"/>
    <n v="10"/>
    <n v="0"/>
    <n v="0"/>
    <n v="-249750"/>
    <s v="01-03-2022"/>
    <n v="1903340"/>
    <x v="3"/>
    <s v="MUHAMMAD HAIRUL (TSE DUO MDN)_x0009_"/>
  </r>
  <r>
    <n v="59"/>
    <s v="RETUR"/>
    <s v="1409914"/>
    <x v="157"/>
    <s v="JL. KL. YOS SUDARSO RT RW KELURAHAN TANJUNG MULIA"/>
    <s v="MEDAN"/>
    <s v="DBM Medan"/>
    <s v="BKOP"/>
    <s v="MDA-RPJ-22001408"/>
    <s v="18-04-2022"/>
    <s v="CCM004"/>
    <s v="CHAMPS MULTIVITAMIN PINNEAPLE (BTL/30)"/>
    <s v="BTL"/>
    <n v="-5"/>
    <n v="0"/>
    <n v="-182500"/>
    <n v="10"/>
    <n v="0"/>
    <n v="0"/>
    <n v="0"/>
    <n v="-164250"/>
    <s v="01-05-2022"/>
    <n v="1905072"/>
    <x v="3"/>
    <s v="MUHAMMAD HAIRUL (TSE DUO MDN)_x0009_"/>
  </r>
  <r>
    <n v="60"/>
    <s v="RETUR"/>
    <s v="1408817"/>
    <x v="44"/>
    <s v="JL.KAPITEN PURBA NO.2 SIMP.SIMALINGKAR"/>
    <s v="MEDAN"/>
    <s v="DBM Medan"/>
    <s v="AAPR"/>
    <s v="MDA-RPJ-22001409"/>
    <s v="18-04-2022"/>
    <s v="CCM001"/>
    <s v="CHAMPS EMULSION (BTL/200ML)"/>
    <s v="BTL"/>
    <n v="-1"/>
    <n v="0"/>
    <n v="-35000"/>
    <n v="3"/>
    <n v="0"/>
    <n v="0"/>
    <n v="0"/>
    <n v="-33950"/>
    <s v="01-07-2022"/>
    <n v="2102044"/>
    <x v="3"/>
    <s v="MUHAMMAD HAIRUL (TSE DUO MDN)_x0009_"/>
  </r>
  <r>
    <n v="61"/>
    <s v="RETUR"/>
    <s v="1410851"/>
    <x v="155"/>
    <s v="JL. MANDALA BY PASS NO. 104"/>
    <s v="MEDAN"/>
    <s v="DBM Medan"/>
    <s v="AAPR"/>
    <s v="MDA-RPJ-22001410"/>
    <s v="18-04-2022"/>
    <s v="CCM004"/>
    <s v="CHAMPS MULTIVITAMIN PINNEAPLE (BTL/30)"/>
    <s v="BTL"/>
    <n v="-5"/>
    <n v="0"/>
    <n v="-172500"/>
    <n v="20"/>
    <n v="0"/>
    <n v="0"/>
    <n v="0"/>
    <n v="-138000"/>
    <s v="01-05-2022"/>
    <n v="1905072"/>
    <x v="3"/>
    <s v="MUHAMMAD HAIRUL (TSE DUO MDN)_x0009_"/>
  </r>
  <r>
    <n v="62"/>
    <s v="RETUR"/>
    <s v="1409191"/>
    <x v="56"/>
    <s v="JL.SEI MENCIRIM NO.47 A"/>
    <s v="MEDAN"/>
    <s v="DBM Medan"/>
    <s v="AAPR"/>
    <s v="MDA-RPJ-22001432"/>
    <s v="18-04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3"/>
    <s v="AZIS SYAHPUTRA (AP&amp;RS)"/>
  </r>
  <r>
    <n v="63"/>
    <s v="RETUR"/>
    <s v="1403867"/>
    <x v="173"/>
    <s v="JL. PINANG BARIS NO. 14"/>
    <s v="MEDAN"/>
    <s v="DBM Medan"/>
    <s v="AAPR"/>
    <s v="MDA-RPJ-22001433"/>
    <s v="18-04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3"/>
    <s v="AZIS SYAHPUTRA (AP&amp;RS)"/>
  </r>
  <r>
    <n v="64"/>
    <s v="RETUR"/>
    <s v="1403867"/>
    <x v="173"/>
    <s v="JL. PINANG BARIS NO. 14"/>
    <s v="MEDAN"/>
    <s v="DBM Medan"/>
    <s v="AAPR"/>
    <s v="MDA-RPJ-22001433"/>
    <s v="18-04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3"/>
    <s v="AZIS SYAHPUTRA (AP&amp;RS)"/>
  </r>
  <r>
    <n v="65"/>
    <s v="RETUR"/>
    <s v="14000276"/>
    <x v="174"/>
    <s v="JL. KELAMBIR V NO.134 KEL.TANJUNG GUSTA,"/>
    <s v="MEDAN"/>
    <s v="DBM Medan"/>
    <s v="AAPR"/>
    <s v="MDA-RPJ-22001434"/>
    <s v="18-04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3"/>
    <s v="AZIS SYAHPUTRA (AP&amp;RS)"/>
  </r>
  <r>
    <n v="66"/>
    <s v="RETUR"/>
    <s v="14000276"/>
    <x v="174"/>
    <s v="JL. KELAMBIR V NO.134 KEL.TANJUNG GUSTA,"/>
    <s v="MEDAN"/>
    <s v="DBM Medan"/>
    <s v="AAPR"/>
    <s v="MDA-RPJ-22001434"/>
    <s v="18-04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3"/>
    <s v="AZIS SYAHPUTRA (AP&amp;RS)"/>
  </r>
  <r>
    <n v="67"/>
    <s v="RETUR"/>
    <s v="1409764"/>
    <x v="175"/>
    <s v="JL. PROF. H.M. YAMIN, SH NO. 84 KEL/DESA KISARAN N"/>
    <s v="KISARAN"/>
    <s v="DBM Medan"/>
    <s v="AAPR"/>
    <s v="MDA-RPJ-22001435"/>
    <s v="18-04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3"/>
    <s v="FRANS (ALL SEKTOR)"/>
  </r>
  <r>
    <n v="68"/>
    <s v="RETUR"/>
    <s v="1409764"/>
    <x v="175"/>
    <s v="JL. PROF. H.M. YAMIN, SH NO. 84 KEL/DESA KISARAN N"/>
    <s v="KISARAN"/>
    <s v="DBM Medan"/>
    <s v="AAPR"/>
    <s v="MDA-RPJ-22001435"/>
    <s v="18-04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3"/>
    <s v="FRANS (ALL SEKTOR)"/>
  </r>
  <r>
    <n v="69"/>
    <s v="SALES"/>
    <s v="1407969"/>
    <x v="176"/>
    <s v="JL. KARYA NO.120 KEL SEI AGUL"/>
    <s v="MEDAN"/>
    <s v="DBM Medan"/>
    <s v="AAPR"/>
    <s v="MDA-SPJ-22008553"/>
    <s v="18-04-2022"/>
    <s v="CCM001"/>
    <s v="CHAMPS EMULSION (BTL/200ML)"/>
    <s v="BTL"/>
    <n v="3"/>
    <n v="0"/>
    <n v="111000"/>
    <n v="0"/>
    <n v="0"/>
    <n v="0"/>
    <n v="0"/>
    <n v="111000"/>
    <s v="01-06-2023"/>
    <n v="2201001"/>
    <x v="3"/>
    <s v="FITRI HANDAYANI (TSE DUO MEDAN"/>
  </r>
  <r>
    <n v="70"/>
    <s v="RETUR"/>
    <s v="1405682"/>
    <x v="177"/>
    <s v="JL. ISKANDAR MUDA 39-B"/>
    <s v="MEDAN"/>
    <s v="DBM Medan"/>
    <s v="AAPR"/>
    <s v="MDA-RPJ-22001436"/>
    <s v="19-04-2022"/>
    <s v="CCM006"/>
    <s v="MAXITON SOFT CAP (BTL/30S)"/>
    <s v="BTL"/>
    <n v="-1"/>
    <n v="0"/>
    <n v="-89000"/>
    <n v="0"/>
    <n v="0"/>
    <n v="0"/>
    <n v="0"/>
    <n v="-89000"/>
    <s v="01-07-2024"/>
    <n v="2108157"/>
    <x v="3"/>
    <s v="HERIADI (AP &amp; RS)"/>
  </r>
  <r>
    <n v="71"/>
    <s v="RETUR"/>
    <s v="1405682"/>
    <x v="177"/>
    <s v="JL. ISKANDAR MUDA 39-B"/>
    <s v="MEDAN"/>
    <s v="DBM Medan"/>
    <s v="AAPR"/>
    <s v="MDA-RPJ-22001436"/>
    <s v="19-04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3"/>
    <s v="HERIADI (AP &amp; RS)"/>
  </r>
  <r>
    <n v="72"/>
    <s v="RETUR"/>
    <s v="1405448"/>
    <x v="178"/>
    <s v="JL. SETIA BUDI UJUNG NO. 1"/>
    <s v="MEDAN"/>
    <s v="DBM Medan"/>
    <s v="AAPR"/>
    <s v="MDA-RPJ-22001445"/>
    <s v="19-04-2022"/>
    <s v="CCM006"/>
    <s v="MAXITON SOFT CAP (BTL/30S)"/>
    <s v="BTL"/>
    <n v="-1"/>
    <n v="0"/>
    <n v="-89000"/>
    <n v="0"/>
    <n v="0"/>
    <n v="0"/>
    <n v="0"/>
    <n v="-89000"/>
    <s v="01-07-2024"/>
    <n v="2108157"/>
    <x v="3"/>
    <s v="HERIADI (AP &amp; RS)"/>
  </r>
  <r>
    <n v="73"/>
    <s v="SALES"/>
    <s v="1408817"/>
    <x v="44"/>
    <s v="JL.KAPITEN PURBA NO.2 SIMP.SIMALINGKAR"/>
    <s v="MEDAN"/>
    <s v="DBM Medan"/>
    <s v="AAPR"/>
    <s v="MDA-SPJ-22008635"/>
    <s v="19-04-2022"/>
    <s v="CCM007"/>
    <s v="NATURALLE BETA CAROTENE 6MG (BTL/30S)"/>
    <s v="BTL"/>
    <n v="1"/>
    <n v="0"/>
    <n v="62000"/>
    <n v="15"/>
    <n v="0"/>
    <n v="0"/>
    <n v="0"/>
    <n v="52700"/>
    <s v="01-05-2024"/>
    <n v="2106375"/>
    <x v="3"/>
    <s v="FITRI HANDAYANI (TSE DUO MEDAN"/>
  </r>
  <r>
    <n v="74"/>
    <s v="SALES"/>
    <s v="1408817"/>
    <x v="44"/>
    <s v="JL.KAPITEN PURBA NO.2 SIMP.SIMALINGKAR"/>
    <s v="MEDAN"/>
    <s v="DBM Medan"/>
    <s v="AAPR"/>
    <s v="MDA-SPJ-22008635"/>
    <s v="19-04-2022"/>
    <s v="CCM010"/>
    <s v="NATURALLE FISH OIL 1000MG (BTL/60S)"/>
    <s v="BTL"/>
    <n v="1"/>
    <n v="0"/>
    <n v="184000"/>
    <n v="15"/>
    <n v="0"/>
    <n v="0"/>
    <n v="0"/>
    <n v="156400"/>
    <s v="01-06-2024"/>
    <n v="2107161"/>
    <x v="3"/>
    <s v="FITRI HANDAYANI (TSE DUO MEDAN"/>
  </r>
  <r>
    <n v="75"/>
    <s v="SALES"/>
    <s v="1407624"/>
    <x v="179"/>
    <s v="JL. PINTU AIR IV, SIMALINGKAR B"/>
    <e v="#REF!"/>
    <s v="DBM Medan"/>
    <s v="AAPR"/>
    <s v="MDA-SPJ-22008693"/>
    <s v="19-04-2022"/>
    <s v="CCM009"/>
    <s v="NATURALLE EPO PLUS FISH OIL 500MG(BTL/30S)"/>
    <s v="BTL"/>
    <n v="1"/>
    <n v="0"/>
    <n v="112000"/>
    <n v="15"/>
    <n v="0"/>
    <n v="0"/>
    <n v="0"/>
    <n v="95200"/>
    <s v="01-12-2024"/>
    <n v="2201091"/>
    <x v="3"/>
    <s v="FITRI HANDAYANI (TSE DUO MEDAN"/>
  </r>
  <r>
    <n v="76"/>
    <s v="SALES"/>
    <s v="1407624"/>
    <x v="179"/>
    <s v="JL. PINTU AIR IV, SIMALINGKAR B"/>
    <e v="#REF!"/>
    <s v="DBM Medan"/>
    <s v="AAPR"/>
    <s v="MDA-SPJ-22008693"/>
    <s v="19-04-2022"/>
    <s v="CCM011"/>
    <s v="NATURALLE GARLIC OIL 3000MG (BTL/100S)"/>
    <s v="BTL"/>
    <n v="1"/>
    <n v="0"/>
    <n v="95000"/>
    <n v="15"/>
    <n v="0"/>
    <n v="0"/>
    <n v="0"/>
    <n v="80750"/>
    <s v="01-08-2023"/>
    <n v="2009092"/>
    <x v="3"/>
    <s v="FITRI HANDAYANI (TSE DUO MEDAN"/>
  </r>
  <r>
    <n v="77"/>
    <s v="SALES"/>
    <s v="1411177"/>
    <x v="15"/>
    <s v="JL. JAMIN GINTING NO. 128 / 130"/>
    <s v="MEDAN"/>
    <s v="DBM Medan"/>
    <s v="AAPR"/>
    <s v="MDA-SPJ-22008702"/>
    <s v="19-04-2022"/>
    <s v="CCM007"/>
    <s v="NATURALLE BETA CAROTENE 6MG (BTL/30S)"/>
    <s v="BTL"/>
    <n v="2"/>
    <n v="0"/>
    <n v="124000"/>
    <n v="15"/>
    <n v="0"/>
    <n v="0"/>
    <n v="0"/>
    <n v="105400"/>
    <s v="01-05-2024"/>
    <n v="2106375"/>
    <x v="3"/>
    <s v="FITRI HANDAYANI (TSE DUO MEDAN"/>
  </r>
  <r>
    <n v="78"/>
    <s v="SALES"/>
    <s v="1411177"/>
    <x v="15"/>
    <s v="JL. JAMIN GINTING NO. 128 / 130"/>
    <s v="MEDAN"/>
    <s v="DBM Medan"/>
    <s v="AAPR"/>
    <s v="MDA-SPJ-22008702"/>
    <s v="19-04-2022"/>
    <s v="CCM010"/>
    <s v="NATURALLE FISH OIL 1000MG (BTL/60S)"/>
    <s v="BTL"/>
    <n v="1"/>
    <n v="0"/>
    <n v="184000"/>
    <n v="15"/>
    <n v="0"/>
    <n v="0"/>
    <n v="0"/>
    <n v="156400"/>
    <s v="01-06-2024"/>
    <n v="2107161"/>
    <x v="3"/>
    <s v="FITRI HANDAYANI (TSE DUO MEDAN"/>
  </r>
  <r>
    <n v="79"/>
    <s v="SALES"/>
    <s v="14000968"/>
    <x v="4"/>
    <s v="JL.SETIA BUDI NO 133"/>
    <s v="MEDAN"/>
    <s v="DBM Medan"/>
    <s v="AAPR"/>
    <s v="MDA-SPJ-22008704"/>
    <s v="19-04-2022"/>
    <s v="CCM006"/>
    <s v="MAXITON SOFT CAP (BTL/30S)"/>
    <s v="BTL"/>
    <n v="36"/>
    <n v="0"/>
    <n v="3384000"/>
    <n v="8"/>
    <n v="0"/>
    <n v="0"/>
    <n v="0"/>
    <n v="3113280"/>
    <s v="01-07-2024"/>
    <n v="2108157"/>
    <x v="3"/>
    <s v="HERIADI (AP &amp; RS)"/>
  </r>
  <r>
    <n v="80"/>
    <s v="SALES"/>
    <s v="1401088"/>
    <x v="64"/>
    <s v="JL. SUDIRMAN NO. 27/5"/>
    <s v="RANTAU PRAPAT"/>
    <s v="DBM Medan"/>
    <s v="AAPR"/>
    <s v="MDA-SPJ-22008746"/>
    <s v="20-04-2022"/>
    <s v="CCM007"/>
    <s v="NATURALLE BETA CAROTENE 6MG (BTL/30S)"/>
    <s v="BTL"/>
    <n v="12"/>
    <n v="0"/>
    <n v="744000"/>
    <n v="30"/>
    <n v="0"/>
    <n v="0"/>
    <n v="0"/>
    <n v="520800"/>
    <s v="01-05-2024"/>
    <n v="2106375"/>
    <x v="3"/>
    <s v="FRANS (ALL SEKTOR)"/>
  </r>
  <r>
    <n v="81"/>
    <s v="SALES"/>
    <s v="1401088"/>
    <x v="64"/>
    <s v="JL. SUDIRMAN NO. 27/5"/>
    <s v="RANTAU PRAPAT"/>
    <s v="DBM Medan"/>
    <s v="AAPR"/>
    <s v="MDA-SPJ-22008746"/>
    <s v="20-04-2022"/>
    <s v="CCM010"/>
    <s v="NATURALLE FISH OIL 1000MG (BTL/60S)"/>
    <s v="BTL"/>
    <n v="12"/>
    <n v="0"/>
    <n v="2208000"/>
    <n v="30"/>
    <n v="0"/>
    <n v="0"/>
    <n v="0"/>
    <n v="1545600"/>
    <s v="01-06-2024"/>
    <n v="2107161"/>
    <x v="3"/>
    <s v="FRANS (ALL SEKTOR)"/>
  </r>
  <r>
    <n v="82"/>
    <s v="RETUR"/>
    <s v="1410821"/>
    <x v="180"/>
    <s v="JL. MEDAN - BATANG KUIS PSR X TEMBUNG PERCUT SEI T"/>
    <s v="MEDAN"/>
    <s v="DBM Medan"/>
    <s v="AAPR"/>
    <s v="MDA-RPJ-22001509"/>
    <s v="21-04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3"/>
    <s v="SISWANI PARAPAT (AP.RS))"/>
  </r>
  <r>
    <n v="83"/>
    <s v="RETUR"/>
    <s v="1401627"/>
    <x v="181"/>
    <s v="JL. ASIA NO. 68"/>
    <s v="MEDAN"/>
    <s v="DBM Medan"/>
    <s v="AAPR"/>
    <s v="MDA-RPJ-22001510"/>
    <s v="21-04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3"/>
    <s v="SISWANI PARAPAT (AP.RS))"/>
  </r>
  <r>
    <n v="84"/>
    <s v="RETUR"/>
    <s v="1401627"/>
    <x v="181"/>
    <s v="JL. ASIA NO. 68"/>
    <s v="MEDAN"/>
    <s v="DBM Medan"/>
    <s v="AAPR"/>
    <s v="MDA-RPJ-22001510"/>
    <s v="21-04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3"/>
    <s v="SISWANI PARAPAT (AP.RS))"/>
  </r>
  <r>
    <n v="85"/>
    <s v="RETUR"/>
    <s v="1400105"/>
    <x v="182"/>
    <s v="JL BERUANG NO.4"/>
    <s v="MEDAN"/>
    <s v="DBM Medan"/>
    <s v="ATOB"/>
    <s v="MDA-RPJ-22001512"/>
    <s v="21-04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3"/>
    <s v="BAYU PRATAMA (GT)"/>
  </r>
  <r>
    <n v="86"/>
    <s v="RETUR"/>
    <s v="1400105"/>
    <x v="182"/>
    <s v="JL BERUANG NO.4"/>
    <s v="MEDAN"/>
    <s v="DBM Medan"/>
    <s v="ATOB"/>
    <s v="MDA-RPJ-22001512"/>
    <s v="21-04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3"/>
    <s v="BAYU PRATAMA (GT)"/>
  </r>
  <r>
    <n v="87"/>
    <s v="SALES"/>
    <s v="1409838"/>
    <x v="19"/>
    <s v="JL. KARYA JAYA NO. 187 C"/>
    <s v="MEDAN"/>
    <s v="DBM Medan"/>
    <s v="AAPR"/>
    <s v="MDA-SPJ-22008867"/>
    <s v="21-04-2022"/>
    <s v="CCM007"/>
    <s v="NATURALLE BETA CAROTENE 6MG (BTL/30S)"/>
    <s v="BTL"/>
    <n v="1"/>
    <n v="0"/>
    <n v="62000"/>
    <n v="15"/>
    <n v="0"/>
    <n v="0"/>
    <n v="0"/>
    <n v="52700"/>
    <s v="01-05-2024"/>
    <n v="2106375"/>
    <x v="3"/>
    <s v="FITRI HANDAYANI (TSE DUO MEDAN"/>
  </r>
  <r>
    <n v="88"/>
    <s v="SALES"/>
    <s v="1409838"/>
    <x v="19"/>
    <s v="JL. KARYA JAYA NO. 187 C"/>
    <s v="MEDAN"/>
    <s v="DBM Medan"/>
    <s v="AAPR"/>
    <s v="MDA-SPJ-22008867"/>
    <s v="21-04-2022"/>
    <s v="CCM008"/>
    <s v="NATURALLE VIT E 250IU (BTL/30S)"/>
    <s v="BTL"/>
    <n v="1"/>
    <n v="0"/>
    <n v="82000"/>
    <n v="15"/>
    <n v="0"/>
    <n v="0"/>
    <n v="0"/>
    <n v="69700"/>
    <s v="01-05-2024"/>
    <n v="2106370"/>
    <x v="3"/>
    <s v="FITRI HANDAYANI (TSE DUO MEDAN"/>
  </r>
  <r>
    <n v="89"/>
    <s v="SALES"/>
    <s v="1409838"/>
    <x v="19"/>
    <s v="JL. KARYA JAYA NO. 187 C"/>
    <s v="MEDAN"/>
    <s v="DBM Medan"/>
    <s v="AAPR"/>
    <s v="MDA-SPJ-22008867"/>
    <s v="21-04-2022"/>
    <s v="CCM009"/>
    <s v="NATURALLE EPO PLUS FISH OIL 500MG(BTL/30S)"/>
    <s v="BTL"/>
    <n v="1"/>
    <n v="0"/>
    <n v="112000"/>
    <n v="15"/>
    <n v="0"/>
    <n v="0"/>
    <n v="0"/>
    <n v="95200"/>
    <s v="01-12-2024"/>
    <n v="2201091"/>
    <x v="3"/>
    <s v="FITRI HANDAYANI (TSE DUO MEDAN"/>
  </r>
  <r>
    <n v="90"/>
    <s v="SALES"/>
    <s v="1409838"/>
    <x v="19"/>
    <s v="JL. KARYA JAYA NO. 187 C"/>
    <s v="MEDAN"/>
    <s v="DBM Medan"/>
    <s v="AAPR"/>
    <s v="MDA-SPJ-22008867"/>
    <s v="21-04-2022"/>
    <s v="CCM010"/>
    <s v="NATURALLE FISH OIL 1000MG (BTL/60S)"/>
    <s v="BTL"/>
    <n v="1"/>
    <n v="0"/>
    <n v="184000"/>
    <n v="15"/>
    <n v="0"/>
    <n v="0"/>
    <n v="0"/>
    <n v="156400"/>
    <s v="01-06-2024"/>
    <n v="2107161"/>
    <x v="3"/>
    <s v="FITRI HANDAYANI (TSE DUO MEDAN"/>
  </r>
  <r>
    <n v="91"/>
    <s v="SALES"/>
    <s v="1409838"/>
    <x v="19"/>
    <s v="JL. KARYA JAYA NO. 187 C"/>
    <s v="MEDAN"/>
    <s v="DBM Medan"/>
    <s v="AAPR"/>
    <s v="MDA-SPJ-22008867"/>
    <s v="21-04-2022"/>
    <s v="CCM014"/>
    <s v="NATURALLE TONGKAT ALI PLUS (BTL/60)"/>
    <s v="BTL"/>
    <n v="1"/>
    <n v="0"/>
    <n v="111000"/>
    <n v="0"/>
    <n v="0"/>
    <n v="0"/>
    <n v="0"/>
    <n v="111000"/>
    <s v="01-12-2023"/>
    <n v="2101299"/>
    <x v="3"/>
    <s v="FITRI HANDAYANI (TSE DUO MEDAN"/>
  </r>
  <r>
    <n v="92"/>
    <s v="SALES"/>
    <s v="1409838"/>
    <x v="19"/>
    <s v="JL. KARYA JAYA NO. 187 C"/>
    <s v="MEDAN"/>
    <s v="DBM Medan"/>
    <s v="AAPR"/>
    <s v="MDA-SPJ-22008867"/>
    <s v="21-04-2022"/>
    <s v="CCM015"/>
    <s v="NATURALLE KACIP FATIMAH PLUS (BTL/60)"/>
    <s v="BTL"/>
    <n v="1"/>
    <n v="0"/>
    <n v="80000"/>
    <n v="0"/>
    <n v="0"/>
    <n v="0"/>
    <n v="0"/>
    <n v="80000"/>
    <s v="01-12-2023"/>
    <n v="2101298"/>
    <x v="3"/>
    <s v="FITRI HANDAYANI (TSE DUO MEDAN"/>
  </r>
  <r>
    <n v="93"/>
    <s v="SALES"/>
    <s v="1406425"/>
    <x v="31"/>
    <s v="JL. DELI TUA NO. 28"/>
    <s v="MEDAN"/>
    <s v="DBM Medan"/>
    <s v="AAPR"/>
    <s v="MDA-SPJ-22008873"/>
    <s v="21-04-2022"/>
    <s v="CCM005"/>
    <s v="CHAMPS VIT C 100MG (BTL/30)"/>
    <s v="BTL"/>
    <n v="12"/>
    <n v="0"/>
    <n v="336000"/>
    <n v="20"/>
    <n v="0"/>
    <n v="0"/>
    <n v="0"/>
    <n v="268800"/>
    <s v="01-06-2024"/>
    <n v="2107236"/>
    <x v="3"/>
    <s v="FITRI HANDAYANI (TSE DUO MEDAN"/>
  </r>
  <r>
    <n v="94"/>
    <s v="SALES"/>
    <s v="14000968"/>
    <x v="4"/>
    <s v="JL.SETIA BUDI NO 133"/>
    <s v="MEDAN"/>
    <s v="DBM Medan"/>
    <s v="AAPR"/>
    <s v="MDA-SPJ-22008875"/>
    <s v="21-04-2022"/>
    <s v="CCM001"/>
    <s v="CHAMPS EMULSION (BTL/200ML)"/>
    <s v="BTL"/>
    <n v="48"/>
    <n v="0"/>
    <n v="1776000"/>
    <n v="8"/>
    <n v="0"/>
    <n v="0"/>
    <n v="0"/>
    <n v="1633920"/>
    <s v="01-06-2023"/>
    <n v="2201001"/>
    <x v="3"/>
    <s v="HERIADI (AP &amp; RS)"/>
  </r>
  <r>
    <n v="95"/>
    <s v="SALES"/>
    <s v="14000964"/>
    <x v="8"/>
    <s v="JL. HOS COKROMINOTO NO. 55"/>
    <s v="LUBUK PAKAM"/>
    <s v="DBM Medan"/>
    <s v="AAPR"/>
    <s v="MDA-SPJ-22008896"/>
    <s v="21-04-2022"/>
    <s v="CCM006"/>
    <s v="MAXITON SOFT CAP (BTL/30S)"/>
    <s v="BTL"/>
    <n v="24"/>
    <n v="0"/>
    <n v="2256000"/>
    <n v="8"/>
    <n v="0"/>
    <n v="0"/>
    <n v="0"/>
    <n v="2075520"/>
    <s v="01-07-2024"/>
    <n v="2108157"/>
    <x v="3"/>
    <s v="IRPAN GUNAWAN (AP &amp; RS)"/>
  </r>
  <r>
    <n v="96"/>
    <s v="SALES"/>
    <s v="14000964"/>
    <x v="8"/>
    <s v="JL. HOS COKROMINOTO NO. 55"/>
    <s v="LUBUK PAKAM"/>
    <s v="DBM Medan"/>
    <s v="AAPR"/>
    <s v="MDA-SPJ-22008896"/>
    <s v="21-04-2022"/>
    <s v="CCM014"/>
    <s v="NATURALLE TONGKAT ALI PLUS (BTL/60)"/>
    <s v="BTL"/>
    <n v="4"/>
    <n v="0"/>
    <n v="444000"/>
    <n v="10"/>
    <n v="0"/>
    <n v="0"/>
    <n v="0"/>
    <n v="399600"/>
    <s v="01-12-2023"/>
    <n v="2101299"/>
    <x v="3"/>
    <s v="IRPAN GUNAWAN (AP &amp; RS)"/>
  </r>
  <r>
    <n v="97"/>
    <s v="SALES"/>
    <s v="14000964"/>
    <x v="8"/>
    <s v="JL. HOS COKROMINOTO NO. 55"/>
    <s v="LUBUK PAKAM"/>
    <s v="DBM Medan"/>
    <s v="AAPR"/>
    <s v="MDA-SPJ-22008896"/>
    <s v="21-04-2022"/>
    <s v="CCM015"/>
    <s v="NATURALLE KACIP FATIMAH PLUS (BTL/60)"/>
    <s v="BTL"/>
    <n v="4"/>
    <n v="0"/>
    <n v="320000"/>
    <n v="10"/>
    <n v="0"/>
    <n v="0"/>
    <n v="0"/>
    <n v="288000"/>
    <s v="01-12-2023"/>
    <n v="2101298"/>
    <x v="3"/>
    <s v="IRPAN GUNAWAN (AP &amp; RS)"/>
  </r>
  <r>
    <n v="98"/>
    <s v="SALES"/>
    <s v="14000968"/>
    <x v="4"/>
    <s v="JL.SETIA BUDI NO 133"/>
    <s v="MEDAN"/>
    <s v="DBM Medan"/>
    <s v="AAPR"/>
    <s v="MDA-SPJ-22008905"/>
    <s v="21-04-2022"/>
    <s v="CCM010"/>
    <s v="NATURALLE FISH OIL 1000MG (BTL/60S)"/>
    <s v="BTL"/>
    <n v="36"/>
    <n v="0"/>
    <n v="6624000"/>
    <n v="27.5"/>
    <n v="0"/>
    <n v="0"/>
    <n v="0"/>
    <n v="4802400"/>
    <s v="01-06-2024"/>
    <n v="2107161"/>
    <x v="3"/>
    <s v="HERIADI (AP &amp; RS)"/>
  </r>
  <r>
    <n v="99"/>
    <s v="SALES"/>
    <s v="1400514"/>
    <x v="48"/>
    <s v="JL SETIA BUDI NO.16"/>
    <s v="MEDAN"/>
    <s v="DBM Medan"/>
    <s v="AAPR"/>
    <s v="MDA-SPJ-22008937"/>
    <s v="21-04-2022"/>
    <s v="CCM001"/>
    <s v="CHAMPS EMULSION (BTL/200ML)"/>
    <s v="BTL"/>
    <n v="4"/>
    <n v="0"/>
    <n v="148000"/>
    <n v="3"/>
    <n v="0"/>
    <n v="0"/>
    <n v="0"/>
    <n v="143560"/>
    <s v="01-06-2023"/>
    <n v="2201001"/>
    <x v="3"/>
    <s v="FITRI HANDAYANI (TSE DUO MEDAN"/>
  </r>
  <r>
    <n v="100"/>
    <s v="SALES"/>
    <s v="1409892"/>
    <x v="183"/>
    <s v="JL. TB. SIMATUPANG NO. 73"/>
    <s v="P. SIANTAR"/>
    <s v="DBM Medan"/>
    <s v="AAPR"/>
    <s v="MDA-SPJ-22008942"/>
    <s v="21-04-2022"/>
    <s v="CCM001"/>
    <s v="CHAMPS EMULSION (BTL/200ML)"/>
    <s v="BTL"/>
    <n v="7"/>
    <n v="0"/>
    <n v="259000"/>
    <n v="5"/>
    <n v="0"/>
    <n v="0"/>
    <n v="0"/>
    <n v="246050"/>
    <s v="01-06-2023"/>
    <n v="2201001"/>
    <x v="3"/>
    <s v="BUDIONO (ALL SEKTOR)"/>
  </r>
  <r>
    <n v="101"/>
    <s v="SALES"/>
    <s v="1409429"/>
    <x v="2"/>
    <s v="JL. JAMIN GINTING NO. 113 B SIMP. SIMALINGKAR"/>
    <s v="MEDAN"/>
    <s v="DBM Medan"/>
    <s v="AAPR"/>
    <s v="MDA-SPJ-22008966"/>
    <s v="21-04-2022"/>
    <s v="CCM001"/>
    <s v="CHAMPS EMULSION (BTL/200ML)"/>
    <s v="BTL"/>
    <n v="4"/>
    <n v="0"/>
    <n v="148000"/>
    <n v="3"/>
    <n v="0"/>
    <n v="0"/>
    <n v="0"/>
    <n v="143560"/>
    <s v="01-06-2023"/>
    <n v="2201001"/>
    <x v="3"/>
    <s v="FITRI HANDAYANI (TSE DUO MEDAN"/>
  </r>
  <r>
    <n v="102"/>
    <s v="SALES"/>
    <s v="14000964"/>
    <x v="8"/>
    <s v="JL. HOS COKROMINOTO NO. 55"/>
    <s v="LUBUK PAKAM"/>
    <s v="DBM Medan"/>
    <s v="AAPR"/>
    <s v="MDA-SPJ-22008992"/>
    <s v="22-04-2022"/>
    <s v="CCM004"/>
    <s v="CHAMPS MULTIVITAMIN PINNEAPLE (BTL/30)"/>
    <s v="BTL"/>
    <n v="288"/>
    <n v="0"/>
    <n v="10512000"/>
    <n v="20"/>
    <n v="0"/>
    <n v="0"/>
    <n v="0"/>
    <n v="8409600"/>
    <s v="01-07-2024"/>
    <n v="2108052"/>
    <x v="3"/>
    <s v="IRPAN GUNAWAN (AP &amp; RS)"/>
  </r>
  <r>
    <n v="103"/>
    <s v="SALES"/>
    <s v="14000964"/>
    <x v="8"/>
    <s v="JL. HOS COKROMINOTO NO. 55"/>
    <s v="LUBUK PAKAM"/>
    <s v="DBM Medan"/>
    <s v="AAPR"/>
    <s v="MDA-SPJ-22008992"/>
    <s v="22-04-2022"/>
    <s v="CCM007"/>
    <s v="NATURALLE BETA CAROTENE 6MG (BTL/30S)"/>
    <s v="BTL"/>
    <n v="12"/>
    <n v="0"/>
    <n v="744000"/>
    <n v="30"/>
    <n v="0"/>
    <n v="0"/>
    <n v="0"/>
    <n v="520800"/>
    <s v="01-05-2024"/>
    <n v="2106375"/>
    <x v="3"/>
    <s v="IRPAN GUNAWAN (AP &amp; RS)"/>
  </r>
  <r>
    <n v="104"/>
    <s v="SALES"/>
    <s v="1410094"/>
    <x v="162"/>
    <s v="JL. VETERAN NO. 38 PASAR V HELVETIA LABUHAN DELI"/>
    <s v="DELI SERDANG"/>
    <s v="DBM Medan"/>
    <s v="AAPR"/>
    <s v="MDA-SPJ-22009057"/>
    <s v="22-04-2022"/>
    <s v="CCM005"/>
    <s v="CHAMPS VIT C 100MG (BTL/30)"/>
    <s v="BTL"/>
    <n v="4"/>
    <n v="0"/>
    <n v="112000"/>
    <n v="10"/>
    <n v="0"/>
    <n v="0"/>
    <n v="0"/>
    <n v="100800"/>
    <s v="01-06-2024"/>
    <n v="2107236"/>
    <x v="3"/>
    <s v="FITRI HANDAYANI (TSE DUO MEDAN"/>
  </r>
  <r>
    <n v="105"/>
    <s v="SALES"/>
    <s v="1409545"/>
    <x v="66"/>
    <s v="JL. TITI PAHLAWAN NO. 1 B MARELAN"/>
    <s v="MEDAN"/>
    <s v="DBM Medan"/>
    <s v="AAPR"/>
    <s v="MDA-SPJ-22009058"/>
    <s v="22-04-2022"/>
    <s v="CCM011"/>
    <s v="NATURALLE GARLIC OIL 3000MG (BTL/100S)"/>
    <s v="BTL"/>
    <n v="4"/>
    <n v="0"/>
    <n v="380000"/>
    <n v="20"/>
    <n v="0"/>
    <n v="0"/>
    <n v="0"/>
    <n v="304000"/>
    <s v="01-08-2023"/>
    <n v="2009092"/>
    <x v="3"/>
    <s v="FITRI HANDAYANI (TSE DUO MEDAN"/>
  </r>
  <r>
    <n v="106"/>
    <s v="SALES"/>
    <s v="14000968"/>
    <x v="4"/>
    <s v="JL.SETIA BUDI NO 133"/>
    <s v="MEDAN"/>
    <s v="DBM Medan"/>
    <s v="AAPR"/>
    <s v="MDA-SPJ-22009059"/>
    <s v="22-04-2022"/>
    <s v="CCM011"/>
    <s v="NATURALLE GARLIC OIL 3000MG (BTL/100S)"/>
    <s v="BTL"/>
    <n v="12"/>
    <n v="0"/>
    <n v="1140000"/>
    <n v="30"/>
    <n v="0"/>
    <n v="0"/>
    <n v="0"/>
    <n v="798000"/>
    <s v="01-08-2023"/>
    <n v="2009092"/>
    <x v="3"/>
    <s v="HERIADI (AP &amp; RS)"/>
  </r>
  <r>
    <n v="107"/>
    <s v="SALES"/>
    <s v="14000968"/>
    <x v="4"/>
    <s v="JL.SETIA BUDI NO 133"/>
    <s v="MEDAN"/>
    <s v="DBM Medan"/>
    <s v="AAPR"/>
    <s v="MDA-SPJ-22009059"/>
    <s v="22-04-2022"/>
    <s v="CCM015"/>
    <s v="NATURALLE KACIP FATIMAH PLUS (BTL/60)"/>
    <s v="BTL"/>
    <n v="12"/>
    <n v="0"/>
    <n v="960000"/>
    <n v="20"/>
    <n v="0"/>
    <n v="0"/>
    <n v="0"/>
    <n v="768000"/>
    <s v="01-12-2023"/>
    <n v="2101298"/>
    <x v="3"/>
    <s v="HERIADI (AP &amp; RS)"/>
  </r>
  <r>
    <n v="108"/>
    <s v="SALES"/>
    <s v="14001054"/>
    <x v="184"/>
    <s v="JL.KAPTEN BANGSI SEMBIRING NO.96"/>
    <s v="KAB.KARO"/>
    <s v="DBM Medan"/>
    <s v="AAPR"/>
    <s v="MDA-SPJ-22009105"/>
    <s v="23-04-2022"/>
    <s v="CCM006"/>
    <s v="MAXITON SOFT CAP (BTL/30S)"/>
    <s v="BTL"/>
    <n v="12"/>
    <n v="0"/>
    <n v="1128000"/>
    <n v="8"/>
    <n v="0"/>
    <n v="0"/>
    <n v="0"/>
    <n v="1037760"/>
    <s v="01-07-2024"/>
    <n v="2108157"/>
    <x v="3"/>
    <s v="AZIS SYAHPUTRA (AP&amp;RS)"/>
  </r>
  <r>
    <n v="109"/>
    <s v="SALES"/>
    <s v="1411232"/>
    <x v="185"/>
    <s v="JL. PERNIAGAAN NO. 2F STABAT"/>
    <s v="LANGKAT"/>
    <s v="DBM Medan"/>
    <s v="AAPR"/>
    <s v="MDA-SPJ-22009106"/>
    <s v="23-04-2022"/>
    <s v="CCM001"/>
    <s v="CHAMPS EMULSION (BTL/200ML)"/>
    <s v="BTL"/>
    <n v="3"/>
    <n v="0"/>
    <n v="111000"/>
    <n v="0"/>
    <n v="0"/>
    <n v="0"/>
    <n v="0"/>
    <n v="111000"/>
    <s v="01-06-2023"/>
    <n v="2201001"/>
    <x v="3"/>
    <s v="JUNAIDI (ALL SEKTOR)"/>
  </r>
  <r>
    <n v="110"/>
    <s v="SALES"/>
    <s v="1410313"/>
    <x v="186"/>
    <s v="JL. PINTU AIR IV NO. 372"/>
    <s v="MEDAN"/>
    <s v="DBM Medan"/>
    <s v="ARSB"/>
    <s v="MDA-SPJ-22009127"/>
    <s v="23-04-2022"/>
    <s v="CCM014"/>
    <s v="NATURALLE TONGKAT ALI PLUS (BTL/60)"/>
    <s v="BTL"/>
    <n v="1"/>
    <n v="0"/>
    <n v="111000"/>
    <n v="0"/>
    <n v="0"/>
    <n v="0"/>
    <n v="1"/>
    <n v="109890"/>
    <s v="01-12-2023"/>
    <n v="2101299"/>
    <x v="3"/>
    <s v="FITRI HANDAYANI (TSE DUO MEDAN"/>
  </r>
  <r>
    <n v="111"/>
    <s v="SALES"/>
    <s v="1411124"/>
    <x v="164"/>
    <s v="JL. AYAHANDA NO. 45"/>
    <s v="MEDAN"/>
    <s v="DBM Medan"/>
    <s v="AAPR"/>
    <s v="MDA-SPJ-22009141"/>
    <s v="23-04-2022"/>
    <s v="CCM011"/>
    <s v="NATURALLE GARLIC OIL 3000MG (BTL/100S)"/>
    <s v="BTL"/>
    <n v="1"/>
    <n v="0"/>
    <n v="95000"/>
    <n v="15"/>
    <n v="0"/>
    <n v="0"/>
    <n v="1"/>
    <n v="79942.5"/>
    <s v="01-08-2023"/>
    <n v="2009092"/>
    <x v="3"/>
    <s v="FITRI HANDAYANI (TSE DUO MEDAN"/>
  </r>
  <r>
    <n v="112"/>
    <s v="SALES"/>
    <s v="14000859"/>
    <x v="187"/>
    <s v="DESA BANDAR LABUHAN DUSUN III"/>
    <s v="MEDAN"/>
    <s v="DBM Medan"/>
    <s v="ATOB"/>
    <s v="MDA-SPJ-22009145"/>
    <s v="23-04-2022"/>
    <s v="CCM006"/>
    <s v="MAXITON SOFT CAP (BTL/30S)"/>
    <s v="BTL"/>
    <n v="1"/>
    <n v="0"/>
    <n v="94000"/>
    <n v="0"/>
    <n v="0"/>
    <n v="0"/>
    <n v="1"/>
    <n v="93060"/>
    <s v="01-07-2024"/>
    <n v="2108157"/>
    <x v="3"/>
    <s v="FITRI HANDAYANI (TSE DUO MEDAN"/>
  </r>
  <r>
    <n v="113"/>
    <s v="SALES"/>
    <s v="14000377"/>
    <x v="188"/>
    <s v="JL. CENGKEH RAYA NO. 79 P. SIMALINGKAR A"/>
    <s v="MEDAN"/>
    <s v="DBM Medan"/>
    <s v="AKLN"/>
    <s v="MDA-SPJ-22009160"/>
    <s v="23-04-2022"/>
    <s v="CCM009"/>
    <s v="NATURALLE EPO PLUS FISH OIL 500MG(BTL/30S)"/>
    <s v="BTL"/>
    <n v="2"/>
    <n v="0"/>
    <n v="224000"/>
    <n v="15"/>
    <n v="0"/>
    <n v="0"/>
    <n v="0"/>
    <n v="190400"/>
    <s v="01-12-2024"/>
    <n v="2201091"/>
    <x v="3"/>
    <s v="FITRI HANDAYANI (TSE DUO MEDAN"/>
  </r>
  <r>
    <n v="114"/>
    <s v="RETUR"/>
    <s v="1401584"/>
    <x v="189"/>
    <s v="JL. PROF. M.YAMIN SH"/>
    <s v="MEDAN"/>
    <s v="DBM Medan"/>
    <s v="AAPR"/>
    <s v="MDA-RPJ-22001584"/>
    <s v="25-04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3"/>
    <s v="SISWANI PARAPAT (AP.RS))"/>
  </r>
  <r>
    <n v="115"/>
    <s v="RETUR"/>
    <s v="1401584"/>
    <x v="189"/>
    <s v="JL. PROF. M.YAMIN SH"/>
    <s v="MEDAN"/>
    <s v="DBM Medan"/>
    <s v="AAPR"/>
    <s v="MDA-RPJ-22001584"/>
    <s v="25-04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3"/>
    <s v="SISWANI PARAPAT (AP.RS))"/>
  </r>
  <r>
    <n v="116"/>
    <s v="RETUR"/>
    <s v="1410912"/>
    <x v="190"/>
    <s v="JL. H.M. SAID NO. 132 SIDORAME BARAT I"/>
    <s v="MEDAN"/>
    <s v="DBM Medan"/>
    <s v="AAPR"/>
    <s v="MDA-RPJ-22001586"/>
    <s v="25-04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3"/>
    <s v="SISWANI PARAPAT (AP.RS))"/>
  </r>
  <r>
    <n v="117"/>
    <s v="RETUR"/>
    <s v="1410912"/>
    <x v="190"/>
    <s v="JL. H.M. SAID NO. 132 SIDORAME BARAT I"/>
    <s v="MEDAN"/>
    <s v="DBM Medan"/>
    <s v="AAPR"/>
    <s v="MDA-RPJ-22001586"/>
    <s v="25-04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3"/>
    <s v="SISWANI PARAPAT (AP.RS))"/>
  </r>
  <r>
    <n v="118"/>
    <s v="SALES"/>
    <s v="14000648"/>
    <x v="55"/>
    <s v="JL GUNUNG KRAKATAU NO 199E"/>
    <e v="#REF!"/>
    <s v="DBM Medan"/>
    <s v="AAPR"/>
    <s v="MDA-SPJ-22009174"/>
    <s v="25-04-2022"/>
    <s v="CCM005"/>
    <s v="CHAMPS VIT C 100MG (BTL/30)"/>
    <s v="BTL"/>
    <n v="12"/>
    <n v="0"/>
    <n v="336000"/>
    <n v="20"/>
    <n v="0"/>
    <n v="0"/>
    <n v="0"/>
    <n v="268800"/>
    <s v="01-06-2024"/>
    <n v="2107236"/>
    <x v="3"/>
    <s v="FITRI HANDAYANI (TSE DUO MEDAN"/>
  </r>
  <r>
    <n v="119"/>
    <s v="SALES"/>
    <s v="1400099"/>
    <x v="25"/>
    <s v="JL BRIGJEND KATAMSO NO 156-A"/>
    <s v="MEDAN"/>
    <s v="DBM Medan"/>
    <s v="ATOB"/>
    <s v="MDA-SPJ-22009175"/>
    <s v="25-04-2022"/>
    <s v="CCM008"/>
    <s v="NATURALLE VIT E 250IU (BTL/30S)"/>
    <s v="BTL"/>
    <n v="36"/>
    <n v="0"/>
    <n v="2952000"/>
    <n v="30"/>
    <n v="0"/>
    <n v="0"/>
    <n v="0"/>
    <n v="2066400"/>
    <s v="01-05-2024"/>
    <n v="2106370"/>
    <x v="3"/>
    <s v="FITRI HANDAYANI (TSE DUO MEDAN"/>
  </r>
  <r>
    <n v="120"/>
    <s v="SALES"/>
    <s v="1401005"/>
    <x v="37"/>
    <s v="JL KAPT BANGSI SEMBIRING 58"/>
    <s v="KABAN JAHE"/>
    <s v="DBM Medan"/>
    <s v="AAPR"/>
    <s v="MDA-SPJ-22009177"/>
    <s v="25-04-2022"/>
    <s v="CCM001"/>
    <s v="CHAMPS EMULSION (BTL/200ML)"/>
    <s v="BTL"/>
    <n v="120"/>
    <n v="0"/>
    <n v="4440000"/>
    <n v="8"/>
    <n v="0"/>
    <n v="0"/>
    <n v="0"/>
    <n v="4084800"/>
    <s v="01-06-2023"/>
    <n v="2201001"/>
    <x v="3"/>
    <s v="AZIS SYAHPUTRA (AP&amp;RS)"/>
  </r>
  <r>
    <n v="121"/>
    <s v="SALES"/>
    <s v="1403397"/>
    <x v="81"/>
    <s v="JL. SETIA BUDI NO. 157 A"/>
    <s v="MEDAN"/>
    <s v="DBM Medan"/>
    <s v="AAPR"/>
    <s v="MDA-SPJ-22009203"/>
    <s v="25-04-2022"/>
    <s v="CCM001"/>
    <s v="CHAMPS EMULSION (BTL/200ML)"/>
    <s v="BTL"/>
    <n v="4"/>
    <n v="0"/>
    <n v="148000"/>
    <n v="3"/>
    <n v="0"/>
    <n v="0"/>
    <n v="0"/>
    <n v="143560"/>
    <s v="01-06-2023"/>
    <n v="2201001"/>
    <x v="3"/>
    <s v="FITRI HANDAYANI (TSE DUO MEDAN"/>
  </r>
  <r>
    <n v="122"/>
    <s v="SALES"/>
    <s v="1403397"/>
    <x v="81"/>
    <s v="JL. SETIA BUDI NO. 157 A"/>
    <s v="MEDAN"/>
    <s v="DBM Medan"/>
    <s v="AAPR"/>
    <s v="MDA-SPJ-22009203"/>
    <s v="25-04-2022"/>
    <s v="CCM011"/>
    <s v="NATURALLE GARLIC OIL 3000MG (BTL/100S)"/>
    <s v="BTL"/>
    <n v="2"/>
    <n v="0"/>
    <n v="190000"/>
    <n v="15"/>
    <n v="0"/>
    <n v="0"/>
    <n v="0"/>
    <n v="161500"/>
    <s v="01-08-2023"/>
    <n v="2009092"/>
    <x v="3"/>
    <s v="FITRI HANDAYANI (TSE DUO MEDAN"/>
  </r>
  <r>
    <n v="123"/>
    <s v="SALES"/>
    <s v="1404588"/>
    <x v="170"/>
    <s v="JL. BRIG.KATAMSO NO.60 (KOMP. AGUNG PERMAI)"/>
    <s v="MEDAN"/>
    <s v="DBM Medan"/>
    <s v="ATOB"/>
    <s v="MDA-SPJ-22009213"/>
    <s v="25-04-2022"/>
    <s v="CCM006"/>
    <s v="MAXITON SOFT CAP (BTL/30S)"/>
    <s v="BTL"/>
    <n v="4"/>
    <n v="0"/>
    <n v="376000"/>
    <n v="3"/>
    <n v="0"/>
    <n v="0"/>
    <n v="0"/>
    <n v="364720"/>
    <s v="01-07-2024"/>
    <n v="2108157"/>
    <x v="3"/>
    <s v="FITRI HANDAYANI (TSE DUO MEDAN"/>
  </r>
  <r>
    <n v="124"/>
    <s v="SALES"/>
    <s v="1407001"/>
    <x v="148"/>
    <s v="JL. NIAGA NO. 41"/>
    <s v="SIDIKALANG"/>
    <s v="DBM Medan"/>
    <s v="AAPR"/>
    <s v="MDA-SPJ-22009270"/>
    <s v="26-04-2022"/>
    <s v="CCM006"/>
    <s v="MAXITON SOFT CAP (BTL/30S)"/>
    <s v="BTL"/>
    <n v="12"/>
    <n v="0"/>
    <n v="1128000"/>
    <n v="8"/>
    <n v="0"/>
    <n v="0"/>
    <n v="0"/>
    <n v="1037760"/>
    <s v="01-07-2024"/>
    <n v="2108157"/>
    <x v="3"/>
    <s v="AZIS SYAHPUTRA (AP&amp;RS)"/>
  </r>
  <r>
    <n v="125"/>
    <s v="SALES"/>
    <s v="1407000"/>
    <x v="5"/>
    <s v="JL. MARGA SILIMA NO. 49"/>
    <s v="SIDIKALANG"/>
    <s v="DBM Medan"/>
    <s v="AAPR"/>
    <s v="MDA-SPJ-22009271"/>
    <s v="26-04-2022"/>
    <s v="CCM001"/>
    <s v="CHAMPS EMULSION (BTL/200ML)"/>
    <s v="BTL"/>
    <n v="24"/>
    <n v="0"/>
    <n v="888000"/>
    <n v="8"/>
    <n v="0"/>
    <n v="0"/>
    <n v="0"/>
    <n v="816960"/>
    <s v="01-06-2023"/>
    <n v="2201001"/>
    <x v="3"/>
    <s v="AZIS SYAHPUTRA (AP&amp;RS)"/>
  </r>
  <r>
    <n v="126"/>
    <s v="SALES"/>
    <s v="1407000"/>
    <x v="5"/>
    <s v="JL. MARGA SILIMA NO. 49"/>
    <s v="SIDIKALANG"/>
    <s v="DBM Medan"/>
    <s v="AAPR"/>
    <s v="MDA-SPJ-22009271"/>
    <s v="26-04-2022"/>
    <s v="CCM005"/>
    <s v="CHAMPS VIT C 100MG (BTL/30)"/>
    <s v="BTL"/>
    <n v="24"/>
    <n v="0"/>
    <n v="672000"/>
    <n v="20"/>
    <n v="0"/>
    <n v="0"/>
    <n v="0"/>
    <n v="537600"/>
    <s v="01-06-2024"/>
    <n v="2107236"/>
    <x v="3"/>
    <s v="AZIS SYAHPUTRA (AP&amp;RS)"/>
  </r>
  <r>
    <n v="127"/>
    <s v="SALES"/>
    <s v="14000222"/>
    <x v="47"/>
    <s v="JL.JAMIN GINTING NO.96"/>
    <s v="MEDAN"/>
    <s v="DBM Medan"/>
    <s v="AAPR"/>
    <s v="MDA-SPJ-22009290"/>
    <s v="26-04-2022"/>
    <s v="CCM008"/>
    <s v="NATURALLE VIT E 250IU (BTL/30S)"/>
    <s v="BTL"/>
    <n v="72"/>
    <n v="0"/>
    <n v="5904000"/>
    <n v="30"/>
    <n v="0"/>
    <n v="0"/>
    <n v="0"/>
    <n v="4132800"/>
    <s v="01-05-2024"/>
    <n v="2106370"/>
    <x v="3"/>
    <s v="HERIADI (AP &amp; RS)"/>
  </r>
  <r>
    <n v="128"/>
    <s v="SALES"/>
    <s v="14000964"/>
    <x v="8"/>
    <s v="JL. HOS COKROMINOTO NO. 55"/>
    <s v="LUBUK PAKAM"/>
    <s v="DBM Medan"/>
    <s v="AAPR"/>
    <s v="MDA-SPJ-22009298"/>
    <s v="26-04-2022"/>
    <s v="CCM008"/>
    <s v="NATURALLE VIT E 250IU (BTL/30S)"/>
    <s v="BTL"/>
    <n v="48"/>
    <n v="0"/>
    <n v="3936000"/>
    <n v="30"/>
    <n v="0"/>
    <n v="0"/>
    <n v="0"/>
    <n v="2755200"/>
    <s v="01-05-2024"/>
    <n v="2106370"/>
    <x v="3"/>
    <s v="IRPAN GUNAWAN (AP &amp; RS)"/>
  </r>
  <r>
    <n v="129"/>
    <s v="SALES"/>
    <s v="14000964"/>
    <x v="8"/>
    <s v="JL. HOS COKROMINOTO NO. 55"/>
    <s v="LUBUK PAKAM"/>
    <s v="DBM Medan"/>
    <s v="AAPR"/>
    <s v="MDA-SPJ-22009298"/>
    <s v="26-04-2022"/>
    <s v="CCM009"/>
    <s v="NATURALLE EPO PLUS FISH OIL 500MG(BTL/30S)"/>
    <s v="BTL"/>
    <n v="24"/>
    <n v="0"/>
    <n v="2688000"/>
    <n v="30"/>
    <n v="0"/>
    <n v="0"/>
    <n v="0"/>
    <n v="1881600"/>
    <s v="01-12-2024"/>
    <n v="2201091"/>
    <x v="3"/>
    <s v="IRPAN GUNAWAN (AP &amp; RS)"/>
  </r>
  <r>
    <n v="130"/>
    <s v="SALES"/>
    <s v="1408817"/>
    <x v="44"/>
    <s v="JL.KAPITEN PURBA NO.2 SIMP.SIMALINGKAR"/>
    <s v="MEDAN"/>
    <s v="DBM Medan"/>
    <s v="AAPR"/>
    <s v="MDA-SPJ-22009357"/>
    <s v="27-04-2022"/>
    <s v="CCM006"/>
    <s v="MAXITON SOFT CAP (BTL/30S)"/>
    <s v="BTL"/>
    <n v="2"/>
    <n v="0"/>
    <n v="188000"/>
    <n v="0"/>
    <n v="0"/>
    <n v="0"/>
    <n v="0"/>
    <n v="188000"/>
    <s v="01-07-2024"/>
    <n v="2108157"/>
    <x v="3"/>
    <s v="FITRI HANDAYANI (TSE DUO MEDAN"/>
  </r>
  <r>
    <n v="131"/>
    <s v="SALES"/>
    <s v="1411232"/>
    <x v="185"/>
    <s v="JL. PERNIAGAAN NO. 2F STABAT"/>
    <s v="LANGKAT"/>
    <s v="DBM Medan"/>
    <s v="AAPR"/>
    <s v="MDA-SPJ-22009371"/>
    <s v="27-04-2022"/>
    <s v="CCM001"/>
    <s v="CHAMPS EMULSION (BTL/200ML)"/>
    <s v="BTL"/>
    <n v="3"/>
    <n v="0"/>
    <n v="111000"/>
    <n v="0"/>
    <n v="0"/>
    <n v="0"/>
    <n v="0"/>
    <n v="111000"/>
    <s v="01-06-2023"/>
    <n v="2201001"/>
    <x v="3"/>
    <s v="JUNAIDI (ALL SEKTOR)"/>
  </r>
  <r>
    <n v="132"/>
    <s v="RETUR"/>
    <s v="1410007"/>
    <x v="137"/>
    <s v="JL. RS. HAJI KOMP. MUTIARA RESIDENCE  BLOK R NO. 1"/>
    <s v="KAB. DELI SERDANG SUMATERA UTARA"/>
    <s v="DBM Medan"/>
    <s v="APBF"/>
    <s v="MDA-RPJ-22001645"/>
    <s v="28-04-2022"/>
    <s v="CCM001"/>
    <s v="CHAMPS EMULSION (BTL/200ML)"/>
    <s v="BTL"/>
    <n v="-2"/>
    <n v="0"/>
    <n v="-70000"/>
    <n v="13"/>
    <n v="0"/>
    <n v="0"/>
    <n v="0"/>
    <n v="-60900"/>
    <s v="01-07-2022"/>
    <n v="2102044"/>
    <x v="3"/>
    <s v="MUHAMMAD HAIRUL (TSE DUO MDN)_x0009_"/>
  </r>
  <r>
    <n v="133"/>
    <s v="SALES"/>
    <s v="14000222"/>
    <x v="47"/>
    <s v="JL.JAMIN GINTING NO.96"/>
    <s v="MEDAN"/>
    <s v="DBM Medan"/>
    <s v="AAPR"/>
    <s v="MDA-SPJ-22009481"/>
    <s v="28-04-2022"/>
    <s v="CCM010"/>
    <s v="NATURALLE FISH OIL 1000MG (BTL/60S)"/>
    <s v="BTL"/>
    <n v="24"/>
    <n v="0"/>
    <n v="4416000"/>
    <n v="30"/>
    <n v="0"/>
    <n v="0"/>
    <n v="0"/>
    <n v="3091200"/>
    <s v="01-06-2024"/>
    <n v="2107161"/>
    <x v="3"/>
    <s v="HERIADI (AP &amp; RS)"/>
  </r>
  <r>
    <n v="134"/>
    <s v="SALES"/>
    <s v="1411237"/>
    <x v="32"/>
    <s v="JL. SISINGAMANGARAJA NO. 44"/>
    <s v="P. SIANTAR"/>
    <s v="DBM Medan"/>
    <s v="AAPR"/>
    <s v="MDA-SPJ-22009497"/>
    <s v="28-04-2022"/>
    <s v="CCM007"/>
    <s v="NATURALLE BETA CAROTENE 6MG (BTL/30S)"/>
    <s v="BTL"/>
    <n v="7"/>
    <n v="0"/>
    <n v="434000"/>
    <n v="25"/>
    <n v="0"/>
    <n v="0"/>
    <n v="0"/>
    <n v="325500"/>
    <s v="01-05-2024"/>
    <n v="2106375"/>
    <x v="3"/>
    <s v="BUDIONO (ALL SEKTOR)"/>
  </r>
  <r>
    <n v="135"/>
    <s v="SALES"/>
    <s v="14000968"/>
    <x v="4"/>
    <s v="JL.SETIA BUDI NO 133"/>
    <s v="MEDAN"/>
    <s v="DBM Medan"/>
    <s v="AAPR"/>
    <s v="MDA-SPJ-22009542"/>
    <s v="28-04-2022"/>
    <s v="CCM004"/>
    <s v="CHAMPS MULTIVITAMIN PINNEAPLE (BTL/30)"/>
    <s v="BTL"/>
    <n v="48"/>
    <n v="0"/>
    <n v="1752000"/>
    <n v="20"/>
    <n v="0"/>
    <n v="0"/>
    <n v="0"/>
    <n v="1401600"/>
    <s v="01-07-2024"/>
    <n v="2108052"/>
    <x v="3"/>
    <s v="HERIADI (AP &amp; RS)"/>
  </r>
  <r>
    <n v="136"/>
    <s v="RETUR"/>
    <s v="1401032"/>
    <x v="191"/>
    <s v="JL. KARYA NO.46 SEI AGUL"/>
    <s v="MEDAN"/>
    <s v="DBM Medan"/>
    <s v="AAPR"/>
    <s v="MDA-RPJ-22001675"/>
    <s v="29-04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3"/>
    <s v="AZIS SYAHPUTRA (AP&amp;RS)"/>
  </r>
  <r>
    <n v="137"/>
    <s v="RETUR"/>
    <s v="1401032"/>
    <x v="191"/>
    <s v="JL. KARYA NO.46 SEI AGUL"/>
    <s v="MEDAN"/>
    <s v="DBM Medan"/>
    <s v="AAPR"/>
    <s v="MDA-RPJ-22001675"/>
    <s v="29-04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3"/>
    <s v="AZIS SYAHPUTRA (AP&amp;RS)"/>
  </r>
  <r>
    <n v="138"/>
    <s v="RETUR"/>
    <s v="1406760"/>
    <x v="192"/>
    <s v="JL GATOT SUBROTO"/>
    <s v="MEDAN"/>
    <s v="DBM Medan"/>
    <s v="AAPR"/>
    <s v="MDA-RPJ-22001676"/>
    <s v="29-04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3"/>
    <s v="AZIS SYAHPUTRA (AP&amp;RS)"/>
  </r>
  <r>
    <n v="139"/>
    <s v="RETUR"/>
    <s v="1406760"/>
    <x v="192"/>
    <s v="JL GATOT SUBROTO"/>
    <s v="MEDAN"/>
    <s v="DBM Medan"/>
    <s v="AAPR"/>
    <s v="MDA-RPJ-22001676"/>
    <s v="29-04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3"/>
    <s v="AZIS SYAHPUTRA (AP&amp;RS)"/>
  </r>
  <r>
    <n v="140"/>
    <s v="RETUR"/>
    <s v="1404073"/>
    <x v="193"/>
    <s v="JL. KAPT. MUSLIM NO. 88"/>
    <s v="MEDAN"/>
    <s v="DBM Medan"/>
    <s v="ATOB"/>
    <s v="MDA-RPJ-22001677"/>
    <s v="29-04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3"/>
    <s v="BAYU PRATAMA (GT)"/>
  </r>
  <r>
    <n v="141"/>
    <s v="RETUR"/>
    <s v="1404073"/>
    <x v="193"/>
    <s v="JL. KAPT. MUSLIM NO. 88"/>
    <s v="MEDAN"/>
    <s v="DBM Medan"/>
    <s v="ATOB"/>
    <s v="MDA-RPJ-22001677"/>
    <s v="29-04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3"/>
    <s v="BAYU PRATAMA (GT)"/>
  </r>
  <r>
    <n v="142"/>
    <s v="RETUR"/>
    <s v="1400079"/>
    <x v="194"/>
    <s v="JL SEKIP NO.63-C"/>
    <s v="MEDAN"/>
    <s v="DBM Medan"/>
    <s v="AAPR"/>
    <s v="MDA-RPJ-22001682"/>
    <s v="29-04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3"/>
    <s v="AZIS SYAHPUTRA (AP&amp;RS)"/>
  </r>
  <r>
    <n v="143"/>
    <s v="RETUR"/>
    <s v="1409277"/>
    <x v="9"/>
    <s v="JL. JEND. AHMAD YANI NO. 10"/>
    <s v="RANTAU PRAPAT"/>
    <s v="DBM Medan"/>
    <s v="BMSM"/>
    <s v="MDA-RPJ-22001683"/>
    <s v="29-04-2022"/>
    <s v="CCM001"/>
    <s v="CHAMPS EMULSION (BTL/200ML)"/>
    <s v="BTL"/>
    <n v="-5"/>
    <n v="0"/>
    <n v="-175000"/>
    <n v="3"/>
    <n v="0"/>
    <n v="0"/>
    <n v="0"/>
    <n v="-169750"/>
    <s v="01-07-2022"/>
    <n v="2102044"/>
    <x v="3"/>
    <s v="FRANS (ALL SEKTOR)"/>
  </r>
  <r>
    <n v="144"/>
    <s v="SALES"/>
    <s v="1410094"/>
    <x v="162"/>
    <s v="JL. VETERAN NO. 38 PASAR V HELVETIA LABUHAN DELI"/>
    <s v="DELI SERDANG"/>
    <s v="DBM Medan"/>
    <s v="AAPR"/>
    <s v="MDA-SPJ-22009684"/>
    <s v="29-04-2022"/>
    <s v="CCM011"/>
    <s v="NATURALLE GARLIC OIL 3000MG (BTL/100S)"/>
    <s v="BTL"/>
    <n v="1"/>
    <n v="0"/>
    <n v="95000"/>
    <n v="15"/>
    <n v="0"/>
    <n v="0"/>
    <n v="0"/>
    <n v="80750"/>
    <s v="01-08-2023"/>
    <n v="2009092"/>
    <x v="3"/>
    <s v="FITRI HANDAYANI (TSE DUO MEDAN"/>
  </r>
  <r>
    <n v="145"/>
    <s v="SALES"/>
    <s v="1409225"/>
    <x v="195"/>
    <s v="JL. DENAI NO 58"/>
    <s v="MEDAN"/>
    <s v="DBM Medan"/>
    <s v="AAPR"/>
    <s v="MDA-SPJ-22009685"/>
    <s v="29-04-2022"/>
    <s v="CCM005"/>
    <s v="CHAMPS VIT C 100MG (BTL/30)"/>
    <s v="BTL"/>
    <n v="4"/>
    <n v="0"/>
    <n v="112000"/>
    <n v="10"/>
    <n v="0"/>
    <n v="0"/>
    <n v="0"/>
    <n v="100800"/>
    <s v="01-06-2024"/>
    <n v="2107236"/>
    <x v="3"/>
    <s v="FITRI HANDAYANI (TSE DUO MEDAN"/>
  </r>
  <r>
    <n v="146"/>
    <s v="SALES"/>
    <s v="1410150"/>
    <x v="159"/>
    <s v="JL. SIDODADI NO. 9"/>
    <s v="MEDAN"/>
    <s v="DBM Medan"/>
    <s v="ARSB"/>
    <s v="MDA-SPJ-22009695"/>
    <s v="29-04-2022"/>
    <s v="CCM005"/>
    <s v="CHAMPS VIT C 100MG (BTL/30)"/>
    <s v="BTL"/>
    <n v="4"/>
    <n v="0"/>
    <n v="112000"/>
    <n v="10"/>
    <n v="0"/>
    <n v="0"/>
    <n v="1"/>
    <n v="99792"/>
    <s v="01-06-2024"/>
    <n v="2107236"/>
    <x v="3"/>
    <s v="FITRI HANDAYANI (TSE DUO MEDAN"/>
  </r>
  <r>
    <n v="147"/>
    <s v="SALES"/>
    <s v="14000697"/>
    <x v="63"/>
    <s v="JL. KENTANG NO.09"/>
    <s v="MEDAN BARU"/>
    <s v="DBM Medan"/>
    <s v="BTKL"/>
    <s v="MDA-SPJ-22009759"/>
    <s v="29-04-2022"/>
    <s v="CCM001"/>
    <s v="CHAMPS EMULSION (BTL/200ML)"/>
    <s v="BTL"/>
    <n v="48"/>
    <n v="0"/>
    <n v="1776000"/>
    <n v="8"/>
    <n v="0"/>
    <n v="0"/>
    <n v="1"/>
    <n v="1617580.8"/>
    <s v="01-06-2023"/>
    <n v="2201001"/>
    <x v="3"/>
    <s v="FITRI HANDAYANI (TSE DUO MEDAN"/>
  </r>
  <r>
    <n v="148"/>
    <s v="SALES"/>
    <s v="1411124"/>
    <x v="164"/>
    <s v="JL. AYAHANDA NO. 45"/>
    <s v="MEDAN"/>
    <s v="DBM Medan"/>
    <s v="AAPR"/>
    <s v="MDA-SPJ-22009762"/>
    <s v="29-04-2022"/>
    <s v="CCM001"/>
    <s v="CHAMPS EMULSION (BTL/200ML)"/>
    <s v="BTL"/>
    <n v="3"/>
    <n v="0"/>
    <n v="111000"/>
    <n v="0"/>
    <n v="0"/>
    <n v="0"/>
    <n v="1"/>
    <n v="109890"/>
    <s v="01-06-2023"/>
    <n v="2201001"/>
    <x v="3"/>
    <s v="FITRI HANDAYANI (TSE DUO MEDAN"/>
  </r>
  <r>
    <n v="149"/>
    <s v="SALES"/>
    <s v="1409362"/>
    <x v="46"/>
    <s v="JL. RUMAH POTONG HEWAN NO. 121 B"/>
    <s v="MEDAN"/>
    <s v="DBM Medan"/>
    <s v="AAPR"/>
    <s v="MDA-SPJ-22009770"/>
    <s v="29-04-2022"/>
    <s v="CCM005"/>
    <s v="CHAMPS VIT C 100MG (BTL/30)"/>
    <s v="BTL"/>
    <n v="12"/>
    <n v="0"/>
    <n v="336000"/>
    <n v="20"/>
    <n v="0"/>
    <n v="0"/>
    <n v="0"/>
    <n v="268800"/>
    <s v="01-06-2024"/>
    <n v="2107236"/>
    <x v="3"/>
    <s v="FITRI HANDAYANI (TSE DUO MEDAN"/>
  </r>
  <r>
    <n v="150"/>
    <s v="SALES"/>
    <s v="1409362"/>
    <x v="46"/>
    <s v="JL. RUMAH POTONG HEWAN NO. 121 B"/>
    <s v="MEDAN"/>
    <s v="DBM Medan"/>
    <s v="AAPR"/>
    <s v="MDA-SPJ-22009770"/>
    <s v="29-04-2022"/>
    <s v="CCM007"/>
    <s v="NATURALLE BETA CAROTENE 6MG (BTL/30S)"/>
    <s v="BTL"/>
    <n v="1"/>
    <n v="0"/>
    <n v="62000"/>
    <n v="15"/>
    <n v="0"/>
    <n v="0"/>
    <n v="0"/>
    <n v="52700"/>
    <s v="01-05-2024"/>
    <n v="2106375"/>
    <x v="3"/>
    <s v="FITRI HANDAYANI (TSE DUO MEDAN"/>
  </r>
  <r>
    <n v="151"/>
    <s v="SALES"/>
    <s v="14000222"/>
    <x v="47"/>
    <s v="JL.JAMIN GINTING NO.96"/>
    <s v="MEDAN"/>
    <s v="DBM Medan"/>
    <s v="AAPR"/>
    <s v="MDA-SPJ-22009791"/>
    <s v="29-04-2022"/>
    <s v="CCM009"/>
    <s v="NATURALLE EPO PLUS FISH OIL 500MG(BTL/30S)"/>
    <s v="BTL"/>
    <n v="48"/>
    <n v="0"/>
    <n v="5376000"/>
    <n v="30"/>
    <n v="0"/>
    <n v="0"/>
    <n v="0"/>
    <n v="3763200"/>
    <s v="01-12-2024"/>
    <n v="2201091"/>
    <x v="3"/>
    <s v="HERIADI (AP &amp; RS)"/>
  </r>
  <r>
    <n v="152"/>
    <s v="SALES"/>
    <s v="1400099"/>
    <x v="25"/>
    <s v="JL BRIGJEND KATAMSO NO 156-A"/>
    <s v="MEDAN"/>
    <s v="DBM Medan"/>
    <s v="ATOB"/>
    <s v="MDA-SPJ-22009823"/>
    <s v="29-04-2022"/>
    <s v="CCM007"/>
    <s v="NATURALLE BETA CAROTENE 6MG (BTL/30S)"/>
    <s v="BTL"/>
    <n v="26"/>
    <n v="0"/>
    <n v="1612000"/>
    <n v="30"/>
    <n v="0"/>
    <n v="0"/>
    <n v="0"/>
    <n v="1128400"/>
    <s v="01-05-2024"/>
    <n v="2106375"/>
    <x v="3"/>
    <s v="FITRI HANDAYANI (TSE DUO MEDAN"/>
  </r>
  <r>
    <n v="153"/>
    <s v="SALES"/>
    <s v="1401005"/>
    <x v="37"/>
    <s v="JL KAPT BANGSI SEMBIRING 58"/>
    <s v="KABAN JAHE"/>
    <s v="DBM Medan"/>
    <s v="AAPR"/>
    <s v="MDA-SPJ-22009827"/>
    <s v="29-04-2022"/>
    <s v="CCM009"/>
    <s v="NATURALLE EPO PLUS FISH OIL 500MG(BTL/30S)"/>
    <s v="BTL"/>
    <n v="12"/>
    <n v="0"/>
    <n v="1344000"/>
    <n v="30"/>
    <n v="0"/>
    <n v="0"/>
    <n v="0"/>
    <n v="940800"/>
    <s v="01-12-2024"/>
    <n v="2201091"/>
    <x v="3"/>
    <s v="AZIS SYAHPUTRA (AP&amp;RS)"/>
  </r>
  <r>
    <n v="154"/>
    <s v="SALES"/>
    <s v="1401005"/>
    <x v="37"/>
    <s v="JL KAPT BANGSI SEMBIRING 58"/>
    <s v="KABAN JAHE"/>
    <s v="DBM Medan"/>
    <s v="AAPR"/>
    <s v="MDA-SPJ-22009827"/>
    <s v="29-04-2022"/>
    <s v="CCM010"/>
    <s v="NATURALLE FISH OIL 1000MG (BTL/60S)"/>
    <s v="BTL"/>
    <n v="12"/>
    <n v="0"/>
    <n v="2208000"/>
    <n v="27.5"/>
    <n v="0"/>
    <n v="0"/>
    <n v="0"/>
    <n v="1600800"/>
    <s v="01-06-2024"/>
    <n v="2107161"/>
    <x v="3"/>
    <s v="AZIS SYAHPUTRA (AP&amp;RS)"/>
  </r>
  <r>
    <n v="155"/>
    <s v="SALES"/>
    <s v="1401005"/>
    <x v="37"/>
    <s v="JL KAPT BANGSI SEMBIRING 58"/>
    <s v="KABAN JAHE"/>
    <s v="DBM Medan"/>
    <s v="AAPR"/>
    <s v="MDA-SPJ-22009827"/>
    <s v="29-04-2022"/>
    <s v="CCM015"/>
    <s v="NATURALLE KACIP FATIMAH PLUS (BTL/60)"/>
    <s v="BTL"/>
    <n v="12"/>
    <n v="0"/>
    <n v="960000"/>
    <n v="20"/>
    <n v="0"/>
    <n v="0"/>
    <n v="0"/>
    <n v="768000"/>
    <s v="01-12-2023"/>
    <n v="2101298"/>
    <x v="3"/>
    <s v="AZIS SYAHPUTRA (AP&amp;RS)"/>
  </r>
  <r>
    <n v="156"/>
    <s v="SALES"/>
    <s v="1400099"/>
    <x v="25"/>
    <s v="JL BRIGJEND KATAMSO NO 156-A"/>
    <s v="MEDAN"/>
    <s v="DBM Medan"/>
    <s v="ATOB"/>
    <s v="MDA-SPJ-22009828"/>
    <s v="29-04-2022"/>
    <s v="CCM004"/>
    <s v="CHAMPS MULTIVITAMIN PINNEAPLE (BTL/30)"/>
    <s v="BTL"/>
    <n v="24"/>
    <n v="0"/>
    <n v="876000"/>
    <n v="20"/>
    <n v="0"/>
    <n v="0"/>
    <n v="0"/>
    <n v="700800"/>
    <s v="01-07-2024"/>
    <n v="2108052"/>
    <x v="3"/>
    <s v="FITRI HANDAYANI (TSE DUO MEDAN"/>
  </r>
  <r>
    <n v="157"/>
    <s v="SALES"/>
    <s v="1400099"/>
    <x v="25"/>
    <s v="JL BRIGJEND KATAMSO NO 156-A"/>
    <s v="MEDAN"/>
    <s v="DBM Medan"/>
    <s v="ATOB"/>
    <s v="MDA-SPJ-22009828"/>
    <s v="29-04-2022"/>
    <s v="CCM009"/>
    <s v="NATURALLE EPO PLUS FISH OIL 500MG(BTL/30S)"/>
    <s v="BTL"/>
    <n v="38"/>
    <n v="0"/>
    <n v="4256000"/>
    <n v="30"/>
    <n v="0"/>
    <n v="0"/>
    <n v="0"/>
    <n v="2979200"/>
    <s v="01-12-2024"/>
    <n v="2201091"/>
    <x v="3"/>
    <s v="FITRI HANDAYANI (TSE DUO MEDAN"/>
  </r>
  <r>
    <n v="158"/>
    <s v="SALES"/>
    <s v="1400099"/>
    <x v="25"/>
    <s v="JL BRIGJEND KATAMSO NO 156-A"/>
    <s v="MEDAN"/>
    <s v="DBM Medan"/>
    <s v="ATOB"/>
    <s v="MDA-SPJ-22009828"/>
    <s v="29-04-2022"/>
    <s v="CCM010"/>
    <s v="NATURALLE FISH OIL 1000MG (BTL/60S)"/>
    <s v="BTL"/>
    <n v="16"/>
    <n v="0"/>
    <n v="2944000"/>
    <n v="27.5"/>
    <n v="0"/>
    <n v="0"/>
    <n v="0"/>
    <n v="2134400"/>
    <s v="01-06-2024"/>
    <n v="2107161"/>
    <x v="3"/>
    <s v="FITRI HANDAYANI (TSE DUO MEDAN"/>
  </r>
  <r>
    <n v="159"/>
    <s v="SALES"/>
    <s v="1410094"/>
    <x v="162"/>
    <s v="JL. VETERAN NO. 38 PASAR V HELVETIA LABUHAN DELI"/>
    <s v="DELI SERDANG"/>
    <s v="DBM Medan"/>
    <s v="AAPR"/>
    <s v="MDA-SPJ-22009851"/>
    <s v="29-04-2022"/>
    <s v="CCM001"/>
    <s v="CHAMPS EMULSION (BTL/200ML)"/>
    <s v="BTL"/>
    <n v="4"/>
    <n v="0"/>
    <n v="148000"/>
    <n v="3"/>
    <n v="0"/>
    <n v="0"/>
    <n v="0"/>
    <n v="143560"/>
    <s v="01-06-2023"/>
    <n v="2201001"/>
    <x v="3"/>
    <s v="FITRI HANDAYANI (TSE DUO MEDAN"/>
  </r>
  <r>
    <n v="160"/>
    <s v="SALES"/>
    <s v="1409914"/>
    <x v="157"/>
    <s v="JL. KL. YOS SUDARSO RT RW KELURAHAN TANJUNG MULIA"/>
    <s v="MEDAN"/>
    <s v="DBM Medan"/>
    <s v="BKOP"/>
    <s v="MDA-SPJ-22009852"/>
    <s v="29-04-2022"/>
    <s v="CCM001"/>
    <s v="CHAMPS EMULSION (BTL/200ML)"/>
    <s v="BTL"/>
    <n v="12"/>
    <n v="0"/>
    <n v="444000"/>
    <n v="8"/>
    <n v="0"/>
    <n v="0"/>
    <n v="0"/>
    <n v="408480"/>
    <s v="01-06-2023"/>
    <n v="2201001"/>
    <x v="3"/>
    <s v="FITRI HANDAYANI (TSE DUO MEDAN"/>
  </r>
  <r>
    <n v="161"/>
    <s v="SALES"/>
    <s v="1407659"/>
    <x v="33"/>
    <s v="JL. MENTENG RAYA VII NO.7"/>
    <s v="MEDAN"/>
    <s v="DBM Medan"/>
    <s v="AAPR"/>
    <s v="MDA-SPJ-22009853"/>
    <s v="29-04-2022"/>
    <s v="CCM001"/>
    <s v="CHAMPS EMULSION (BTL/200ML)"/>
    <s v="BTL"/>
    <n v="4"/>
    <n v="0"/>
    <n v="148000"/>
    <n v="3"/>
    <n v="0"/>
    <n v="0"/>
    <n v="0"/>
    <n v="143560"/>
    <s v="01-06-2023"/>
    <n v="2201001"/>
    <x v="3"/>
    <s v="FITRI HANDAYANI (TSE DUO MEDAN"/>
  </r>
  <r>
    <n v="162"/>
    <s v="SALES"/>
    <s v="1407239"/>
    <x v="69"/>
    <s v="JL. JAMIN GINTING NO. 123 D PANCUR BATU"/>
    <s v="MEDAN"/>
    <s v="DBM Medan"/>
    <s v="AAPR"/>
    <s v="MDA-SPJ-22009854"/>
    <s v="29-04-2022"/>
    <s v="CCM001"/>
    <s v="CHAMPS EMULSION (BTL/200ML)"/>
    <s v="BTL"/>
    <n v="4"/>
    <n v="0"/>
    <n v="148000"/>
    <n v="3"/>
    <n v="0"/>
    <n v="0"/>
    <n v="0"/>
    <n v="143560"/>
    <s v="01-06-2023"/>
    <n v="2201001"/>
    <x v="3"/>
    <s v="FITRI HANDAYANI (TSE DUO MEDAN"/>
  </r>
  <r>
    <n v="163"/>
    <s v="RETUR"/>
    <s v="1408476"/>
    <x v="196"/>
    <s v="JL.PSR.RAME NO.2A - 3A (DEKAT TO DELIBARU)"/>
    <s v="MEDAN"/>
    <s v="DBM Medan"/>
    <s v="ATOB"/>
    <s v="MDA-RPJ-22001691"/>
    <s v="30-04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3"/>
    <s v="BAYU PRATAMA (GT)"/>
  </r>
  <r>
    <n v="164"/>
    <s v="RETUR"/>
    <s v="1408476"/>
    <x v="196"/>
    <s v="JL.PSR.RAME NO.2A - 3A (DEKAT TO DELIBARU)"/>
    <s v="MEDAN"/>
    <s v="DBM Medan"/>
    <s v="ATOB"/>
    <s v="MDA-RPJ-22001691"/>
    <s v="30-04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3"/>
    <s v="BAYU PRATAMA (GT)"/>
  </r>
  <r>
    <n v="165"/>
    <s v="RETUR"/>
    <s v="1402828"/>
    <x v="197"/>
    <s v="JL. ROTAN NO. 41"/>
    <s v="MEDAN"/>
    <s v="DBM Medan"/>
    <s v="ATOB"/>
    <s v="MDA-RPJ-22001692"/>
    <s v="30-04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3"/>
    <s v="BAYU PRATAMA (GT)"/>
  </r>
  <r>
    <n v="166"/>
    <s v="SALES"/>
    <s v="1404230"/>
    <x v="198"/>
    <s v="JL. JEND.SUDIRMAN NO. 321"/>
    <s v="BINJAI"/>
    <s v="DBM Medan"/>
    <s v="ATOB"/>
    <s v="MDA-SPJ-22009855"/>
    <s v="29-04-2022"/>
    <s v="CCM001"/>
    <s v="CHAMPS EMULSION (BTL/200ML)"/>
    <s v="BTL"/>
    <n v="4"/>
    <n v="0"/>
    <n v="148000"/>
    <n v="3"/>
    <n v="0"/>
    <n v="0"/>
    <n v="0"/>
    <n v="143560"/>
    <s v="01-06-2023"/>
    <n v="2201001"/>
    <x v="3"/>
    <s v="FITRI HANDAYANI (TSE DUO MEDAN"/>
  </r>
  <r>
    <n v="167"/>
    <s v="SALES"/>
    <s v="1409858"/>
    <x v="14"/>
    <s v="JL. JEND. SUDIRMAN NO. 58 PEMATANG RAYA SIMALUNGUN"/>
    <s v="P. SIANTAR"/>
    <s v="DBM Medan"/>
    <s v="AAPR"/>
    <s v="MDA-SPJ-22009859"/>
    <s v="29-04-2022"/>
    <s v="CCM001"/>
    <s v="CHAMPS EMULSION (BTL/200ML)"/>
    <s v="BTL"/>
    <n v="24"/>
    <n v="0"/>
    <n v="888000"/>
    <n v="8"/>
    <n v="0"/>
    <n v="0"/>
    <n v="0"/>
    <n v="816960"/>
    <s v="01-06-2023"/>
    <n v="2201001"/>
    <x v="3"/>
    <s v="BUDIONO (ALL SEKTOR)"/>
  </r>
  <r>
    <n v="168"/>
    <s v="SALES"/>
    <s v="1410138"/>
    <x v="199"/>
    <s v="JL. VETERAN PASAR V NO. 50"/>
    <s v="DELI SERDANG"/>
    <s v="DBM Medan"/>
    <s v="AAPR"/>
    <s v="MDA-SPJ-22009861"/>
    <s v="29-04-2022"/>
    <s v="CCM001"/>
    <s v="CHAMPS EMULSION (BTL/200ML)"/>
    <s v="BTL"/>
    <n v="3"/>
    <n v="0"/>
    <n v="111000"/>
    <n v="0"/>
    <n v="0"/>
    <n v="0"/>
    <n v="0"/>
    <n v="111000"/>
    <s v="01-06-2023"/>
    <n v="2201001"/>
    <x v="3"/>
    <s v="FITRI HANDAYANI (TSE DUO MEDAN"/>
  </r>
  <r>
    <n v="169"/>
    <s v="SALES"/>
    <s v="1401005"/>
    <x v="37"/>
    <s v="JL KAPT BANGSI SEMBIRING 58"/>
    <s v="KABAN JAHE"/>
    <s v="DBM Medan"/>
    <s v="AAPR"/>
    <s v="MDA-SPJ-22009862"/>
    <s v="29-04-2022"/>
    <s v="CCM016"/>
    <s v="FLAVETTES VIT C WITH CALCIUM 1000 MG (BTL/30)"/>
    <s v="BTL"/>
    <n v="12"/>
    <n v="0"/>
    <n v="1128000"/>
    <n v="7"/>
    <n v="0"/>
    <n v="0"/>
    <n v="0"/>
    <n v="1049040"/>
    <s v="01-01-2025"/>
    <n v="2202163"/>
    <x v="3"/>
    <s v="AZIS SYAHPUTRA (AP&amp;RS)"/>
  </r>
  <r>
    <n v="170"/>
    <s v="SALES"/>
    <s v="1409362"/>
    <x v="46"/>
    <s v="JL. RUMAH POTONG HEWAN NO. 121 B"/>
    <s v="MEDAN"/>
    <s v="DBM Medan"/>
    <s v="AAPR"/>
    <s v="MDA-SPJ-22009863"/>
    <s v="29-04-2022"/>
    <s v="CCM001"/>
    <s v="CHAMPS EMULSION (BTL/200ML)"/>
    <s v="BTL"/>
    <n v="12"/>
    <n v="0"/>
    <n v="444000"/>
    <n v="8"/>
    <n v="0"/>
    <n v="0"/>
    <n v="0"/>
    <n v="408480"/>
    <s v="01-06-2023"/>
    <n v="2201001"/>
    <x v="3"/>
    <s v="FITRI HANDAYANI (TSE DUO MEDAN"/>
  </r>
  <r>
    <n v="171"/>
    <s v="SALES"/>
    <s v="1404598"/>
    <x v="200"/>
    <s v="JL.PSR RAME LT.II NO.223/236"/>
    <s v="MEDAN"/>
    <s v="DBM Medan"/>
    <s v="ATOB"/>
    <s v="MDA-SPJ-22009864"/>
    <s v="29-04-2022"/>
    <s v="CCM001"/>
    <s v="CHAMPS EMULSION (BTL/200ML)"/>
    <s v="BTL"/>
    <n v="4"/>
    <n v="0"/>
    <n v="148000"/>
    <n v="3"/>
    <n v="0"/>
    <n v="0"/>
    <n v="0"/>
    <n v="143560"/>
    <s v="01-06-2023"/>
    <n v="2201001"/>
    <x v="3"/>
    <s v="FITRI HANDAYANI (TSE DUO MEDAN"/>
  </r>
  <r>
    <n v="172"/>
    <s v="SALES"/>
    <s v="1409500"/>
    <x v="201"/>
    <s v="JL. BAHAGIA BY PASS NO. 43 B"/>
    <s v="MEDAN"/>
    <s v="DBM Medan"/>
    <s v="AAPR"/>
    <s v="MDA-SPJ-22009865"/>
    <s v="29-04-2022"/>
    <s v="CCM001"/>
    <s v="CHAMPS EMULSION (BTL/200ML)"/>
    <s v="BTL"/>
    <n v="4"/>
    <n v="0"/>
    <n v="148000"/>
    <n v="3"/>
    <n v="0"/>
    <n v="0"/>
    <n v="0"/>
    <n v="143560"/>
    <s v="01-06-2023"/>
    <n v="2201001"/>
    <x v="3"/>
    <s v="FITRI HANDAYANI (TSE DUO MEDAN"/>
  </r>
  <r>
    <n v="173"/>
    <s v="SALES"/>
    <s v="1409225"/>
    <x v="195"/>
    <s v="JL. DENAI NO 58"/>
    <s v="MEDAN"/>
    <s v="DBM Medan"/>
    <s v="AAPR"/>
    <s v="MDA-SPJ-22009866"/>
    <s v="29-04-2022"/>
    <s v="CCM001"/>
    <s v="CHAMPS EMULSION (BTL/200ML)"/>
    <s v="BTL"/>
    <n v="4"/>
    <n v="0"/>
    <n v="148000"/>
    <n v="3"/>
    <n v="0"/>
    <n v="0"/>
    <n v="0"/>
    <n v="143560"/>
    <s v="01-06-2023"/>
    <n v="2201001"/>
    <x v="3"/>
    <s v="FITRI HANDAYANI (TSE DUO MEDAN"/>
  </r>
  <r>
    <n v="174"/>
    <s v="SALES"/>
    <s v="1400099"/>
    <x v="25"/>
    <s v="JL BRIGJEND KATAMSO NO 156-A"/>
    <s v="MEDAN"/>
    <s v="DBM Medan"/>
    <s v="ATOB"/>
    <s v="MDA-SPJ-22009867"/>
    <s v="29-04-2022"/>
    <s v="CCM016"/>
    <s v="FLAVETTES VIT C WITH CALCIUM 1000 MG (BTL/30)"/>
    <s v="BTL"/>
    <n v="36"/>
    <n v="0"/>
    <n v="3384000"/>
    <n v="7"/>
    <n v="0"/>
    <n v="0"/>
    <n v="0"/>
    <n v="3147120"/>
    <s v="01-01-2025"/>
    <n v="2202163"/>
    <x v="3"/>
    <s v="FITRI HANDAYANI (TSE DUO MEDAN"/>
  </r>
  <r>
    <n v="175"/>
    <s v="SALES"/>
    <s v="14000968"/>
    <x v="4"/>
    <s v="JL.SETIA BUDI NO 133"/>
    <s v="MEDAN"/>
    <s v="DBM Medan"/>
    <s v="AAPR"/>
    <s v="MDA-SPJ-22009868"/>
    <s v="29-04-2022"/>
    <s v="CCM016"/>
    <s v="FLAVETTES VIT C WITH CALCIUM 1000 MG (BTL/30)"/>
    <s v="BTL"/>
    <n v="24"/>
    <n v="0"/>
    <n v="2256000"/>
    <n v="7"/>
    <n v="0"/>
    <n v="0"/>
    <n v="0"/>
    <n v="2098080"/>
    <s v="01-01-2025"/>
    <n v="2202163"/>
    <x v="3"/>
    <s v="HERIADI (AP &amp; RS)"/>
  </r>
  <r>
    <n v="176"/>
    <s v="SALES"/>
    <s v="1407000"/>
    <x v="5"/>
    <s v="JL. MARGA SILIMA NO. 49"/>
    <s v="SIDIKALANG"/>
    <s v="DBM Medan"/>
    <s v="AAPR"/>
    <s v="MDA-SPJ-22009870"/>
    <s v="30-04-2022"/>
    <s v="CCM016"/>
    <s v="FLAVETTES VIT C WITH CALCIUM 1000 MG (BTL/30)"/>
    <s v="BTL"/>
    <n v="24"/>
    <n v="0"/>
    <n v="2256000"/>
    <n v="7"/>
    <n v="0"/>
    <n v="0"/>
    <n v="0"/>
    <n v="2098080"/>
    <s v="01-01-2025"/>
    <n v="2202163"/>
    <x v="3"/>
    <s v="AZIS SYAHPUTRA (AP&amp;RS)"/>
  </r>
  <r>
    <n v="177"/>
    <s v="SALES"/>
    <s v="14000222"/>
    <x v="47"/>
    <s v="JL.JAMIN GINTING NO.96"/>
    <s v="MEDAN"/>
    <s v="DBM Medan"/>
    <s v="AAPR"/>
    <s v="MDA-SPJ-22009871"/>
    <s v="30-04-2022"/>
    <s v="CCM016"/>
    <s v="FLAVETTES VIT C WITH CALCIUM 1000 MG (BTL/30)"/>
    <s v="BTL"/>
    <n v="72"/>
    <n v="0"/>
    <n v="6768000"/>
    <n v="7"/>
    <n v="0"/>
    <n v="0"/>
    <n v="0"/>
    <n v="6294240"/>
    <s v="01-01-2025"/>
    <n v="2202163"/>
    <x v="3"/>
    <s v="HERIADI (AP &amp; RS)"/>
  </r>
  <r>
    <n v="178"/>
    <s v="SALES"/>
    <s v="14000222"/>
    <x v="47"/>
    <s v="JL.JAMIN GINTING NO.96"/>
    <s v="MEDAN"/>
    <s v="DBM Medan"/>
    <s v="AAPR"/>
    <s v="MDA-SPJ-22009873"/>
    <s v="30-04-2022"/>
    <s v="CCM010"/>
    <s v="NATURALLE FISH OIL 1000MG (BTL/60S)"/>
    <s v="BTL"/>
    <n v="12"/>
    <n v="0"/>
    <n v="2208000"/>
    <n v="27.5"/>
    <n v="0"/>
    <n v="0"/>
    <n v="0"/>
    <n v="1600800"/>
    <s v="01-06-2024"/>
    <n v="2107161"/>
    <x v="3"/>
    <s v="HERIADI (AP &amp; RS)"/>
  </r>
  <r>
    <n v="179"/>
    <s v="SALES"/>
    <s v="14000968"/>
    <x v="4"/>
    <s v="JL.SETIA BUDI NO 133"/>
    <s v="MEDAN"/>
    <s v="DBM Medan"/>
    <s v="AAPR"/>
    <s v="MDA-SPJ-22009875"/>
    <s v="30-04-2022"/>
    <s v="CCM009"/>
    <s v="NATURALLE EPO PLUS FISH OIL 500MG(BTL/30S)"/>
    <s v="BTL"/>
    <n v="24"/>
    <n v="0"/>
    <n v="2688000"/>
    <n v="30"/>
    <n v="0"/>
    <n v="0"/>
    <n v="0"/>
    <n v="1881600"/>
    <s v="01-12-2024"/>
    <n v="2201091"/>
    <x v="3"/>
    <s v="HERIADI (AP &amp; RS)"/>
  </r>
  <r>
    <n v="180"/>
    <s v="SALES"/>
    <s v="1400320"/>
    <x v="29"/>
    <s v="JL KAPT BANGSI SEMBIRING NO 11"/>
    <s v="KABAN JAHE"/>
    <s v="DBM Medan"/>
    <s v="AAPR"/>
    <s v="MDA-SPJ-22009887"/>
    <s v="30-04-2022"/>
    <s v="CCM004"/>
    <s v="CHAMPS MULTIVITAMIN PINNEAPLE (BTL/30)"/>
    <s v="BTL"/>
    <n v="53"/>
    <n v="0"/>
    <n v="1934500"/>
    <n v="20"/>
    <n v="0"/>
    <n v="0"/>
    <n v="0"/>
    <n v="1547600"/>
    <s v="01-07-2024"/>
    <n v="2108052"/>
    <x v="3"/>
    <s v="AZIS SYAHPUTRA (AP&amp;RS)"/>
  </r>
  <r>
    <n v="181"/>
    <s v="SALES"/>
    <s v="1400320"/>
    <x v="29"/>
    <s v="JL KAPT BANGSI SEMBIRING NO 11"/>
    <s v="KABAN JAHE"/>
    <s v="DBM Medan"/>
    <s v="AAPR"/>
    <s v="MDA-SPJ-22009887"/>
    <s v="30-04-2022"/>
    <s v="CCM006"/>
    <s v="MAXITON SOFT CAP (BTL/30S)"/>
    <s v="BTL"/>
    <n v="72"/>
    <n v="0"/>
    <n v="6768000"/>
    <n v="8"/>
    <n v="0"/>
    <n v="0"/>
    <n v="0"/>
    <n v="6226560"/>
    <s v="01-07-2024"/>
    <n v="2108157"/>
    <x v="3"/>
    <s v="AZIS SYAHPUTRA (AP&amp;RS)"/>
  </r>
  <r>
    <n v="182"/>
    <s v="SALES"/>
    <s v="1400320"/>
    <x v="29"/>
    <s v="JL KAPT BANGSI SEMBIRING NO 11"/>
    <s v="KABAN JAHE"/>
    <s v="DBM Medan"/>
    <s v="AAPR"/>
    <s v="MDA-SPJ-22009887"/>
    <s v="30-04-2022"/>
    <s v="CCM008"/>
    <s v="NATURALLE VIT E 250IU (BTL/30S)"/>
    <s v="BTL"/>
    <n v="36"/>
    <n v="0"/>
    <n v="2952000"/>
    <n v="30"/>
    <n v="0"/>
    <n v="0"/>
    <n v="0"/>
    <n v="2066400"/>
    <s v="01-05-2024"/>
    <n v="2106370"/>
    <x v="3"/>
    <s v="AZIS SYAHPUTRA (AP&amp;RS)"/>
  </r>
  <r>
    <n v="183"/>
    <s v="SALES"/>
    <s v="1400320"/>
    <x v="29"/>
    <s v="JL KAPT BANGSI SEMBIRING NO 11"/>
    <s v="KABAN JAHE"/>
    <s v="DBM Medan"/>
    <s v="AAPR"/>
    <s v="MDA-SPJ-22009887"/>
    <s v="30-04-2022"/>
    <s v="CCM011"/>
    <s v="NATURALLE GARLIC OIL 3000MG (BTL/100S)"/>
    <s v="BTL"/>
    <n v="24"/>
    <n v="0"/>
    <n v="2280000"/>
    <n v="30"/>
    <n v="0"/>
    <n v="0"/>
    <n v="0"/>
    <n v="1596000"/>
    <s v="01-08-2023"/>
    <n v="2009092"/>
    <x v="3"/>
    <s v="AZIS SYAHPUTRA (AP&amp;RS)"/>
  </r>
  <r>
    <n v="184"/>
    <s v="SALES"/>
    <s v="1400320"/>
    <x v="29"/>
    <s v="JL KAPT BANGSI SEMBIRING NO 11"/>
    <s v="KABAN JAHE"/>
    <s v="DBM Medan"/>
    <s v="AAPR"/>
    <s v="MDA-SPJ-22009890"/>
    <s v="30-04-2022"/>
    <s v="CCM001"/>
    <s v="CHAMPS EMULSION (BTL/200ML)"/>
    <s v="BTL"/>
    <n v="72"/>
    <n v="0"/>
    <n v="2664000"/>
    <n v="8"/>
    <n v="0"/>
    <n v="0"/>
    <n v="0"/>
    <n v="2450880"/>
    <s v="01-06-2023"/>
    <n v="2201001"/>
    <x v="3"/>
    <s v="AZIS SYAHPUTRA (AP&amp;RS)"/>
  </r>
  <r>
    <n v="185"/>
    <s v="SALES"/>
    <s v="1400320"/>
    <x v="29"/>
    <s v="JL KAPT BANGSI SEMBIRING NO 11"/>
    <s v="KABAN JAHE"/>
    <s v="DBM Medan"/>
    <s v="AAPR"/>
    <s v="MDA-SPJ-22009890"/>
    <s v="30-04-2022"/>
    <s v="CCM016"/>
    <s v="FLAVETTES VIT C WITH CALCIUM 1000 MG (BTL/30)"/>
    <s v="BTL"/>
    <n v="84"/>
    <n v="0"/>
    <n v="7896000"/>
    <n v="20"/>
    <n v="0"/>
    <n v="0"/>
    <n v="0"/>
    <n v="6316800"/>
    <s v="01-01-2025"/>
    <n v="2202163"/>
    <x v="3"/>
    <s v="AZIS SYAHPUTRA (AP&amp;RS)"/>
  </r>
  <r>
    <n v="318"/>
    <s v="RETUR"/>
    <s v="1410094"/>
    <x v="162"/>
    <s v="JL. VETERAN NO. 38 PASAR V HELVETIA LABUHAN DELI"/>
    <s v="DELI SERDANG"/>
    <s v="DBM Medan"/>
    <s v="AAPR"/>
    <s v="MDA-RPJ-22001707"/>
    <s v="04-05-2022"/>
    <s v="CCM001"/>
    <s v="CHAMPS EMULSION (BTL/200ML)"/>
    <s v="BTL"/>
    <n v="-6"/>
    <n v="0"/>
    <n v="-210000"/>
    <n v="5"/>
    <n v="10"/>
    <n v="0"/>
    <n v="0"/>
    <n v="-178500"/>
    <s v="01-07-2022"/>
    <n v="2102044"/>
    <x v="4"/>
    <s v="MUHAMMAD HAIRUL (TSE DUO MDN)_x0009_"/>
  </r>
  <r>
    <n v="319"/>
    <s v="RETUR"/>
    <s v="1410094"/>
    <x v="162"/>
    <s v="JL. VETERAN NO. 38 PASAR V HELVETIA LABUHAN DELI"/>
    <s v="DELI SERDANG"/>
    <s v="DBM Medan"/>
    <s v="AAPR"/>
    <s v="MDA-RPJ-22001708"/>
    <s v="04-05-2022"/>
    <s v="CCM011"/>
    <s v="NATURALLE GARLIC OIL 3000MG (BTL/100S)"/>
    <s v="BTL"/>
    <n v="-1"/>
    <n v="0"/>
    <n v="-95000"/>
    <n v="15"/>
    <n v="10"/>
    <n v="0"/>
    <n v="0"/>
    <n v="-71250"/>
    <s v="01-08-2023"/>
    <n v="2009092"/>
    <x v="4"/>
    <s v="FITRI HANDAYANI (TSE DUO MEDAN"/>
  </r>
  <r>
    <n v="320"/>
    <s v="SALES"/>
    <s v="14000972"/>
    <x v="202"/>
    <s v="JL.NUSA INDAH RAYA NO. 68 A/7"/>
    <s v="MEDAN"/>
    <s v="DBM Medan"/>
    <s v="AAPR"/>
    <s v="MDA-SPJ-22009980"/>
    <s v="05-05-2022"/>
    <s v="CCM001"/>
    <s v="CHAMPS EMULSION (BTL/200ML)"/>
    <s v="BTL"/>
    <n v="6"/>
    <n v="0"/>
    <n v="222000"/>
    <n v="3"/>
    <n v="0"/>
    <n v="0"/>
    <n v="0"/>
    <n v="215340"/>
    <s v="01-06-2023"/>
    <n v="2201001"/>
    <x v="4"/>
    <s v="FITRI HANDAYANI (TSE DUO MEDAN"/>
  </r>
  <r>
    <n v="321"/>
    <s v="RETUR"/>
    <s v="1407239"/>
    <x v="69"/>
    <s v="JL. JAMIN GINTING NO. 123 D PANCUR BATU"/>
    <s v="MEDAN"/>
    <s v="DBM Medan"/>
    <s v="AAPR"/>
    <s v="MDA-RPJ-22001823"/>
    <s v="06-05-2022"/>
    <s v="CCM001"/>
    <s v="CHAMPS EMULSION (BTL/200ML)"/>
    <s v="BTL"/>
    <n v="-2"/>
    <n v="0"/>
    <n v="-70000"/>
    <n v="3"/>
    <n v="10"/>
    <n v="0"/>
    <n v="0"/>
    <n v="-60900"/>
    <s v="01-07-2022"/>
    <n v="2102044"/>
    <x v="4"/>
    <s v="MUHAMMAD HAIRUL (TSE DUO MDN)_x0009_"/>
  </r>
  <r>
    <n v="322"/>
    <s v="RETUR"/>
    <s v="1407659"/>
    <x v="33"/>
    <s v="JL. MENTENG RAYA VII NO.7"/>
    <s v="MEDAN"/>
    <s v="DBM Medan"/>
    <s v="AAPR"/>
    <s v="MDA-RPJ-22001824"/>
    <s v="06-05-2022"/>
    <s v="CCM001"/>
    <s v="CHAMPS EMULSION (BTL/200ML)"/>
    <s v="BTL"/>
    <n v="-4"/>
    <n v="0"/>
    <n v="-140000"/>
    <n v="3"/>
    <n v="0"/>
    <n v="0"/>
    <n v="0"/>
    <n v="-135800"/>
    <s v="01-07-2022"/>
    <n v="2102044"/>
    <x v="4"/>
    <s v="MUHAMMAD HAIRUL (TSE DUO MDN)_x0009_"/>
  </r>
  <r>
    <n v="323"/>
    <s v="RETUR"/>
    <s v="1411124"/>
    <x v="164"/>
    <s v="JL. AYAHANDA NO. 45"/>
    <s v="MEDAN"/>
    <s v="DBM Medan"/>
    <s v="AAPR"/>
    <s v="MDA-RPJ-22001825"/>
    <s v="06-05-2022"/>
    <s v="CCM001"/>
    <s v="CHAMPS EMULSION (BTL/200ML)"/>
    <s v="BTL"/>
    <n v="-1"/>
    <n v="0"/>
    <n v="-35000"/>
    <n v="3"/>
    <n v="10"/>
    <n v="0"/>
    <n v="1"/>
    <n v="-30145.5"/>
    <s v="01-07-2022"/>
    <n v="2102044"/>
    <x v="4"/>
    <s v="MUHAMMAD HAIRUL (TSE DUO MDN)_x0009_"/>
  </r>
  <r>
    <n v="324"/>
    <s v="RETUR"/>
    <s v="1410138"/>
    <x v="199"/>
    <s v="JL. VETERAN PASAR V NO. 50"/>
    <s v="DELI SERDANG"/>
    <s v="DBM Medan"/>
    <s v="AAPR"/>
    <s v="MDA-RPJ-22001826"/>
    <s v="06-05-2022"/>
    <s v="CCM001"/>
    <s v="CHAMPS EMULSION (BTL/200ML)"/>
    <s v="BTL"/>
    <n v="-2"/>
    <n v="0"/>
    <n v="-70000"/>
    <n v="3"/>
    <n v="10"/>
    <n v="0"/>
    <n v="0"/>
    <n v="-60900"/>
    <s v="01-07-2022"/>
    <n v="2102044"/>
    <x v="4"/>
    <s v="MUHAMMAD HAIRUL (TSE DUO MDN)_x0009_"/>
  </r>
  <r>
    <n v="325"/>
    <s v="RETUR"/>
    <s v="1409500"/>
    <x v="201"/>
    <s v="JL. BAHAGIA BY PASS NO. 43 B"/>
    <s v="MEDAN"/>
    <s v="DBM Medan"/>
    <s v="AAPR"/>
    <s v="MDA-RPJ-22001827"/>
    <s v="06-05-2022"/>
    <s v="CCM001"/>
    <s v="CHAMPS EMULSION (BTL/200ML)"/>
    <s v="BTL"/>
    <n v="-2"/>
    <n v="0"/>
    <n v="-70000"/>
    <n v="3"/>
    <n v="10"/>
    <n v="0"/>
    <n v="0"/>
    <n v="-60900"/>
    <s v="01-07-2022"/>
    <n v="2102044"/>
    <x v="4"/>
    <s v="MUHAMMAD HAIRUL (TSE DUO MDN)_x0009_"/>
  </r>
  <r>
    <n v="326"/>
    <s v="RETUR"/>
    <s v="1405888"/>
    <x v="203"/>
    <s v="JL.DENAI / RAWA MEDAN NO. 68"/>
    <s v="MEDAN"/>
    <s v="DBM Medan"/>
    <s v="AAPR"/>
    <s v="MDA-RPJ-22001829"/>
    <s v="06-05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4"/>
    <s v="SISWANI PARAPAT (AP.RS))"/>
  </r>
  <r>
    <n v="327"/>
    <s v="SALES"/>
    <s v="1409257"/>
    <x v="52"/>
    <s v="JL. PLATINA RAYA NO. 36 MEDAN BELAWAN"/>
    <s v="MEDAN"/>
    <s v="DBM Medan"/>
    <s v="AAPR"/>
    <s v="MDA-SPJ-22010010"/>
    <s v="06-05-2022"/>
    <s v="CCM005"/>
    <s v="CHAMPS VIT C 100MG (BTL/30)"/>
    <s v="BTL"/>
    <n v="6"/>
    <n v="0"/>
    <n v="168000"/>
    <n v="3"/>
    <n v="0"/>
    <n v="0"/>
    <n v="0"/>
    <n v="162960"/>
    <s v="01-06-2024"/>
    <n v="2107236"/>
    <x v="4"/>
    <s v="FITRI HANDAYANI (TSE DUO MEDAN"/>
  </r>
  <r>
    <n v="328"/>
    <s v="SALES"/>
    <s v="1410762"/>
    <x v="204"/>
    <s v="JL. PANGLIMA DENAI MEDAN TENGGARA NO. 85 F"/>
    <s v="MEDAN"/>
    <s v="DBM Medan"/>
    <s v="AAPR"/>
    <s v="MDA-SPJ-22010097"/>
    <s v="09-05-2022"/>
    <s v="CCM006"/>
    <s v="MAXITON SOFT CAP (BTL/30S)"/>
    <s v="BTL"/>
    <n v="1"/>
    <n v="0"/>
    <n v="94000"/>
    <n v="0"/>
    <n v="0"/>
    <n v="0"/>
    <n v="0"/>
    <n v="94000"/>
    <s v="01-07-2024"/>
    <n v="2108157"/>
    <x v="4"/>
    <s v="FITRI HANDAYANI (TSE DUO MEDAN"/>
  </r>
  <r>
    <n v="329"/>
    <s v="RETUR"/>
    <s v="14000761"/>
    <x v="205"/>
    <s v="JL M YAKUB LBS NO 231B"/>
    <s v="MEDAN"/>
    <s v="DBM Medan"/>
    <s v="AAPR"/>
    <s v="MDA-RPJ-22001850"/>
    <s v="10-05-2022"/>
    <s v="CCM004"/>
    <s v="CHAMPS MULTIVITAMIN PINNEAPLE (BTL/30)"/>
    <s v="BTL"/>
    <n v="-1"/>
    <n v="0"/>
    <n v="-34500"/>
    <n v="0"/>
    <n v="0"/>
    <n v="0"/>
    <n v="0"/>
    <n v="-34500"/>
    <s v="01-07-2024"/>
    <n v="2108052"/>
    <x v="4"/>
    <s v="SISWANI PARAPAT (AP.RS))"/>
  </r>
  <r>
    <n v="330"/>
    <s v="RETUR"/>
    <s v="14000761"/>
    <x v="205"/>
    <s v="JL M YAKUB LBS NO 231B"/>
    <s v="MEDAN"/>
    <s v="DBM Medan"/>
    <s v="AAPR"/>
    <s v="MDA-RPJ-22001850"/>
    <s v="10-05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4"/>
    <s v="SISWANI PARAPAT (AP.RS))"/>
  </r>
  <r>
    <n v="331"/>
    <s v="SALES"/>
    <s v="1409174"/>
    <x v="3"/>
    <s v="JL.MERDEKA NO. 33"/>
    <s v="P. SIANTAR"/>
    <s v="DBM Medan"/>
    <s v="AAPR"/>
    <s v="MDA-SPJ-22010191"/>
    <s v="10-05-2022"/>
    <s v="CCM001"/>
    <s v="CHAMPS EMULSION (BTL/200ML)"/>
    <s v="BTL"/>
    <n v="4"/>
    <n v="0"/>
    <n v="148000"/>
    <n v="3"/>
    <n v="0"/>
    <n v="0"/>
    <n v="0"/>
    <n v="143560"/>
    <s v="01-06-2023"/>
    <n v="2201001"/>
    <x v="4"/>
    <s v="BUDIONO (ALL SEKTOR)"/>
  </r>
  <r>
    <n v="332"/>
    <s v="SALES"/>
    <s v="14000004"/>
    <x v="206"/>
    <s v="JL.SETIA BUDI NO.144-B KEL. TANJUNG SARI"/>
    <s v="MEDAN"/>
    <s v="DBM Medan"/>
    <s v="AAPN"/>
    <s v="MDA-SPJ-22010203"/>
    <s v="10-05-2022"/>
    <s v="CCM001"/>
    <s v="CHAMPS EMULSION (BTL/200ML)"/>
    <s v="BTL"/>
    <n v="4"/>
    <n v="0"/>
    <n v="148000"/>
    <n v="3"/>
    <n v="0"/>
    <n v="0"/>
    <n v="0"/>
    <n v="143560"/>
    <s v="01-06-2023"/>
    <n v="2201001"/>
    <x v="4"/>
    <s v="FITRI HANDAYANI (TSE DUO MEDAN"/>
  </r>
  <r>
    <n v="333"/>
    <s v="SALES"/>
    <s v="14000004"/>
    <x v="206"/>
    <s v="JL.SETIA BUDI NO.144-B KEL. TANJUNG SARI"/>
    <s v="MEDAN"/>
    <s v="DBM Medan"/>
    <s v="AAPN"/>
    <s v="MDA-SPJ-22010203"/>
    <s v="10-05-2022"/>
    <s v="CCM006"/>
    <s v="MAXITON SOFT CAP (BTL/30S)"/>
    <s v="BTL"/>
    <n v="1"/>
    <n v="0"/>
    <n v="94000"/>
    <n v="0"/>
    <n v="0"/>
    <n v="0"/>
    <n v="0"/>
    <n v="94000"/>
    <s v="01-07-2024"/>
    <n v="2108157"/>
    <x v="4"/>
    <s v="FITRI HANDAYANI (TSE DUO MEDAN"/>
  </r>
  <r>
    <n v="334"/>
    <s v="SALES"/>
    <s v="1407000"/>
    <x v="5"/>
    <s v="JL. MARGA SILIMA NO. 49"/>
    <s v="SIDIKALANG"/>
    <s v="DBM Medan"/>
    <s v="AAPR"/>
    <s v="MDA-SPJ-22010306"/>
    <s v="11-05-2022"/>
    <s v="CCM001"/>
    <s v="CHAMPS EMULSION (BTL/200ML)"/>
    <s v="BTL"/>
    <n v="24"/>
    <n v="0"/>
    <n v="888000"/>
    <n v="8"/>
    <n v="0"/>
    <n v="0"/>
    <n v="0"/>
    <n v="816960"/>
    <s v="01-06-2023"/>
    <n v="2201001"/>
    <x v="4"/>
    <s v="AZIS SYAHPUTRA (AP&amp;RS)"/>
  </r>
  <r>
    <n v="335"/>
    <s v="SALES"/>
    <s v="1407000"/>
    <x v="5"/>
    <s v="JL. MARGA SILIMA NO. 49"/>
    <s v="SIDIKALANG"/>
    <s v="DBM Medan"/>
    <s v="AAPR"/>
    <s v="MDA-SPJ-22010306"/>
    <s v="11-05-2022"/>
    <s v="CCM005"/>
    <s v="CHAMPS VIT C 100MG (BTL/30)"/>
    <s v="BTL"/>
    <n v="24"/>
    <n v="0"/>
    <n v="672000"/>
    <n v="20"/>
    <n v="0"/>
    <n v="0"/>
    <n v="0"/>
    <n v="537600"/>
    <s v="01-06-2024"/>
    <n v="2107236"/>
    <x v="4"/>
    <s v="AZIS SYAHPUTRA (AP&amp;RS)"/>
  </r>
  <r>
    <n v="336"/>
    <s v="SALES"/>
    <s v="1407000"/>
    <x v="5"/>
    <s v="JL. MARGA SILIMA NO. 49"/>
    <s v="SIDIKALANG"/>
    <s v="DBM Medan"/>
    <s v="AAPR"/>
    <s v="MDA-SPJ-22010306"/>
    <s v="11-05-2022"/>
    <s v="CCM006"/>
    <s v="MAXITON SOFT CAP (BTL/30S)"/>
    <s v="BTL"/>
    <n v="36"/>
    <n v="0"/>
    <n v="3384000"/>
    <n v="8"/>
    <n v="0"/>
    <n v="0"/>
    <n v="0"/>
    <n v="3113280"/>
    <s v="01-07-2024"/>
    <n v="2108157"/>
    <x v="4"/>
    <s v="AZIS SYAHPUTRA (AP&amp;RS)"/>
  </r>
  <r>
    <n v="337"/>
    <s v="SALES"/>
    <s v="1407000"/>
    <x v="5"/>
    <s v="JL. MARGA SILIMA NO. 49"/>
    <s v="SIDIKALANG"/>
    <s v="DBM Medan"/>
    <s v="AAPR"/>
    <s v="MDA-SPJ-22010306"/>
    <s v="11-05-2022"/>
    <s v="CCM007"/>
    <s v="NATURALLE BETA CAROTENE 6MG (BTL/30S)"/>
    <s v="BTL"/>
    <n v="12"/>
    <n v="0"/>
    <n v="744000"/>
    <n v="30"/>
    <n v="0"/>
    <n v="0"/>
    <n v="0"/>
    <n v="520800"/>
    <s v="01-05-2024"/>
    <n v="2106375"/>
    <x v="4"/>
    <s v="AZIS SYAHPUTRA (AP&amp;RS)"/>
  </r>
  <r>
    <n v="338"/>
    <s v="SALES"/>
    <s v="1407000"/>
    <x v="5"/>
    <s v="JL. MARGA SILIMA NO. 49"/>
    <s v="SIDIKALANG"/>
    <s v="DBM Medan"/>
    <s v="AAPR"/>
    <s v="MDA-SPJ-22010306"/>
    <s v="11-05-2022"/>
    <s v="CCM009"/>
    <s v="NATURALLE EPO PLUS FISH OIL 500MG(BTL/30S)"/>
    <s v="BTL"/>
    <n v="12"/>
    <n v="0"/>
    <n v="1344000"/>
    <n v="30"/>
    <n v="0"/>
    <n v="0"/>
    <n v="0"/>
    <n v="940800"/>
    <s v="01-12-2024"/>
    <n v="2201091"/>
    <x v="4"/>
    <s v="AZIS SYAHPUTRA (AP&amp;RS)"/>
  </r>
  <r>
    <n v="339"/>
    <s v="SALES"/>
    <s v="1407000"/>
    <x v="5"/>
    <s v="JL. MARGA SILIMA NO. 49"/>
    <s v="SIDIKALANG"/>
    <s v="DBM Medan"/>
    <s v="AAPR"/>
    <s v="MDA-SPJ-22010306"/>
    <s v="11-05-2022"/>
    <s v="CCM010"/>
    <s v="NATURALLE FISH OIL 1000MG (BTL/60S)"/>
    <s v="BTL"/>
    <n v="12"/>
    <n v="0"/>
    <n v="2208000"/>
    <n v="27.5"/>
    <n v="0"/>
    <n v="0"/>
    <n v="0"/>
    <n v="1600800"/>
    <s v="01-06-2024"/>
    <n v="2107161"/>
    <x v="4"/>
    <s v="AZIS SYAHPUTRA (AP&amp;RS)"/>
  </r>
  <r>
    <n v="340"/>
    <s v="SALES"/>
    <s v="1407000"/>
    <x v="5"/>
    <s v="JL. MARGA SILIMA NO. 49"/>
    <s v="SIDIKALANG"/>
    <s v="DBM Medan"/>
    <s v="AAPR"/>
    <s v="MDA-SPJ-22010306"/>
    <s v="11-05-2022"/>
    <s v="CCM016"/>
    <s v="FLAVETTES VIT C WITH CALCIUM 1000 MG (BTL/30)"/>
    <s v="BTL"/>
    <n v="18"/>
    <n v="0"/>
    <n v="1692000"/>
    <n v="7"/>
    <n v="0"/>
    <n v="0"/>
    <n v="0"/>
    <n v="1573560"/>
    <s v="01-05-2024"/>
    <n v="2106335"/>
    <x v="4"/>
    <s v="AZIS SYAHPUTRA (AP&amp;RS)"/>
  </r>
  <r>
    <n v="341"/>
    <s v="SALES"/>
    <s v="1407000"/>
    <x v="5"/>
    <s v="JL. MARGA SILIMA NO. 49"/>
    <s v="SIDIKALANG"/>
    <s v="DBM Medan"/>
    <s v="AAPR"/>
    <s v="MDA-SPJ-22010306"/>
    <s v="11-05-2022"/>
    <s v="CCM016"/>
    <s v="FLAVETTES VIT C WITH CALCIUM 1000 MG (BTL/30)"/>
    <s v="BTL"/>
    <n v="6"/>
    <n v="0"/>
    <n v="564000"/>
    <n v="7"/>
    <n v="0"/>
    <n v="0"/>
    <n v="0"/>
    <n v="524520"/>
    <s v="01-01-2025"/>
    <n v="2202163"/>
    <x v="4"/>
    <s v="AZIS SYAHPUTRA (AP&amp;RS)"/>
  </r>
  <r>
    <n v="342"/>
    <s v="SALES"/>
    <s v="1407917"/>
    <x v="1"/>
    <s v="JL. KELAMBIR LIMA NO. 150 TJ. GUSTA"/>
    <s v="MEDAN"/>
    <s v="DBM Medan"/>
    <s v="AAPR"/>
    <s v="MDA-SPJ-22010347"/>
    <s v="11-05-2022"/>
    <s v="CCM001"/>
    <s v="CHAMPS EMULSION (BTL/200ML)"/>
    <s v="BTL"/>
    <n v="7"/>
    <n v="0"/>
    <n v="259000"/>
    <n v="5"/>
    <n v="0"/>
    <n v="0"/>
    <n v="0"/>
    <n v="246050"/>
    <s v="01-06-2023"/>
    <n v="2201001"/>
    <x v="4"/>
    <s v="FITRI HANDAYANI (TSE DUO MEDAN"/>
  </r>
  <r>
    <n v="343"/>
    <s v="SALES"/>
    <s v="1406389"/>
    <x v="207"/>
    <s v="JL. BESAR"/>
    <s v="TARUTUNG"/>
    <s v="DBM Medan"/>
    <s v="AAPR"/>
    <s v="MDA-SPJ-22010353"/>
    <s v="11-05-2022"/>
    <s v="CCM001"/>
    <s v="CHAMPS EMULSION (BTL/200ML)"/>
    <s v="BTL"/>
    <n v="7"/>
    <n v="0"/>
    <n v="259000"/>
    <n v="5"/>
    <n v="0"/>
    <n v="0"/>
    <n v="0"/>
    <n v="246050"/>
    <s v="01-06-2023"/>
    <n v="2201001"/>
    <x v="4"/>
    <s v="BUDIONO (ALL SEKTOR)"/>
  </r>
  <r>
    <n v="344"/>
    <s v="SALES"/>
    <s v="1409060"/>
    <x v="65"/>
    <s v="JL.BUKIT BARISAN NO.34 BALIGE"/>
    <s v="TOBASA (BALIGE)"/>
    <s v="DBM Medan"/>
    <s v="AAPR"/>
    <s v="MDA-SPJ-22010355"/>
    <s v="11-05-2022"/>
    <s v="CCM001"/>
    <s v="CHAMPS EMULSION (BTL/200ML)"/>
    <s v="BTL"/>
    <n v="12"/>
    <n v="0"/>
    <n v="444000"/>
    <n v="8"/>
    <n v="0"/>
    <n v="0"/>
    <n v="0"/>
    <n v="408480"/>
    <s v="01-06-2023"/>
    <n v="2201001"/>
    <x v="4"/>
    <s v="BUDIONO (ALL SEKTOR)"/>
  </r>
  <r>
    <n v="345"/>
    <s v="SALES"/>
    <s v="1410401"/>
    <x v="6"/>
    <s v="JL. SETIA BUDI PASAR I NO. 135 MEDAN SELAYANG"/>
    <s v="MEDAN"/>
    <s v="DBM Medan"/>
    <s v="AAPR"/>
    <s v="MDA-SPJ-22010358"/>
    <s v="11-05-2022"/>
    <s v="CCM005"/>
    <s v="CHAMPS VIT C 100MG (BTL/30)"/>
    <s v="BTL"/>
    <n v="4"/>
    <n v="0"/>
    <n v="112000"/>
    <n v="10"/>
    <n v="0"/>
    <n v="0"/>
    <n v="0"/>
    <n v="100800"/>
    <s v="01-06-2024"/>
    <n v="2107236"/>
    <x v="4"/>
    <s v="FITRI HANDAYANI (TSE DUO MEDAN"/>
  </r>
  <r>
    <n v="346"/>
    <s v="SALES"/>
    <s v="1405559"/>
    <x v="45"/>
    <s v="JL. KAPT. MUSLIM NO. 45-A"/>
    <s v="MEDAN"/>
    <s v="DBM Medan"/>
    <s v="AAPR"/>
    <s v="MDA-SPJ-22010480"/>
    <s v="13-05-2022"/>
    <s v="CCM001"/>
    <s v="CHAMPS EMULSION (BTL/200ML)"/>
    <s v="BTL"/>
    <n v="6"/>
    <n v="0"/>
    <n v="222000"/>
    <n v="3"/>
    <n v="0"/>
    <n v="0"/>
    <n v="0"/>
    <n v="215340"/>
    <s v="01-06-2023"/>
    <n v="2201001"/>
    <x v="4"/>
    <s v="FITRI HANDAYANI (TSE DUO MEDAN"/>
  </r>
  <r>
    <n v="347"/>
    <s v="SALES"/>
    <s v="1408732"/>
    <x v="34"/>
    <s v="JL.BESAR NAMORAMBE"/>
    <s v="MEDAN"/>
    <s v="DBM Medan"/>
    <s v="AAPR"/>
    <s v="MDA-SPJ-22010538"/>
    <s v="13-05-2022"/>
    <s v="CCM006"/>
    <s v="MAXITON SOFT CAP (BTL/30S)"/>
    <s v="BTL"/>
    <n v="2"/>
    <n v="0"/>
    <n v="188000"/>
    <n v="0"/>
    <n v="0"/>
    <n v="0"/>
    <n v="0"/>
    <n v="188000"/>
    <s v="01-07-2024"/>
    <n v="2108157"/>
    <x v="4"/>
    <s v="FITRI HANDAYANI (TSE DUO MEDAN"/>
  </r>
  <r>
    <n v="348"/>
    <s v="SALES"/>
    <s v="1400320"/>
    <x v="29"/>
    <s v="JL KAPT BANGSI SEMBIRING NO 11"/>
    <s v="KABAN JAHE"/>
    <s v="DBM Medan"/>
    <s v="AAPR"/>
    <s v="MDA-SPJ-22010539"/>
    <s v="13-05-2022"/>
    <s v="CCM007"/>
    <s v="NATURALLE BETA CAROTENE 6MG (BTL/30S)"/>
    <s v="BTL"/>
    <n v="24"/>
    <n v="0"/>
    <n v="1488000"/>
    <n v="30"/>
    <n v="0"/>
    <n v="0"/>
    <n v="0"/>
    <n v="1041600"/>
    <s v="01-05-2024"/>
    <n v="2106375"/>
    <x v="4"/>
    <s v="AZIS SYAHPUTRA (AP&amp;RS)"/>
  </r>
  <r>
    <n v="349"/>
    <s v="SALES"/>
    <s v="1400320"/>
    <x v="29"/>
    <s v="JL KAPT BANGSI SEMBIRING NO 11"/>
    <s v="KABAN JAHE"/>
    <s v="DBM Medan"/>
    <s v="AAPR"/>
    <s v="MDA-SPJ-22010539"/>
    <s v="13-05-2022"/>
    <s v="CCM010"/>
    <s v="NATURALLE FISH OIL 1000MG (BTL/60S)"/>
    <s v="BTL"/>
    <n v="24"/>
    <n v="0"/>
    <n v="4416000"/>
    <n v="27.5"/>
    <n v="0"/>
    <n v="0"/>
    <n v="0"/>
    <n v="3201600"/>
    <s v="01-06-2024"/>
    <n v="2107161"/>
    <x v="4"/>
    <s v="AZIS SYAHPUTRA (AP&amp;RS)"/>
  </r>
  <r>
    <n v="350"/>
    <s v="SALES"/>
    <s v="14000968"/>
    <x v="4"/>
    <s v="JL.SETIA BUDI NO 133"/>
    <s v="MEDAN"/>
    <s v="DBM Medan"/>
    <s v="AAPR"/>
    <s v="MDA-SPJ-22010548"/>
    <s v="13-05-2022"/>
    <s v="CCM008"/>
    <s v="NATURALLE VIT E 250IU (BTL/30S)"/>
    <s v="BTL"/>
    <n v="36"/>
    <n v="0"/>
    <n v="2952000"/>
    <n v="30"/>
    <n v="0"/>
    <n v="0"/>
    <n v="0"/>
    <n v="2066400"/>
    <s v="01-05-2024"/>
    <n v="2106370"/>
    <x v="4"/>
    <s v="HERIADI (AP &amp; RS)"/>
  </r>
  <r>
    <n v="351"/>
    <s v="SALES"/>
    <s v="1400320"/>
    <x v="29"/>
    <s v="JL KAPT BANGSI SEMBIRING NO 11"/>
    <s v="KABAN JAHE"/>
    <s v="DBM Medan"/>
    <s v="AAPR"/>
    <s v="MDA-SPJ-22010606"/>
    <s v="14-05-2022"/>
    <s v="CCM007"/>
    <s v="NATURALLE BETA CAROTENE 6MG (BTL/30S)"/>
    <s v="BTL"/>
    <n v="24"/>
    <n v="0"/>
    <n v="1488000"/>
    <n v="30"/>
    <n v="0"/>
    <n v="0"/>
    <n v="0"/>
    <n v="1041600"/>
    <s v="01-05-2024"/>
    <n v="2106375"/>
    <x v="4"/>
    <s v="AZIS SYAHPUTRA (AP&amp;RS)"/>
  </r>
  <r>
    <n v="352"/>
    <s v="RETUR"/>
    <s v="1409060"/>
    <x v="65"/>
    <s v="JL.BUKIT BARISAN NO.34 BALIGE"/>
    <s v="TOBASA (BALIGE)"/>
    <s v="DBM Medan"/>
    <s v="AAPR"/>
    <s v="MDA-RPJ-22001865"/>
    <s v="17-05-2022"/>
    <s v="CCM001"/>
    <s v="CHAMPS EMULSION (BTL/200ML)"/>
    <s v="BTL"/>
    <n v="-4"/>
    <n v="0"/>
    <n v="-140000"/>
    <n v="8"/>
    <n v="0"/>
    <n v="0"/>
    <n v="0"/>
    <n v="-128800"/>
    <s v="01-07-2022"/>
    <n v="2102044"/>
    <x v="4"/>
    <s v="BUDIONO (ALL SEKTOR)"/>
  </r>
  <r>
    <n v="353"/>
    <s v="SALES"/>
    <s v="1409174"/>
    <x v="3"/>
    <s v="JL.MERDEKA NO. 33"/>
    <s v="P. SIANTAR"/>
    <s v="DBM Medan"/>
    <s v="AAPR"/>
    <s v="MDA-SPJ-22010691"/>
    <s v="17-05-2022"/>
    <s v="CCM001"/>
    <s v="CHAMPS EMULSION (BTL/200ML)"/>
    <s v="BTL"/>
    <n v="4"/>
    <n v="0"/>
    <n v="148000"/>
    <n v="3"/>
    <n v="0"/>
    <n v="0"/>
    <n v="0"/>
    <n v="143560"/>
    <s v="01-06-2023"/>
    <n v="2201001"/>
    <x v="4"/>
    <s v="BUDIONO (ALL SEKTOR)"/>
  </r>
  <r>
    <n v="354"/>
    <s v="SALES"/>
    <s v="14000968"/>
    <x v="4"/>
    <s v="JL.SETIA BUDI NO 133"/>
    <s v="MEDAN"/>
    <s v="DBM Medan"/>
    <s v="AAPR"/>
    <s v="MDA-SPJ-22010726"/>
    <s v="17-05-2022"/>
    <s v="CCM008"/>
    <s v="NATURALLE VIT E 250IU (BTL/30S)"/>
    <s v="BTL"/>
    <n v="36"/>
    <n v="0"/>
    <n v="2952000"/>
    <n v="30"/>
    <n v="0"/>
    <n v="0"/>
    <n v="0"/>
    <n v="2066400"/>
    <s v="01-05-2024"/>
    <n v="2106370"/>
    <x v="4"/>
    <s v="HERIADI (AP &amp; RS)"/>
  </r>
  <r>
    <n v="355"/>
    <s v="SALES"/>
    <s v="1409225"/>
    <x v="195"/>
    <s v="JL. DENAI NO 58"/>
    <s v="MEDAN"/>
    <s v="DBM Medan"/>
    <s v="AAPR"/>
    <s v="MDA-SPJ-22011017"/>
    <s v="19-05-2022"/>
    <s v="CCM001"/>
    <s v="CHAMPS EMULSION (BTL/200ML)"/>
    <s v="BTL"/>
    <n v="4"/>
    <n v="0"/>
    <n v="148000"/>
    <n v="3"/>
    <n v="0"/>
    <n v="0"/>
    <n v="0"/>
    <n v="143560"/>
    <s v="01-06-2023"/>
    <n v="2201001"/>
    <x v="4"/>
    <s v="FITRI HANDAYANI (TSE DUO MEDAN"/>
  </r>
  <r>
    <n v="356"/>
    <s v="SALES"/>
    <s v="1400012"/>
    <x v="147"/>
    <s v="JL. GATOT SUBROTO NO. 248"/>
    <s v="MEDAN"/>
    <s v="DBM Medan"/>
    <s v="BPRK"/>
    <s v="MDA-SPJ-22011142"/>
    <s v="20-05-2022"/>
    <s v="CCM006"/>
    <s v="MAXITON SOFT CAP (BTL/30S)"/>
    <s v="BTL"/>
    <n v="1"/>
    <n v="0"/>
    <n v="94000"/>
    <n v="0"/>
    <n v="0"/>
    <n v="10"/>
    <n v="0"/>
    <n v="84600"/>
    <s v="01-07-2024"/>
    <n v="2108157"/>
    <x v="4"/>
    <s v="KREDIT KANTOR"/>
  </r>
  <r>
    <n v="357"/>
    <s v="SALES"/>
    <s v="1410476"/>
    <x v="86"/>
    <s v="JL. BESAR NO.15 DUSUN V SEI BALAI"/>
    <s v="BATU BARA"/>
    <s v="DBM Medan"/>
    <s v="AKLN"/>
    <s v="MDA-SPJ-22011147"/>
    <s v="20-05-2022"/>
    <s v="CCM001"/>
    <s v="CHAMPS EMULSION (BTL/200ML)"/>
    <s v="BTL"/>
    <n v="12"/>
    <n v="0"/>
    <n v="444000"/>
    <n v="8"/>
    <n v="0"/>
    <n v="0"/>
    <n v="0"/>
    <n v="408480"/>
    <s v="01-06-2023"/>
    <n v="2201001"/>
    <x v="4"/>
    <s v="FRANS (ALL SEKTOR)"/>
  </r>
  <r>
    <n v="358"/>
    <s v="SALES"/>
    <s v="1410476"/>
    <x v="86"/>
    <s v="JL. BESAR NO.15 DUSUN V SEI BALAI"/>
    <s v="BATU BARA"/>
    <s v="DBM Medan"/>
    <s v="AKLN"/>
    <s v="MDA-SPJ-22011147"/>
    <s v="20-05-2022"/>
    <s v="CCM006"/>
    <s v="MAXITON SOFT CAP (BTL/30S)"/>
    <s v="BTL"/>
    <n v="12"/>
    <n v="0"/>
    <n v="1128000"/>
    <n v="8"/>
    <n v="0"/>
    <n v="0"/>
    <n v="0"/>
    <n v="1037760"/>
    <s v="01-07-2024"/>
    <n v="2108157"/>
    <x v="4"/>
    <s v="FRANS (ALL SEKTOR)"/>
  </r>
  <r>
    <n v="359"/>
    <s v="SALES"/>
    <s v="14000964"/>
    <x v="8"/>
    <s v="JL. HOS COKROMINOTO NO. 55"/>
    <s v="LUBUK PAKAM"/>
    <s v="DBM Medan"/>
    <s v="AAPR"/>
    <s v="MDA-SPJ-22011152"/>
    <s v="20-05-2022"/>
    <s v="CCM005"/>
    <s v="CHAMPS VIT C 100MG (BTL/30)"/>
    <s v="BTL"/>
    <n v="48"/>
    <n v="0"/>
    <n v="1344000"/>
    <n v="20"/>
    <n v="0"/>
    <n v="0"/>
    <n v="0"/>
    <n v="1075200"/>
    <s v="01-06-2024"/>
    <n v="2107236"/>
    <x v="4"/>
    <s v="IRPAN GUNAWAN (AP &amp; RS)"/>
  </r>
  <r>
    <n v="360"/>
    <s v="SALES"/>
    <s v="14000964"/>
    <x v="8"/>
    <s v="JL. HOS COKROMINOTO NO. 55"/>
    <s v="LUBUK PAKAM"/>
    <s v="DBM Medan"/>
    <s v="AAPR"/>
    <s v="MDA-SPJ-22011152"/>
    <s v="20-05-2022"/>
    <s v="CCM006"/>
    <s v="MAXITON SOFT CAP (BTL/30S)"/>
    <s v="BTL"/>
    <n v="72"/>
    <n v="0"/>
    <n v="6768000"/>
    <n v="8"/>
    <n v="0"/>
    <n v="0"/>
    <n v="0"/>
    <n v="6226560"/>
    <s v="01-07-2024"/>
    <n v="2108157"/>
    <x v="4"/>
    <s v="IRPAN GUNAWAN (AP &amp; RS)"/>
  </r>
  <r>
    <n v="361"/>
    <s v="SALES"/>
    <s v="14000964"/>
    <x v="8"/>
    <s v="JL. HOS COKROMINOTO NO. 55"/>
    <s v="LUBUK PAKAM"/>
    <s v="DBM Medan"/>
    <s v="AAPR"/>
    <s v="MDA-SPJ-22011152"/>
    <s v="20-05-2022"/>
    <s v="CCM010"/>
    <s v="NATURALLE FISH OIL 1000MG (BTL/60S)"/>
    <s v="BTL"/>
    <n v="30"/>
    <n v="0"/>
    <n v="5520000"/>
    <n v="27.5"/>
    <n v="0"/>
    <n v="0"/>
    <n v="0"/>
    <n v="4002000"/>
    <s v="01-06-2024"/>
    <n v="2107161"/>
    <x v="4"/>
    <s v="IRPAN GUNAWAN (AP &amp; RS)"/>
  </r>
  <r>
    <n v="362"/>
    <s v="SALES"/>
    <s v="1410821"/>
    <x v="180"/>
    <s v="JL. MEDAN - BATANG KUIS PSR X TEMBUNG PERCUT SEI T"/>
    <s v="MEDAN"/>
    <s v="DBM Medan"/>
    <s v="AAPR"/>
    <s v="MDA-SPJ-22011200"/>
    <s v="21-05-2022"/>
    <s v="CCM001"/>
    <s v="CHAMPS EMULSION (BTL/200ML)"/>
    <s v="BTL"/>
    <n v="3"/>
    <n v="0"/>
    <n v="111000"/>
    <n v="0"/>
    <n v="0"/>
    <n v="0"/>
    <n v="0"/>
    <n v="111000"/>
    <s v="01-06-2023"/>
    <n v="2201001"/>
    <x v="4"/>
    <s v="FITRI HANDAYANI (TSE DUO MEDAN"/>
  </r>
  <r>
    <n v="363"/>
    <s v="SALES"/>
    <s v="1405861"/>
    <x v="23"/>
    <s v="JL.MEDAN - BT. KUIS NO. 1004 DUSUN XI EMPLASMEN DE"/>
    <s v="MEDAN"/>
    <s v="DBM Medan"/>
    <s v="AAPR"/>
    <s v="MDA-SPJ-22011201"/>
    <s v="21-05-2022"/>
    <s v="CCM001"/>
    <s v="CHAMPS EMULSION (BTL/200ML)"/>
    <s v="BTL"/>
    <n v="6"/>
    <n v="0"/>
    <n v="222000"/>
    <n v="3"/>
    <n v="0"/>
    <n v="0"/>
    <n v="0"/>
    <n v="215340"/>
    <s v="01-06-2023"/>
    <n v="2201001"/>
    <x v="4"/>
    <s v="FITRI HANDAYANI (TSE DUO MEDAN"/>
  </r>
  <r>
    <n v="364"/>
    <s v="SALES"/>
    <s v="1410115"/>
    <x v="208"/>
    <s v="JL. TANJUNG ANOM (TO. NIKO)"/>
    <s v="DELI SERDANG"/>
    <s v="DBM Medan"/>
    <s v="ARSB"/>
    <s v="MDA-SPJ-22011209"/>
    <s v="21-05-2022"/>
    <s v="CCM001"/>
    <s v="CHAMPS EMULSION (BTL/200ML)"/>
    <s v="BTL"/>
    <n v="6"/>
    <n v="0"/>
    <n v="222000"/>
    <n v="3"/>
    <n v="0"/>
    <n v="0"/>
    <n v="0"/>
    <n v="215340"/>
    <s v="01-06-2023"/>
    <n v="2201001"/>
    <x v="4"/>
    <s v="FITRI HANDAYANI (TSE DUO MEDAN"/>
  </r>
  <r>
    <n v="365"/>
    <s v="RETUR"/>
    <s v="1405503"/>
    <x v="209"/>
    <s v="JL IRIAN NO."/>
    <s v="TANJUNG MORAWA"/>
    <s v="DBM Medan"/>
    <s v="AAPR"/>
    <s v="MDA-RPJ-22001903"/>
    <s v="23-05-2022"/>
    <s v="CCM001"/>
    <s v="CHAMPS EMULSION (BTL/200ML)"/>
    <s v="BTL"/>
    <n v="-2"/>
    <n v="0"/>
    <n v="-74000"/>
    <n v="0"/>
    <n v="10"/>
    <n v="0"/>
    <n v="0"/>
    <n v="-66600"/>
    <s v="01-07-2022"/>
    <n v="2102044"/>
    <x v="4"/>
    <s v="IRPAN GUNAWAN (AP &amp; RS)"/>
  </r>
  <r>
    <n v="366"/>
    <s v="RETUR"/>
    <s v="1405627"/>
    <x v="210"/>
    <s v="JL.BRIGJEND. HAMID NO.20 A"/>
    <s v="MEDAN"/>
    <s v="DBM Medan"/>
    <s v="ATOB"/>
    <s v="MDA-RPJ-22001904"/>
    <s v="23-05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4"/>
    <s v="BAYU PRATAMA (GT)"/>
  </r>
  <r>
    <n v="367"/>
    <s v="RETUR"/>
    <s v="1410762"/>
    <x v="204"/>
    <s v="JL. PANGLIMA DENAI MEDAN TENGGARA NO. 85 F"/>
    <s v="MEDAN"/>
    <s v="DBM Medan"/>
    <s v="AAPR"/>
    <s v="MDA-RPJ-22001905"/>
    <s v="23-05-2022"/>
    <s v="CCM001"/>
    <s v="CHAMPS EMULSION (BTL/200ML)"/>
    <s v="BTL"/>
    <n v="-3"/>
    <n v="0"/>
    <n v="-105000"/>
    <n v="3"/>
    <n v="10"/>
    <n v="0"/>
    <n v="0"/>
    <n v="-91350"/>
    <s v="01-07-2022"/>
    <n v="2102044"/>
    <x v="4"/>
    <s v="MUHAMMAD HAIRUL (TSE DUO MDN)_x0009_"/>
  </r>
  <r>
    <n v="368"/>
    <s v="RETUR"/>
    <s v="1409225"/>
    <x v="195"/>
    <s v="JL. DENAI NO 58"/>
    <s v="MEDAN"/>
    <s v="DBM Medan"/>
    <s v="AAPR"/>
    <s v="MDA-RPJ-22001906"/>
    <s v="23-05-2022"/>
    <s v="CCM001"/>
    <s v="CHAMPS EMULSION (BTL/200ML)"/>
    <s v="BTL"/>
    <n v="-3"/>
    <n v="0"/>
    <n v="-105000"/>
    <n v="3"/>
    <n v="10"/>
    <n v="0"/>
    <n v="0"/>
    <n v="-91350"/>
    <s v="01-07-2022"/>
    <n v="2102044"/>
    <x v="4"/>
    <s v="MUHAMMAD HAIRUL (TSE DUO MDN)_x0009_"/>
  </r>
  <r>
    <n v="369"/>
    <s v="RETUR"/>
    <s v="1404598"/>
    <x v="200"/>
    <s v="JL.PSR RAME LT.II NO.223/236"/>
    <s v="MEDAN"/>
    <s v="DBM Medan"/>
    <s v="ATOB"/>
    <s v="MDA-RPJ-22001907"/>
    <s v="23-05-2022"/>
    <s v="CCM001"/>
    <s v="CHAMPS EMULSION (BTL/200ML)"/>
    <s v="BTL"/>
    <n v="-4"/>
    <n v="0"/>
    <n v="-140000"/>
    <n v="3"/>
    <n v="10"/>
    <n v="0"/>
    <n v="0"/>
    <n v="-121800"/>
    <s v="01-07-2022"/>
    <n v="2102044"/>
    <x v="4"/>
    <s v="MUHAMMAD HAIRUL (TSE DUO MDN)_x0009_"/>
  </r>
  <r>
    <n v="370"/>
    <s v="RETUR"/>
    <s v="1404230"/>
    <x v="198"/>
    <s v="JL. JEND.SUDIRMAN NO. 321"/>
    <s v="BINJAI"/>
    <s v="DBM Medan"/>
    <s v="ATOB"/>
    <s v="MDA-RPJ-22001908"/>
    <s v="23-05-2022"/>
    <s v="CCM001"/>
    <s v="CHAMPS EMULSION (BTL/200ML)"/>
    <s v="BTL"/>
    <n v="-4"/>
    <n v="0"/>
    <n v="-140000"/>
    <n v="3"/>
    <n v="10"/>
    <n v="0"/>
    <n v="0"/>
    <n v="-121800"/>
    <s v="01-07-2022"/>
    <n v="2102044"/>
    <x v="4"/>
    <s v="MUHAMMAD HAIRUL (TSE DUO MDN)_x0009_"/>
  </r>
  <r>
    <n v="371"/>
    <s v="RETUR"/>
    <s v="14000876"/>
    <x v="53"/>
    <s v="JL. VETERAN  PASAR IX"/>
    <s v="MEDAN"/>
    <s v="DBM Medan"/>
    <s v="AAPR"/>
    <s v="MDA-RPJ-22001909"/>
    <s v="23-05-2022"/>
    <s v="CCM001"/>
    <s v="CHAMPS EMULSION (BTL/200ML)"/>
    <s v="BTL"/>
    <n v="-3"/>
    <n v="0"/>
    <n v="-105000"/>
    <n v="3"/>
    <n v="0"/>
    <n v="0"/>
    <n v="1"/>
    <n v="-100831.5"/>
    <s v="01-07-2022"/>
    <n v="2102044"/>
    <x v="4"/>
    <s v="MUHAMMAD HAIRUL (TSE DUO MDN)_x0009_"/>
  </r>
  <r>
    <n v="372"/>
    <s v="SALES"/>
    <s v="1409712"/>
    <x v="211"/>
    <s v="JL. FLAMBOYAN RAYA NO. 61 A SIMP. MELATI TJ. ANOM"/>
    <s v="MEDAN"/>
    <s v="DBM Medan"/>
    <s v="AKLN"/>
    <s v="MDA-SPJ-22011306"/>
    <s v="23-05-2022"/>
    <s v="CCM001"/>
    <s v="CHAMPS EMULSION (BTL/200ML)"/>
    <s v="BTL"/>
    <n v="3"/>
    <n v="0"/>
    <n v="111000"/>
    <n v="0"/>
    <n v="0"/>
    <n v="0"/>
    <n v="0"/>
    <n v="111000"/>
    <s v="01-06-2023"/>
    <n v="2201001"/>
    <x v="4"/>
    <s v="FITRI HANDAYANI (TSE DUO MEDAN"/>
  </r>
  <r>
    <n v="373"/>
    <s v="RETUR"/>
    <s v="1407608"/>
    <x v="22"/>
    <s v="JL. BESAR TEMBUNG NO.7 B TEMBUNG"/>
    <s v="MEDAN"/>
    <s v="DBM Medan"/>
    <s v="AAPR"/>
    <s v="MDA-RPJ-22001910"/>
    <s v="24-05-2022"/>
    <s v="CCM001"/>
    <s v="CHAMPS EMULSION (BTL/200ML)"/>
    <s v="BTL"/>
    <n v="-2"/>
    <n v="0"/>
    <n v="-70000"/>
    <n v="0"/>
    <n v="10"/>
    <n v="0"/>
    <n v="0"/>
    <n v="-63000"/>
    <s v="01-07-2022"/>
    <n v="2102044"/>
    <x v="4"/>
    <s v="MUHAMMAD HAIRUL (TSE DUO MDN)_x0009_"/>
  </r>
  <r>
    <n v="374"/>
    <s v="RETUR"/>
    <s v="1407309"/>
    <x v="212"/>
    <s v="JL. AR.HAKIM NO. 142"/>
    <s v="MEDAN"/>
    <s v="DBM Medan"/>
    <s v="ATOB"/>
    <s v="MDA-RPJ-22001911"/>
    <s v="24-05-2022"/>
    <s v="CCM001"/>
    <s v="CHAMPS EMULSION (BTL/200ML)"/>
    <s v="BTL"/>
    <n v="-2"/>
    <n v="0"/>
    <n v="-70000"/>
    <n v="3"/>
    <n v="10"/>
    <n v="0"/>
    <n v="0"/>
    <n v="-60900"/>
    <s v="01-07-2022"/>
    <n v="2102044"/>
    <x v="4"/>
    <s v="MUHAMMAD HAIRUL (TSE DUO MDN)_x0009_"/>
  </r>
  <r>
    <n v="375"/>
    <s v="SALES"/>
    <s v="1410476"/>
    <x v="86"/>
    <s v="JL. BESAR NO.15 DUSUN V SEI BALAI"/>
    <s v="BATU BARA"/>
    <s v="DBM Medan"/>
    <s v="AKLN"/>
    <s v="MDA-SPJ-22011393"/>
    <s v="24-05-2022"/>
    <s v="CCM007"/>
    <s v="NATURALLE BETA CAROTENE 6MG (BTL/30S)"/>
    <s v="BTL"/>
    <n v="6"/>
    <n v="0"/>
    <n v="372000"/>
    <n v="15"/>
    <n v="0"/>
    <n v="0"/>
    <n v="0"/>
    <n v="316200"/>
    <s v="01-05-2024"/>
    <n v="2106375"/>
    <x v="4"/>
    <s v="FRANS (ALL SEKTOR)"/>
  </r>
  <r>
    <n v="376"/>
    <s v="SALES"/>
    <s v="1410476"/>
    <x v="86"/>
    <s v="JL. BESAR NO.15 DUSUN V SEI BALAI"/>
    <s v="BATU BARA"/>
    <s v="DBM Medan"/>
    <s v="AKLN"/>
    <s v="MDA-SPJ-22011393"/>
    <s v="24-05-2022"/>
    <s v="CCM011"/>
    <s v="NATURALLE GARLIC OIL 3000MG (BTL/100S)"/>
    <s v="BTL"/>
    <n v="12"/>
    <n v="0"/>
    <n v="1140000"/>
    <n v="30"/>
    <n v="0"/>
    <n v="0"/>
    <n v="0"/>
    <n v="798000"/>
    <s v="01-08-2023"/>
    <n v="2009092"/>
    <x v="4"/>
    <s v="FRANS (ALL SEKTOR)"/>
  </r>
  <r>
    <n v="377"/>
    <s v="SALES"/>
    <s v="1410476"/>
    <x v="86"/>
    <s v="JL. BESAR NO.15 DUSUN V SEI BALAI"/>
    <s v="BATU BARA"/>
    <s v="DBM Medan"/>
    <s v="AKLN"/>
    <s v="MDA-SPJ-22011393"/>
    <s v="24-05-2022"/>
    <s v="CCM014"/>
    <s v="NATURALLE TONGKAT ALI PLUS (BTL/60)"/>
    <s v="BTL"/>
    <n v="3"/>
    <n v="0"/>
    <n v="333000"/>
    <n v="15"/>
    <n v="0"/>
    <n v="0"/>
    <n v="0"/>
    <n v="283050"/>
    <s v="01-12-2023"/>
    <n v="2101299"/>
    <x v="4"/>
    <s v="FRANS (ALL SEKTOR)"/>
  </r>
  <r>
    <n v="378"/>
    <s v="SALES"/>
    <s v="1410476"/>
    <x v="86"/>
    <s v="JL. BESAR NO.15 DUSUN V SEI BALAI"/>
    <s v="BATU BARA"/>
    <s v="DBM Medan"/>
    <s v="AKLN"/>
    <s v="MDA-SPJ-22011393"/>
    <s v="24-05-2022"/>
    <s v="CCM015"/>
    <s v="NATURALLE KACIP FATIMAH PLUS (BTL/60)"/>
    <s v="BTL"/>
    <n v="3"/>
    <n v="0"/>
    <n v="240000"/>
    <n v="15"/>
    <n v="0"/>
    <n v="0"/>
    <n v="0"/>
    <n v="204000"/>
    <s v="01-12-2023"/>
    <n v="2101298"/>
    <x v="4"/>
    <s v="FRANS (ALL SEKTOR)"/>
  </r>
  <r>
    <n v="379"/>
    <s v="SALES"/>
    <s v="1400320"/>
    <x v="29"/>
    <s v="JL KAPT BANGSI SEMBIRING NO 11"/>
    <s v="KABAN JAHE"/>
    <s v="DBM Medan"/>
    <s v="AAPR"/>
    <s v="MDA-SPJ-22011418"/>
    <s v="24-05-2022"/>
    <s v="CCM006"/>
    <s v="MAXITON SOFT CAP (BTL/30S)"/>
    <s v="BTL"/>
    <n v="72"/>
    <n v="0"/>
    <n v="6768000"/>
    <n v="8"/>
    <n v="0"/>
    <n v="0"/>
    <n v="0"/>
    <n v="6226560"/>
    <s v="01-07-2024"/>
    <n v="2108157"/>
    <x v="4"/>
    <s v="AZIS SYAHPUTRA (AP&amp;RS)"/>
  </r>
  <r>
    <n v="380"/>
    <s v="SALES"/>
    <s v="1409174"/>
    <x v="3"/>
    <s v="JL.MERDEKA NO. 33"/>
    <s v="P. SIANTAR"/>
    <s v="DBM Medan"/>
    <s v="AAPR"/>
    <s v="MDA-SPJ-22011422"/>
    <s v="24-05-2022"/>
    <s v="CCM005"/>
    <s v="CHAMPS VIT C 100MG (BTL/30)"/>
    <s v="BTL"/>
    <n v="7"/>
    <n v="0"/>
    <n v="196000"/>
    <n v="15"/>
    <n v="0"/>
    <n v="0"/>
    <n v="0"/>
    <n v="166600"/>
    <s v="01-06-2024"/>
    <n v="2107236"/>
    <x v="4"/>
    <s v="BUDIONO (ALL SEKTOR)"/>
  </r>
  <r>
    <n v="381"/>
    <s v="SALES"/>
    <s v="1407608"/>
    <x v="22"/>
    <s v="JL. BESAR TEMBUNG NO.7 B TEMBUNG"/>
    <s v="MEDAN"/>
    <s v="DBM Medan"/>
    <s v="AAPR"/>
    <s v="MDA-SPJ-22011449"/>
    <s v="24-05-2022"/>
    <s v="CCM001"/>
    <s v="CHAMPS EMULSION (BTL/200ML)"/>
    <s v="BTL"/>
    <n v="4"/>
    <n v="0"/>
    <n v="148000"/>
    <n v="3"/>
    <n v="0"/>
    <n v="0"/>
    <n v="0"/>
    <n v="143560"/>
    <s v="01-06-2023"/>
    <n v="2201001"/>
    <x v="4"/>
    <s v="FITRI HANDAYANI (TSE DUO MEDAN"/>
  </r>
  <r>
    <n v="382"/>
    <s v="SALES"/>
    <s v="14000968"/>
    <x v="4"/>
    <s v="JL.SETIA BUDI NO 133"/>
    <s v="MEDAN"/>
    <s v="DBM Medan"/>
    <s v="AAPR"/>
    <s v="MDA-SPJ-22011467"/>
    <s v="25-05-2022"/>
    <s v="CCM009"/>
    <s v="NATURALLE EPO PLUS FISH OIL 500MG(BTL/30S)"/>
    <s v="BTL"/>
    <n v="24"/>
    <n v="0"/>
    <n v="2688000"/>
    <n v="30"/>
    <n v="0"/>
    <n v="0"/>
    <n v="0"/>
    <n v="1881600"/>
    <s v="01-12-2024"/>
    <n v="2201091"/>
    <x v="4"/>
    <s v="HERIADI (AP &amp; RS)"/>
  </r>
  <r>
    <n v="383"/>
    <s v="SALES"/>
    <s v="14000968"/>
    <x v="4"/>
    <s v="JL.SETIA BUDI NO 133"/>
    <s v="MEDAN"/>
    <s v="DBM Medan"/>
    <s v="AAPR"/>
    <s v="MDA-SPJ-22011468"/>
    <s v="25-05-2022"/>
    <s v="CCM001"/>
    <s v="CHAMPS EMULSION (BTL/200ML)"/>
    <s v="BTL"/>
    <n v="48"/>
    <n v="0"/>
    <n v="1776000"/>
    <n v="8"/>
    <n v="0"/>
    <n v="0"/>
    <n v="0"/>
    <n v="1633920"/>
    <s v="01-06-2023"/>
    <n v="2201001"/>
    <x v="4"/>
    <s v="HERIADI (AP &amp; RS)"/>
  </r>
  <r>
    <n v="384"/>
    <s v="SALES"/>
    <s v="14000968"/>
    <x v="4"/>
    <s v="JL.SETIA BUDI NO 133"/>
    <s v="MEDAN"/>
    <s v="DBM Medan"/>
    <s v="AAPR"/>
    <s v="MDA-SPJ-22011469"/>
    <s v="25-05-2022"/>
    <s v="CCM001"/>
    <s v="CHAMPS EMULSION (BTL/200ML)"/>
    <s v="BTL"/>
    <n v="42"/>
    <n v="0"/>
    <n v="1554000"/>
    <n v="8"/>
    <n v="0"/>
    <n v="0"/>
    <n v="0"/>
    <n v="1429680"/>
    <s v="01-06-2023"/>
    <n v="2201001"/>
    <x v="4"/>
    <s v="HERIADI (AP &amp; RS)"/>
  </r>
  <r>
    <n v="385"/>
    <s v="SALES"/>
    <s v="1409806"/>
    <x v="122"/>
    <s v="JL. LINTAS SUMATERA DESA KAMPUNG PAJAK KEC. NA. IX"/>
    <s v="LABUHAN BATU"/>
    <s v="DBM Medan"/>
    <s v="AAPR"/>
    <s v="MDA-SPJ-22011481"/>
    <s v="25-05-2022"/>
    <s v="CCM004"/>
    <s v="CHAMPS MULTIVITAMIN PINNEAPLE (BTL/30)"/>
    <s v="BTL"/>
    <n v="2"/>
    <n v="0"/>
    <n v="73000"/>
    <n v="0"/>
    <n v="0"/>
    <n v="0"/>
    <n v="0"/>
    <n v="73000"/>
    <s v="01-12-2023"/>
    <n v="2101225"/>
    <x v="4"/>
    <s v="FRANS (ALL SEKTOR)"/>
  </r>
  <r>
    <n v="386"/>
    <s v="SALES"/>
    <s v="1409806"/>
    <x v="122"/>
    <s v="JL. LINTAS SUMATERA DESA KAMPUNG PAJAK KEC. NA. IX"/>
    <s v="LABUHAN BATU"/>
    <s v="DBM Medan"/>
    <s v="AAPR"/>
    <s v="MDA-SPJ-22011481"/>
    <s v="25-05-2022"/>
    <s v="CCM004"/>
    <s v="CHAMPS MULTIVITAMIN PINNEAPLE (BTL/30)"/>
    <s v="BTL"/>
    <n v="2"/>
    <n v="0"/>
    <n v="73000"/>
    <n v="0"/>
    <n v="0"/>
    <n v="0"/>
    <n v="0"/>
    <n v="73000"/>
    <s v="01-07-2024"/>
    <n v="2108052"/>
    <x v="4"/>
    <s v="FRANS (ALL SEKTOR)"/>
  </r>
  <r>
    <n v="387"/>
    <s v="SALES"/>
    <s v="1409806"/>
    <x v="122"/>
    <s v="JL. LINTAS SUMATERA DESA KAMPUNG PAJAK KEC. NA. IX"/>
    <s v="LABUHAN BATU"/>
    <s v="DBM Medan"/>
    <s v="AAPR"/>
    <s v="MDA-SPJ-22011481"/>
    <s v="25-05-2022"/>
    <s v="CCM005"/>
    <s v="CHAMPS VIT C 100MG (BTL/30)"/>
    <s v="BTL"/>
    <n v="4"/>
    <n v="0"/>
    <n v="112000"/>
    <n v="0"/>
    <n v="0"/>
    <n v="0"/>
    <n v="0"/>
    <n v="112000"/>
    <s v="01-06-2024"/>
    <n v="2107236"/>
    <x v="4"/>
    <s v="FRANS (ALL SEKTOR)"/>
  </r>
  <r>
    <n v="388"/>
    <s v="SALES"/>
    <s v="1400099"/>
    <x v="25"/>
    <s v="JL BRIGJEND KATAMSO NO 156-A"/>
    <s v="MEDAN"/>
    <s v="DBM Medan"/>
    <s v="ATOB"/>
    <s v="MDA-SPJ-22011483"/>
    <s v="25-05-2022"/>
    <s v="CCM005"/>
    <s v="CHAMPS VIT C 100MG (BTL/30)"/>
    <s v="BTL"/>
    <n v="24"/>
    <n v="0"/>
    <n v="672000"/>
    <n v="20"/>
    <n v="0"/>
    <n v="0"/>
    <n v="0"/>
    <n v="537600"/>
    <s v="01-06-2024"/>
    <n v="2107236"/>
    <x v="4"/>
    <s v="FITRI HANDAYANI (TSE DUO MEDAN"/>
  </r>
  <r>
    <n v="389"/>
    <s v="SALES"/>
    <s v="1407000"/>
    <x v="5"/>
    <s v="JL. MARGA SILIMA NO. 49"/>
    <s v="SIDIKALANG"/>
    <s v="DBM Medan"/>
    <s v="AAPR"/>
    <s v="MDA-SPJ-22011502"/>
    <s v="25-05-2022"/>
    <s v="CCM004"/>
    <s v="CHAMPS MULTIVITAMIN PINNEAPLE (BTL/30)"/>
    <s v="BTL"/>
    <n v="17"/>
    <n v="0"/>
    <n v="620500"/>
    <n v="20"/>
    <n v="0"/>
    <n v="0"/>
    <n v="0"/>
    <n v="496400"/>
    <s v="01-07-2024"/>
    <n v="2108052"/>
    <x v="4"/>
    <s v="AZIS SYAHPUTRA (AP&amp;RS)"/>
  </r>
  <r>
    <n v="390"/>
    <s v="SALES"/>
    <s v="1407000"/>
    <x v="5"/>
    <s v="JL. MARGA SILIMA NO. 49"/>
    <s v="SIDIKALANG"/>
    <s v="DBM Medan"/>
    <s v="AAPR"/>
    <s v="MDA-SPJ-22011502"/>
    <s v="25-05-2022"/>
    <s v="CCM010"/>
    <s v="NATURALLE FISH OIL 1000MG (BTL/60S)"/>
    <s v="BTL"/>
    <n v="24"/>
    <n v="0"/>
    <n v="4416000"/>
    <n v="27.5"/>
    <n v="0"/>
    <n v="0"/>
    <n v="0"/>
    <n v="3201600"/>
    <s v="01-06-2024"/>
    <n v="2107161"/>
    <x v="4"/>
    <s v="AZIS SYAHPUTRA (AP&amp;RS)"/>
  </r>
  <r>
    <n v="391"/>
    <s v="RETUR"/>
    <s v="1411122"/>
    <x v="67"/>
    <s v="JL. GURAMI NO. 19 F MEDAN AREA"/>
    <s v="MEDAN"/>
    <s v="DBM Medan"/>
    <s v="CSDT"/>
    <s v="MDA-RPJ-22001940"/>
    <s v="27-05-2022"/>
    <s v="CCM001"/>
    <s v="CHAMPS EMULSION (BTL/200ML)"/>
    <s v="BTL"/>
    <n v="-10"/>
    <n v="0"/>
    <n v="-350000"/>
    <n v="8"/>
    <n v="0"/>
    <n v="0"/>
    <n v="0"/>
    <n v="-322000"/>
    <s v="01-07-2022"/>
    <n v="2102044"/>
    <x v="4"/>
    <s v="MUHAMMAD HAIRUL (TSE DUO MDN)_x0009_"/>
  </r>
  <r>
    <n v="392"/>
    <s v="RETUR"/>
    <s v="14000282"/>
    <x v="65"/>
    <s v="JL. SM RAJA KM. 4,5 NO. 359  MEDAN AMPLAS"/>
    <s v="MEDAN"/>
    <s v="DBM Medan"/>
    <s v="AAPR"/>
    <s v="MDA-RPJ-22001941"/>
    <s v="27-05-2022"/>
    <s v="CCM001"/>
    <s v="CHAMPS EMULSION (BTL/200ML)"/>
    <s v="BTL"/>
    <n v="-3"/>
    <n v="0"/>
    <n v="-105000"/>
    <n v="3"/>
    <n v="10"/>
    <n v="0"/>
    <n v="0"/>
    <n v="-91350"/>
    <s v="01-07-2022"/>
    <n v="2102044"/>
    <x v="4"/>
    <s v="MUHAMMAD HAIRUL (TSE DUO MDN)_x0009_"/>
  </r>
  <r>
    <n v="393"/>
    <s v="SALES"/>
    <s v="14001071"/>
    <x v="213"/>
    <s v="JL RAJAMIN PURBA NO 109 E"/>
    <s v="P. SIANTAR"/>
    <s v="DBM Medan"/>
    <s v="AAPR"/>
    <s v="MDA-SPJ-22011613"/>
    <s v="27-05-2022"/>
    <s v="CCM001"/>
    <s v="CHAMPS EMULSION (BTL/200ML)"/>
    <s v="BTL"/>
    <n v="4"/>
    <n v="0"/>
    <n v="148000"/>
    <n v="3"/>
    <n v="0"/>
    <n v="0"/>
    <n v="1"/>
    <n v="142124.4"/>
    <s v="01-06-2023"/>
    <n v="2201001"/>
    <x v="4"/>
    <s v="BUDIONO (ALL SEKTOR)"/>
  </r>
  <r>
    <n v="394"/>
    <s v="SALES"/>
    <s v="1411177"/>
    <x v="15"/>
    <s v="JL. JAMIN GINTING NO. 128 / 130"/>
    <s v="MEDAN"/>
    <s v="DBM Medan"/>
    <s v="AAPR"/>
    <s v="MDA-SPJ-22011719"/>
    <s v="28-05-2022"/>
    <s v="CCM011"/>
    <s v="NATURALLE GARLIC OIL 3000MG (BTL/100S)"/>
    <s v="BTL"/>
    <n v="2"/>
    <n v="0"/>
    <n v="190000"/>
    <n v="15"/>
    <n v="0"/>
    <n v="0"/>
    <n v="0"/>
    <n v="161500"/>
    <s v="01-08-2023"/>
    <n v="2009092"/>
    <x v="4"/>
    <s v="FITRI HANDAYANI (TSE DUO MEDAN"/>
  </r>
  <r>
    <n v="395"/>
    <s v="SALES"/>
    <s v="1403215"/>
    <x v="36"/>
    <s v="JL. KAPTEN MUSLIM NO. 234-C"/>
    <s v="MEDAN"/>
    <s v="DBM Medan"/>
    <s v="AAPR"/>
    <s v="MDA-SPJ-22011720"/>
    <s v="28-05-2022"/>
    <s v="CCM009"/>
    <s v="NATURALLE EPO PLUS FISH OIL 500MG(BTL/30S)"/>
    <s v="BTL"/>
    <n v="12"/>
    <n v="0"/>
    <n v="1344000"/>
    <n v="30"/>
    <n v="0"/>
    <n v="0"/>
    <n v="0"/>
    <n v="940800"/>
    <s v="01-12-2024"/>
    <n v="2201091"/>
    <x v="4"/>
    <s v="FITRI HANDAYANI (TSE DUO MEDAN"/>
  </r>
  <r>
    <n v="396"/>
    <s v="SALES"/>
    <s v="1409545"/>
    <x v="66"/>
    <s v="JL. TITI PAHLAWAN NO. 1 B MARELAN"/>
    <s v="MEDAN"/>
    <s v="DBM Medan"/>
    <s v="AAPR"/>
    <s v="MDA-SPJ-22011724"/>
    <s v="28-05-2022"/>
    <s v="CCM011"/>
    <s v="NATURALLE GARLIC OIL 3000MG (BTL/100S)"/>
    <s v="BTL"/>
    <n v="6"/>
    <n v="0"/>
    <n v="570000"/>
    <n v="20"/>
    <n v="0"/>
    <n v="0"/>
    <n v="0"/>
    <n v="456000"/>
    <s v="01-08-2023"/>
    <n v="2009092"/>
    <x v="4"/>
    <s v="FITRI HANDAYANI (TSE DUO MEDAN"/>
  </r>
  <r>
    <n v="397"/>
    <s v="SALES"/>
    <s v="1400320"/>
    <x v="29"/>
    <s v="JL KAPT BANGSI SEMBIRING NO 11"/>
    <s v="KABAN JAHE"/>
    <s v="DBM Medan"/>
    <s v="AAPR"/>
    <s v="MDA-SPJ-22011785"/>
    <s v="28-05-2022"/>
    <s v="CCM010"/>
    <s v="NATURALLE FISH OIL 1000MG (BTL/60S)"/>
    <s v="BTL"/>
    <n v="24"/>
    <n v="0"/>
    <n v="4416000"/>
    <n v="27.5"/>
    <n v="0"/>
    <n v="0"/>
    <n v="0"/>
    <n v="3201600"/>
    <s v="01-06-2024"/>
    <n v="2107161"/>
    <x v="4"/>
    <s v="AZIS SYAHPUTRA (AP&amp;RS)"/>
  </r>
  <r>
    <n v="398"/>
    <s v="SALES"/>
    <s v="1407000"/>
    <x v="5"/>
    <s v="JL. MARGA SILIMA NO. 49"/>
    <s v="SIDIKALANG"/>
    <s v="DBM Medan"/>
    <s v="AAPR"/>
    <s v="MDA-SPJ-22011786"/>
    <s v="28-05-2022"/>
    <s v="CCM006"/>
    <s v="MAXITON SOFT CAP (BTL/30S)"/>
    <s v="BTL"/>
    <n v="36"/>
    <n v="0"/>
    <n v="3384000"/>
    <n v="8"/>
    <n v="0"/>
    <n v="0"/>
    <n v="0"/>
    <n v="3113280"/>
    <s v="01-07-2024"/>
    <n v="2108157"/>
    <x v="4"/>
    <s v="AZIS SYAHPUTRA (AP&amp;RS)"/>
  </r>
  <r>
    <n v="399"/>
    <s v="SALES"/>
    <s v="1411223"/>
    <x v="76"/>
    <s v="JL. SEI MERAH DUSUN II DAGANG KARAWANG"/>
    <s v="T. MORAWA"/>
    <s v="DBM Medan"/>
    <s v="AAPR"/>
    <s v="MDA-SPJ-22011923"/>
    <s v="30-05-2022"/>
    <s v="CCM010"/>
    <s v="NATURALLE FISH OIL 1000MG (BTL/60S)"/>
    <s v="BTL"/>
    <n v="6"/>
    <n v="0"/>
    <n v="1104000"/>
    <n v="20"/>
    <n v="0"/>
    <n v="0"/>
    <n v="0"/>
    <n v="883200"/>
    <s v="01-06-2024"/>
    <n v="2107161"/>
    <x v="4"/>
    <s v="FITRI HANDAYANI (TSE DUO MEDAN"/>
  </r>
  <r>
    <n v="400"/>
    <s v="SALES"/>
    <s v="1411223"/>
    <x v="76"/>
    <s v="JL. SEI MERAH DUSUN II DAGANG KARAWANG"/>
    <s v="T. MORAWA"/>
    <s v="DBM Medan"/>
    <s v="AAPR"/>
    <s v="MDA-SPJ-22011923"/>
    <s v="30-05-2022"/>
    <s v="CCM011"/>
    <s v="NATURALLE GARLIC OIL 3000MG (BTL/100S)"/>
    <s v="BTL"/>
    <n v="2"/>
    <n v="0"/>
    <n v="190000"/>
    <n v="15"/>
    <n v="0"/>
    <n v="0"/>
    <n v="0"/>
    <n v="161500"/>
    <s v="01-08-2023"/>
    <n v="2009092"/>
    <x v="4"/>
    <s v="FITRI HANDAYANI (TSE DUO MEDAN"/>
  </r>
  <r>
    <n v="401"/>
    <s v="SALES"/>
    <s v="14000938"/>
    <x v="214"/>
    <s v="JL. PINTU AIR IV NO.452"/>
    <s v="MEDAN"/>
    <s v="DBM Medan"/>
    <s v="AAPR"/>
    <s v="MDA-SPJ-22011964"/>
    <s v="31-05-2022"/>
    <s v="CCM001"/>
    <s v="CHAMPS EMULSION (BTL/200ML)"/>
    <s v="BTL"/>
    <n v="3"/>
    <n v="0"/>
    <n v="111000"/>
    <n v="0"/>
    <n v="0"/>
    <n v="0"/>
    <n v="0"/>
    <n v="111000"/>
    <s v="01-06-2023"/>
    <n v="2201001"/>
    <x v="4"/>
    <s v="FITRI HANDAYANI (TSE DUO MEDAN"/>
  </r>
  <r>
    <n v="402"/>
    <s v="SALES"/>
    <s v="1411223"/>
    <x v="76"/>
    <s v="JL. SEI MERAH DUSUN II DAGANG KARAWANG"/>
    <s v="T. MORAWA"/>
    <s v="DBM Medan"/>
    <s v="AAPR"/>
    <s v="MDA-SPJ-22012009"/>
    <s v="31-05-2022"/>
    <s v="CCM006"/>
    <s v="MAXITON SOFT CAP (BTL/30S)"/>
    <s v="BTL"/>
    <n v="4"/>
    <n v="0"/>
    <n v="376000"/>
    <n v="3"/>
    <n v="0"/>
    <n v="0"/>
    <n v="1"/>
    <n v="361072.8"/>
    <s v="01-07-2024"/>
    <n v="2108157"/>
    <x v="4"/>
    <s v="FITRI HANDAYANI (TSE DUO MEDAN"/>
  </r>
  <r>
    <n v="403"/>
    <s v="SALES"/>
    <s v="14000222"/>
    <x v="47"/>
    <s v="JL.JAMIN GINTING NO.96"/>
    <s v="MEDAN"/>
    <s v="DBM Medan"/>
    <s v="AAPR"/>
    <s v="MDA-SPJ-22012046"/>
    <s v="31-05-2022"/>
    <s v="CCM006"/>
    <s v="MAXITON SOFT CAP (BTL/30S)"/>
    <s v="BTL"/>
    <n v="72"/>
    <n v="0"/>
    <n v="6768000"/>
    <n v="8"/>
    <n v="0"/>
    <n v="0"/>
    <n v="0"/>
    <n v="6226560"/>
    <s v="01-07-2024"/>
    <n v="2108157"/>
    <x v="4"/>
    <s v="HERIADI (AP &amp; RS)"/>
  </r>
  <r>
    <n v="404"/>
    <s v="SALES"/>
    <s v="1400099"/>
    <x v="25"/>
    <s v="JL BRIGJEND KATAMSO NO 156-A"/>
    <s v="MEDAN"/>
    <s v="DBM Medan"/>
    <s v="ATOB"/>
    <s v="MDA-SPJ-22012047"/>
    <s v="31-05-2022"/>
    <s v="CCM007"/>
    <s v="NATURALLE BETA CAROTENE 6MG (BTL/30S)"/>
    <s v="BTL"/>
    <n v="24"/>
    <n v="0"/>
    <n v="1488000"/>
    <n v="30"/>
    <n v="0"/>
    <n v="0"/>
    <n v="0"/>
    <n v="1041600"/>
    <s v="01-05-2024"/>
    <n v="2106375"/>
    <x v="4"/>
    <s v="FITRI HANDAYANI (TSE DUO MEDAN"/>
  </r>
  <r>
    <n v="405"/>
    <s v="SALES"/>
    <s v="14000964"/>
    <x v="8"/>
    <s v="JL. HOS COKROMINOTO NO. 55"/>
    <s v="LUBUK PAKAM"/>
    <s v="DBM Medan"/>
    <s v="AAPR"/>
    <s v="MDA-SPJ-22012076"/>
    <s v="31-05-2022"/>
    <s v="CCM009"/>
    <s v="NATURALLE EPO PLUS FISH OIL 500MG(BTL/30S)"/>
    <s v="BTL"/>
    <n v="24"/>
    <n v="0"/>
    <n v="2688000"/>
    <n v="30"/>
    <n v="0"/>
    <n v="0"/>
    <n v="0"/>
    <n v="1881600"/>
    <s v="01-12-2024"/>
    <n v="2201091"/>
    <x v="4"/>
    <s v="IRPAN GUNAWAN (AP &amp; RS)"/>
  </r>
  <r>
    <n v="406"/>
    <s v="SALES"/>
    <s v="14000964"/>
    <x v="8"/>
    <s v="JL. HOS COKROMINOTO NO. 55"/>
    <s v="LUBUK PAKAM"/>
    <s v="DBM Medan"/>
    <s v="AAPR"/>
    <s v="MDA-SPJ-22012076"/>
    <s v="31-05-2022"/>
    <s v="CCM015"/>
    <s v="NATURALLE KACIP FATIMAH PLUS (BTL/60)"/>
    <s v="BTL"/>
    <n v="4"/>
    <n v="0"/>
    <n v="320000"/>
    <n v="10"/>
    <n v="0"/>
    <n v="0"/>
    <n v="0"/>
    <n v="288000"/>
    <s v="01-12-2023"/>
    <n v="2101298"/>
    <x v="4"/>
    <s v="IRPAN GUNAWAN (AP &amp; RS)"/>
  </r>
  <r>
    <n v="407"/>
    <s v="SALES"/>
    <s v="14000964"/>
    <x v="8"/>
    <s v="JL. HOS COKROMINOTO NO. 55"/>
    <s v="LUBUK PAKAM"/>
    <s v="DBM Medan"/>
    <s v="AAPR"/>
    <s v="MDA-SPJ-22012076"/>
    <s v="31-05-2022"/>
    <s v="CCM016"/>
    <s v="FLAVETTES VIT C WITH CALCIUM 1000 MG (BTL/30)"/>
    <s v="BTL"/>
    <n v="5"/>
    <n v="0"/>
    <n v="470000"/>
    <n v="7"/>
    <n v="0"/>
    <n v="0"/>
    <n v="0"/>
    <n v="437100"/>
    <s v="01-05-2024"/>
    <n v="2106335"/>
    <x v="4"/>
    <s v="IRPAN GUNAWAN (AP &amp; RS)"/>
  </r>
  <r>
    <n v="408"/>
    <s v="SALES"/>
    <s v="14000964"/>
    <x v="8"/>
    <s v="JL. HOS COKROMINOTO NO. 55"/>
    <s v="LUBUK PAKAM"/>
    <s v="DBM Medan"/>
    <s v="AAPR"/>
    <s v="MDA-SPJ-22012076"/>
    <s v="31-05-2022"/>
    <s v="CCM016"/>
    <s v="FLAVETTES VIT C WITH CALCIUM 1000 MG (BTL/30)"/>
    <s v="BTL"/>
    <n v="67"/>
    <n v="0"/>
    <n v="6298000"/>
    <n v="7"/>
    <n v="0"/>
    <n v="0"/>
    <n v="0"/>
    <n v="5857140"/>
    <s v="01-01-2025"/>
    <n v="2202163"/>
    <x v="4"/>
    <s v="IRPAN GUNAWAN (AP &amp; RS)"/>
  </r>
  <r>
    <n v="409"/>
    <s v="SALES"/>
    <s v="14000222"/>
    <x v="47"/>
    <s v="JL.JAMIN GINTING NO.96"/>
    <s v="MEDAN"/>
    <s v="DBM Medan"/>
    <s v="AAPR"/>
    <s v="MDA-SPJ-22012106"/>
    <s v="31-05-2022"/>
    <s v="CCM005"/>
    <s v="CHAMPS VIT C 100MG (BTL/30)"/>
    <s v="BTL"/>
    <n v="24"/>
    <n v="0"/>
    <n v="672000"/>
    <n v="20"/>
    <n v="0"/>
    <n v="0"/>
    <n v="0"/>
    <n v="537600"/>
    <s v="01-06-2024"/>
    <n v="2107236"/>
    <x v="4"/>
    <s v="HERIADI (AP &amp; RS)"/>
  </r>
  <r>
    <n v="410"/>
    <s v="SALES"/>
    <s v="14000282"/>
    <x v="65"/>
    <s v="JL. SM RAJA KM. 4,5 NO. 359  MEDAN AMPLAS"/>
    <s v="MEDAN"/>
    <s v="DBM Medan"/>
    <s v="AAPR"/>
    <s v="MDA-SPJ-22012160"/>
    <s v="31-05-2022"/>
    <s v="CCM001"/>
    <s v="CHAMPS EMULSION (BTL/200ML)"/>
    <s v="BTL"/>
    <n v="4"/>
    <n v="0"/>
    <n v="148000"/>
    <n v="0"/>
    <n v="0"/>
    <n v="0"/>
    <n v="0"/>
    <n v="148000"/>
    <s v="01-06-2023"/>
    <n v="2201001"/>
    <x v="4"/>
    <s v="FITRI HANDAYANI (TSE DUO MEDAN"/>
  </r>
  <r>
    <n v="411"/>
    <s v="SALES"/>
    <s v="1407608"/>
    <x v="22"/>
    <s v="JL. BESAR TEMBUNG NO.7 B TEMBUNG"/>
    <s v="MEDAN"/>
    <s v="DBM Medan"/>
    <s v="AAPR"/>
    <s v="MDA-SPJ-22012161"/>
    <s v="31-05-2022"/>
    <s v="CCM001"/>
    <s v="CHAMPS EMULSION (BTL/200ML)"/>
    <s v="BTL"/>
    <n v="3"/>
    <n v="0"/>
    <n v="111000"/>
    <n v="0"/>
    <n v="0"/>
    <n v="0"/>
    <n v="0"/>
    <n v="111000"/>
    <s v="01-06-2023"/>
    <n v="2201001"/>
    <x v="4"/>
    <s v="FITRI HANDAYANI (TSE DUO MEDAN"/>
  </r>
  <r>
    <n v="412"/>
    <s v="SALES"/>
    <s v="1407309"/>
    <x v="212"/>
    <s v="JL. AR.HAKIM NO. 142"/>
    <s v="MEDAN"/>
    <s v="DBM Medan"/>
    <s v="ATOB"/>
    <s v="MDA-SPJ-22012162"/>
    <s v="31-05-2022"/>
    <s v="CCM001"/>
    <s v="CHAMPS EMULSION (BTL/200ML)"/>
    <s v="BTL"/>
    <n v="3"/>
    <n v="0"/>
    <n v="111000"/>
    <n v="0"/>
    <n v="0"/>
    <n v="0"/>
    <n v="0"/>
    <n v="111000"/>
    <s v="01-06-2023"/>
    <n v="2201001"/>
    <x v="4"/>
    <s v="FITRI HANDAYANI (TSE DUO MEDAN"/>
  </r>
  <r>
    <n v="413"/>
    <s v="SALES"/>
    <s v="1410762"/>
    <x v="204"/>
    <s v="JL. PANGLIMA DENAI MEDAN TENGGARA NO. 85 F"/>
    <s v="MEDAN"/>
    <s v="DBM Medan"/>
    <s v="AAPR"/>
    <s v="MDA-SPJ-22012164"/>
    <s v="31-05-2022"/>
    <s v="CCM001"/>
    <s v="CHAMPS EMULSION (BTL/200ML)"/>
    <s v="BTL"/>
    <n v="3"/>
    <n v="0"/>
    <n v="111000"/>
    <n v="0"/>
    <n v="0"/>
    <n v="0"/>
    <n v="0"/>
    <n v="111000"/>
    <s v="01-06-2023"/>
    <n v="2201001"/>
    <x v="4"/>
    <s v="FITRI HANDAYANI (TSE DUO MEDAN"/>
  </r>
  <r>
    <n v="414"/>
    <s v="SALES"/>
    <s v="1411122"/>
    <x v="67"/>
    <s v="JL. GURAMI NO. 19 F MEDAN AREA"/>
    <s v="MEDAN"/>
    <s v="DBM Medan"/>
    <s v="CSDT"/>
    <s v="MDA-SPJ-22012167"/>
    <s v="31-05-2022"/>
    <s v="CCM001"/>
    <s v="CHAMPS EMULSION (BTL/200ML)"/>
    <s v="BTL"/>
    <n v="10"/>
    <n v="0"/>
    <n v="370000"/>
    <n v="5"/>
    <n v="0"/>
    <n v="0"/>
    <n v="0"/>
    <n v="351500"/>
    <s v="01-06-2023"/>
    <n v="2201001"/>
    <x v="4"/>
    <s v="FITRI HANDAYANI (TSE DUO MEDAN"/>
  </r>
  <r>
    <n v="415"/>
    <s v="SALES"/>
    <s v="1405503"/>
    <x v="209"/>
    <s v="JL IRIAN NO."/>
    <s v="TANJUNG MORAWA"/>
    <s v="DBM Medan"/>
    <s v="AAPR"/>
    <s v="MDA-SPJ-22012173"/>
    <s v="31-05-2022"/>
    <s v="CCM001"/>
    <s v="CHAMPS EMULSION (BTL/200ML)"/>
    <s v="BTL"/>
    <n v="3"/>
    <n v="0"/>
    <n v="111000"/>
    <n v="0"/>
    <n v="0"/>
    <n v="0"/>
    <n v="0"/>
    <n v="111000"/>
    <s v="01-06-2023"/>
    <n v="2201001"/>
    <x v="4"/>
    <s v="FITRI HANDAYANI (TSE DUO MEDAN"/>
  </r>
  <r>
    <n v="416"/>
    <s v="SALES"/>
    <s v="14000222"/>
    <x v="47"/>
    <s v="JL.JAMIN GINTING NO.96"/>
    <s v="MEDAN"/>
    <s v="DBM Medan"/>
    <s v="AAPR"/>
    <s v="MDA-SPJ-22012185"/>
    <s v="31-05-2022"/>
    <s v="CCM004"/>
    <s v="CHAMPS MULTIVITAMIN PINNEAPLE (BTL/30)"/>
    <s v="BTL"/>
    <n v="24"/>
    <n v="0"/>
    <n v="876000"/>
    <n v="20"/>
    <n v="0"/>
    <n v="0"/>
    <n v="0"/>
    <n v="700800"/>
    <s v="01-07-2024"/>
    <n v="2108052"/>
    <x v="4"/>
    <s v="HERIADI (AP &amp; RS)"/>
  </r>
  <r>
    <n v="417"/>
    <s v="SALES"/>
    <s v="1409254"/>
    <x v="35"/>
    <s v="JL. GUNUNG KRAKATAU NO. 43 C"/>
    <s v="MEDAN"/>
    <s v="DBM Medan"/>
    <s v="ATOB"/>
    <s v="MDA-SPJ-22012205"/>
    <s v="31-05-2022"/>
    <s v="CCM006"/>
    <s v="MAXITON SOFT CAP (BTL/30S)"/>
    <s v="BTL"/>
    <n v="12"/>
    <n v="0"/>
    <n v="1128000"/>
    <n v="8"/>
    <n v="0"/>
    <n v="0"/>
    <n v="0"/>
    <n v="1037760"/>
    <s v="01-07-2024"/>
    <n v="2108157"/>
    <x v="4"/>
    <s v="FITRI HANDAYANI (TSE DUO MEDAN"/>
  </r>
  <r>
    <n v="418"/>
    <s v="SALES"/>
    <s v="1409362"/>
    <x v="46"/>
    <s v="JL. RUMAH POTONG HEWAN NO. 121 B"/>
    <s v="MEDAN"/>
    <s v="DBM Medan"/>
    <s v="AAPR"/>
    <s v="MDA-SPJ-22012206"/>
    <s v="31-05-2022"/>
    <s v="CCM007"/>
    <s v="NATURALLE BETA CAROTENE 6MG (BTL/30S)"/>
    <s v="BTL"/>
    <n v="1"/>
    <n v="0"/>
    <n v="62000"/>
    <n v="15"/>
    <n v="0"/>
    <n v="0"/>
    <n v="0"/>
    <n v="52700"/>
    <s v="01-05-2024"/>
    <n v="2106375"/>
    <x v="4"/>
    <s v="FITRI HANDAYANI (TSE DUO MEDAN"/>
  </r>
  <r>
    <n v="419"/>
    <s v="SALES"/>
    <s v="1409362"/>
    <x v="46"/>
    <s v="JL. RUMAH POTONG HEWAN NO. 121 B"/>
    <s v="MEDAN"/>
    <s v="DBM Medan"/>
    <s v="AAPR"/>
    <s v="MDA-SPJ-22012206"/>
    <s v="31-05-2022"/>
    <s v="CCM008"/>
    <s v="NATURALLE VIT E 250IU (BTL/30S)"/>
    <s v="BTL"/>
    <n v="1"/>
    <n v="0"/>
    <n v="82000"/>
    <n v="15"/>
    <n v="0"/>
    <n v="0"/>
    <n v="0"/>
    <n v="69700"/>
    <s v="01-05-2024"/>
    <n v="2106370"/>
    <x v="4"/>
    <s v="FITRI HANDAYANI (TSE DUO MEDAN"/>
  </r>
  <r>
    <n v="420"/>
    <s v="SALES"/>
    <s v="14000797"/>
    <x v="215"/>
    <s v="JL.MEDAN-BINJAI KM 10.5 GG MASJID NO 37"/>
    <s v="MEDAN"/>
    <s v="DBM Medan"/>
    <s v="AAPR"/>
    <s v="MDA-SPJ-22012211"/>
    <s v="31-05-2022"/>
    <s v="CCM001"/>
    <s v="CHAMPS EMULSION (BTL/200ML)"/>
    <s v="BTL"/>
    <n v="4"/>
    <n v="0"/>
    <n v="148000"/>
    <n v="3"/>
    <n v="0"/>
    <n v="0"/>
    <n v="0"/>
    <n v="143560"/>
    <s v="01-06-2023"/>
    <n v="2201001"/>
    <x v="4"/>
    <s v="FITRI HANDAYANI (TSE DUO MEDAN"/>
  </r>
  <r>
    <n v="421"/>
    <s v="SALES"/>
    <s v="14000876"/>
    <x v="53"/>
    <s v="JL. VETERAN  PASAR IX"/>
    <s v="MEDAN"/>
    <s v="DBM Medan"/>
    <s v="AAPR"/>
    <s v="MDA-SPJ-22012212"/>
    <s v="31-05-2022"/>
    <s v="CCM001"/>
    <s v="CHAMPS EMULSION (BTL/200ML)"/>
    <s v="BTL"/>
    <n v="4"/>
    <n v="0"/>
    <n v="148000"/>
    <n v="3"/>
    <n v="0"/>
    <n v="0"/>
    <n v="1"/>
    <n v="142124.4"/>
    <s v="01-06-2023"/>
    <n v="2201001"/>
    <x v="4"/>
    <s v="FITRI HANDAYANI (TSE DUO MEDAN"/>
  </r>
  <r>
    <n v="422"/>
    <s v="SALES"/>
    <s v="1411372"/>
    <x v="87"/>
    <s v="JL. DUYUNG NO. 84 C D MEDAN AREA"/>
    <s v="MEDAN"/>
    <s v="DBM Medan"/>
    <s v="APBF"/>
    <s v="MDA-SPJ-22012217"/>
    <s v="31-05-2022"/>
    <s v="CCM001"/>
    <s v="CHAMPS EMULSION (BTL/200ML)"/>
    <s v="BTL"/>
    <n v="72"/>
    <n v="0"/>
    <n v="2664000"/>
    <n v="13"/>
    <n v="0"/>
    <n v="0"/>
    <n v="0"/>
    <n v="2317680"/>
    <s v="01-06-2023"/>
    <n v="2201001"/>
    <x v="4"/>
    <s v="FITRI HANDAYANI (TSE DUO MEDAN"/>
  </r>
  <r>
    <n v="423"/>
    <s v="SALES"/>
    <s v="1407000"/>
    <x v="5"/>
    <s v="JL. MARGA SILIMA NO. 49"/>
    <s v="SIDIKALANG"/>
    <s v="DBM Medan"/>
    <s v="AAPR"/>
    <s v="MDA-SPJ-22012225"/>
    <s v="31-05-2022"/>
    <s v="CCM001"/>
    <s v="CHAMPS EMULSION (BTL/200ML)"/>
    <s v="BTL"/>
    <n v="48"/>
    <n v="0"/>
    <n v="1776000"/>
    <n v="8"/>
    <n v="0"/>
    <n v="0"/>
    <n v="0"/>
    <n v="1633920"/>
    <s v="01-06-2023"/>
    <n v="2201001"/>
    <x v="4"/>
    <s v="AZIS SYAHPUTRA (AP&amp;RS)"/>
  </r>
  <r>
    <n v="424"/>
    <s v="SALES"/>
    <s v="1407000"/>
    <x v="5"/>
    <s v="JL. MARGA SILIMA NO. 49"/>
    <s v="SIDIKALANG"/>
    <s v="DBM Medan"/>
    <s v="AAPR"/>
    <s v="MDA-SPJ-22012225"/>
    <s v="31-05-2022"/>
    <s v="CCM002"/>
    <s v="CHAMPS EMULSION (BTL/350ML)"/>
    <s v="BTL"/>
    <n v="24"/>
    <n v="0"/>
    <n v="1224000"/>
    <n v="8"/>
    <n v="0"/>
    <n v="0"/>
    <n v="0"/>
    <n v="1126080"/>
    <s v="01-06-2023"/>
    <n v="2201002"/>
    <x v="4"/>
    <s v="AZIS SYAHPUTRA (AP&amp;RS)"/>
  </r>
  <r>
    <n v="425"/>
    <s v="SALES"/>
    <s v="1407000"/>
    <x v="5"/>
    <s v="JL. MARGA SILIMA NO. 49"/>
    <s v="SIDIKALANG"/>
    <s v="DBM Medan"/>
    <s v="AAPR"/>
    <s v="MDA-SPJ-22012225"/>
    <s v="31-05-2022"/>
    <s v="CCM004"/>
    <s v="CHAMPS MULTIVITAMIN PINNEAPLE (BTL/30)"/>
    <s v="BTL"/>
    <n v="24"/>
    <n v="0"/>
    <n v="876000"/>
    <n v="20"/>
    <n v="0"/>
    <n v="0"/>
    <n v="0"/>
    <n v="700800"/>
    <s v="01-07-2024"/>
    <n v="2108052"/>
    <x v="4"/>
    <s v="AZIS SYAHPUTRA (AP&amp;RS)"/>
  </r>
  <r>
    <n v="426"/>
    <s v="SALES"/>
    <s v="1407000"/>
    <x v="5"/>
    <s v="JL. MARGA SILIMA NO. 49"/>
    <s v="SIDIKALANG"/>
    <s v="DBM Medan"/>
    <s v="AAPR"/>
    <s v="MDA-SPJ-22012225"/>
    <s v="31-05-2022"/>
    <s v="CCM008"/>
    <s v="NATURALLE VIT E 250IU (BTL/30S)"/>
    <s v="BTL"/>
    <n v="24"/>
    <n v="0"/>
    <n v="1968000"/>
    <n v="30"/>
    <n v="0"/>
    <n v="0"/>
    <n v="0"/>
    <n v="1377600"/>
    <s v="01-05-2024"/>
    <n v="2106370"/>
    <x v="4"/>
    <s v="AZIS SYAHPUTRA (AP&amp;RS)"/>
  </r>
  <r>
    <n v="427"/>
    <s v="SALES"/>
    <s v="1400320"/>
    <x v="29"/>
    <s v="JL KAPT BANGSI SEMBIRING NO 11"/>
    <s v="KABAN JAHE"/>
    <s v="DBM Medan"/>
    <s v="AAPR"/>
    <s v="MDA-SPJ-22012236"/>
    <s v="31-05-2022"/>
    <s v="CCM002"/>
    <s v="CHAMPS EMULSION (BTL/350ML)"/>
    <s v="BTL"/>
    <n v="60"/>
    <n v="0"/>
    <n v="3060000"/>
    <n v="8"/>
    <n v="0"/>
    <n v="0"/>
    <n v="0"/>
    <n v="2815200"/>
    <s v="01-06-2023"/>
    <n v="2201002"/>
    <x v="4"/>
    <s v="AZIS SYAHPUTRA (AP&amp;RS)"/>
  </r>
  <r>
    <n v="428"/>
    <s v="SALES"/>
    <s v="1400320"/>
    <x v="29"/>
    <s v="JL KAPT BANGSI SEMBIRING NO 11"/>
    <s v="KABAN JAHE"/>
    <s v="DBM Medan"/>
    <s v="AAPR"/>
    <s v="MDA-SPJ-22012236"/>
    <s v="31-05-2022"/>
    <s v="CCM004"/>
    <s v="CHAMPS MULTIVITAMIN PINNEAPLE (BTL/30)"/>
    <s v="BTL"/>
    <n v="72"/>
    <n v="0"/>
    <n v="2628000"/>
    <n v="20"/>
    <n v="0"/>
    <n v="0"/>
    <n v="0"/>
    <n v="2102400"/>
    <s v="01-07-2024"/>
    <n v="2108052"/>
    <x v="4"/>
    <s v="AZIS SYAHPUTRA (AP&amp;RS)"/>
  </r>
  <r>
    <n v="429"/>
    <s v="SALES"/>
    <s v="1400320"/>
    <x v="29"/>
    <s v="JL KAPT BANGSI SEMBIRING NO 11"/>
    <s v="KABAN JAHE"/>
    <s v="DBM Medan"/>
    <s v="AAPR"/>
    <s v="MDA-SPJ-22012236"/>
    <s v="31-05-2022"/>
    <s v="CCM015"/>
    <s v="NATURALLE KACIP FATIMAH PLUS (BTL/60)"/>
    <s v="BTL"/>
    <n v="24"/>
    <n v="0"/>
    <n v="1920000"/>
    <n v="20"/>
    <n v="0"/>
    <n v="0"/>
    <n v="0"/>
    <n v="1536000"/>
    <s v="01-12-2023"/>
    <n v="2101298"/>
    <x v="4"/>
    <s v="AZIS SYAHPUTRA (AP&amp;RS)"/>
  </r>
  <r>
    <n v="430"/>
    <s v="SALES"/>
    <s v="1400099"/>
    <x v="25"/>
    <s v="JL BRIGJEND KATAMSO NO 156-A"/>
    <s v="MEDAN"/>
    <s v="DBM Medan"/>
    <s v="ATOB"/>
    <s v="MDA-SPJ-22012237"/>
    <s v="31-05-2022"/>
    <s v="CCM001"/>
    <s v="CHAMPS EMULSION (BTL/200ML)"/>
    <s v="BTL"/>
    <n v="24"/>
    <n v="0"/>
    <n v="888000"/>
    <n v="8"/>
    <n v="0"/>
    <n v="0"/>
    <n v="0"/>
    <n v="816960"/>
    <s v="01-06-2023"/>
    <n v="2201001"/>
    <x v="4"/>
    <s v="FITRI HANDAYANI (TSE DUO MEDAN"/>
  </r>
  <r>
    <n v="431"/>
    <s v="SALES"/>
    <s v="1400099"/>
    <x v="25"/>
    <s v="JL BRIGJEND KATAMSO NO 156-A"/>
    <s v="MEDAN"/>
    <s v="DBM Medan"/>
    <s v="ATOB"/>
    <s v="MDA-SPJ-22012237"/>
    <s v="31-05-2022"/>
    <s v="CCM008"/>
    <s v="NATURALLE VIT E 250IU (BTL/30S)"/>
    <s v="BTL"/>
    <n v="36"/>
    <n v="0"/>
    <n v="2952000"/>
    <n v="30"/>
    <n v="0"/>
    <n v="0"/>
    <n v="0"/>
    <n v="2066400"/>
    <s v="01-05-2024"/>
    <n v="2106370"/>
    <x v="4"/>
    <s v="FITRI HANDAYANI (TSE DUO MEDAN"/>
  </r>
  <r>
    <n v="432"/>
    <s v="SALES"/>
    <s v="1400099"/>
    <x v="25"/>
    <s v="JL BRIGJEND KATAMSO NO 156-A"/>
    <s v="MEDAN"/>
    <s v="DBM Medan"/>
    <s v="ATOB"/>
    <s v="MDA-SPJ-22012237"/>
    <s v="31-05-2022"/>
    <s v="CCM009"/>
    <s v="NATURALLE EPO PLUS FISH OIL 500MG(BTL/30S)"/>
    <s v="BTL"/>
    <n v="36"/>
    <n v="0"/>
    <n v="4032000"/>
    <n v="30"/>
    <n v="0"/>
    <n v="0"/>
    <n v="0"/>
    <n v="2822400"/>
    <s v="01-12-2024"/>
    <n v="2201091"/>
    <x v="4"/>
    <s v="FITRI HANDAYANI (TSE DUO MEDAN"/>
  </r>
  <r>
    <n v="433"/>
    <s v="SALES"/>
    <s v="1400099"/>
    <x v="25"/>
    <s v="JL BRIGJEND KATAMSO NO 156-A"/>
    <s v="MEDAN"/>
    <s v="DBM Medan"/>
    <s v="ATOB"/>
    <s v="MDA-SPJ-22012237"/>
    <s v="31-05-2022"/>
    <s v="CCM010"/>
    <s v="NATURALLE FISH OIL 1000MG (BTL/60S)"/>
    <s v="BTL"/>
    <n v="36"/>
    <n v="0"/>
    <n v="6624000"/>
    <n v="27.5"/>
    <n v="0"/>
    <n v="0"/>
    <n v="0"/>
    <n v="4802400"/>
    <s v="01-06-2024"/>
    <n v="2107161"/>
    <x v="4"/>
    <s v="FITRI HANDAYANI (TSE DUO MEDAN"/>
  </r>
  <r>
    <n v="434"/>
    <s v="SALES"/>
    <s v="1409492"/>
    <x v="161"/>
    <s v="JL. LIMAU MANIS PSR 13"/>
    <s v="TANJUNG MORAWA"/>
    <s v="DBM Medan"/>
    <s v="AAPR"/>
    <s v="MDA-SPJ-22012239"/>
    <s v="31-05-2022"/>
    <s v="CCM001"/>
    <s v="CHAMPS EMULSION (BTL/200ML)"/>
    <s v="BTL"/>
    <n v="3"/>
    <n v="0"/>
    <n v="111000"/>
    <n v="0"/>
    <n v="0"/>
    <n v="0"/>
    <n v="0"/>
    <n v="111000"/>
    <s v="01-06-2023"/>
    <n v="2201001"/>
    <x v="4"/>
    <s v="FITRI HANDAYANI (TSE DUO MEDAN"/>
  </r>
  <r>
    <n v="435"/>
    <s v="SALES"/>
    <s v="14000968"/>
    <x v="4"/>
    <s v="JL.SETIA BUDI NO 133"/>
    <s v="MEDAN"/>
    <s v="DBM Medan"/>
    <s v="AAPR"/>
    <s v="MDA-SPJ-22012241"/>
    <s v="31-05-2022"/>
    <s v="CCM004"/>
    <s v="CHAMPS MULTIVITAMIN PINNEAPLE (BTL/30)"/>
    <s v="BTL"/>
    <n v="72"/>
    <n v="0"/>
    <n v="2628000"/>
    <n v="20"/>
    <n v="0"/>
    <n v="0"/>
    <n v="0"/>
    <n v="2102400"/>
    <s v="01-07-2024"/>
    <n v="2108052"/>
    <x v="4"/>
    <s v="HERIADI (AP &amp; RS)"/>
  </r>
  <r>
    <n v="436"/>
    <s v="SALES"/>
    <s v="14000968"/>
    <x v="4"/>
    <s v="JL.SETIA BUDI NO 133"/>
    <s v="MEDAN"/>
    <s v="DBM Medan"/>
    <s v="AAPR"/>
    <s v="MDA-SPJ-22012242"/>
    <s v="31-05-2022"/>
    <s v="CCM006"/>
    <s v="MAXITON SOFT CAP (BTL/30S)"/>
    <s v="BTL"/>
    <n v="48"/>
    <n v="0"/>
    <n v="4512000"/>
    <n v="8"/>
    <n v="0"/>
    <n v="0"/>
    <n v="0"/>
    <n v="4151040"/>
    <s v="01-07-2024"/>
    <n v="2108157"/>
    <x v="4"/>
    <s v="HERIADI (AP &amp; RS)"/>
  </r>
  <r>
    <n v="437"/>
    <s v="SALES"/>
    <s v="14000968"/>
    <x v="4"/>
    <s v="JL.SETIA BUDI NO 133"/>
    <s v="MEDAN"/>
    <s v="DBM Medan"/>
    <s v="AAPR"/>
    <s v="MDA-SPJ-22012243"/>
    <s v="31-05-2022"/>
    <s v="CCM016"/>
    <s v="FLAVETTES VIT C WITH CALCIUM 1000 MG (BTL/30)"/>
    <s v="BTL"/>
    <n v="36"/>
    <n v="0"/>
    <n v="3384000"/>
    <n v="7"/>
    <n v="0"/>
    <n v="0"/>
    <n v="0"/>
    <n v="3147120"/>
    <s v="01-01-2025"/>
    <n v="2202163"/>
    <x v="4"/>
    <s v="HERIADI (AP &amp; RS)"/>
  </r>
  <r>
    <n v="438"/>
    <s v="SALES"/>
    <s v="1409887"/>
    <x v="103"/>
    <s v="JL. SEI MENCIRIM NO. 129 KM. 15"/>
    <s v="DISKI"/>
    <s v="DBM Medan"/>
    <s v="AAPR"/>
    <s v="MDA-SPJ-22012251"/>
    <s v="31-05-2022"/>
    <s v="CCM001"/>
    <s v="CHAMPS EMULSION (BTL/200ML)"/>
    <s v="BTL"/>
    <n v="3"/>
    <n v="0"/>
    <n v="111000"/>
    <n v="0"/>
    <n v="0"/>
    <n v="0"/>
    <n v="0"/>
    <n v="111000"/>
    <s v="01-06-2023"/>
    <n v="2201001"/>
    <x v="4"/>
    <s v="FITRI HANDAYANI (TSE DUO MEDAN"/>
  </r>
  <r>
    <n v="439"/>
    <s v="SALES"/>
    <s v="14000964"/>
    <x v="8"/>
    <s v="JL. HOS COKROMINOTO NO. 55"/>
    <s v="LUBUK PAKAM"/>
    <s v="DBM Medan"/>
    <s v="AAPR"/>
    <s v="MDA-SPJ-22012274"/>
    <s v="31-05-2022"/>
    <s v="CCM014"/>
    <s v="NATURALLE TONGKAT ALI PLUS (BTL/60)"/>
    <s v="BTL"/>
    <n v="4"/>
    <n v="0"/>
    <n v="444000"/>
    <n v="10"/>
    <n v="0"/>
    <n v="0"/>
    <n v="0"/>
    <n v="399600"/>
    <s v="01-12-2023"/>
    <n v="2101299"/>
    <x v="4"/>
    <s v="IRPAN GUNAWAN (AP &amp; RS)"/>
  </r>
  <r>
    <n v="440"/>
    <s v="SALES"/>
    <s v="1400320"/>
    <x v="29"/>
    <s v="JL KAPT BANGSI SEMBIRING NO 11"/>
    <s v="KABAN JAHE"/>
    <s v="DBM Medan"/>
    <s v="AAPR"/>
    <s v="MDA-SPJ-22012275"/>
    <s v="31-05-2022"/>
    <s v="CCM005"/>
    <s v="CHAMPS VIT C 100MG (BTL/30)"/>
    <s v="BTL"/>
    <n v="72"/>
    <n v="0"/>
    <n v="2016000"/>
    <n v="20"/>
    <n v="0"/>
    <n v="0"/>
    <n v="0"/>
    <n v="1612800"/>
    <s v="01-06-2024"/>
    <n v="2107236"/>
    <x v="4"/>
    <s v="AZIS SYAHPUTRA (AP&amp;RS)"/>
  </r>
  <r>
    <n v="441"/>
    <s v="SALES"/>
    <s v="1400320"/>
    <x v="29"/>
    <s v="JL KAPT BANGSI SEMBIRING NO 11"/>
    <s v="KABAN JAHE"/>
    <s v="DBM Medan"/>
    <s v="AAPR"/>
    <s v="MDA-SPJ-22012275"/>
    <s v="31-05-2022"/>
    <s v="CCM011"/>
    <s v="NATURALLE GARLIC OIL 3000MG (BTL/100S)"/>
    <s v="BTL"/>
    <n v="24"/>
    <n v="0"/>
    <n v="2280000"/>
    <n v="30"/>
    <n v="0"/>
    <n v="0"/>
    <n v="0"/>
    <n v="1596000"/>
    <s v="01-08-2023"/>
    <n v="2009092"/>
    <x v="4"/>
    <s v="AZIS SYAHPUTRA (AP&amp;RS)"/>
  </r>
  <r>
    <n v="375"/>
    <s v="SALES"/>
    <s v="1400897"/>
    <x v="91"/>
    <s v="JL MERAK NO. 2"/>
    <s v="MEDAN"/>
    <s v="DBM Medan"/>
    <s v="AAPR"/>
    <s v="MDA-SPJ-22012337"/>
    <s v="03-06-2022"/>
    <s v="CCM001"/>
    <s v="CHAMPS EMULSION (BTL/200ML)"/>
    <s v="BTL"/>
    <n v="4"/>
    <n v="0"/>
    <n v="148000"/>
    <n v="3"/>
    <n v="0"/>
    <n v="0"/>
    <n v="0"/>
    <n v="143560"/>
    <s v="01-06-2023"/>
    <n v="2201001"/>
    <x v="5"/>
    <s v="FITRI HANDAYANI (TSE DUO MEDAN"/>
  </r>
  <r>
    <n v="376"/>
    <s v="SALES"/>
    <s v="1410980"/>
    <x v="57"/>
    <s v="JL. SEI MENCIRIM NO. 17 DUSUN III PAYA GELI SUNGGA"/>
    <s v="MEDAN"/>
    <s v="DBM Medan"/>
    <s v="AAPR"/>
    <s v="MDA-SPJ-22012377"/>
    <s v="03-06-2022"/>
    <s v="CCM001"/>
    <s v="CHAMPS EMULSION (BTL/200ML)"/>
    <s v="BTL"/>
    <n v="6"/>
    <n v="0"/>
    <n v="222000"/>
    <n v="3"/>
    <n v="0"/>
    <n v="0"/>
    <n v="0"/>
    <n v="215340"/>
    <s v="01-06-2023"/>
    <n v="2201001"/>
    <x v="5"/>
    <s v="FITRI HANDAYANI (TSE DUO MEDAN"/>
  </r>
  <r>
    <n v="377"/>
    <s v="SALES"/>
    <s v="1410980"/>
    <x v="57"/>
    <s v="JL. SEI MENCIRIM NO. 17 DUSUN III PAYA GELI SUNGGA"/>
    <s v="MEDAN"/>
    <s v="DBM Medan"/>
    <s v="AAPR"/>
    <s v="MDA-SPJ-22012377"/>
    <s v="03-06-2022"/>
    <s v="CCM006"/>
    <s v="MAXITON SOFT CAP (BTL/30S)"/>
    <s v="BTL"/>
    <n v="1"/>
    <n v="0"/>
    <n v="94000"/>
    <n v="0"/>
    <n v="0"/>
    <n v="0"/>
    <n v="0"/>
    <n v="94000"/>
    <s v="01-07-2024"/>
    <n v="2108157"/>
    <x v="5"/>
    <s v="FITRI HANDAYANI (TSE DUO MEDAN"/>
  </r>
  <r>
    <n v="378"/>
    <s v="SALES"/>
    <s v="1407917"/>
    <x v="1"/>
    <s v="JL. KELAMBIR LIMA NO. 150 TJ. GUSTA"/>
    <s v="MEDAN"/>
    <s v="DBM Medan"/>
    <s v="AAPR"/>
    <s v="MDA-SPJ-22012467"/>
    <s v="06-06-2022"/>
    <s v="CCM002"/>
    <s v="CHAMPS EMULSION (BTL/350ML)"/>
    <s v="BTL"/>
    <n v="2"/>
    <n v="0"/>
    <n v="102000"/>
    <n v="0"/>
    <n v="0"/>
    <n v="0"/>
    <n v="0"/>
    <n v="102000"/>
    <s v="01-06-2023"/>
    <n v="2201002"/>
    <x v="5"/>
    <s v="FITRI HANDAYANI (TSE DUO MEDAN"/>
  </r>
  <r>
    <n v="379"/>
    <s v="RETUR"/>
    <s v="1410007"/>
    <x v="137"/>
    <s v="JL. RS. HAJI KOMP. MUTIARA RESIDENCE  BLOK R NO. 1"/>
    <s v="KAB. DELI SERDANG SUMATERA UTARA"/>
    <s v="DBM Medan"/>
    <s v="APBF"/>
    <s v="MDA-RPJ-22002044"/>
    <s v="07-06-2022"/>
    <s v="CCM001"/>
    <s v="CHAMPS EMULSION (BTL/200ML)"/>
    <s v="BTL"/>
    <n v="-1"/>
    <n v="0"/>
    <n v="-35000"/>
    <n v="13"/>
    <n v="0"/>
    <n v="0"/>
    <n v="0"/>
    <n v="-30450"/>
    <s v="01-07-2022"/>
    <n v="2102044"/>
    <x v="5"/>
    <s v="MUHAMMAD HAIRUL (TSE DUO MDN)_x0009_"/>
  </r>
  <r>
    <n v="380"/>
    <s v="SALES"/>
    <s v="1409362"/>
    <x v="46"/>
    <s v="JL. RUMAH POTONG HEWAN NO. 121 B"/>
    <s v="MEDAN"/>
    <s v="DBM Medan"/>
    <s v="AAPR"/>
    <s v="MDA-SPJ-22012531"/>
    <s v="07-06-2022"/>
    <s v="CCM005"/>
    <s v="CHAMPS VIT C 100MG (BTL/30)"/>
    <s v="BTL"/>
    <n v="12"/>
    <n v="0"/>
    <n v="336000"/>
    <n v="20"/>
    <n v="0"/>
    <n v="0"/>
    <n v="0"/>
    <n v="268800"/>
    <s v="01-06-2024"/>
    <n v="2107236"/>
    <x v="5"/>
    <s v="FITRI HANDAYANI (TSE DUO MEDAN"/>
  </r>
  <r>
    <n v="381"/>
    <s v="SALES"/>
    <s v="14001013"/>
    <x v="216"/>
    <s v="JL.RAJAAWALI NO.23 B"/>
    <s v="MEDAN"/>
    <s v="DBM Medan"/>
    <s v="AAPR"/>
    <s v="MDA-SPJ-22012654"/>
    <s v="08-06-2022"/>
    <s v="CCM001"/>
    <s v="CHAMPS EMULSION (BTL/200ML)"/>
    <s v="BTL"/>
    <n v="3"/>
    <n v="0"/>
    <n v="111000"/>
    <n v="0"/>
    <n v="0"/>
    <n v="0"/>
    <n v="0"/>
    <n v="111000"/>
    <s v="01-06-2023"/>
    <n v="2201001"/>
    <x v="5"/>
    <s v="FITRI HANDAYANI (TSE DUO MEDAN"/>
  </r>
  <r>
    <n v="382"/>
    <s v="SALES"/>
    <s v="1409277"/>
    <x v="9"/>
    <s v="JL. JEND. AHMAD YANI NO. 10"/>
    <s v="RANTAU PRAPAT"/>
    <s v="DBM Medan"/>
    <s v="BMSM"/>
    <s v="MDA-SPJ-22012696"/>
    <s v="08-06-2022"/>
    <s v="CCM001"/>
    <s v="CHAMPS EMULSION (BTL/200ML)"/>
    <s v="BTL"/>
    <n v="6"/>
    <n v="0"/>
    <n v="222000"/>
    <n v="3"/>
    <n v="0"/>
    <n v="0"/>
    <n v="0"/>
    <n v="215340"/>
    <s v="01-06-2023"/>
    <n v="2201001"/>
    <x v="5"/>
    <s v="FRANS (ALL SEKTOR)"/>
  </r>
  <r>
    <n v="383"/>
    <s v="SALES"/>
    <s v="1409277"/>
    <x v="9"/>
    <s v="JL. JEND. AHMAD YANI NO. 10"/>
    <s v="RANTAU PRAPAT"/>
    <s v="DBM Medan"/>
    <s v="BMSM"/>
    <s v="MDA-SPJ-22012696"/>
    <s v="08-06-2022"/>
    <s v="CCM002"/>
    <s v="CHAMPS EMULSION (BTL/350ML)"/>
    <s v="BTL"/>
    <n v="6"/>
    <n v="0"/>
    <n v="306000"/>
    <n v="3"/>
    <n v="0"/>
    <n v="0"/>
    <n v="0"/>
    <n v="296820"/>
    <s v="01-06-2023"/>
    <n v="2201002"/>
    <x v="5"/>
    <s v="FRANS (ALL SEKTOR)"/>
  </r>
  <r>
    <n v="384"/>
    <s v="SALES"/>
    <s v="1406397"/>
    <x v="60"/>
    <s v="JL. SM.RAJA"/>
    <s v="LAGUBOTI"/>
    <s v="DBM Medan"/>
    <s v="AAPR"/>
    <s v="MDA-SPJ-22012749"/>
    <s v="09-06-2022"/>
    <s v="CCM001"/>
    <s v="CHAMPS EMULSION (BTL/200ML)"/>
    <s v="BTL"/>
    <n v="7"/>
    <n v="0"/>
    <n v="259000"/>
    <n v="5"/>
    <n v="0"/>
    <n v="0"/>
    <n v="0"/>
    <n v="246050"/>
    <s v="01-06-2023"/>
    <n v="2201001"/>
    <x v="5"/>
    <s v="BUDIONO (ALL SEKTOR)"/>
  </r>
  <r>
    <n v="385"/>
    <s v="SALES"/>
    <s v="1408993"/>
    <x v="217"/>
    <s v="JL.SUTOMO NO.44 SARIBU DOLOK"/>
    <s v="SIMALUNGUN"/>
    <s v="DBM Medan"/>
    <s v="AAPR"/>
    <s v="MDA-SPJ-22012845"/>
    <s v="10-06-2022"/>
    <s v="CCM001"/>
    <s v="CHAMPS EMULSION (BTL/200ML)"/>
    <s v="BTL"/>
    <n v="7"/>
    <n v="0"/>
    <n v="259000"/>
    <n v="5"/>
    <n v="0"/>
    <n v="0"/>
    <n v="0"/>
    <n v="246050"/>
    <s v="01-06-2023"/>
    <n v="2201001"/>
    <x v="5"/>
    <s v="BUDIONO (ALL SEKTOR)"/>
  </r>
  <r>
    <n v="386"/>
    <s v="SALES"/>
    <s v="1411237"/>
    <x v="32"/>
    <s v="JL. SISINGAMANGARAJA NO. 44"/>
    <s v="P. SIANTAR"/>
    <s v="DBM Medan"/>
    <s v="AAPR"/>
    <s v="MDA-SPJ-22012849"/>
    <s v="10-06-2022"/>
    <s v="CCM004"/>
    <s v="CHAMPS MULTIVITAMIN PINNEAPLE (BTL/30)"/>
    <s v="BTL"/>
    <n v="12"/>
    <n v="0"/>
    <n v="438000"/>
    <n v="20"/>
    <n v="0"/>
    <n v="0"/>
    <n v="0"/>
    <n v="350400"/>
    <s v="01-07-2024"/>
    <n v="2108052"/>
    <x v="5"/>
    <s v="BUDIONO (ALL SEKTOR)"/>
  </r>
  <r>
    <n v="387"/>
    <s v="SALES"/>
    <s v="1403215"/>
    <x v="36"/>
    <s v="JL. KAPTEN MUSLIM NO. 234-C"/>
    <s v="MEDAN"/>
    <s v="DBM Medan"/>
    <s v="AAPR"/>
    <s v="MDA-SPJ-22012857"/>
    <s v="10-06-2022"/>
    <s v="CCM002"/>
    <s v="CHAMPS EMULSION (BTL/350ML)"/>
    <s v="BTL"/>
    <n v="24"/>
    <n v="0"/>
    <n v="1224000"/>
    <n v="8"/>
    <n v="0"/>
    <n v="0"/>
    <n v="0"/>
    <n v="1126080"/>
    <s v="01-06-2023"/>
    <n v="2201002"/>
    <x v="5"/>
    <s v="FITRI HANDAYANI (TSE DUO MEDAN"/>
  </r>
  <r>
    <n v="388"/>
    <s v="SALES"/>
    <s v="1409545"/>
    <x v="66"/>
    <s v="JL. TITI PAHLAWAN NO. 1 B MARELAN"/>
    <s v="MEDAN"/>
    <s v="DBM Medan"/>
    <s v="AAPR"/>
    <s v="MDA-SPJ-22012893"/>
    <s v="10-06-2022"/>
    <s v="CCM005"/>
    <s v="CHAMPS VIT C 100MG (BTL/30)"/>
    <s v="BTL"/>
    <n v="12"/>
    <n v="0"/>
    <n v="336000"/>
    <n v="20"/>
    <n v="0"/>
    <n v="0"/>
    <n v="0"/>
    <n v="268800"/>
    <s v="01-06-2024"/>
    <n v="2107236"/>
    <x v="5"/>
    <s v="FITRI HANDAYANI (TSE DUO MEDAN"/>
  </r>
  <r>
    <n v="389"/>
    <s v="SALES"/>
    <s v="1407697"/>
    <x v="218"/>
    <s v="JL. MARELAN PASAR IV NO.151"/>
    <s v="MEDAN"/>
    <s v="DBM Medan"/>
    <s v="AAPR"/>
    <s v="MDA-SPJ-22012901"/>
    <s v="10-06-2022"/>
    <s v="CCM001"/>
    <s v="CHAMPS EMULSION (BTL/200ML)"/>
    <s v="BTL"/>
    <n v="3"/>
    <n v="0"/>
    <n v="111000"/>
    <n v="0"/>
    <n v="0"/>
    <n v="0"/>
    <n v="0"/>
    <n v="111000"/>
    <s v="01-06-2023"/>
    <n v="2201001"/>
    <x v="5"/>
    <s v="FITRI HANDAYANI (TSE DUO MEDAN"/>
  </r>
  <r>
    <n v="390"/>
    <s v="SALES"/>
    <s v="1409257"/>
    <x v="52"/>
    <s v="JL. PLATINA RAYA NO. 36 MEDAN BELAWAN"/>
    <s v="MEDAN"/>
    <s v="DBM Medan"/>
    <s v="AAPR"/>
    <s v="MDA-SPJ-22012984"/>
    <s v="13-06-2022"/>
    <s v="CCM005"/>
    <s v="CHAMPS VIT C 100MG (BTL/30)"/>
    <s v="BTL"/>
    <n v="6"/>
    <n v="0"/>
    <n v="168000"/>
    <n v="10"/>
    <n v="0"/>
    <n v="0"/>
    <n v="0"/>
    <n v="151200"/>
    <s v="01-06-2024"/>
    <n v="2107236"/>
    <x v="5"/>
    <s v="FITRI HANDAYANI (TSE DUO MEDAN"/>
  </r>
  <r>
    <n v="391"/>
    <s v="SALES"/>
    <s v="1405280"/>
    <x v="219"/>
    <s v="JL. BESAR NO. 21 TEMBUNG"/>
    <s v="MEDAN"/>
    <s v="DBM Medan"/>
    <s v="AAPR"/>
    <s v="MDA-SPJ-22013124"/>
    <s v="14-06-2022"/>
    <s v="CCM001"/>
    <s v="CHAMPS EMULSION (BTL/200ML)"/>
    <s v="BTL"/>
    <n v="4"/>
    <n v="0"/>
    <n v="148000"/>
    <n v="3"/>
    <n v="0"/>
    <n v="0"/>
    <n v="0"/>
    <n v="143560"/>
    <s v="01-06-2023"/>
    <n v="2201001"/>
    <x v="5"/>
    <s v="FITRI HANDAYANI (TSE DUO MEDAN"/>
  </r>
  <r>
    <n v="392"/>
    <s v="SALES"/>
    <s v="1400013"/>
    <x v="220"/>
    <s v="JL. Sei Serayu No.115"/>
    <s v="MEDAN"/>
    <s v="DBM Medan"/>
    <s v="PINS"/>
    <s v="MDA-SPJ-22013223"/>
    <s v="14-06-2022"/>
    <s v="CCM005"/>
    <s v="CHAMPS VIT C 100MG (BTL/30)"/>
    <s v="BTL"/>
    <n v="3"/>
    <n v="0"/>
    <n v="84000"/>
    <n v="10"/>
    <n v="0"/>
    <n v="0"/>
    <n v="0"/>
    <n v="75600"/>
    <s v="01-06-2024"/>
    <n v="2107236"/>
    <x v="5"/>
    <s v="KREDIT KANTOR"/>
  </r>
  <r>
    <n v="393"/>
    <s v="SALES"/>
    <s v="1410786"/>
    <x v="50"/>
    <s v="JL. PANCING LK. V KEL. MABAR HILIR"/>
    <s v="MEDAN"/>
    <s v="DBM Medan"/>
    <s v="AKLN"/>
    <s v="MDA-SPJ-22013365"/>
    <s v="15-06-2022"/>
    <s v="CCM005"/>
    <s v="CHAMPS VIT C 100MG (BTL/30)"/>
    <s v="BTL"/>
    <n v="4"/>
    <n v="0"/>
    <n v="112000"/>
    <n v="10"/>
    <n v="0"/>
    <n v="0"/>
    <n v="0"/>
    <n v="100800"/>
    <s v="01-06-2024"/>
    <n v="2107236"/>
    <x v="5"/>
    <s v="FITRI HANDAYANI (TSE DUO MEDAN"/>
  </r>
  <r>
    <n v="394"/>
    <s v="SALES"/>
    <s v="1409545"/>
    <x v="66"/>
    <s v="JL. TITI PAHLAWAN NO. 1 B MARELAN"/>
    <s v="MEDAN"/>
    <s v="DBM Medan"/>
    <s v="AAPR"/>
    <s v="MDA-SPJ-22013366"/>
    <s v="15-06-2022"/>
    <s v="CCM001"/>
    <s v="CHAMPS EMULSION (BTL/200ML)"/>
    <s v="BTL"/>
    <n v="4"/>
    <n v="0"/>
    <n v="148000"/>
    <n v="3"/>
    <n v="0"/>
    <n v="0"/>
    <n v="0"/>
    <n v="143560"/>
    <s v="01-06-2023"/>
    <n v="2201001"/>
    <x v="5"/>
    <s v="FITRI HANDAYANI (TSE DUO MEDAN"/>
  </r>
  <r>
    <n v="395"/>
    <s v="SALES"/>
    <s v="1409545"/>
    <x v="66"/>
    <s v="JL. TITI PAHLAWAN NO. 1 B MARELAN"/>
    <s v="MEDAN"/>
    <s v="DBM Medan"/>
    <s v="AAPR"/>
    <s v="MDA-SPJ-22013366"/>
    <s v="15-06-2022"/>
    <s v="CCM002"/>
    <s v="CHAMPS EMULSION (BTL/350ML)"/>
    <s v="BTL"/>
    <n v="4"/>
    <n v="0"/>
    <n v="204000"/>
    <n v="3"/>
    <n v="0"/>
    <n v="0"/>
    <n v="0"/>
    <n v="197880"/>
    <s v="01-06-2023"/>
    <n v="2201002"/>
    <x v="5"/>
    <s v="FITRI HANDAYANI (TSE DUO MEDAN"/>
  </r>
  <r>
    <n v="396"/>
    <s v="SALES"/>
    <s v="1408388"/>
    <x v="118"/>
    <s v="JL.AHMAD YANI NO 20"/>
    <s v="AEK NABARA"/>
    <s v="DBM Medan"/>
    <s v="AAPR"/>
    <s v="MDA-SPJ-22013375"/>
    <s v="15-06-2022"/>
    <s v="CCM001"/>
    <s v="CHAMPS EMULSION (BTL/200ML)"/>
    <s v="BTL"/>
    <n v="12"/>
    <n v="0"/>
    <n v="444000"/>
    <n v="8"/>
    <n v="0"/>
    <n v="0"/>
    <n v="0"/>
    <n v="408480"/>
    <s v="01-06-2023"/>
    <n v="2201001"/>
    <x v="5"/>
    <s v="FRANS (ALL SEKTOR)"/>
  </r>
  <r>
    <n v="397"/>
    <s v="SALES"/>
    <s v="14000717"/>
    <x v="70"/>
    <s v="JL.JAMIN GINTING NO.197 LK XII"/>
    <s v="MEDAN"/>
    <s v="DBM Medan"/>
    <s v="AAPR"/>
    <s v="MDA-SPJ-22013443"/>
    <s v="15-06-2022"/>
    <s v="CCM001"/>
    <s v="CHAMPS EMULSION (BTL/200ML)"/>
    <s v="BTL"/>
    <n v="3"/>
    <n v="0"/>
    <n v="111000"/>
    <n v="0"/>
    <n v="0"/>
    <n v="0"/>
    <n v="1"/>
    <n v="109890"/>
    <s v="01-06-2023"/>
    <n v="2201001"/>
    <x v="5"/>
    <s v="FITRI HANDAYANI (TSE DUO MEDAN"/>
  </r>
  <r>
    <n v="398"/>
    <s v="SALES"/>
    <s v="1411237"/>
    <x v="32"/>
    <s v="JL. SISINGAMANGARAJA NO. 44"/>
    <s v="P. SIANTAR"/>
    <s v="DBM Medan"/>
    <s v="AAPR"/>
    <s v="MDA-SPJ-22013454"/>
    <s v="15-06-2022"/>
    <s v="CCM001"/>
    <s v="CHAMPS EMULSION (BTL/200ML)"/>
    <s v="BTL"/>
    <n v="12"/>
    <n v="0"/>
    <n v="444000"/>
    <n v="8"/>
    <n v="0"/>
    <n v="0"/>
    <n v="0"/>
    <n v="408480"/>
    <s v="01-06-2023"/>
    <n v="2201001"/>
    <x v="5"/>
    <s v="BUDIONO (ALL SEKTOR)"/>
  </r>
  <r>
    <n v="399"/>
    <s v="SALES"/>
    <s v="1411237"/>
    <x v="32"/>
    <s v="JL. SISINGAMANGARAJA NO. 44"/>
    <s v="P. SIANTAR"/>
    <s v="DBM Medan"/>
    <s v="AAPR"/>
    <s v="MDA-SPJ-22013454"/>
    <s v="15-06-2022"/>
    <s v="CCM002"/>
    <s v="CHAMPS EMULSION (BTL/350ML)"/>
    <s v="BTL"/>
    <n v="12"/>
    <n v="0"/>
    <n v="612000"/>
    <n v="8"/>
    <n v="0"/>
    <n v="0"/>
    <n v="0"/>
    <n v="563040"/>
    <s v="01-06-2023"/>
    <n v="2201002"/>
    <x v="5"/>
    <s v="BUDIONO (ALL SEKTOR)"/>
  </r>
  <r>
    <n v="400"/>
    <s v="RETUR"/>
    <s v="1400476"/>
    <x v="121"/>
    <s v="JL. AMALIUN NO.8 A"/>
    <s v="MEDAN"/>
    <s v="DBM Medan"/>
    <s v="AAPR"/>
    <s v="MDA-RPJ-22002260"/>
    <s v="16-06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5"/>
    <s v="IRPAN GUNAWAN (AP &amp; RS)"/>
  </r>
  <r>
    <n v="401"/>
    <s v="SALES"/>
    <s v="1400320"/>
    <x v="29"/>
    <s v="JL KAPT BANGSI SEMBIRING NO 11"/>
    <s v="KABAN JAHE"/>
    <s v="DBM Medan"/>
    <s v="AAPR"/>
    <s v="MDA-SPJ-22013563"/>
    <s v="17-06-2022"/>
    <s v="CCM010"/>
    <s v="NATURALLE FISH OIL 1000MG (BTL/60S)"/>
    <s v="BTL"/>
    <n v="24"/>
    <n v="0"/>
    <n v="4416000"/>
    <n v="27.5"/>
    <n v="0"/>
    <n v="0"/>
    <n v="0"/>
    <n v="3201600"/>
    <s v="01-06-2024"/>
    <n v="2107161"/>
    <x v="5"/>
    <s v="AZIS SYAHPUTRA (AP&amp;RS)"/>
  </r>
  <r>
    <n v="402"/>
    <s v="SALES"/>
    <s v="1407309"/>
    <x v="212"/>
    <s v="JL. AR.HAKIM NO. 142"/>
    <s v="MEDAN"/>
    <s v="DBM Medan"/>
    <s v="ATOB"/>
    <s v="MDA-SPJ-22013565"/>
    <s v="17-06-2022"/>
    <s v="CCM001"/>
    <s v="CHAMPS EMULSION (BTL/200ML)"/>
    <s v="BTL"/>
    <n v="4"/>
    <n v="0"/>
    <n v="148000"/>
    <n v="3"/>
    <n v="0"/>
    <n v="0"/>
    <n v="0"/>
    <n v="143560"/>
    <s v="01-06-2023"/>
    <n v="2201001"/>
    <x v="5"/>
    <s v="FITRI HANDAYANI (TSE DUO MEDAN"/>
  </r>
  <r>
    <n v="403"/>
    <s v="RETUR"/>
    <s v="1410542"/>
    <x v="221"/>
    <s v="JL. BESAR TANAH JAWA"/>
    <s v="SIMALUNGUN"/>
    <s v="DBM Medan"/>
    <s v="BTKL"/>
    <s v="MDA-RPJ-22002327"/>
    <s v="20-06-2022"/>
    <s v="CCM005"/>
    <s v="CHAMPS VIT C 100MG (BTL/30)"/>
    <s v="BTL"/>
    <n v="-1"/>
    <n v="0"/>
    <n v="-26250"/>
    <n v="0"/>
    <n v="0"/>
    <n v="0"/>
    <n v="0"/>
    <n v="-26250"/>
    <s v="01-06-2024"/>
    <n v="2107236"/>
    <x v="5"/>
    <s v="BAYU PRATAMA (GT)"/>
  </r>
  <r>
    <n v="404"/>
    <s v="RETUR"/>
    <s v="1410542"/>
    <x v="221"/>
    <s v="JL. BESAR TANAH JAWA"/>
    <s v="SIMALUNGUN"/>
    <s v="DBM Medan"/>
    <s v="BTKL"/>
    <s v="MDA-RPJ-22002327"/>
    <s v="20-06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5"/>
    <s v="BAYU PRATAMA (GT)"/>
  </r>
  <r>
    <n v="405"/>
    <s v="SALES"/>
    <s v="14000938"/>
    <x v="214"/>
    <s v="JL. PINTU AIR IV NO.452"/>
    <s v="MEDAN"/>
    <s v="DBM Medan"/>
    <s v="AAPR"/>
    <s v="MDA-SPJ-22013656"/>
    <s v="20-06-2022"/>
    <s v="CCM001"/>
    <s v="CHAMPS EMULSION (BTL/200ML)"/>
    <s v="BTL"/>
    <n v="4"/>
    <n v="0"/>
    <n v="148000"/>
    <n v="3"/>
    <n v="0"/>
    <n v="0"/>
    <n v="0"/>
    <n v="143560"/>
    <s v="01-06-2023"/>
    <n v="2201001"/>
    <x v="5"/>
    <s v="FITRI HANDAYANI (TSE DUO MEDAN"/>
  </r>
  <r>
    <n v="406"/>
    <s v="SALES"/>
    <s v="1409362"/>
    <x v="46"/>
    <s v="JL. RUMAH POTONG HEWAN NO. 121 B"/>
    <s v="MEDAN"/>
    <s v="DBM Medan"/>
    <s v="AAPR"/>
    <s v="MDA-SPJ-22013660"/>
    <s v="20-06-2022"/>
    <s v="CCM006"/>
    <s v="MAXITON SOFT CAP (BTL/30S)"/>
    <s v="BTL"/>
    <n v="2"/>
    <n v="0"/>
    <n v="188000"/>
    <n v="0"/>
    <n v="0"/>
    <n v="0"/>
    <n v="0"/>
    <n v="188000"/>
    <s v="01-07-2024"/>
    <n v="2108157"/>
    <x v="5"/>
    <s v="FITRI HANDAYANI (TSE DUO MEDAN"/>
  </r>
  <r>
    <n v="407"/>
    <s v="SALES"/>
    <s v="1408890"/>
    <x v="127"/>
    <s v="JL.JEND.SUDIRMAN BLOK A NO.3-4"/>
    <s v="KOTA PINANG"/>
    <s v="DBM Medan"/>
    <s v="AAPR"/>
    <s v="MDA-SPJ-22013680"/>
    <s v="20-06-2022"/>
    <s v="CCM001"/>
    <s v="CHAMPS EMULSION (BTL/200ML)"/>
    <s v="BTL"/>
    <n v="144"/>
    <n v="0"/>
    <n v="5328000"/>
    <n v="8"/>
    <n v="0"/>
    <n v="0"/>
    <n v="0"/>
    <n v="4901760"/>
    <s v="01-06-2023"/>
    <n v="2201001"/>
    <x v="5"/>
    <s v="FRANS (ALL SEKTOR)"/>
  </r>
  <r>
    <n v="408"/>
    <s v="SALES"/>
    <s v="1408890"/>
    <x v="127"/>
    <s v="JL.JEND.SUDIRMAN BLOK A NO.3-4"/>
    <s v="KOTA PINANG"/>
    <s v="DBM Medan"/>
    <s v="AAPR"/>
    <s v="MDA-SPJ-22013680"/>
    <s v="20-06-2022"/>
    <s v="CCM007"/>
    <s v="NATURALLE BETA CAROTENE 6MG (BTL/30S)"/>
    <s v="BTL"/>
    <n v="36"/>
    <n v="0"/>
    <n v="2232000"/>
    <n v="30"/>
    <n v="0"/>
    <n v="0"/>
    <n v="0"/>
    <n v="1562400"/>
    <s v="01-05-2024"/>
    <n v="2106375"/>
    <x v="5"/>
    <s v="FRANS (ALL SEKTOR)"/>
  </r>
  <r>
    <n v="409"/>
    <s v="SALES"/>
    <s v="14000222"/>
    <x v="47"/>
    <s v="JL.JAMIN GINTING NO.96"/>
    <s v="MEDAN"/>
    <s v="DBM Medan"/>
    <s v="AAPR"/>
    <s v="MDA-SPJ-22013764"/>
    <s v="21-06-2022"/>
    <s v="CCM002"/>
    <s v="CHAMPS EMULSION (BTL/350ML)"/>
    <s v="BTL"/>
    <n v="12"/>
    <n v="0"/>
    <n v="612000"/>
    <n v="8"/>
    <n v="0"/>
    <n v="0"/>
    <n v="0"/>
    <n v="563040"/>
    <s v="01-06-2023"/>
    <n v="2201002"/>
    <x v="5"/>
    <s v="HERIADI (AP &amp; RS)"/>
  </r>
  <r>
    <n v="410"/>
    <s v="SALES"/>
    <s v="14000222"/>
    <x v="47"/>
    <s v="JL.JAMIN GINTING NO.96"/>
    <s v="MEDAN"/>
    <s v="DBM Medan"/>
    <s v="AAPR"/>
    <s v="MDA-SPJ-22013764"/>
    <s v="21-06-2022"/>
    <s v="CCM015"/>
    <s v="NATURALLE KACIP FATIMAH PLUS (BTL/60)"/>
    <s v="BTL"/>
    <n v="4"/>
    <n v="0"/>
    <n v="320000"/>
    <n v="10"/>
    <n v="0"/>
    <n v="0"/>
    <n v="0"/>
    <n v="288000"/>
    <s v="01-12-2023"/>
    <n v="2101298"/>
    <x v="5"/>
    <s v="HERIADI (AP &amp; RS)"/>
  </r>
  <r>
    <n v="411"/>
    <s v="SALES"/>
    <s v="1400099"/>
    <x v="25"/>
    <s v="JL BRIGJEND KATAMSO NO 156-A"/>
    <s v="MEDAN"/>
    <s v="DBM Medan"/>
    <s v="ATOB"/>
    <s v="MDA-SPJ-22013801"/>
    <s v="21-06-2022"/>
    <s v="CCM011"/>
    <s v="NATURALLE GARLIC OIL 3000MG (BTL/100S)"/>
    <s v="BTL"/>
    <n v="24"/>
    <n v="0"/>
    <n v="2280000"/>
    <n v="30"/>
    <n v="0"/>
    <n v="0"/>
    <n v="0"/>
    <n v="1596000"/>
    <s v="01-08-2023"/>
    <n v="2009092"/>
    <x v="5"/>
    <s v="FITRI HANDAYANI (TSE DUO MEDAN"/>
  </r>
  <r>
    <n v="412"/>
    <s v="SALES"/>
    <s v="1410401"/>
    <x v="6"/>
    <s v="JL. SETIA BUDI PASAR I NO. 135 MEDAN SELAYANG"/>
    <s v="MEDAN"/>
    <s v="DBM Medan"/>
    <s v="AAPR"/>
    <s v="MDA-SPJ-22013803"/>
    <s v="21-06-2022"/>
    <s v="CCM008"/>
    <s v="NATURALLE VIT E 250IU (BTL/30S)"/>
    <s v="BTL"/>
    <n v="2"/>
    <n v="0"/>
    <n v="164000"/>
    <n v="15"/>
    <n v="0"/>
    <n v="0"/>
    <n v="0"/>
    <n v="139400"/>
    <s v="01-05-2024"/>
    <n v="2106370"/>
    <x v="5"/>
    <s v="FITRI HANDAYANI (TSE DUO MEDAN"/>
  </r>
  <r>
    <n v="413"/>
    <s v="SALES"/>
    <s v="1400638"/>
    <x v="222"/>
    <s v="JL IRIAN NO.111"/>
    <s v="TANJUNG MORAWA"/>
    <s v="DBM Medan"/>
    <s v="AAPR"/>
    <s v="MDA-SPJ-22013852"/>
    <s v="21-06-2022"/>
    <s v="CCM001"/>
    <s v="CHAMPS EMULSION (BTL/200ML)"/>
    <s v="BTL"/>
    <n v="4"/>
    <n v="0"/>
    <n v="148000"/>
    <n v="3"/>
    <n v="0"/>
    <n v="0"/>
    <n v="0"/>
    <n v="143560"/>
    <s v="01-06-2023"/>
    <n v="2201001"/>
    <x v="5"/>
    <s v="FITRI HANDAYANI (TSE DUO MEDAN"/>
  </r>
  <r>
    <n v="414"/>
    <s v="SALES"/>
    <s v="1410749"/>
    <x v="51"/>
    <s v="JL. T. IMAN BONJOL NO. 40 LUBUK PAKAM"/>
    <s v="DELI SERDANG"/>
    <s v="DBM Medan"/>
    <s v="AAPR"/>
    <s v="MDA-SPJ-22013863"/>
    <s v="22-06-2022"/>
    <s v="CCM001"/>
    <s v="CHAMPS EMULSION (BTL/200ML)"/>
    <s v="BTL"/>
    <n v="4"/>
    <n v="0"/>
    <n v="148000"/>
    <n v="3"/>
    <n v="0"/>
    <n v="0"/>
    <n v="0"/>
    <n v="143560"/>
    <s v="01-06-2023"/>
    <n v="2201001"/>
    <x v="5"/>
    <s v="FITRI HANDAYANI (TSE DUO MEDAN"/>
  </r>
  <r>
    <n v="415"/>
    <s v="SALES"/>
    <s v="14000964"/>
    <x v="8"/>
    <s v="JL. HOS COKROMINOTO NO. 55"/>
    <s v="LUBUK PAKAM"/>
    <s v="DBM Medan"/>
    <s v="AAPR"/>
    <s v="MDA-SPJ-22013889"/>
    <s v="22-06-2022"/>
    <s v="CCM006"/>
    <s v="MAXITON SOFT CAP (BTL/30S)"/>
    <s v="BTL"/>
    <n v="30"/>
    <n v="0"/>
    <n v="2820000"/>
    <n v="8"/>
    <n v="0"/>
    <n v="0"/>
    <n v="0"/>
    <n v="2594400"/>
    <s v="01-07-2024"/>
    <n v="2108157"/>
    <x v="5"/>
    <s v="IRPAN GUNAWAN (AP &amp; RS)"/>
  </r>
  <r>
    <n v="416"/>
    <s v="SALES"/>
    <s v="14000964"/>
    <x v="8"/>
    <s v="JL. HOS COKROMINOTO NO. 55"/>
    <s v="LUBUK PAKAM"/>
    <s v="DBM Medan"/>
    <s v="AAPR"/>
    <s v="MDA-SPJ-22013889"/>
    <s v="22-06-2022"/>
    <s v="CCM007"/>
    <s v="NATURALLE BETA CAROTENE 6MG (BTL/30S)"/>
    <s v="BTL"/>
    <n v="12"/>
    <n v="0"/>
    <n v="744000"/>
    <n v="30"/>
    <n v="0"/>
    <n v="0"/>
    <n v="0"/>
    <n v="520800"/>
    <s v="01-05-2024"/>
    <n v="2106375"/>
    <x v="5"/>
    <s v="IRPAN GUNAWAN (AP &amp; RS)"/>
  </r>
  <r>
    <n v="417"/>
    <s v="SALES"/>
    <s v="14000964"/>
    <x v="8"/>
    <s v="JL. HOS COKROMINOTO NO. 55"/>
    <s v="LUBUK PAKAM"/>
    <s v="DBM Medan"/>
    <s v="AAPR"/>
    <s v="MDA-SPJ-22013889"/>
    <s v="22-06-2022"/>
    <s v="CCM008"/>
    <s v="NATURALLE VIT E 250IU (BTL/30S)"/>
    <s v="BTL"/>
    <n v="12"/>
    <n v="0"/>
    <n v="984000"/>
    <n v="30"/>
    <n v="0"/>
    <n v="0"/>
    <n v="0"/>
    <n v="688800"/>
    <s v="01-05-2024"/>
    <n v="2106370"/>
    <x v="5"/>
    <s v="IRPAN GUNAWAN (AP &amp; RS)"/>
  </r>
  <r>
    <n v="418"/>
    <s v="SALES"/>
    <s v="14000964"/>
    <x v="8"/>
    <s v="JL. HOS COKROMINOTO NO. 55"/>
    <s v="LUBUK PAKAM"/>
    <s v="DBM Medan"/>
    <s v="AAPR"/>
    <s v="MDA-SPJ-22013889"/>
    <s v="22-06-2022"/>
    <s v="CCM011"/>
    <s v="NATURALLE GARLIC OIL 3000MG (BTL/100S)"/>
    <s v="BTL"/>
    <n v="12"/>
    <n v="0"/>
    <n v="1140000"/>
    <n v="30"/>
    <n v="0"/>
    <n v="0"/>
    <n v="0"/>
    <n v="798000"/>
    <s v="01-08-2023"/>
    <n v="2009092"/>
    <x v="5"/>
    <s v="IRPAN GUNAWAN (AP &amp; RS)"/>
  </r>
  <r>
    <n v="419"/>
    <s v="SALES"/>
    <s v="14000676"/>
    <x v="223"/>
    <s v="JL. KARYA JAYA NO. 252 D/F"/>
    <m/>
    <s v="DBM Medan"/>
    <s v="BTPB"/>
    <s v="MDA-SPJ-22013901"/>
    <s v="22-06-2022"/>
    <s v="CCM010"/>
    <s v="NATURALLE FISH OIL 1000MG (BTL/60S)"/>
    <s v="BTL"/>
    <n v="1"/>
    <n v="0"/>
    <n v="184000"/>
    <n v="15"/>
    <n v="0"/>
    <n v="0"/>
    <n v="0"/>
    <n v="156400"/>
    <s v="01-06-2024"/>
    <n v="2107161"/>
    <x v="5"/>
    <s v="LISNAWATI (GT)"/>
  </r>
  <r>
    <n v="420"/>
    <s v="SALES"/>
    <s v="1400099"/>
    <x v="25"/>
    <s v="JL BRIGJEND KATAMSO NO 156-A"/>
    <s v="MEDAN"/>
    <s v="DBM Medan"/>
    <s v="ATOB"/>
    <s v="MDA-SPJ-22013915"/>
    <s v="22-06-2022"/>
    <s v="CCM006"/>
    <s v="MAXITON SOFT CAP (BTL/30S)"/>
    <s v="BTL"/>
    <n v="50"/>
    <n v="0"/>
    <n v="4700000"/>
    <n v="8"/>
    <n v="0"/>
    <n v="0"/>
    <n v="0"/>
    <n v="4324000"/>
    <s v="01-07-2024"/>
    <n v="2108157"/>
    <x v="5"/>
    <s v="FITRI HANDAYANI (TSE DUO MEDAN"/>
  </r>
  <r>
    <n v="421"/>
    <s v="SALES"/>
    <s v="14000222"/>
    <x v="47"/>
    <s v="JL.JAMIN GINTING NO.96"/>
    <s v="MEDAN"/>
    <s v="DBM Medan"/>
    <s v="AAPR"/>
    <s v="MDA-SPJ-22013950"/>
    <s v="23-06-2022"/>
    <s v="CCM001"/>
    <s v="CHAMPS EMULSION (BTL/200ML)"/>
    <s v="BTL"/>
    <n v="48"/>
    <n v="0"/>
    <n v="1776000"/>
    <n v="8"/>
    <n v="0"/>
    <n v="0"/>
    <n v="0"/>
    <n v="1633920"/>
    <s v="01-06-2023"/>
    <n v="2201001"/>
    <x v="5"/>
    <s v="HERIADI (AP &amp; RS)"/>
  </r>
  <r>
    <n v="422"/>
    <s v="SALES"/>
    <s v="1406974"/>
    <x v="24"/>
    <s v="DUSUN IV JL. JAMIN GINTING NO. 2 A SIMP. TUNTUNGAN"/>
    <s v="MEDAN"/>
    <s v="DBM Medan"/>
    <s v="AAPR"/>
    <s v="MDA-SPJ-22013959"/>
    <s v="23-06-2022"/>
    <s v="CCM010"/>
    <s v="NATURALLE FISH OIL 1000MG (BTL/60S)"/>
    <s v="BTL"/>
    <n v="1"/>
    <n v="0"/>
    <n v="184000"/>
    <n v="15"/>
    <n v="0"/>
    <n v="0"/>
    <n v="0"/>
    <n v="156400"/>
    <s v="01-06-2024"/>
    <n v="2107161"/>
    <x v="5"/>
    <s v="FITRI HANDAYANI (TSE DUO MEDAN"/>
  </r>
  <r>
    <n v="423"/>
    <s v="SALES"/>
    <s v="14000013"/>
    <x v="18"/>
    <s v="JL. B. ZEIN HAMID NO. 61 MEDAN JOHOR"/>
    <s v="MEDAN"/>
    <s v="DBM Medan"/>
    <s v="AAPR"/>
    <s v="MDA-SPJ-22013965"/>
    <s v="23-06-2022"/>
    <s v="CCM001"/>
    <s v="CHAMPS EMULSION (BTL/200ML)"/>
    <s v="BTL"/>
    <n v="4"/>
    <n v="0"/>
    <n v="148000"/>
    <n v="3"/>
    <n v="0"/>
    <n v="0"/>
    <n v="0"/>
    <n v="143560"/>
    <s v="01-06-2023"/>
    <n v="2201001"/>
    <x v="5"/>
    <s v="FITRI HANDAYANI (TSE DUO MEDAN"/>
  </r>
  <r>
    <n v="424"/>
    <s v="SALES"/>
    <s v="1406425"/>
    <x v="31"/>
    <s v="JL. DELI TUA NO. 28"/>
    <s v="MEDAN"/>
    <s v="DBM Medan"/>
    <s v="AAPR"/>
    <s v="MDA-SPJ-22013966"/>
    <s v="23-06-2022"/>
    <s v="CCM005"/>
    <s v="CHAMPS VIT C 100MG (BTL/30)"/>
    <s v="BTL"/>
    <n v="12"/>
    <n v="0"/>
    <n v="336000"/>
    <n v="20"/>
    <n v="0"/>
    <n v="0"/>
    <n v="0"/>
    <n v="268800"/>
    <s v="01-06-2024"/>
    <n v="2107236"/>
    <x v="5"/>
    <s v="FITRI HANDAYANI (TSE DUO MEDAN"/>
  </r>
  <r>
    <n v="425"/>
    <s v="RETUR"/>
    <s v="1409838"/>
    <x v="19"/>
    <s v="JL. KARYA JAYA NO. 187 C"/>
    <s v="MEDAN"/>
    <s v="DBM Medan"/>
    <s v="AAPR"/>
    <s v="MDA-RPJ-22002452"/>
    <s v="24-06-2022"/>
    <s v="CCM007"/>
    <s v="NATURALLE BETA CAROTENE 6MG (BTL/30S)"/>
    <s v="BTL"/>
    <n v="-1"/>
    <n v="0"/>
    <n v="-62000"/>
    <n v="15"/>
    <n v="11"/>
    <n v="0"/>
    <n v="0"/>
    <n v="-45880"/>
    <s v="01-05-2024"/>
    <n v="2106375"/>
    <x v="5"/>
    <s v="FITRI HANDAYANI (TSE DUO MEDAN"/>
  </r>
  <r>
    <n v="426"/>
    <s v="RETUR"/>
    <s v="1409838"/>
    <x v="19"/>
    <s v="JL. KARYA JAYA NO. 187 C"/>
    <s v="MEDAN"/>
    <s v="DBM Medan"/>
    <s v="AAPR"/>
    <s v="MDA-RPJ-22002452"/>
    <s v="24-06-2022"/>
    <s v="CCM008"/>
    <s v="NATURALLE VIT E 250IU (BTL/30S)"/>
    <s v="BTL"/>
    <n v="-1"/>
    <n v="0"/>
    <n v="-82000"/>
    <n v="15"/>
    <n v="11"/>
    <n v="0"/>
    <n v="0"/>
    <n v="-60680"/>
    <s v="01-05-2024"/>
    <n v="2106370"/>
    <x v="5"/>
    <s v="FITRI HANDAYANI (TSE DUO MEDAN"/>
  </r>
  <r>
    <n v="427"/>
    <s v="RETUR"/>
    <s v="1409838"/>
    <x v="19"/>
    <s v="JL. KARYA JAYA NO. 187 C"/>
    <s v="MEDAN"/>
    <s v="DBM Medan"/>
    <s v="AAPR"/>
    <s v="MDA-RPJ-22002452"/>
    <s v="24-06-2022"/>
    <s v="CCM009"/>
    <s v="NATURALLE EPO PLUS FISH OIL 500MG(BTL/30S)"/>
    <s v="BTL"/>
    <n v="-1"/>
    <n v="0"/>
    <n v="-112000"/>
    <n v="15"/>
    <n v="11"/>
    <n v="0"/>
    <n v="0"/>
    <n v="-82880"/>
    <s v="01-12-2024"/>
    <n v="2201091"/>
    <x v="5"/>
    <s v="FITRI HANDAYANI (TSE DUO MEDAN"/>
  </r>
  <r>
    <n v="428"/>
    <s v="RETUR"/>
    <s v="1409838"/>
    <x v="19"/>
    <s v="JL. KARYA JAYA NO. 187 C"/>
    <s v="MEDAN"/>
    <s v="DBM Medan"/>
    <s v="AAPR"/>
    <s v="MDA-RPJ-22002452"/>
    <s v="24-06-2022"/>
    <s v="CCM014"/>
    <s v="NATURALLE TONGKAT ALI PLUS (BTL/60)"/>
    <s v="BTL"/>
    <n v="-1"/>
    <n v="0"/>
    <n v="-111000"/>
    <n v="0"/>
    <n v="0"/>
    <n v="0"/>
    <n v="0"/>
    <n v="-111000"/>
    <s v="01-12-2023"/>
    <n v="2101299"/>
    <x v="5"/>
    <s v="FITRI HANDAYANI (TSE DUO MEDAN"/>
  </r>
  <r>
    <n v="429"/>
    <s v="RETUR"/>
    <s v="1409838"/>
    <x v="19"/>
    <s v="JL. KARYA JAYA NO. 187 C"/>
    <s v="MEDAN"/>
    <s v="DBM Medan"/>
    <s v="AAPR"/>
    <s v="MDA-RPJ-22002452"/>
    <s v="24-06-2022"/>
    <s v="CCM015"/>
    <s v="NATURALLE KACIP FATIMAH PLUS (BTL/60)"/>
    <s v="BTL"/>
    <n v="-1"/>
    <n v="0"/>
    <n v="-80000"/>
    <n v="0"/>
    <n v="0"/>
    <n v="0"/>
    <n v="0"/>
    <n v="-80000"/>
    <s v="01-12-2023"/>
    <n v="2101298"/>
    <x v="5"/>
    <s v="FITRI HANDAYANI (TSE DUO MEDAN"/>
  </r>
  <r>
    <n v="430"/>
    <s v="SALES"/>
    <s v="1410138"/>
    <x v="199"/>
    <s v="JL. VETERAN PASAR V NO. 50"/>
    <s v="DELI SERDANG"/>
    <s v="DBM Medan"/>
    <s v="AAPR"/>
    <s v="MDA-SPJ-22014049"/>
    <s v="24-06-2022"/>
    <s v="CCM001"/>
    <s v="CHAMPS EMULSION (BTL/200ML)"/>
    <s v="BTL"/>
    <n v="4"/>
    <n v="0"/>
    <n v="148000"/>
    <n v="3"/>
    <n v="0"/>
    <n v="0"/>
    <n v="0"/>
    <n v="143560"/>
    <s v="01-06-2023"/>
    <n v="2201001"/>
    <x v="5"/>
    <s v="FITRI HANDAYANI (TSE DUO MEDAN"/>
  </r>
  <r>
    <n v="431"/>
    <s v="SALES"/>
    <s v="1408890"/>
    <x v="127"/>
    <s v="JL.JEND.SUDIRMAN BLOK A NO.3-4"/>
    <s v="KOTA PINANG"/>
    <s v="DBM Medan"/>
    <s v="AAPR"/>
    <s v="MDA-SPJ-22014053"/>
    <s v="24-06-2022"/>
    <s v="CCM007"/>
    <s v="NATURALLE BETA CAROTENE 6MG (BTL/30S)"/>
    <s v="BTL"/>
    <n v="24"/>
    <n v="0"/>
    <n v="1488000"/>
    <n v="30"/>
    <n v="0"/>
    <n v="0"/>
    <n v="0"/>
    <n v="1041600"/>
    <s v="01-05-2024"/>
    <n v="2106375"/>
    <x v="5"/>
    <s v="FRANS (ALL SEKTOR)"/>
  </r>
  <r>
    <n v="432"/>
    <s v="SALES"/>
    <s v="1408890"/>
    <x v="127"/>
    <s v="JL.JEND.SUDIRMAN BLOK A NO.3-4"/>
    <s v="KOTA PINANG"/>
    <s v="DBM Medan"/>
    <s v="AAPR"/>
    <s v="MDA-SPJ-22014053"/>
    <s v="24-06-2022"/>
    <s v="CCM009"/>
    <s v="NATURALLE EPO PLUS FISH OIL 500MG(BTL/30S)"/>
    <s v="BTL"/>
    <n v="12"/>
    <n v="0"/>
    <n v="1344000"/>
    <n v="30"/>
    <n v="0"/>
    <n v="0"/>
    <n v="0"/>
    <n v="940800"/>
    <s v="01-12-2024"/>
    <n v="2201091"/>
    <x v="5"/>
    <s v="FRANS (ALL SEKTOR)"/>
  </r>
  <r>
    <n v="433"/>
    <s v="SALES"/>
    <s v="14000676"/>
    <x v="223"/>
    <s v="JL. KARYA JAYA NO. 252 D/F"/>
    <m/>
    <s v="DBM Medan"/>
    <s v="BTPB"/>
    <s v="MDA-SPJ-22014058"/>
    <s v="24-06-2022"/>
    <s v="CCM011"/>
    <s v="NATURALLE GARLIC OIL 3000MG (BTL/100S)"/>
    <s v="BTL"/>
    <n v="1"/>
    <n v="0"/>
    <n v="95000"/>
    <n v="15"/>
    <n v="0"/>
    <n v="0"/>
    <n v="0"/>
    <n v="80750"/>
    <s v="01-08-2023"/>
    <n v="2009092"/>
    <x v="5"/>
    <s v="LISNAWATI (GT)"/>
  </r>
  <r>
    <n v="434"/>
    <s v="SALES"/>
    <s v="1407659"/>
    <x v="33"/>
    <s v="JL. MENTENG RAYA VII NO.7"/>
    <s v="MEDAN"/>
    <s v="DBM Medan"/>
    <s v="AAPR"/>
    <s v="MDA-SPJ-22014295"/>
    <s v="27-06-2022"/>
    <s v="CCM007"/>
    <s v="NATURALLE BETA CAROTENE 6MG (BTL/30S)"/>
    <s v="BTL"/>
    <n v="2"/>
    <n v="0"/>
    <n v="124000"/>
    <n v="15"/>
    <n v="0"/>
    <n v="0"/>
    <n v="0"/>
    <n v="105400"/>
    <s v="01-05-2024"/>
    <n v="2106375"/>
    <x v="5"/>
    <s v="FITRI HANDAYANI (TSE DUO MEDAN"/>
  </r>
  <r>
    <n v="435"/>
    <s v="SALES"/>
    <s v="1407969"/>
    <x v="176"/>
    <s v="JL. KARYA NO.120 KEL SEI AGUL"/>
    <s v="MEDAN"/>
    <s v="DBM Medan"/>
    <s v="AAPR"/>
    <s v="MDA-SPJ-22014337"/>
    <s v="27-06-2022"/>
    <s v="CCM001"/>
    <s v="CHAMPS EMULSION (BTL/200ML)"/>
    <s v="BTL"/>
    <n v="4"/>
    <n v="0"/>
    <n v="148000"/>
    <n v="3"/>
    <n v="0"/>
    <n v="0"/>
    <n v="0"/>
    <n v="143560"/>
    <s v="01-06-2023"/>
    <n v="2201001"/>
    <x v="5"/>
    <s v="FITRI HANDAYANI (TSE DUO MEDAN"/>
  </r>
  <r>
    <n v="436"/>
    <s v="SALES"/>
    <s v="1409914"/>
    <x v="157"/>
    <s v="JL. KL. YOS SUDARSO RT RW KELURAHAN TANJUNG MULIA"/>
    <s v="MEDAN"/>
    <s v="DBM Medan"/>
    <s v="BKOP"/>
    <s v="MDA-SPJ-22014338"/>
    <s v="27-06-2022"/>
    <s v="CCM005"/>
    <s v="CHAMPS VIT C 100MG (BTL/30)"/>
    <s v="BTL"/>
    <n v="12"/>
    <n v="0"/>
    <n v="336000"/>
    <n v="20"/>
    <n v="0"/>
    <n v="0"/>
    <n v="0"/>
    <n v="268800"/>
    <s v="01-06-2024"/>
    <n v="2107236"/>
    <x v="5"/>
    <s v="FITRI HANDAYANI (TSE DUO MEDAN"/>
  </r>
  <r>
    <n v="437"/>
    <s v="SALES"/>
    <s v="1400320"/>
    <x v="29"/>
    <s v="JL KAPT BANGSI SEMBIRING NO 11"/>
    <s v="KABAN JAHE"/>
    <s v="DBM Medan"/>
    <s v="AAPR"/>
    <s v="MDA-SPJ-22014349"/>
    <s v="27-06-2022"/>
    <s v="CCM016"/>
    <s v="FLAVETTES VIT C WITH CALCIUM 1000 MG (BTL/30)"/>
    <s v="BTL"/>
    <n v="1"/>
    <n v="0"/>
    <n v="94000"/>
    <n v="20"/>
    <n v="0"/>
    <n v="0"/>
    <n v="0"/>
    <n v="75200"/>
    <s v="01-05-2024"/>
    <n v="2106335"/>
    <x v="5"/>
    <s v="AZIS SYAHPUTRA (AP&amp;RS)"/>
  </r>
  <r>
    <n v="438"/>
    <s v="SALES"/>
    <s v="1400320"/>
    <x v="29"/>
    <s v="JL KAPT BANGSI SEMBIRING NO 11"/>
    <s v="KABAN JAHE"/>
    <s v="DBM Medan"/>
    <s v="AAPR"/>
    <s v="MDA-SPJ-22014349"/>
    <s v="27-06-2022"/>
    <s v="CCM016"/>
    <s v="FLAVETTES VIT C WITH CALCIUM 1000 MG (BTL/30)"/>
    <s v="BTL"/>
    <n v="71"/>
    <n v="0"/>
    <n v="6674000"/>
    <n v="20"/>
    <n v="0"/>
    <n v="0"/>
    <n v="0"/>
    <n v="5339200"/>
    <s v="01-01-2025"/>
    <n v="2202163"/>
    <x v="5"/>
    <s v="AZIS SYAHPUTRA (AP&amp;RS)"/>
  </r>
  <r>
    <n v="439"/>
    <s v="SALES"/>
    <s v="1409362"/>
    <x v="46"/>
    <s v="JL. RUMAH POTONG HEWAN NO. 121 B"/>
    <s v="MEDAN"/>
    <s v="DBM Medan"/>
    <s v="AAPR"/>
    <s v="MDA-SPJ-22014355"/>
    <s v="28-06-2022"/>
    <s v="CCM005"/>
    <s v="CHAMPS VIT C 100MG (BTL/30)"/>
    <s v="BTL"/>
    <n v="12"/>
    <n v="0"/>
    <n v="336000"/>
    <n v="20"/>
    <n v="0"/>
    <n v="0"/>
    <n v="0"/>
    <n v="268800"/>
    <s v="01-06-2024"/>
    <n v="2107236"/>
    <x v="5"/>
    <s v="FITRI HANDAYANI (TSE DUO MEDAN"/>
  </r>
  <r>
    <n v="440"/>
    <s v="SALES"/>
    <s v="1409362"/>
    <x v="46"/>
    <s v="JL. RUMAH POTONG HEWAN NO. 121 B"/>
    <s v="MEDAN"/>
    <s v="DBM Medan"/>
    <s v="AAPR"/>
    <s v="MDA-SPJ-22014355"/>
    <s v="28-06-2022"/>
    <s v="CCM007"/>
    <s v="NATURALLE BETA CAROTENE 6MG (BTL/30S)"/>
    <s v="BTL"/>
    <n v="2"/>
    <n v="0"/>
    <n v="124000"/>
    <n v="15"/>
    <n v="0"/>
    <n v="0"/>
    <n v="0"/>
    <n v="105400"/>
    <s v="01-05-2024"/>
    <n v="2106375"/>
    <x v="5"/>
    <s v="FITRI HANDAYANI (TSE DUO MEDAN"/>
  </r>
  <r>
    <n v="441"/>
    <s v="SALES"/>
    <s v="1409362"/>
    <x v="46"/>
    <s v="JL. RUMAH POTONG HEWAN NO. 121 B"/>
    <s v="MEDAN"/>
    <s v="DBM Medan"/>
    <s v="AAPR"/>
    <s v="MDA-SPJ-22014355"/>
    <s v="28-06-2022"/>
    <s v="CCM008"/>
    <s v="NATURALLE VIT E 250IU (BTL/30S)"/>
    <s v="BTL"/>
    <n v="1"/>
    <n v="0"/>
    <n v="82000"/>
    <n v="15"/>
    <n v="0"/>
    <n v="0"/>
    <n v="0"/>
    <n v="69700"/>
    <s v="01-05-2024"/>
    <n v="2106370"/>
    <x v="5"/>
    <s v="FITRI HANDAYANI (TSE DUO MEDAN"/>
  </r>
  <r>
    <n v="442"/>
    <s v="SALES"/>
    <s v="1410946"/>
    <x v="224"/>
    <s v="JL. B. ZEIN HAMID KM 8.2 NO. 106"/>
    <s v="MEDAN"/>
    <s v="DBM Medan"/>
    <s v="AAPR"/>
    <s v="MDA-SPJ-22014356"/>
    <s v="28-06-2022"/>
    <s v="CCM001"/>
    <s v="CHAMPS EMULSION (BTL/200ML)"/>
    <s v="BTL"/>
    <n v="4"/>
    <n v="0"/>
    <n v="148000"/>
    <n v="3"/>
    <n v="0"/>
    <n v="0"/>
    <n v="0"/>
    <n v="143560"/>
    <s v="01-06-2023"/>
    <n v="2201001"/>
    <x v="5"/>
    <s v="FITRI HANDAYANI (TSE DUO MEDAN"/>
  </r>
  <r>
    <n v="443"/>
    <s v="SALES"/>
    <s v="1410946"/>
    <x v="224"/>
    <s v="JL. B. ZEIN HAMID KM 8.2 NO. 106"/>
    <s v="MEDAN"/>
    <s v="DBM Medan"/>
    <s v="AAPR"/>
    <s v="MDA-SPJ-22014356"/>
    <s v="28-06-2022"/>
    <s v="CCM004"/>
    <s v="CHAMPS MULTIVITAMIN PINNEAPLE (BTL/30)"/>
    <s v="BTL"/>
    <n v="4"/>
    <n v="0"/>
    <n v="146000"/>
    <n v="10"/>
    <n v="0"/>
    <n v="0"/>
    <n v="0"/>
    <n v="131400"/>
    <s v="01-07-2024"/>
    <n v="2108052"/>
    <x v="5"/>
    <s v="FITRI HANDAYANI (TSE DUO MEDAN"/>
  </r>
  <r>
    <n v="444"/>
    <s v="SALES"/>
    <s v="1410946"/>
    <x v="224"/>
    <s v="JL. B. ZEIN HAMID KM 8.2 NO. 106"/>
    <s v="MEDAN"/>
    <s v="DBM Medan"/>
    <s v="AAPR"/>
    <s v="MDA-SPJ-22014356"/>
    <s v="28-06-2022"/>
    <s v="CCM005"/>
    <s v="CHAMPS VIT C 100MG (BTL/30)"/>
    <s v="BTL"/>
    <n v="4"/>
    <n v="0"/>
    <n v="112000"/>
    <n v="10"/>
    <n v="0"/>
    <n v="0"/>
    <n v="0"/>
    <n v="100800"/>
    <s v="01-06-2024"/>
    <n v="2107236"/>
    <x v="5"/>
    <s v="FITRI HANDAYANI (TSE DUO MEDAN"/>
  </r>
  <r>
    <n v="445"/>
    <s v="SALES"/>
    <s v="1407917"/>
    <x v="1"/>
    <s v="JL. KELAMBIR LIMA NO. 150 TJ. GUSTA"/>
    <s v="MEDAN"/>
    <s v="DBM Medan"/>
    <s v="AAPR"/>
    <s v="MDA-SPJ-22014365"/>
    <s v="28-06-2022"/>
    <s v="CCM010"/>
    <s v="NATURALLE FISH OIL 1000MG (BTL/60S)"/>
    <s v="BTL"/>
    <n v="2"/>
    <n v="0"/>
    <n v="368000"/>
    <n v="15"/>
    <n v="0"/>
    <n v="0"/>
    <n v="0"/>
    <n v="312800"/>
    <s v="01-06-2024"/>
    <n v="2107161"/>
    <x v="5"/>
    <s v="FITRI HANDAYANI (TSE DUO MEDAN"/>
  </r>
  <r>
    <n v="446"/>
    <s v="SALES"/>
    <s v="14000222"/>
    <x v="47"/>
    <s v="JL.JAMIN GINTING NO.96"/>
    <s v="MEDAN"/>
    <s v="DBM Medan"/>
    <s v="AAPR"/>
    <s v="MDA-SPJ-22014368"/>
    <s v="28-06-2022"/>
    <s v="CCM009"/>
    <s v="NATURALLE EPO PLUS FISH OIL 500MG(BTL/30S)"/>
    <s v="BTL"/>
    <n v="36"/>
    <n v="0"/>
    <n v="4032000"/>
    <n v="30"/>
    <n v="0"/>
    <n v="0"/>
    <n v="0"/>
    <n v="2822400"/>
    <s v="01-12-2024"/>
    <n v="2201091"/>
    <x v="5"/>
    <s v="HERIADI (AP &amp; RS)"/>
  </r>
  <r>
    <n v="447"/>
    <s v="SALES"/>
    <s v="14000222"/>
    <x v="47"/>
    <s v="JL.JAMIN GINTING NO.96"/>
    <s v="MEDAN"/>
    <s v="DBM Medan"/>
    <s v="AAPR"/>
    <s v="MDA-SPJ-22014368"/>
    <s v="28-06-2022"/>
    <s v="CCM010"/>
    <s v="NATURALLE FISH OIL 1000MG (BTL/60S)"/>
    <s v="BTL"/>
    <n v="24"/>
    <n v="0"/>
    <n v="4416000"/>
    <n v="27.5"/>
    <n v="0"/>
    <n v="0"/>
    <n v="0"/>
    <n v="3201600"/>
    <s v="01-06-2024"/>
    <n v="2107161"/>
    <x v="5"/>
    <s v="HERIADI (AP &amp; RS)"/>
  </r>
  <r>
    <n v="448"/>
    <s v="SALES"/>
    <s v="1400099"/>
    <x v="25"/>
    <s v="JL BRIGJEND KATAMSO NO 156-A"/>
    <s v="MEDAN"/>
    <s v="DBM Medan"/>
    <s v="ATOB"/>
    <s v="MDA-SPJ-22014496"/>
    <s v="29-06-2022"/>
    <s v="CCM005"/>
    <s v="CHAMPS VIT C 100MG (BTL/30)"/>
    <s v="BTL"/>
    <n v="24"/>
    <n v="0"/>
    <n v="678720"/>
    <n v="20"/>
    <n v="0"/>
    <n v="0"/>
    <n v="0"/>
    <n v="542976"/>
    <s v="01-06-2024"/>
    <n v="2107236"/>
    <x v="5"/>
    <s v="FITRI HANDAYANI (TSE DUO MEDAN"/>
  </r>
  <r>
    <n v="449"/>
    <s v="SALES"/>
    <s v="1400099"/>
    <x v="25"/>
    <s v="JL BRIGJEND KATAMSO NO 156-A"/>
    <s v="MEDAN"/>
    <s v="DBM Medan"/>
    <s v="ATOB"/>
    <s v="MDA-SPJ-22014496"/>
    <s v="29-06-2022"/>
    <s v="CCM008"/>
    <s v="NATURALLE VIT E 250IU (BTL/30S)"/>
    <s v="BTL"/>
    <n v="36"/>
    <n v="0"/>
    <n v="2981520"/>
    <n v="30"/>
    <n v="0"/>
    <n v="0"/>
    <n v="0"/>
    <n v="2087064"/>
    <s v="01-05-2024"/>
    <n v="2106370"/>
    <x v="5"/>
    <s v="FITRI HANDAYANI (TSE DUO MEDAN"/>
  </r>
  <r>
    <n v="450"/>
    <s v="SALES"/>
    <s v="1410749"/>
    <x v="51"/>
    <s v="JL. T. IMAN BONJOL NO. 40 LUBUK PAKAM"/>
    <s v="DELI SERDANG"/>
    <s v="DBM Medan"/>
    <s v="AAPR"/>
    <s v="MDA-SPJ-22014497"/>
    <s v="29-06-2022"/>
    <s v="CCM006"/>
    <s v="MAXITON SOFT CAP (BTL/30S)"/>
    <s v="BTL"/>
    <n v="2"/>
    <n v="0"/>
    <n v="188000"/>
    <n v="0"/>
    <n v="0"/>
    <n v="0"/>
    <n v="0"/>
    <n v="188000"/>
    <s v="01-07-2024"/>
    <n v="2108157"/>
    <x v="5"/>
    <s v="FITRI HANDAYANI (TSE DUO MEDAN"/>
  </r>
  <r>
    <n v="451"/>
    <s v="SALES"/>
    <s v="1411289"/>
    <x v="225"/>
    <s v="JL.GAPERTA UJUNG 87C (DEKAT SEKOLAH TRI JAYA)"/>
    <s v="MEDAN"/>
    <s v="DBM Medan"/>
    <s v="BMML"/>
    <s v="MDA-SPJ-22014536"/>
    <s v="29-06-2022"/>
    <s v="CCM004"/>
    <s v="CHAMPS MULTIVITAMIN PINNEAPLE (BTL/30)"/>
    <s v="BTL"/>
    <n v="3"/>
    <n v="0"/>
    <n v="109500"/>
    <n v="0"/>
    <n v="0"/>
    <n v="0"/>
    <n v="0"/>
    <n v="109500"/>
    <s v="01-07-2024"/>
    <n v="2108052"/>
    <x v="5"/>
    <s v="EKO SURYA D (MTI)"/>
  </r>
  <r>
    <n v="452"/>
    <s v="SALES"/>
    <s v="1411289"/>
    <x v="225"/>
    <s v="JL.GAPERTA UJUNG 87C (DEKAT SEKOLAH TRI JAYA)"/>
    <s v="MEDAN"/>
    <s v="DBM Medan"/>
    <s v="BMML"/>
    <s v="MDA-SPJ-22014536"/>
    <s v="29-06-2022"/>
    <s v="CCM005"/>
    <s v="CHAMPS VIT C 100MG (BTL/30)"/>
    <s v="BTL"/>
    <n v="3"/>
    <n v="0"/>
    <n v="84000"/>
    <n v="0"/>
    <n v="0"/>
    <n v="0"/>
    <n v="0"/>
    <n v="84000"/>
    <s v="01-06-2024"/>
    <n v="2107236"/>
    <x v="5"/>
    <s v="EKO SURYA D (MTI)"/>
  </r>
  <r>
    <n v="453"/>
    <s v="SALES"/>
    <s v="1411289"/>
    <x v="225"/>
    <s v="JL.GAPERTA UJUNG 87C (DEKAT SEKOLAH TRI JAYA)"/>
    <s v="MEDAN"/>
    <s v="DBM Medan"/>
    <s v="BMML"/>
    <s v="MDA-SPJ-22014536"/>
    <s v="29-06-2022"/>
    <s v="CCM016"/>
    <s v="FLAVETTES VIT C WITH CALCIUM 1000 MG (BTL/30)"/>
    <s v="BTL"/>
    <n v="3"/>
    <n v="0"/>
    <n v="282000"/>
    <n v="0"/>
    <n v="0"/>
    <n v="0"/>
    <n v="0"/>
    <n v="282000"/>
    <s v="01-01-2025"/>
    <n v="2202163"/>
    <x v="5"/>
    <s v="EKO SURYA D (MTI)"/>
  </r>
  <r>
    <n v="454"/>
    <s v="SALES"/>
    <s v="14000222"/>
    <x v="47"/>
    <s v="JL.JAMIN GINTING NO.96"/>
    <s v="MEDAN"/>
    <s v="DBM Medan"/>
    <s v="AAPR"/>
    <s v="MDA-SPJ-22014568"/>
    <s v="29-06-2022"/>
    <s v="CCM016"/>
    <s v="FLAVETTES VIT C WITH CALCIUM 1000 MG (BTL/30)"/>
    <s v="BTL"/>
    <n v="72"/>
    <n v="0"/>
    <n v="6768000"/>
    <n v="7"/>
    <n v="0"/>
    <n v="0"/>
    <n v="0"/>
    <n v="6294240"/>
    <s v="01-01-2025"/>
    <n v="2202163"/>
    <x v="5"/>
    <s v="HERIADI (AP &amp; RS)"/>
  </r>
  <r>
    <n v="455"/>
    <s v="SALES"/>
    <s v="1403215"/>
    <x v="36"/>
    <s v="JL. KAPTEN MUSLIM NO. 234-C"/>
    <s v="MEDAN"/>
    <s v="DBM Medan"/>
    <s v="AAPR"/>
    <s v="MDA-SPJ-22014628"/>
    <s v="30-06-2022"/>
    <s v="CCM010"/>
    <s v="NATURALLE FISH OIL 1000MG (BTL/60S)"/>
    <s v="BTL"/>
    <n v="12"/>
    <n v="0"/>
    <n v="2208000"/>
    <n v="27.5"/>
    <n v="0"/>
    <n v="0"/>
    <n v="0"/>
    <n v="1600800"/>
    <s v="01-06-2024"/>
    <n v="2107161"/>
    <x v="5"/>
    <s v="FITRI HANDAYANI (TSE DUO MEDAN"/>
  </r>
  <r>
    <n v="456"/>
    <s v="SALES"/>
    <s v="1403215"/>
    <x v="36"/>
    <s v="JL. KAPTEN MUSLIM NO. 234-C"/>
    <s v="MEDAN"/>
    <s v="DBM Medan"/>
    <s v="AAPR"/>
    <s v="MDA-SPJ-22014628"/>
    <s v="30-06-2022"/>
    <s v="CCM011"/>
    <s v="NATURALLE GARLIC OIL 3000MG (BTL/100S)"/>
    <s v="BTL"/>
    <n v="12"/>
    <n v="0"/>
    <n v="1140000"/>
    <n v="30"/>
    <n v="0"/>
    <n v="0"/>
    <n v="0"/>
    <n v="798000"/>
    <s v="01-08-2023"/>
    <n v="2009092"/>
    <x v="5"/>
    <s v="FITRI HANDAYANI (TSE DUO MEDAN"/>
  </r>
  <r>
    <n v="457"/>
    <s v="SALES"/>
    <s v="1405571"/>
    <x v="226"/>
    <s v="JL.GUNUNG KRAKATAU NO.192 B"/>
    <s v="MEDAN"/>
    <s v="DBM Medan"/>
    <s v="AAPR"/>
    <s v="MDA-SPJ-22014630"/>
    <s v="30-06-2022"/>
    <s v="CCM001"/>
    <s v="CHAMPS EMULSION (BTL/200ML)"/>
    <s v="BTL"/>
    <n v="4"/>
    <n v="0"/>
    <n v="148000"/>
    <n v="3"/>
    <n v="0"/>
    <n v="0"/>
    <n v="0"/>
    <n v="143560"/>
    <s v="01-06-2023"/>
    <n v="2201001"/>
    <x v="5"/>
    <s v="FITRI HANDAYANI (TSE DUO MEDAN"/>
  </r>
  <r>
    <n v="458"/>
    <s v="SALES"/>
    <s v="1410476"/>
    <x v="86"/>
    <s v="JL. BESAR NO.15 DUSUN V SEI BALAI"/>
    <s v="BATU BARA"/>
    <s v="DBM Medan"/>
    <s v="AKLN"/>
    <s v="MDA-SPJ-22014635"/>
    <s v="30-06-2022"/>
    <s v="CCM006"/>
    <s v="MAXITON SOFT CAP (BTL/30S)"/>
    <s v="BTL"/>
    <n v="12"/>
    <n v="0"/>
    <n v="1128000"/>
    <n v="8"/>
    <n v="0"/>
    <n v="0"/>
    <n v="0"/>
    <n v="1037760"/>
    <s v="01-07-2024"/>
    <n v="2108157"/>
    <x v="5"/>
    <s v="FRANS (ALL SEKTOR)"/>
  </r>
  <r>
    <n v="459"/>
    <s v="SALES"/>
    <s v="14000697"/>
    <x v="63"/>
    <s v="JL. KENTANG NO.09"/>
    <s v="MEDAN BARU"/>
    <s v="DBM Medan"/>
    <s v="BTKL"/>
    <s v="MDA-SPJ-22014650"/>
    <s v="30-06-2022"/>
    <s v="CCM016"/>
    <s v="FLAVETTES VIT C WITH CALCIUM 1000 MG (BTL/30)"/>
    <s v="BTL"/>
    <n v="6"/>
    <n v="0"/>
    <n v="564000"/>
    <n v="5"/>
    <n v="0"/>
    <n v="0"/>
    <n v="1"/>
    <n v="530442"/>
    <s v="01-01-2025"/>
    <n v="2202163"/>
    <x v="5"/>
    <s v="FITRI HANDAYANI (TSE DUO MEDAN"/>
  </r>
  <r>
    <n v="460"/>
    <s v="SALES"/>
    <s v="1411235"/>
    <x v="227"/>
    <s v="JL. JEMADI NO.39 G/69 G  P. BRAYAN"/>
    <s v="MEDAN"/>
    <s v="DBM Medan"/>
    <s v="BPRK"/>
    <s v="MDA-SPJ-22014669"/>
    <s v="30-06-2022"/>
    <s v="CCM008"/>
    <s v="NATURALLE VIT E 250IU (BTL/30S)"/>
    <s v="BTL"/>
    <n v="12"/>
    <n v="0"/>
    <n v="984000"/>
    <n v="30"/>
    <n v="0"/>
    <n v="0"/>
    <n v="0"/>
    <n v="688800"/>
    <s v="01-05-2024"/>
    <n v="2106370"/>
    <x v="5"/>
    <s v="FITRI HANDAYANI (TSE DUO MEDAN"/>
  </r>
  <r>
    <n v="461"/>
    <s v="SALES"/>
    <s v="1401292"/>
    <x v="79"/>
    <s v="JL. K.F. TANDEAN NO.10 LK I"/>
    <s v="TEBING TINGGI"/>
    <s v="DBM Medan"/>
    <s v="AAPR"/>
    <s v="MDA-SPJ-22014682"/>
    <s v="30-06-2022"/>
    <s v="CCM004"/>
    <s v="CHAMPS MULTIVITAMIN PINNEAPLE (BTL/30)"/>
    <s v="BTL"/>
    <n v="24"/>
    <n v="0"/>
    <n v="876000"/>
    <n v="20"/>
    <n v="0"/>
    <n v="0"/>
    <n v="0"/>
    <n v="700800"/>
    <s v="01-07-2024"/>
    <n v="2108052"/>
    <x v="5"/>
    <s v="BUDIONO (ALL SEKTOR)"/>
  </r>
  <r>
    <n v="462"/>
    <s v="SALES"/>
    <s v="1401292"/>
    <x v="79"/>
    <s v="JL. K.F. TANDEAN NO.10 LK I"/>
    <s v="TEBING TINGGI"/>
    <s v="DBM Medan"/>
    <s v="AAPR"/>
    <s v="MDA-SPJ-22014682"/>
    <s v="30-06-2022"/>
    <s v="CCM005"/>
    <s v="CHAMPS VIT C 100MG (BTL/30)"/>
    <s v="BTL"/>
    <n v="24"/>
    <n v="0"/>
    <n v="672000"/>
    <n v="20"/>
    <n v="0"/>
    <n v="0"/>
    <n v="0"/>
    <n v="537600"/>
    <s v="01-06-2024"/>
    <n v="2107236"/>
    <x v="5"/>
    <s v="BUDIONO (ALL SEKTOR)"/>
  </r>
  <r>
    <n v="463"/>
    <s v="SALES"/>
    <s v="1401292"/>
    <x v="79"/>
    <s v="JL. K.F. TANDEAN NO.10 LK I"/>
    <s v="TEBING TINGGI"/>
    <s v="DBM Medan"/>
    <s v="AAPR"/>
    <s v="MDA-SPJ-22014682"/>
    <s v="30-06-2022"/>
    <s v="CCM006"/>
    <s v="MAXITON SOFT CAP (BTL/30S)"/>
    <s v="BTL"/>
    <n v="24"/>
    <n v="0"/>
    <n v="2256000"/>
    <n v="8"/>
    <n v="0"/>
    <n v="0"/>
    <n v="0"/>
    <n v="2075520"/>
    <s v="01-07-2024"/>
    <n v="2108157"/>
    <x v="5"/>
    <s v="BUDIONO (ALL SEKTOR)"/>
  </r>
  <r>
    <n v="464"/>
    <s v="SALES"/>
    <s v="1401292"/>
    <x v="79"/>
    <s v="JL. K.F. TANDEAN NO.10 LK I"/>
    <s v="TEBING TINGGI"/>
    <s v="DBM Medan"/>
    <s v="AAPR"/>
    <s v="MDA-SPJ-22014682"/>
    <s v="30-06-2022"/>
    <s v="CCM009"/>
    <s v="NATURALLE EPO PLUS FISH OIL 500MG(BTL/30S)"/>
    <s v="BTL"/>
    <n v="12"/>
    <n v="0"/>
    <n v="1344000"/>
    <n v="30"/>
    <n v="0"/>
    <n v="0"/>
    <n v="0"/>
    <n v="940800"/>
    <s v="01-12-2024"/>
    <n v="2201091"/>
    <x v="5"/>
    <s v="BUDIONO (ALL SEKTOR)"/>
  </r>
  <r>
    <n v="465"/>
    <s v="SALES"/>
    <s v="1401292"/>
    <x v="79"/>
    <s v="JL. K.F. TANDEAN NO.10 LK I"/>
    <s v="TEBING TINGGI"/>
    <s v="DBM Medan"/>
    <s v="AAPR"/>
    <s v="MDA-SPJ-22014682"/>
    <s v="30-06-2022"/>
    <s v="CCM010"/>
    <s v="NATURALLE FISH OIL 1000MG (BTL/60S)"/>
    <s v="BTL"/>
    <n v="24"/>
    <n v="0"/>
    <n v="4416000"/>
    <n v="27.5"/>
    <n v="0"/>
    <n v="0"/>
    <n v="0"/>
    <n v="3201600"/>
    <s v="01-06-2024"/>
    <n v="2107161"/>
    <x v="5"/>
    <s v="BUDIONO (ALL SEKTOR)"/>
  </r>
  <r>
    <n v="466"/>
    <s v="SALES"/>
    <s v="14000968"/>
    <x v="4"/>
    <s v="JL.SETIA BUDI NO 133"/>
    <s v="MEDAN"/>
    <s v="DBM Medan"/>
    <s v="AAPR"/>
    <s v="MDA-SPJ-22014731"/>
    <s v="30-06-2022"/>
    <s v="CCM004"/>
    <s v="CHAMPS MULTIVITAMIN PINNEAPLE (BTL/30)"/>
    <s v="BTL"/>
    <n v="72"/>
    <n v="0"/>
    <n v="2628000"/>
    <n v="20"/>
    <n v="0"/>
    <n v="0"/>
    <n v="0"/>
    <n v="2102400"/>
    <s v="01-07-2024"/>
    <n v="2108052"/>
    <x v="5"/>
    <s v="HERIADI (AP &amp; RS)"/>
  </r>
  <r>
    <n v="467"/>
    <s v="SALES"/>
    <s v="14000968"/>
    <x v="4"/>
    <s v="JL.SETIA BUDI NO 133"/>
    <s v="MEDAN"/>
    <s v="DBM Medan"/>
    <s v="AAPR"/>
    <s v="MDA-SPJ-22014731"/>
    <s v="30-06-2022"/>
    <s v="CCM008"/>
    <s v="NATURALLE VIT E 250IU (BTL/30S)"/>
    <s v="BTL"/>
    <n v="48"/>
    <n v="0"/>
    <n v="3936000"/>
    <n v="30"/>
    <n v="0"/>
    <n v="0"/>
    <n v="0"/>
    <n v="2755200"/>
    <s v="01-05-2024"/>
    <n v="2106370"/>
    <x v="5"/>
    <s v="HERIADI (AP &amp; RS)"/>
  </r>
  <r>
    <n v="468"/>
    <s v="SALES"/>
    <s v="14000968"/>
    <x v="4"/>
    <s v="JL.SETIA BUDI NO 133"/>
    <s v="MEDAN"/>
    <s v="DBM Medan"/>
    <s v="AAPR"/>
    <s v="MDA-SPJ-22014732"/>
    <s v="30-06-2022"/>
    <s v="CCM004"/>
    <s v="CHAMPS MULTIVITAMIN PINNEAPLE (BTL/30)"/>
    <s v="BTL"/>
    <n v="48"/>
    <n v="0"/>
    <n v="1752000"/>
    <n v="20"/>
    <n v="0"/>
    <n v="0"/>
    <n v="0"/>
    <n v="1401600"/>
    <s v="01-07-2024"/>
    <n v="2108052"/>
    <x v="5"/>
    <s v="HERIADI (AP &amp; RS)"/>
  </r>
  <r>
    <n v="469"/>
    <s v="SALES"/>
    <s v="14000968"/>
    <x v="4"/>
    <s v="JL.SETIA BUDI NO 133"/>
    <s v="MEDAN"/>
    <s v="DBM Medan"/>
    <s v="AAPR"/>
    <s v="MDA-SPJ-22014732"/>
    <s v="30-06-2022"/>
    <s v="CCM008"/>
    <s v="NATURALLE VIT E 250IU (BTL/30S)"/>
    <s v="BTL"/>
    <n v="48"/>
    <n v="0"/>
    <n v="3936000"/>
    <n v="30"/>
    <n v="0"/>
    <n v="0"/>
    <n v="0"/>
    <n v="2755200"/>
    <s v="01-05-2024"/>
    <n v="2106370"/>
    <x v="5"/>
    <s v="HERIADI (AP &amp; RS)"/>
  </r>
  <r>
    <n v="470"/>
    <s v="SALES"/>
    <s v="1401005"/>
    <x v="37"/>
    <s v="JL KAPT BANGSI SEMBIRING 58"/>
    <s v="KABAN JAHE"/>
    <s v="DBM Medan"/>
    <s v="AAPR"/>
    <s v="MDA-SPJ-22014748"/>
    <s v="30-06-2022"/>
    <s v="CCM004"/>
    <s v="CHAMPS MULTIVITAMIN PINNEAPLE (BTL/30)"/>
    <s v="BTL"/>
    <n v="36"/>
    <n v="0"/>
    <n v="1314000"/>
    <n v="20"/>
    <n v="0"/>
    <n v="0"/>
    <n v="0"/>
    <n v="1051200"/>
    <s v="01-07-2024"/>
    <n v="2108052"/>
    <x v="5"/>
    <s v="AZIS SYAHPUTRA (AP&amp;RS)"/>
  </r>
  <r>
    <n v="471"/>
    <s v="SALES"/>
    <s v="1401005"/>
    <x v="37"/>
    <s v="JL KAPT BANGSI SEMBIRING 58"/>
    <s v="KABAN JAHE"/>
    <s v="DBM Medan"/>
    <s v="AAPR"/>
    <s v="MDA-SPJ-22014748"/>
    <s v="30-06-2022"/>
    <s v="CCM006"/>
    <s v="MAXITON SOFT CAP (BTL/30S)"/>
    <s v="BTL"/>
    <n v="36"/>
    <n v="0"/>
    <n v="3384000"/>
    <n v="8"/>
    <n v="0"/>
    <n v="0"/>
    <n v="0"/>
    <n v="3113280"/>
    <s v="01-07-2024"/>
    <n v="2108157"/>
    <x v="5"/>
    <s v="AZIS SYAHPUTRA (AP&amp;RS)"/>
  </r>
  <r>
    <n v="472"/>
    <s v="SALES"/>
    <s v="1401005"/>
    <x v="37"/>
    <s v="JL KAPT BANGSI SEMBIRING 58"/>
    <s v="KABAN JAHE"/>
    <s v="DBM Medan"/>
    <s v="AAPR"/>
    <s v="MDA-SPJ-22014748"/>
    <s v="30-06-2022"/>
    <s v="CCM007"/>
    <s v="NATURALLE BETA CAROTENE 6MG (BTL/30S)"/>
    <s v="BTL"/>
    <n v="36"/>
    <n v="0"/>
    <n v="2232000"/>
    <n v="30"/>
    <n v="0"/>
    <n v="0"/>
    <n v="0"/>
    <n v="1562400"/>
    <s v="01-05-2024"/>
    <n v="2106375"/>
    <x v="5"/>
    <s v="AZIS SYAHPUTRA (AP&amp;RS)"/>
  </r>
  <r>
    <n v="473"/>
    <s v="SALES"/>
    <s v="1401005"/>
    <x v="37"/>
    <s v="JL KAPT BANGSI SEMBIRING 58"/>
    <s v="KABAN JAHE"/>
    <s v="DBM Medan"/>
    <s v="AAPR"/>
    <s v="MDA-SPJ-22014748"/>
    <s v="30-06-2022"/>
    <s v="CCM009"/>
    <s v="NATURALLE EPO PLUS FISH OIL 500MG(BTL/30S)"/>
    <s v="BTL"/>
    <n v="24"/>
    <n v="0"/>
    <n v="2688000"/>
    <n v="30"/>
    <n v="0"/>
    <n v="0"/>
    <n v="0"/>
    <n v="1881600"/>
    <s v="01-12-2024"/>
    <n v="2201091"/>
    <x v="5"/>
    <s v="AZIS SYAHPUTRA (AP&amp;RS)"/>
  </r>
  <r>
    <n v="474"/>
    <s v="SALES"/>
    <s v="1401005"/>
    <x v="37"/>
    <s v="JL KAPT BANGSI SEMBIRING 58"/>
    <s v="KABAN JAHE"/>
    <s v="DBM Medan"/>
    <s v="AAPR"/>
    <s v="MDA-SPJ-22014748"/>
    <s v="30-06-2022"/>
    <s v="CCM010"/>
    <s v="NATURALLE FISH OIL 1000MG (BTL/60S)"/>
    <s v="BTL"/>
    <n v="24"/>
    <n v="0"/>
    <n v="4416000"/>
    <n v="27.5"/>
    <n v="0"/>
    <n v="0"/>
    <n v="0"/>
    <n v="3201600"/>
    <s v="01-06-2024"/>
    <n v="2107161"/>
    <x v="5"/>
    <s v="AZIS SYAHPUTRA (AP&amp;RS)"/>
  </r>
  <r>
    <n v="475"/>
    <s v="SALES"/>
    <s v="1401005"/>
    <x v="37"/>
    <s v="JL KAPT BANGSI SEMBIRING 58"/>
    <s v="KABAN JAHE"/>
    <s v="DBM Medan"/>
    <s v="AAPR"/>
    <s v="MDA-SPJ-22014748"/>
    <s v="30-06-2022"/>
    <s v="CCM016"/>
    <s v="FLAVETTES VIT C WITH CALCIUM 1000 MG (BTL/30)"/>
    <s v="BTL"/>
    <n v="24"/>
    <n v="0"/>
    <n v="2256000"/>
    <n v="7"/>
    <n v="0"/>
    <n v="0"/>
    <n v="0"/>
    <n v="2098080"/>
    <s v="01-01-2025"/>
    <n v="2202163"/>
    <x v="5"/>
    <s v="AZIS SYAHPUTRA (AP&amp;RS)"/>
  </r>
  <r>
    <n v="476"/>
    <s v="SALES"/>
    <s v="1400320"/>
    <x v="29"/>
    <s v="JL KAPT BANGSI SEMBIRING NO 11"/>
    <s v="KABAN JAHE"/>
    <s v="DBM Medan"/>
    <s v="AAPR"/>
    <s v="MDA-SPJ-22014750"/>
    <s v="30-06-2022"/>
    <s v="CCM004"/>
    <s v="CHAMPS MULTIVITAMIN PINNEAPLE (BTL/30)"/>
    <s v="BTL"/>
    <n v="63"/>
    <n v="0"/>
    <n v="2299500"/>
    <n v="20"/>
    <n v="0"/>
    <n v="0"/>
    <n v="0"/>
    <n v="1839600"/>
    <s v="01-07-2024"/>
    <n v="2108052"/>
    <x v="5"/>
    <s v="AZIS SYAHPUTRA (AP&amp;RS)"/>
  </r>
  <r>
    <n v="477"/>
    <s v="SALES"/>
    <s v="1400320"/>
    <x v="29"/>
    <s v="JL KAPT BANGSI SEMBIRING NO 11"/>
    <s v="KABAN JAHE"/>
    <s v="DBM Medan"/>
    <s v="AAPR"/>
    <s v="MDA-SPJ-22014750"/>
    <s v="30-06-2022"/>
    <s v="CCM010"/>
    <s v="NATURALLE FISH OIL 1000MG (BTL/60S)"/>
    <s v="BTL"/>
    <n v="24"/>
    <n v="0"/>
    <n v="4416000"/>
    <n v="27.5"/>
    <n v="0"/>
    <n v="0"/>
    <n v="0"/>
    <n v="3201600"/>
    <s v="01-06-2024"/>
    <n v="2107161"/>
    <x v="5"/>
    <s v="AZIS SYAHPUTRA (AP&amp;RS)"/>
  </r>
  <r>
    <n v="478"/>
    <s v="SALES"/>
    <s v="14000222"/>
    <x v="47"/>
    <s v="JL.JAMIN GINTING NO.96"/>
    <s v="MEDAN"/>
    <s v="DBM Medan"/>
    <s v="AAPR"/>
    <s v="MDA-SPJ-22014802"/>
    <s v="30-06-2022"/>
    <s v="CCM006"/>
    <s v="MAXITON SOFT CAP (BTL/30S)"/>
    <s v="BTL"/>
    <n v="48"/>
    <n v="0"/>
    <n v="4512000"/>
    <n v="8"/>
    <n v="0"/>
    <n v="0"/>
    <n v="0"/>
    <n v="4151040"/>
    <s v="01-07-2024"/>
    <n v="2108157"/>
    <x v="5"/>
    <s v="HERIADI (AP &amp; RS)"/>
  </r>
  <r>
    <n v="479"/>
    <s v="SALES"/>
    <s v="14000222"/>
    <x v="47"/>
    <s v="JL.JAMIN GINTING NO.96"/>
    <s v="MEDAN"/>
    <s v="DBM Medan"/>
    <s v="AAPR"/>
    <s v="MDA-SPJ-22014802"/>
    <s v="30-06-2022"/>
    <s v="CCM009"/>
    <s v="NATURALLE EPO PLUS FISH OIL 500MG(BTL/30S)"/>
    <s v="BTL"/>
    <n v="12"/>
    <n v="0"/>
    <n v="1344000"/>
    <n v="30"/>
    <n v="0"/>
    <n v="0"/>
    <n v="0"/>
    <n v="940800"/>
    <s v="01-12-2024"/>
    <n v="2201091"/>
    <x v="5"/>
    <s v="HERIADI (AP &amp; RS)"/>
  </r>
  <r>
    <n v="480"/>
    <s v="SALES"/>
    <s v="14000222"/>
    <x v="47"/>
    <s v="JL.JAMIN GINTING NO.96"/>
    <s v="MEDAN"/>
    <s v="DBM Medan"/>
    <s v="AAPR"/>
    <s v="MDA-SPJ-22014802"/>
    <s v="30-06-2022"/>
    <s v="CCM010"/>
    <s v="NATURALLE FISH OIL 1000MG (BTL/60S)"/>
    <s v="BTL"/>
    <n v="12"/>
    <n v="0"/>
    <n v="2208000"/>
    <n v="27.5"/>
    <n v="0"/>
    <n v="0"/>
    <n v="0"/>
    <n v="1600800"/>
    <s v="01-06-2024"/>
    <n v="2107161"/>
    <x v="5"/>
    <s v="HERIADI (AP &amp; RS)"/>
  </r>
  <r>
    <n v="481"/>
    <s v="SALES"/>
    <s v="14000222"/>
    <x v="47"/>
    <s v="JL.JAMIN GINTING NO.96"/>
    <s v="MEDAN"/>
    <s v="DBM Medan"/>
    <s v="AAPR"/>
    <s v="MDA-SPJ-22014802"/>
    <s v="30-06-2022"/>
    <s v="CCM011"/>
    <s v="NATURALLE GARLIC OIL 3000MG (BTL/100S)"/>
    <s v="BTL"/>
    <n v="12"/>
    <n v="0"/>
    <n v="1140000"/>
    <n v="30"/>
    <n v="0"/>
    <n v="0"/>
    <n v="0"/>
    <n v="798000"/>
    <s v="01-08-2023"/>
    <n v="2009092"/>
    <x v="5"/>
    <s v="HERIADI (AP &amp; RS)"/>
  </r>
  <r>
    <n v="482"/>
    <s v="SALES"/>
    <s v="1401032"/>
    <x v="191"/>
    <s v="JL. KARYA NO.46 SEI AGUL"/>
    <s v="MEDAN"/>
    <s v="DBM Medan"/>
    <s v="AAPR"/>
    <s v="MDA-SPJ-22014829"/>
    <s v="30-06-2022"/>
    <s v="CCM001"/>
    <s v="CHAMPS EMULSION (BTL/200ML)"/>
    <s v="BTL"/>
    <n v="3"/>
    <n v="0"/>
    <n v="111000"/>
    <n v="0"/>
    <n v="0"/>
    <n v="0"/>
    <n v="0"/>
    <n v="111000"/>
    <s v="01-06-2023"/>
    <n v="2201001"/>
    <x v="5"/>
    <s v="FITRI HANDAYANI (TSE DUO MEDAN"/>
  </r>
  <r>
    <n v="483"/>
    <s v="SALES"/>
    <s v="1410980"/>
    <x v="57"/>
    <s v="JL. SEI MENCIRIM NO. 17 DUSUN III PAYA GELI SUNGGA"/>
    <s v="MEDAN"/>
    <s v="DBM Medan"/>
    <s v="AAPR"/>
    <s v="MDA-SPJ-22014832"/>
    <s v="30-06-2022"/>
    <s v="CCM010"/>
    <s v="NATURALLE FISH OIL 1000MG (BTL/60S)"/>
    <s v="BTL"/>
    <n v="1"/>
    <n v="0"/>
    <n v="184000"/>
    <n v="15"/>
    <n v="0"/>
    <n v="0"/>
    <n v="0"/>
    <n v="156400"/>
    <s v="01-06-2024"/>
    <n v="2107161"/>
    <x v="5"/>
    <s v="FITRI HANDAYANI (TSE DUO MEDAN"/>
  </r>
  <r>
    <n v="484"/>
    <s v="SALES"/>
    <s v="1400099"/>
    <x v="25"/>
    <s v="JL BRIGJEND KATAMSO NO 156-A"/>
    <s v="MEDAN"/>
    <s v="DBM Medan"/>
    <s v="ATOB"/>
    <s v="MDA-SPJ-22014834"/>
    <s v="30-06-2022"/>
    <s v="CCM009"/>
    <s v="NATURALLE EPO PLUS FISH OIL 500MG(BTL/30S)"/>
    <s v="BTL"/>
    <n v="36"/>
    <n v="0"/>
    <n v="4072320"/>
    <n v="30"/>
    <n v="0"/>
    <n v="0"/>
    <n v="0"/>
    <n v="2850624"/>
    <s v="01-12-2024"/>
    <n v="2201091"/>
    <x v="5"/>
    <s v="FITRI HANDAYANI (TSE DUO MEDAN"/>
  </r>
  <r>
    <n v="485"/>
    <s v="SALES"/>
    <s v="1400099"/>
    <x v="25"/>
    <s v="JL BRIGJEND KATAMSO NO 156-A"/>
    <s v="MEDAN"/>
    <s v="DBM Medan"/>
    <s v="ATOB"/>
    <s v="MDA-SPJ-22014834"/>
    <s v="30-06-2022"/>
    <s v="CCM014"/>
    <s v="NATURALLE TONGKAT ALI PLUS (BTL/60)"/>
    <s v="BTL"/>
    <n v="13"/>
    <n v="0"/>
    <n v="1457430"/>
    <n v="20"/>
    <n v="0"/>
    <n v="0"/>
    <n v="0"/>
    <n v="1165944"/>
    <s v="01-12-2023"/>
    <n v="2101299"/>
    <x v="5"/>
    <s v="FITRI HANDAYANI (TSE DUO MEDAN"/>
  </r>
  <r>
    <n v="486"/>
    <s v="SALES"/>
    <s v="1400099"/>
    <x v="25"/>
    <s v="JL BRIGJEND KATAMSO NO 156-A"/>
    <s v="MEDAN"/>
    <s v="DBM Medan"/>
    <s v="ATOB"/>
    <s v="MDA-SPJ-22014837"/>
    <s v="30-06-2022"/>
    <s v="CCM010"/>
    <s v="NATURALLE FISH OIL 1000MG (BTL/60S)"/>
    <s v="BTL"/>
    <n v="12"/>
    <n v="0"/>
    <n v="2230080"/>
    <n v="27.5"/>
    <n v="0"/>
    <n v="0"/>
    <n v="0"/>
    <n v="1616808"/>
    <s v="01-06-2024"/>
    <n v="2107161"/>
    <x v="5"/>
    <s v="FITRI HANDAYANI (TSE DUO MEDAN"/>
  </r>
  <r>
    <n v="487"/>
    <s v="SALES"/>
    <s v="1400320"/>
    <x v="29"/>
    <s v="JL KAPT BANGSI SEMBIRING NO 11"/>
    <s v="KABAN JAHE"/>
    <s v="DBM Medan"/>
    <s v="AAPR"/>
    <s v="MDA-SPJ-22014838"/>
    <s v="30-06-2022"/>
    <s v="CCM006"/>
    <s v="MAXITON SOFT CAP (BTL/30S)"/>
    <s v="BTL"/>
    <n v="72"/>
    <n v="0"/>
    <n v="6768000"/>
    <n v="8"/>
    <n v="0"/>
    <n v="0"/>
    <n v="0"/>
    <n v="6226560"/>
    <s v="01-07-2024"/>
    <n v="2108157"/>
    <x v="5"/>
    <s v="AZIS SYAHPUTRA (AP&amp;RS)"/>
  </r>
  <r>
    <n v="488"/>
    <s v="SALES"/>
    <s v="1410980"/>
    <x v="57"/>
    <s v="JL. SEI MENCIRIM NO. 17 DUSUN III PAYA GELI SUNGGA"/>
    <s v="MEDAN"/>
    <s v="DBM Medan"/>
    <s v="AAPR"/>
    <s v="MDA-SPJ-22014868"/>
    <s v="30-06-2022"/>
    <s v="CCM005"/>
    <s v="CHAMPS VIT C 100MG (BTL/30)"/>
    <s v="BTL"/>
    <n v="12"/>
    <n v="0"/>
    <n v="336000"/>
    <n v="20"/>
    <n v="0"/>
    <n v="0"/>
    <n v="0"/>
    <n v="268800"/>
    <s v="01-06-2024"/>
    <n v="2107236"/>
    <x v="5"/>
    <s v="FITRI HANDAYANI (TSE DUO MEDAN"/>
  </r>
  <r>
    <n v="489"/>
    <s v="SALES"/>
    <s v="1400320"/>
    <x v="29"/>
    <s v="JL KAPT BANGSI SEMBIRING NO 11"/>
    <s v="KABAN JAHE"/>
    <s v="DBM Medan"/>
    <s v="AAPR"/>
    <s v="MDA-SPJ-22014869"/>
    <s v="30-06-2022"/>
    <s v="CCM004"/>
    <s v="CHAMPS MULTIVITAMIN PINNEAPLE (BTL/30)"/>
    <s v="BTL"/>
    <n v="105"/>
    <n v="0"/>
    <n v="3832500"/>
    <n v="20"/>
    <n v="0"/>
    <n v="0"/>
    <n v="0"/>
    <n v="3066000"/>
    <s v="01-07-2024"/>
    <n v="2108052"/>
    <x v="5"/>
    <s v="AZIS SYAHPUTRA (AP&amp;RS)"/>
  </r>
  <r>
    <n v="490"/>
    <s v="SALES"/>
    <s v="1400320"/>
    <x v="29"/>
    <s v="JL KAPT BANGSI SEMBIRING NO 11"/>
    <s v="KABAN JAHE"/>
    <s v="DBM Medan"/>
    <s v="AAPR"/>
    <s v="MDA-SPJ-22014869"/>
    <s v="30-06-2022"/>
    <s v="CCM008"/>
    <s v="NATURALLE VIT E 250IU (BTL/30S)"/>
    <s v="BTL"/>
    <n v="24"/>
    <n v="0"/>
    <n v="1968000"/>
    <n v="30"/>
    <n v="0"/>
    <n v="0"/>
    <n v="0"/>
    <n v="1377600"/>
    <s v="01-05-2024"/>
    <n v="2106370"/>
    <x v="5"/>
    <s v="AZIS SYAHPUTRA (AP&amp;RS)"/>
  </r>
  <r>
    <n v="383"/>
    <s v="SALES"/>
    <s v="14000724"/>
    <x v="41"/>
    <s v="JL RAWE I NO 10 MARTUBUNG"/>
    <s v="MEDAN"/>
    <s v="DBM Medan"/>
    <s v="ATOB"/>
    <s v="MDA-SPJ-22014967"/>
    <s v="07-07-2022"/>
    <s v="CCM005"/>
    <s v="CHAMPS VIT C 100MG (BTL/30)"/>
    <s v="BTL"/>
    <n v="12"/>
    <n v="0"/>
    <n v="336000"/>
    <n v="20"/>
    <n v="0"/>
    <n v="0"/>
    <n v="0"/>
    <n v="268800"/>
    <s v="01-06-2024"/>
    <n v="2107236"/>
    <x v="6"/>
    <s v="FITRI HANDAYANI (TSE DUO MEDAN"/>
  </r>
  <r>
    <n v="384"/>
    <s v="SALES"/>
    <s v="14001122"/>
    <x v="228"/>
    <s v="JL BHAYANGKARA NO 351 B MEDAN"/>
    <s v="MEDAN"/>
    <s v="DBM Medan"/>
    <s v="AAPR"/>
    <s v="MDA-SPJ-22015105"/>
    <s v="08-07-2022"/>
    <s v="CCM006"/>
    <s v="MAXITON SOFT CAP (BTL/30S)"/>
    <s v="BTL"/>
    <n v="4"/>
    <n v="0"/>
    <n v="376000"/>
    <n v="0"/>
    <n v="0"/>
    <n v="3"/>
    <n v="1"/>
    <n v="361072.8"/>
    <s v="01-07-2024"/>
    <n v="2108157"/>
    <x v="6"/>
    <s v="FITRI HANDAYANI (TSE DUO MEDAN"/>
  </r>
  <r>
    <n v="385"/>
    <s v="SALES"/>
    <s v="1410786"/>
    <x v="50"/>
    <s v="JL. PANCING LK. V KEL. MABAR HILIR"/>
    <s v="MEDAN"/>
    <s v="DBM Medan"/>
    <s v="AKLN"/>
    <s v="MDA-SPJ-22015170"/>
    <s v="11-07-2022"/>
    <s v="CCM005"/>
    <s v="CHAMPS VIT C 100MG (BTL/30)"/>
    <s v="BTL"/>
    <n v="4"/>
    <n v="0"/>
    <n v="113120"/>
    <n v="10"/>
    <n v="0"/>
    <n v="0"/>
    <n v="0"/>
    <n v="101808"/>
    <s v="01-06-2024"/>
    <n v="2107236"/>
    <x v="6"/>
    <s v="FITRI HANDAYANI (TSE DUO MEDAN"/>
  </r>
  <r>
    <n v="386"/>
    <s v="RETUR"/>
    <s v="1410007"/>
    <x v="137"/>
    <s v="JL. RS. HAJI KOMP. MUTIARA RESIDENCE  BLOK R NO. 1"/>
    <s v="KAB. DELI SERDANG SUMATERA UTARA"/>
    <s v="DBM Medan"/>
    <s v="APBF"/>
    <s v="MDA-RPJ-22002535"/>
    <s v="12-07-2022"/>
    <s v="CCM007"/>
    <s v="NATURALLE BETA CAROTENE 6MG (BTL/30S)"/>
    <s v="BTL"/>
    <n v="-1"/>
    <n v="0"/>
    <n v="-57500"/>
    <n v="35"/>
    <n v="0"/>
    <n v="0"/>
    <n v="0"/>
    <n v="-37375"/>
    <s v="01-05-2023"/>
    <n v="2006315"/>
    <x v="6"/>
    <s v="MUHAMMAD HAIRUL (TSE DUO MDN)_x0009_"/>
  </r>
  <r>
    <n v="387"/>
    <s v="SALES"/>
    <s v="1408817"/>
    <x v="44"/>
    <s v="JL.KAPITEN PURBA NO.2 SIMP.SIMALINGKAR"/>
    <s v="MEDAN"/>
    <s v="DBM Medan"/>
    <s v="AAPR"/>
    <s v="MDA-SPJ-22015272"/>
    <s v="12-07-2022"/>
    <s v="CCM006"/>
    <s v="MAXITON SOFT CAP (BTL/30S)"/>
    <s v="BTL"/>
    <n v="2"/>
    <n v="0"/>
    <n v="188000"/>
    <n v="0"/>
    <n v="0"/>
    <n v="0"/>
    <n v="0"/>
    <n v="188000"/>
    <s v="01-07-2024"/>
    <n v="2108157"/>
    <x v="6"/>
    <s v="FITRI HANDAYANI (TSE DUO MEDAN"/>
  </r>
  <r>
    <n v="388"/>
    <s v="SALES"/>
    <s v="1410401"/>
    <x v="6"/>
    <s v="JL. SETIA BUDI PASAR I NO. 135 MEDAN SELAYANG"/>
    <s v="MEDAN"/>
    <s v="DBM Medan"/>
    <s v="AAPR"/>
    <s v="MDA-SPJ-22015318"/>
    <s v="12-07-2022"/>
    <s v="CCM006"/>
    <s v="MAXITON SOFT CAP (BTL/30S)"/>
    <s v="BTL"/>
    <n v="1"/>
    <n v="0"/>
    <n v="94000"/>
    <n v="0"/>
    <n v="0"/>
    <n v="0"/>
    <n v="0"/>
    <n v="94000"/>
    <s v="01-07-2024"/>
    <n v="2108157"/>
    <x v="6"/>
    <s v="FITRI HANDAYANI (TSE DUO MEDAN"/>
  </r>
  <r>
    <n v="389"/>
    <s v="SALES"/>
    <s v="1409254"/>
    <x v="35"/>
    <s v="JL. GUNUNG KRAKATAU NO. 43 C"/>
    <s v="MEDAN"/>
    <s v="DBM Medan"/>
    <s v="ATOB"/>
    <s v="MDA-SPJ-22015319"/>
    <s v="12-07-2022"/>
    <s v="CCM006"/>
    <s v="MAXITON SOFT CAP (BTL/30S)"/>
    <s v="BTL"/>
    <n v="12"/>
    <n v="0"/>
    <n v="1128000"/>
    <n v="8"/>
    <n v="0"/>
    <n v="0"/>
    <n v="0"/>
    <n v="1037760"/>
    <s v="01-07-2024"/>
    <n v="2108157"/>
    <x v="6"/>
    <s v="FITRI HANDAYANI (TSE DUO MEDAN"/>
  </r>
  <r>
    <n v="390"/>
    <s v="SALES"/>
    <s v="1404588"/>
    <x v="170"/>
    <s v="JL. BRIG.KATAMSO NO.60 (KOMP. AGUNG PERMAI)"/>
    <s v="MEDAN"/>
    <s v="DBM Medan"/>
    <s v="ATOB"/>
    <s v="MDA-SPJ-22015406"/>
    <s v="13-07-2022"/>
    <s v="CCM014"/>
    <s v="NATURALLE TONGKAT ALI PLUS (BTL/60)"/>
    <s v="BTL"/>
    <n v="3"/>
    <n v="0"/>
    <n v="336330"/>
    <n v="0"/>
    <n v="0"/>
    <n v="0"/>
    <n v="0"/>
    <n v="336330"/>
    <s v="01-12-2023"/>
    <n v="2101299"/>
    <x v="6"/>
    <s v="FITRI HANDAYANI (TSE DUO MEDAN"/>
  </r>
  <r>
    <n v="391"/>
    <s v="SALES"/>
    <s v="1411269"/>
    <x v="229"/>
    <s v="JL. GATOT SUBROTO NO. 248"/>
    <s v="MEDAN"/>
    <s v="DBM Medan"/>
    <s v="PINS"/>
    <s v="MDA-SPJ-22015544"/>
    <s v="14-07-2022"/>
    <s v="CCM004"/>
    <s v="CHAMPS MULTIVITAMIN PINNEAPLE (BTL/30)"/>
    <s v="BTL"/>
    <n v="1"/>
    <n v="0"/>
    <n v="36865"/>
    <n v="70"/>
    <n v="0"/>
    <n v="0"/>
    <n v="0"/>
    <n v="11059.5"/>
    <s v="01-12-2023"/>
    <n v="2101225"/>
    <x v="6"/>
    <s v="KREDIT KANTOR"/>
  </r>
  <r>
    <n v="392"/>
    <s v="SALES"/>
    <s v="1400320"/>
    <x v="29"/>
    <s v="JL KAPT BANGSI SEMBIRING NO 11"/>
    <s v="KABAN JAHE"/>
    <s v="DBM Medan"/>
    <s v="AAPR"/>
    <s v="MDA-SPJ-22015629"/>
    <s v="15-07-2022"/>
    <s v="CCM011"/>
    <s v="NATURALLE GARLIC OIL 3000MG (BTL/100S)"/>
    <s v="BTL"/>
    <n v="24"/>
    <n v="0"/>
    <n v="2280000"/>
    <n v="30"/>
    <n v="0"/>
    <n v="0"/>
    <n v="0"/>
    <n v="1596000"/>
    <s v="01-08-2023"/>
    <n v="2009092"/>
    <x v="6"/>
    <s v="FRANS (ALL SEKTOR)"/>
  </r>
  <r>
    <n v="393"/>
    <s v="SALES"/>
    <s v="1400320"/>
    <x v="29"/>
    <s v="JL KAPT BANGSI SEMBIRING NO 11"/>
    <s v="KABAN JAHE"/>
    <s v="DBM Medan"/>
    <s v="AAPR"/>
    <s v="MDA-SPJ-22015629"/>
    <s v="15-07-2022"/>
    <s v="CCM014"/>
    <s v="NATURALLE TONGKAT ALI PLUS (BTL/60)"/>
    <s v="BTL"/>
    <n v="12"/>
    <n v="0"/>
    <n v="1332000"/>
    <n v="30"/>
    <n v="0"/>
    <n v="0"/>
    <n v="0"/>
    <n v="932400"/>
    <s v="01-12-2023"/>
    <n v="2101299"/>
    <x v="6"/>
    <s v="FRANS (ALL SEKTOR)"/>
  </r>
  <r>
    <n v="394"/>
    <s v="SALES"/>
    <s v="1409545"/>
    <x v="66"/>
    <s v="JL. TITI PAHLAWAN NO. 1 B MARELAN"/>
    <s v="MEDAN"/>
    <s v="DBM Medan"/>
    <s v="AAPR"/>
    <s v="MDA-SPJ-22015650"/>
    <s v="15-07-2022"/>
    <s v="CCM011"/>
    <s v="NATURALLE GARLIC OIL 3000MG (BTL/100S)"/>
    <s v="BTL"/>
    <n v="6"/>
    <n v="0"/>
    <n v="570000"/>
    <n v="20"/>
    <n v="0"/>
    <n v="0"/>
    <n v="0"/>
    <n v="456000"/>
    <s v="01-08-2023"/>
    <n v="2009092"/>
    <x v="6"/>
    <s v="FITRI HANDAYANI (TSE DUO MEDAN"/>
  </r>
  <r>
    <n v="395"/>
    <s v="RETUR"/>
    <s v="1409408"/>
    <x v="230"/>
    <s v="JL. JAMIN GINTING NO. 107"/>
    <s v="DELI SERDANG"/>
    <s v="DBM Medan"/>
    <s v="AAPR"/>
    <s v="MDA-RPJ-22002559"/>
    <s v="18-07-2022"/>
    <s v="CCM016"/>
    <s v="FLAVETTES VIT C WITH CALCIUM 1000 MG (BTL/30)"/>
    <s v="BTL"/>
    <n v="-1"/>
    <n v="0"/>
    <n v="-85000"/>
    <n v="0"/>
    <n v="0"/>
    <n v="0"/>
    <n v="0"/>
    <n v="-85000"/>
    <s v="01-05-2024"/>
    <n v="2106335"/>
    <x v="6"/>
    <s v="HERIADI (AP &amp; RS)"/>
  </r>
  <r>
    <n v="396"/>
    <s v="SALES"/>
    <s v="14000693"/>
    <x v="75"/>
    <s v="JL PURWO DEPAN GG. UTAMA"/>
    <s v="DELI TUA"/>
    <s v="DBM Medan"/>
    <s v="AKLN"/>
    <s v="MDA-SPJ-22015910"/>
    <s v="18-07-2022"/>
    <s v="CCM006"/>
    <s v="MAXITON SOFT CAP (BTL/30S)"/>
    <s v="BTL"/>
    <n v="1"/>
    <n v="0"/>
    <n v="94000"/>
    <n v="0"/>
    <n v="0"/>
    <n v="0"/>
    <n v="1"/>
    <n v="93060"/>
    <s v="01-07-2024"/>
    <n v="2108157"/>
    <x v="6"/>
    <s v="FITRI HANDAYANI (TSE DUO MEDAN"/>
  </r>
  <r>
    <n v="397"/>
    <s v="SALES"/>
    <s v="14000964"/>
    <x v="8"/>
    <s v="JL. HOS COKROMINOTO NO. 55"/>
    <s v="LUBUK PAKAM"/>
    <s v="DBM Medan"/>
    <s v="AAPR"/>
    <s v="MDA-SPJ-22016007"/>
    <s v="19-07-2022"/>
    <s v="CCM006"/>
    <s v="MAXITON SOFT CAP (BTL/30S)"/>
    <s v="BTL"/>
    <n v="30"/>
    <n v="0"/>
    <n v="2820000"/>
    <n v="8"/>
    <n v="0"/>
    <n v="0"/>
    <n v="0"/>
    <n v="2594400"/>
    <s v="01-07-2024"/>
    <n v="2108157"/>
    <x v="6"/>
    <s v="HERIADI (AP &amp; RS)"/>
  </r>
  <r>
    <n v="398"/>
    <s v="SALES"/>
    <s v="14000964"/>
    <x v="8"/>
    <s v="JL. HOS COKROMINOTO NO. 55"/>
    <s v="LUBUK PAKAM"/>
    <s v="DBM Medan"/>
    <s v="AAPR"/>
    <s v="MDA-SPJ-22016007"/>
    <s v="19-07-2022"/>
    <s v="CCM007"/>
    <s v="NATURALLE BETA CAROTENE 6MG (BTL/30S)"/>
    <s v="BTL"/>
    <n v="18"/>
    <n v="0"/>
    <n v="1116000"/>
    <n v="30"/>
    <n v="0"/>
    <n v="0"/>
    <n v="0"/>
    <n v="781200"/>
    <s v="01-05-2024"/>
    <n v="2106375"/>
    <x v="6"/>
    <s v="HERIADI (AP &amp; RS)"/>
  </r>
  <r>
    <n v="399"/>
    <s v="SALES"/>
    <s v="14000964"/>
    <x v="8"/>
    <s v="JL. HOS COKROMINOTO NO. 55"/>
    <s v="LUBUK PAKAM"/>
    <s v="DBM Medan"/>
    <s v="AAPR"/>
    <s v="MDA-SPJ-22016007"/>
    <s v="19-07-2022"/>
    <s v="CCM011"/>
    <s v="NATURALLE GARLIC OIL 3000MG (BTL/100S)"/>
    <s v="BTL"/>
    <n v="12"/>
    <n v="0"/>
    <n v="1140000"/>
    <n v="30"/>
    <n v="0"/>
    <n v="0"/>
    <n v="0"/>
    <n v="798000"/>
    <s v="01-08-2023"/>
    <n v="2009092"/>
    <x v="6"/>
    <s v="HERIADI (AP &amp; RS)"/>
  </r>
  <r>
    <n v="400"/>
    <s v="SALES"/>
    <s v="14000964"/>
    <x v="8"/>
    <s v="JL. HOS COKROMINOTO NO. 55"/>
    <s v="LUBUK PAKAM"/>
    <s v="DBM Medan"/>
    <s v="AAPR"/>
    <s v="MDA-SPJ-22016007"/>
    <s v="19-07-2022"/>
    <s v="CCM014"/>
    <s v="NATURALLE TONGKAT ALI PLUS (BTL/60)"/>
    <s v="BTL"/>
    <n v="4"/>
    <n v="0"/>
    <n v="444000"/>
    <n v="10"/>
    <n v="0"/>
    <n v="0"/>
    <n v="0"/>
    <n v="399600"/>
    <s v="01-12-2023"/>
    <n v="2101299"/>
    <x v="6"/>
    <s v="HERIADI (AP &amp; RS)"/>
  </r>
  <r>
    <n v="401"/>
    <s v="SALES"/>
    <s v="14000964"/>
    <x v="8"/>
    <s v="JL. HOS COKROMINOTO NO. 55"/>
    <s v="LUBUK PAKAM"/>
    <s v="DBM Medan"/>
    <s v="AAPR"/>
    <s v="MDA-SPJ-22016007"/>
    <s v="19-07-2022"/>
    <s v="CCM015"/>
    <s v="NATURALLE KACIP FATIMAH PLUS (BTL/60)"/>
    <s v="BTL"/>
    <n v="4"/>
    <n v="0"/>
    <n v="320000"/>
    <n v="10"/>
    <n v="0"/>
    <n v="0"/>
    <n v="0"/>
    <n v="288000"/>
    <s v="01-12-2023"/>
    <n v="2101298"/>
    <x v="6"/>
    <s v="HERIADI (AP &amp; RS)"/>
  </r>
  <r>
    <n v="402"/>
    <s v="SALES"/>
    <s v="1409429"/>
    <x v="2"/>
    <s v="JL. JAMIN GINTING NO. 113 B SIMP. SIMALINGKAR"/>
    <s v="MEDAN"/>
    <s v="DBM Medan"/>
    <s v="AAPR"/>
    <s v="MDA-SPJ-22016057"/>
    <s v="19-07-2022"/>
    <s v="CCM010"/>
    <s v="NATURALLE FISH OIL 1000MG (BTL/60S)"/>
    <s v="BTL"/>
    <n v="1"/>
    <n v="0"/>
    <n v="185840"/>
    <n v="15"/>
    <n v="0"/>
    <n v="0"/>
    <n v="0"/>
    <n v="157964"/>
    <s v="01-06-2024"/>
    <n v="2107161"/>
    <x v="6"/>
    <s v="FITRI HANDAYANI (TSE DUO MEDAN"/>
  </r>
  <r>
    <n v="403"/>
    <s v="SALES"/>
    <s v="1410340"/>
    <x v="231"/>
    <s v="JL. MARELAN PSR II SEBELUM TO. SEDAR"/>
    <s v="MEDAN"/>
    <s v="DBM Medan"/>
    <s v="ATOB"/>
    <s v="MDA-SPJ-22016373"/>
    <s v="23-07-2022"/>
    <s v="CCM008"/>
    <s v="NATURALLE VIT E 250IU (BTL/30S)"/>
    <s v="BTL"/>
    <n v="1"/>
    <n v="0"/>
    <n v="82820"/>
    <n v="15"/>
    <n v="0"/>
    <n v="0"/>
    <n v="0"/>
    <n v="70397"/>
    <s v="01-05-2024"/>
    <n v="2106370"/>
    <x v="6"/>
    <s v="FITRI HANDAYANI (TSE DUO MEDAN"/>
  </r>
  <r>
    <n v="404"/>
    <s v="SALES"/>
    <s v="1410340"/>
    <x v="231"/>
    <s v="JL. MARELAN PSR II SEBELUM TO. SEDAR"/>
    <s v="MEDAN"/>
    <s v="DBM Medan"/>
    <s v="ATOB"/>
    <s v="MDA-SPJ-22016373"/>
    <s v="23-07-2022"/>
    <s v="CCM010"/>
    <s v="NATURALLE FISH OIL 1000MG (BTL/60S)"/>
    <s v="BTL"/>
    <n v="1"/>
    <n v="0"/>
    <n v="185840"/>
    <n v="15"/>
    <n v="0"/>
    <n v="0"/>
    <n v="0"/>
    <n v="157964"/>
    <s v="01-06-2024"/>
    <n v="2107161"/>
    <x v="6"/>
    <s v="FITRI HANDAYANI (TSE DUO MEDAN"/>
  </r>
  <r>
    <n v="405"/>
    <s v="SALES"/>
    <s v="1410340"/>
    <x v="231"/>
    <s v="JL. MARELAN PSR II SEBELUM TO. SEDAR"/>
    <s v="MEDAN"/>
    <s v="DBM Medan"/>
    <s v="ATOB"/>
    <s v="MDA-SPJ-22016373"/>
    <s v="23-07-2022"/>
    <s v="CCM011"/>
    <s v="NATURALLE GARLIC OIL 3000MG (BTL/100S)"/>
    <s v="BTL"/>
    <n v="1"/>
    <n v="0"/>
    <n v="95950"/>
    <n v="15"/>
    <n v="0"/>
    <n v="0"/>
    <n v="0"/>
    <n v="81557.5"/>
    <s v="01-08-2023"/>
    <n v="2009092"/>
    <x v="6"/>
    <s v="FITRI HANDAYANI (TSE DUO MEDAN"/>
  </r>
  <r>
    <n v="406"/>
    <s v="SALES"/>
    <s v="1405559"/>
    <x v="45"/>
    <s v="JL. KAPT. MUSLIM NO. 45-A"/>
    <s v="MEDAN"/>
    <s v="DBM Medan"/>
    <s v="AAPR"/>
    <s v="MDA-SPJ-22016401"/>
    <s v="25-07-2022"/>
    <s v="CCM006"/>
    <s v="MAXITON SOFT CAP (BTL/30S)"/>
    <s v="BTL"/>
    <n v="4"/>
    <n v="0"/>
    <n v="376000"/>
    <n v="3"/>
    <n v="0"/>
    <n v="0"/>
    <n v="0"/>
    <n v="364720"/>
    <s v="01-07-2024"/>
    <n v="2108157"/>
    <x v="6"/>
    <s v="FITRI HANDAYANI (TSE DUO MEDAN"/>
  </r>
  <r>
    <n v="407"/>
    <s v="SALES"/>
    <s v="1400099"/>
    <x v="25"/>
    <s v="JL BRIGJEND KATAMSO NO 156-A"/>
    <s v="MEDAN"/>
    <s v="DBM Medan"/>
    <s v="ATOB"/>
    <s v="MDA-SPJ-22016413"/>
    <s v="25-07-2022"/>
    <s v="CCM016"/>
    <s v="FLAVETTES VIT C WITH CALCIUM 1000 MG (BTL/30)"/>
    <s v="BTL"/>
    <n v="24"/>
    <n v="0"/>
    <n v="2278560"/>
    <n v="8"/>
    <n v="0"/>
    <n v="0"/>
    <n v="0"/>
    <n v="2096275.2"/>
    <s v="01-01-2025"/>
    <n v="2202163"/>
    <x v="6"/>
    <s v="FITRI HANDAYANI (TSE DUO MEDAN"/>
  </r>
  <r>
    <n v="408"/>
    <s v="SALES"/>
    <s v="1407001"/>
    <x v="148"/>
    <s v="JL. NIAGA NO. 41"/>
    <s v="SIDIKALANG"/>
    <s v="DBM Medan"/>
    <s v="AAPR"/>
    <s v="MDA-SPJ-22016598"/>
    <s v="26-07-2022"/>
    <s v="CCM010"/>
    <s v="NATURALLE FISH OIL 1000MG (BTL/60S)"/>
    <s v="BTL"/>
    <n v="6"/>
    <n v="0"/>
    <n v="1104000"/>
    <n v="15"/>
    <n v="0"/>
    <n v="0"/>
    <n v="0"/>
    <n v="938400"/>
    <s v="01-06-2024"/>
    <n v="2107161"/>
    <x v="6"/>
    <s v="FRANS (ALL SEKTOR)"/>
  </r>
  <r>
    <n v="409"/>
    <s v="SALES"/>
    <s v="1407000"/>
    <x v="5"/>
    <s v="JL. MARGA SILIMA NO. 49"/>
    <s v="SIDIKALANG"/>
    <s v="DBM Medan"/>
    <s v="AAPR"/>
    <s v="MDA-SPJ-22016730"/>
    <s v="28-07-2022"/>
    <s v="CCM005"/>
    <s v="CHAMPS VIT C 100MG (BTL/30)"/>
    <s v="BTL"/>
    <n v="24"/>
    <n v="0"/>
    <n v="672000"/>
    <n v="20"/>
    <n v="0"/>
    <n v="0"/>
    <n v="0"/>
    <n v="537600"/>
    <s v="01-06-2024"/>
    <n v="2107236"/>
    <x v="6"/>
    <s v="FRANS (ALL SEKTOR)"/>
  </r>
  <r>
    <n v="410"/>
    <s v="SALES"/>
    <s v="1407000"/>
    <x v="5"/>
    <s v="JL. MARGA SILIMA NO. 49"/>
    <s v="SIDIKALANG"/>
    <s v="DBM Medan"/>
    <s v="AAPR"/>
    <s v="MDA-SPJ-22016730"/>
    <s v="28-07-2022"/>
    <s v="CCM007"/>
    <s v="NATURALLE BETA CAROTENE 6MG (BTL/30S)"/>
    <s v="BTL"/>
    <n v="12"/>
    <n v="0"/>
    <n v="744000"/>
    <n v="30"/>
    <n v="0"/>
    <n v="0"/>
    <n v="0"/>
    <n v="520800"/>
    <s v="01-05-2024"/>
    <n v="2106375"/>
    <x v="6"/>
    <s v="FRANS (ALL SEKTOR)"/>
  </r>
  <r>
    <n v="411"/>
    <s v="SALES"/>
    <s v="1407000"/>
    <x v="5"/>
    <s v="JL. MARGA SILIMA NO. 49"/>
    <s v="SIDIKALANG"/>
    <s v="DBM Medan"/>
    <s v="AAPR"/>
    <s v="MDA-SPJ-22016730"/>
    <s v="28-07-2022"/>
    <s v="CCM010"/>
    <s v="NATURALLE FISH OIL 1000MG (BTL/60S)"/>
    <s v="BTL"/>
    <n v="12"/>
    <n v="0"/>
    <n v="2208000"/>
    <n v="27.5"/>
    <n v="0"/>
    <n v="0"/>
    <n v="0"/>
    <n v="1600800"/>
    <s v="01-06-2024"/>
    <n v="2107161"/>
    <x v="6"/>
    <s v="FRANS (ALL SEKTOR)"/>
  </r>
  <r>
    <n v="412"/>
    <s v="SALES"/>
    <s v="1400099"/>
    <x v="25"/>
    <s v="JL BRIGJEND KATAMSO NO 156-A"/>
    <s v="MEDAN"/>
    <s v="DBM Medan"/>
    <s v="ATOB"/>
    <s v="MDA-SPJ-22016779"/>
    <s v="29-07-2022"/>
    <s v="CCM010"/>
    <s v="NATURALLE FISH OIL 1000MG (BTL/60S)"/>
    <s v="BTL"/>
    <n v="24"/>
    <n v="0"/>
    <n v="4460160"/>
    <n v="27.5"/>
    <n v="0"/>
    <n v="0"/>
    <n v="0"/>
    <n v="3233616"/>
    <s v="01-06-2024"/>
    <n v="2107161"/>
    <x v="6"/>
    <s v="FITRI HANDAYANI (TSE DUO MEDAN"/>
  </r>
  <r>
    <n v="413"/>
    <s v="SALES"/>
    <s v="1407000"/>
    <x v="5"/>
    <s v="JL. MARGA SILIMA NO. 49"/>
    <s v="SIDIKALANG"/>
    <s v="DBM Medan"/>
    <s v="AAPR"/>
    <s v="MDA-SPJ-22016832"/>
    <s v="29-07-2022"/>
    <s v="CCM004"/>
    <s v="CHAMPS MULTIVITAMIN PINNEAPLE (BTL/30)"/>
    <s v="BTL"/>
    <n v="24"/>
    <n v="0"/>
    <n v="876000"/>
    <n v="20"/>
    <n v="0"/>
    <n v="0"/>
    <n v="0"/>
    <n v="700800"/>
    <s v="01-07-2024"/>
    <n v="2108052"/>
    <x v="6"/>
    <s v="FRANS (ALL SEKTOR)"/>
  </r>
  <r>
    <n v="414"/>
    <s v="SALES"/>
    <s v="1407000"/>
    <x v="5"/>
    <s v="JL. MARGA SILIMA NO. 49"/>
    <s v="SIDIKALANG"/>
    <s v="DBM Medan"/>
    <s v="AAPR"/>
    <s v="MDA-SPJ-22016832"/>
    <s v="29-07-2022"/>
    <s v="CCM007"/>
    <s v="NATURALLE BETA CAROTENE 6MG (BTL/30S)"/>
    <s v="BTL"/>
    <n v="12"/>
    <n v="0"/>
    <n v="744000"/>
    <n v="30"/>
    <n v="0"/>
    <n v="0"/>
    <n v="0"/>
    <n v="520800"/>
    <s v="01-05-2024"/>
    <n v="2106375"/>
    <x v="6"/>
    <s v="FRANS (ALL SEKTOR)"/>
  </r>
  <r>
    <n v="415"/>
    <s v="SALES"/>
    <s v="1407000"/>
    <x v="5"/>
    <s v="JL. MARGA SILIMA NO. 49"/>
    <s v="SIDIKALANG"/>
    <s v="DBM Medan"/>
    <s v="AAPR"/>
    <s v="MDA-SPJ-22016832"/>
    <s v="29-07-2022"/>
    <s v="CCM008"/>
    <s v="NATURALLE VIT E 250IU (BTL/30S)"/>
    <s v="BTL"/>
    <n v="20"/>
    <n v="0"/>
    <n v="1640000"/>
    <n v="30"/>
    <n v="0"/>
    <n v="0"/>
    <n v="0"/>
    <n v="1148000"/>
    <s v="01-05-2024"/>
    <n v="2106370"/>
    <x v="6"/>
    <s v="FRANS (ALL SEKTOR)"/>
  </r>
  <r>
    <n v="416"/>
    <s v="SALES"/>
    <s v="1407000"/>
    <x v="5"/>
    <s v="JL. MARGA SILIMA NO. 49"/>
    <s v="SIDIKALANG"/>
    <s v="DBM Medan"/>
    <s v="AAPR"/>
    <s v="MDA-SPJ-22016832"/>
    <s v="29-07-2022"/>
    <s v="CCM009"/>
    <s v="NATURALLE EPO PLUS FISH OIL 500MG(BTL/30S)"/>
    <s v="BTL"/>
    <n v="20"/>
    <n v="0"/>
    <n v="2240000"/>
    <n v="30"/>
    <n v="0"/>
    <n v="0"/>
    <n v="0"/>
    <n v="1568000"/>
    <s v="01-12-2024"/>
    <n v="2201091"/>
    <x v="6"/>
    <s v="FRANS (ALL SEKTOR)"/>
  </r>
  <r>
    <n v="417"/>
    <s v="SALES"/>
    <s v="1407000"/>
    <x v="5"/>
    <s v="JL. MARGA SILIMA NO. 49"/>
    <s v="SIDIKALANG"/>
    <s v="DBM Medan"/>
    <s v="AAPR"/>
    <s v="MDA-SPJ-22016832"/>
    <s v="29-07-2022"/>
    <s v="CCM010"/>
    <s v="NATURALLE FISH OIL 1000MG (BTL/60S)"/>
    <s v="BTL"/>
    <n v="13"/>
    <n v="0"/>
    <n v="2392000"/>
    <n v="27.5"/>
    <n v="0"/>
    <n v="0"/>
    <n v="0"/>
    <n v="1734200"/>
    <s v="01-06-2024"/>
    <n v="2107161"/>
    <x v="6"/>
    <s v="FRANS (ALL SEKTOR)"/>
  </r>
  <r>
    <n v="418"/>
    <s v="SALES"/>
    <s v="1407000"/>
    <x v="5"/>
    <s v="JL. MARGA SILIMA NO. 49"/>
    <s v="SIDIKALANG"/>
    <s v="DBM Medan"/>
    <s v="AAPR"/>
    <s v="MDA-SPJ-22016832"/>
    <s v="29-07-2022"/>
    <s v="CCM011"/>
    <s v="NATURALLE GARLIC OIL 3000MG (BTL/100S)"/>
    <s v="BTL"/>
    <n v="20"/>
    <n v="0"/>
    <n v="1900000"/>
    <n v="30"/>
    <n v="0"/>
    <n v="0"/>
    <n v="0"/>
    <n v="1330000"/>
    <s v="01-08-2023"/>
    <n v="2009092"/>
    <x v="6"/>
    <s v="FRANS (ALL SEKTOR)"/>
  </r>
  <r>
    <n v="419"/>
    <s v="SALES"/>
    <s v="1407000"/>
    <x v="5"/>
    <s v="JL. MARGA SILIMA NO. 49"/>
    <s v="SIDIKALANG"/>
    <s v="DBM Medan"/>
    <s v="AAPR"/>
    <s v="MDA-SPJ-22016832"/>
    <s v="29-07-2022"/>
    <s v="CCM016"/>
    <s v="FLAVETTES VIT C WITH CALCIUM 1000 MG (BTL/30)"/>
    <s v="BTL"/>
    <n v="20"/>
    <n v="0"/>
    <n v="1880000"/>
    <n v="7"/>
    <n v="0"/>
    <n v="0"/>
    <n v="0"/>
    <n v="1748400"/>
    <s v="01-01-2025"/>
    <n v="2202163"/>
    <x v="6"/>
    <s v="FRANS (ALL SEKTOR)"/>
  </r>
  <r>
    <n v="420"/>
    <s v="SALES"/>
    <s v="14000222"/>
    <x v="47"/>
    <s v="JL.JAMIN GINTING NO.96"/>
    <s v="MEDAN"/>
    <s v="DBM Medan"/>
    <s v="AAPR"/>
    <s v="MDA-SPJ-22016929"/>
    <s v="29-07-2022"/>
    <s v="CCM005"/>
    <s v="CHAMPS VIT C 100MG (BTL/30)"/>
    <s v="BTL"/>
    <n v="0"/>
    <n v="60"/>
    <n v="0"/>
    <n v="0"/>
    <n v="0"/>
    <n v="0"/>
    <n v="0"/>
    <n v="0"/>
    <s v="01-06-2024"/>
    <n v="2107236"/>
    <x v="6"/>
    <s v="IRPAN GUNAWAN (AP &amp; RS)"/>
  </r>
  <r>
    <n v="421"/>
    <s v="SALES"/>
    <s v="14000222"/>
    <x v="47"/>
    <s v="JL.JAMIN GINTING NO.96"/>
    <s v="MEDAN"/>
    <s v="DBM Medan"/>
    <s v="AAPR"/>
    <s v="MDA-SPJ-22016929"/>
    <s v="29-07-2022"/>
    <s v="CCM016"/>
    <s v="FLAVETTES VIT C WITH CALCIUM 1000 MG (BTL/30)"/>
    <s v="BTL"/>
    <n v="60"/>
    <n v="0"/>
    <n v="5640000"/>
    <n v="20"/>
    <n v="0"/>
    <n v="0"/>
    <n v="0"/>
    <n v="4512000"/>
    <s v="01-01-2025"/>
    <n v="2202163"/>
    <x v="6"/>
    <s v="IRPAN GUNAWAN (AP &amp; RS)"/>
  </r>
  <r>
    <n v="422"/>
    <s v="SALES"/>
    <s v="1410786"/>
    <x v="50"/>
    <s v="JL. PANCING LK. V KEL. MABAR HILIR"/>
    <s v="MEDAN"/>
    <s v="DBM Medan"/>
    <s v="AKLN"/>
    <s v="MDA-SPJ-22016994"/>
    <s v="30-07-2022"/>
    <s v="CCM005"/>
    <s v="CHAMPS VIT C 100MG (BTL/30)"/>
    <s v="BTL"/>
    <n v="50"/>
    <n v="0"/>
    <n v="1414000"/>
    <n v="20"/>
    <n v="0"/>
    <n v="0"/>
    <n v="0"/>
    <n v="1131200"/>
    <s v="01-06-2024"/>
    <n v="2107236"/>
    <x v="6"/>
    <s v="FITRI HANDAYANI (TSE DUO MEDAN"/>
  </r>
  <r>
    <n v="423"/>
    <s v="SALES"/>
    <s v="1409712"/>
    <x v="211"/>
    <s v="JL. FLAMBOYAN RAYA NO. 61 A SIMP. MELATI TJ. ANOM"/>
    <s v="MEDAN"/>
    <s v="DBM Medan"/>
    <s v="AKLN"/>
    <s v="MDA-SPJ-22016995"/>
    <s v="30-07-2022"/>
    <s v="CCM001"/>
    <s v="CHAMPS EMULSION (BTL/200ML)"/>
    <s v="BTL"/>
    <n v="4"/>
    <n v="0"/>
    <n v="149480"/>
    <n v="3"/>
    <n v="0"/>
    <n v="0"/>
    <n v="0"/>
    <n v="144995.6"/>
    <s v="01-10-2023"/>
    <n v="2205002"/>
    <x v="6"/>
    <s v="FITRI HANDAYANI (TSE DUO MEDAN"/>
  </r>
  <r>
    <n v="424"/>
    <s v="SALES"/>
    <s v="1407001"/>
    <x v="148"/>
    <s v="JL. NIAGA NO. 41"/>
    <s v="SIDIKALANG"/>
    <s v="DBM Medan"/>
    <s v="AAPR"/>
    <s v="MDA-SPJ-22016996"/>
    <s v="30-07-2022"/>
    <s v="CCM008"/>
    <s v="NATURALLE VIT E 250IU (BTL/30S)"/>
    <s v="BTL"/>
    <n v="12"/>
    <n v="0"/>
    <n v="984000"/>
    <n v="30"/>
    <n v="0"/>
    <n v="0"/>
    <n v="0"/>
    <n v="688800"/>
    <s v="01-05-2024"/>
    <n v="2106370"/>
    <x v="6"/>
    <s v="FRANS (ALL SEKTOR)"/>
  </r>
  <r>
    <n v="425"/>
    <s v="SALES"/>
    <s v="1407001"/>
    <x v="148"/>
    <s v="JL. NIAGA NO. 41"/>
    <s v="SIDIKALANG"/>
    <s v="DBM Medan"/>
    <s v="AAPR"/>
    <s v="MDA-SPJ-22016996"/>
    <s v="30-07-2022"/>
    <s v="CCM010"/>
    <s v="NATURALLE FISH OIL 1000MG (BTL/60S)"/>
    <s v="BTL"/>
    <n v="12"/>
    <n v="0"/>
    <n v="2208000"/>
    <n v="27.5"/>
    <n v="0"/>
    <n v="0"/>
    <n v="0"/>
    <n v="1600800"/>
    <s v="01-06-2024"/>
    <n v="2107161"/>
    <x v="6"/>
    <s v="FRANS (ALL SEKTOR)"/>
  </r>
  <r>
    <n v="426"/>
    <s v="SALES"/>
    <s v="1408087"/>
    <x v="232"/>
    <s v="JL. T. IMAM BONJOL NO. 69"/>
    <s v="LUBUK PAKAM"/>
    <s v="DBM Medan"/>
    <s v="AAPR"/>
    <s v="MDA-SPJ-22017034"/>
    <s v="30-07-2022"/>
    <s v="CCM001"/>
    <s v="CHAMPS EMULSION (BTL/200ML)"/>
    <s v="BTL"/>
    <n v="12"/>
    <n v="0"/>
    <n v="444000"/>
    <n v="8"/>
    <n v="0"/>
    <n v="0"/>
    <n v="0"/>
    <n v="408480"/>
    <s v="01-10-2023"/>
    <n v="2205002"/>
    <x v="6"/>
    <s v="FITRI HANDAYANI (TSE DUO MEDAN"/>
  </r>
  <r>
    <n v="427"/>
    <s v="SALES"/>
    <s v="1401005"/>
    <x v="37"/>
    <s v="JL KAPT BANGSI SEMBIRING 58"/>
    <s v="KABAN JAHE"/>
    <s v="DBM Medan"/>
    <s v="AAPR"/>
    <s v="MDA-SPJ-22017055"/>
    <s v="30-07-2022"/>
    <s v="CCM001"/>
    <s v="CHAMPS EMULSION (BTL/200ML)"/>
    <s v="BTL"/>
    <n v="120"/>
    <n v="0"/>
    <n v="4440000"/>
    <n v="8"/>
    <n v="0"/>
    <n v="0"/>
    <n v="0"/>
    <n v="4084800"/>
    <s v="01-10-2023"/>
    <n v="2205002"/>
    <x v="6"/>
    <s v="FRANS (ALL SEKTOR)"/>
  </r>
  <r>
    <n v="428"/>
    <s v="SALES"/>
    <s v="1401005"/>
    <x v="37"/>
    <s v="JL KAPT BANGSI SEMBIRING 58"/>
    <s v="KABAN JAHE"/>
    <s v="DBM Medan"/>
    <s v="AAPR"/>
    <s v="MDA-SPJ-22017055"/>
    <s v="30-07-2022"/>
    <s v="CCM002"/>
    <s v="CHAMPS EMULSION (BTL/350ML)"/>
    <s v="BTL"/>
    <n v="60"/>
    <n v="0"/>
    <n v="3060000"/>
    <n v="8"/>
    <n v="0"/>
    <n v="0"/>
    <n v="0"/>
    <n v="2815200"/>
    <s v="01-10-2023"/>
    <n v="2205005"/>
    <x v="6"/>
    <s v="FRANS (ALL SEKTOR)"/>
  </r>
  <r>
    <n v="429"/>
    <s v="SALES"/>
    <s v="1401005"/>
    <x v="37"/>
    <s v="JL KAPT BANGSI SEMBIRING 58"/>
    <s v="KABAN JAHE"/>
    <s v="DBM Medan"/>
    <s v="AAPR"/>
    <s v="MDA-SPJ-22017055"/>
    <s v="30-07-2022"/>
    <s v="CCM004"/>
    <s v="CHAMPS MULTIVITAMIN PINNEAPLE (BTL/30)"/>
    <s v="BTL"/>
    <n v="72"/>
    <n v="0"/>
    <n v="2628000"/>
    <n v="20"/>
    <n v="0"/>
    <n v="0"/>
    <n v="0"/>
    <n v="2102400"/>
    <s v="01-07-2024"/>
    <n v="2108052"/>
    <x v="6"/>
    <s v="FRANS (ALL SEKTOR)"/>
  </r>
  <r>
    <n v="430"/>
    <s v="SALES"/>
    <s v="1400099"/>
    <x v="25"/>
    <s v="JL BRIGJEND KATAMSO NO 156-A"/>
    <s v="MEDAN"/>
    <s v="DBM Medan"/>
    <s v="ATOB"/>
    <s v="MDA-SPJ-22017109"/>
    <s v="30-07-2022"/>
    <s v="CCM002"/>
    <s v="CHAMPS EMULSION (BTL/350ML)"/>
    <s v="BTL"/>
    <n v="12"/>
    <n v="0"/>
    <n v="618120"/>
    <n v="8"/>
    <n v="0"/>
    <n v="0"/>
    <n v="0"/>
    <n v="568670.4"/>
    <s v="01-10-2023"/>
    <n v="2205005"/>
    <x v="6"/>
    <s v="FITRI HANDAYANI (TSE DUO MEDAN"/>
  </r>
  <r>
    <n v="431"/>
    <s v="SALES"/>
    <s v="1400099"/>
    <x v="25"/>
    <s v="JL BRIGJEND KATAMSO NO 156-A"/>
    <s v="MEDAN"/>
    <s v="DBM Medan"/>
    <s v="ATOB"/>
    <s v="MDA-SPJ-22017109"/>
    <s v="30-07-2022"/>
    <s v="CCM008"/>
    <s v="NATURALLE VIT E 250IU (BTL/30S)"/>
    <s v="BTL"/>
    <n v="36"/>
    <n v="0"/>
    <n v="2981520"/>
    <n v="30"/>
    <n v="0"/>
    <n v="0"/>
    <n v="0"/>
    <n v="2087064"/>
    <s v="01-05-2024"/>
    <n v="2106370"/>
    <x v="6"/>
    <s v="FITRI HANDAYANI (TSE DUO MEDAN"/>
  </r>
  <r>
    <n v="432"/>
    <s v="SALES"/>
    <s v="14000222"/>
    <x v="47"/>
    <s v="JL.JAMIN GINTING NO.96"/>
    <s v="MEDAN"/>
    <s v="DBM Medan"/>
    <s v="AAPR"/>
    <s v="MDA-SPJ-22017111"/>
    <s v="30-07-2022"/>
    <s v="CCM002"/>
    <s v="CHAMPS EMULSION (BTL/350ML)"/>
    <s v="BTL"/>
    <n v="24"/>
    <n v="0"/>
    <n v="1224000"/>
    <n v="8"/>
    <n v="0"/>
    <n v="0"/>
    <n v="0"/>
    <n v="1126080"/>
    <s v="01-10-2023"/>
    <n v="2205005"/>
    <x v="6"/>
    <s v="IRPAN GUNAWAN (AP &amp; RS)"/>
  </r>
  <r>
    <n v="433"/>
    <s v="SALES"/>
    <s v="1400320"/>
    <x v="29"/>
    <s v="JL KAPT BANGSI SEMBIRING NO 11"/>
    <s v="KABAN JAHE"/>
    <s v="DBM Medan"/>
    <s v="AAPR"/>
    <s v="MDA-SPJ-22017134"/>
    <s v="30-07-2022"/>
    <s v="CCM001"/>
    <s v="CHAMPS EMULSION (BTL/200ML)"/>
    <s v="BTL"/>
    <n v="72"/>
    <n v="0"/>
    <n v="2664000"/>
    <n v="8"/>
    <n v="0"/>
    <n v="0"/>
    <n v="0"/>
    <n v="2450880"/>
    <s v="01-10-2023"/>
    <n v="2205002"/>
    <x v="6"/>
    <s v="FRANS (ALL SEKTOR)"/>
  </r>
  <r>
    <n v="434"/>
    <s v="SALES"/>
    <s v="1400320"/>
    <x v="29"/>
    <s v="JL KAPT BANGSI SEMBIRING NO 11"/>
    <s v="KABAN JAHE"/>
    <s v="DBM Medan"/>
    <s v="AAPR"/>
    <s v="MDA-SPJ-22017134"/>
    <s v="30-07-2022"/>
    <s v="CCM002"/>
    <s v="CHAMPS EMULSION (BTL/350ML)"/>
    <s v="BTL"/>
    <n v="60"/>
    <n v="0"/>
    <n v="3060000"/>
    <n v="8"/>
    <n v="0"/>
    <n v="0"/>
    <n v="0"/>
    <n v="2815200"/>
    <s v="01-10-2023"/>
    <n v="2205005"/>
    <x v="6"/>
    <s v="FRANS (ALL SEKTOR)"/>
  </r>
  <r>
    <n v="435"/>
    <s v="SALES"/>
    <s v="1400320"/>
    <x v="29"/>
    <s v="JL KAPT BANGSI SEMBIRING NO 11"/>
    <s v="KABAN JAHE"/>
    <s v="DBM Medan"/>
    <s v="AAPR"/>
    <s v="MDA-SPJ-22017134"/>
    <s v="30-07-2022"/>
    <s v="CCM006"/>
    <s v="MAXITON SOFT CAP (BTL/30S)"/>
    <s v="BTL"/>
    <n v="72"/>
    <n v="0"/>
    <n v="6768000"/>
    <n v="8"/>
    <n v="0"/>
    <n v="0"/>
    <n v="0"/>
    <n v="6226560"/>
    <s v="01-07-2024"/>
    <n v="2108157"/>
    <x v="6"/>
    <s v="FRANS (ALL SEKTOR)"/>
  </r>
  <r>
    <n v="436"/>
    <s v="SALES"/>
    <s v="1400320"/>
    <x v="29"/>
    <s v="JL KAPT BANGSI SEMBIRING NO 11"/>
    <s v="KABAN JAHE"/>
    <s v="DBM Medan"/>
    <s v="AAPR"/>
    <s v="MDA-SPJ-22017134"/>
    <s v="30-07-2022"/>
    <s v="CCM007"/>
    <s v="NATURALLE BETA CAROTENE 6MG (BTL/30S)"/>
    <s v="BTL"/>
    <n v="24"/>
    <n v="0"/>
    <n v="1488000"/>
    <n v="30"/>
    <n v="0"/>
    <n v="0"/>
    <n v="0"/>
    <n v="1041600"/>
    <s v="01-05-2024"/>
    <n v="2106375"/>
    <x v="6"/>
    <s v="FRANS (ALL SEKTOR)"/>
  </r>
  <r>
    <n v="437"/>
    <s v="SALES"/>
    <s v="1400320"/>
    <x v="29"/>
    <s v="JL KAPT BANGSI SEMBIRING NO 11"/>
    <s v="KABAN JAHE"/>
    <s v="DBM Medan"/>
    <s v="AAPR"/>
    <s v="MDA-SPJ-22017134"/>
    <s v="30-07-2022"/>
    <s v="CCM010"/>
    <s v="NATURALLE FISH OIL 1000MG (BTL/60S)"/>
    <s v="BTL"/>
    <n v="24"/>
    <n v="0"/>
    <n v="4416000"/>
    <n v="27.5"/>
    <n v="0"/>
    <n v="0"/>
    <n v="0"/>
    <n v="3201600"/>
    <s v="01-06-2024"/>
    <n v="2107161"/>
    <x v="6"/>
    <s v="FRANS (ALL SEKTOR)"/>
  </r>
  <r>
    <n v="438"/>
    <s v="SALES"/>
    <s v="1400320"/>
    <x v="29"/>
    <s v="JL KAPT BANGSI SEMBIRING NO 11"/>
    <s v="KABAN JAHE"/>
    <s v="DBM Medan"/>
    <s v="AAPR"/>
    <s v="MDA-SPJ-22017134"/>
    <s v="30-07-2022"/>
    <s v="CCM016"/>
    <s v="FLAVETTES VIT C WITH CALCIUM 1000 MG (BTL/30)"/>
    <s v="BTL"/>
    <n v="72"/>
    <n v="0"/>
    <n v="6768000"/>
    <n v="20"/>
    <n v="0"/>
    <n v="0"/>
    <n v="0"/>
    <n v="5414400"/>
    <s v="01-01-2025"/>
    <n v="2202163"/>
    <x v="6"/>
    <s v="FRANS (ALL SEKTOR)"/>
  </r>
  <r>
    <n v="439"/>
    <s v="SALES"/>
    <s v="1408732"/>
    <x v="34"/>
    <s v="JL.BESAR NAMORAMBE"/>
    <s v="MEDAN"/>
    <s v="DBM Medan"/>
    <s v="AAPR"/>
    <s v="MDA-SPJ-22017158"/>
    <s v="30-07-2022"/>
    <s v="CCM001"/>
    <s v="CHAMPS EMULSION (BTL/200ML)"/>
    <s v="BTL"/>
    <n v="4"/>
    <n v="0"/>
    <n v="148000"/>
    <n v="3"/>
    <n v="0"/>
    <n v="0"/>
    <n v="0"/>
    <n v="143560"/>
    <s v="01-10-2023"/>
    <n v="2205002"/>
    <x v="6"/>
    <s v="FITRI HANDAYANI (TSE DUO MEDAN"/>
  </r>
  <r>
    <n v="440"/>
    <s v="SALES"/>
    <s v="1409408"/>
    <x v="230"/>
    <s v="JL. JAMIN GINTING NO. 107"/>
    <s v="DELI SERDANG"/>
    <s v="DBM Medan"/>
    <s v="AAPR"/>
    <s v="MDA-SPJ-22017159"/>
    <s v="30-07-2022"/>
    <s v="CCM001"/>
    <s v="CHAMPS EMULSION (BTL/200ML)"/>
    <s v="BTL"/>
    <n v="3"/>
    <n v="0"/>
    <n v="111000"/>
    <n v="0"/>
    <n v="0"/>
    <n v="0"/>
    <n v="0"/>
    <n v="111000"/>
    <s v="01-10-2023"/>
    <n v="2205002"/>
    <x v="6"/>
    <s v="FITRI HANDAYANI (TSE DUO MEDAN"/>
  </r>
  <r>
    <n v="441"/>
    <s v="SALES"/>
    <s v="1407036"/>
    <x v="117"/>
    <s v="JL.K.L. YOS SUDARSO KM 7,1 NO. 1-A"/>
    <s v="MEDAN"/>
    <s v="DBM Medan"/>
    <s v="AAPR"/>
    <s v="MDA-SPJ-22017160"/>
    <s v="30-07-2022"/>
    <s v="CCM001"/>
    <s v="CHAMPS EMULSION (BTL/200ML)"/>
    <s v="BTL"/>
    <n v="4"/>
    <n v="0"/>
    <n v="148000"/>
    <n v="3"/>
    <n v="0"/>
    <n v="0"/>
    <n v="0"/>
    <n v="143560"/>
    <s v="01-10-2023"/>
    <n v="2205002"/>
    <x v="6"/>
    <s v="FITRI HANDAYANI (TSE DUO MEDAN"/>
  </r>
  <r>
    <n v="442"/>
    <s v="SALES"/>
    <s v="1405571"/>
    <x v="226"/>
    <s v="JL.GUNUNG KRAKATAU NO.192 B"/>
    <s v="MEDAN"/>
    <s v="DBM Medan"/>
    <s v="AAPR"/>
    <s v="MDA-SPJ-22017161"/>
    <s v="30-07-2022"/>
    <s v="CCM001"/>
    <s v="CHAMPS EMULSION (BTL/200ML)"/>
    <s v="BTL"/>
    <n v="4"/>
    <n v="0"/>
    <n v="148000"/>
    <n v="3"/>
    <n v="0"/>
    <n v="0"/>
    <n v="0"/>
    <n v="143560"/>
    <s v="01-10-2023"/>
    <n v="2205002"/>
    <x v="6"/>
    <s v="FITRI HANDAYANI (TSE DUO MEDAN"/>
  </r>
  <r>
    <n v="443"/>
    <s v="SALES"/>
    <s v="1400099"/>
    <x v="25"/>
    <s v="JL BRIGJEND KATAMSO NO 156-A"/>
    <s v="MEDAN"/>
    <s v="DBM Medan"/>
    <s v="ATOB"/>
    <s v="MDA-SPJ-22017162"/>
    <s v="30-07-2022"/>
    <s v="CCM006"/>
    <s v="MAXITON SOFT CAP (BTL/30S)"/>
    <s v="BTL"/>
    <n v="50"/>
    <n v="0"/>
    <n v="4747000"/>
    <n v="8"/>
    <n v="0"/>
    <n v="0"/>
    <n v="0"/>
    <n v="4367240"/>
    <s v="01-07-2024"/>
    <n v="2108157"/>
    <x v="6"/>
    <s v="FITRI HANDAYANI (TSE DUO MEDAN"/>
  </r>
  <r>
    <n v="444"/>
    <s v="SALES"/>
    <s v="1400099"/>
    <x v="25"/>
    <s v="JL BRIGJEND KATAMSO NO 156-A"/>
    <s v="MEDAN"/>
    <s v="DBM Medan"/>
    <s v="ATOB"/>
    <s v="MDA-SPJ-22017162"/>
    <s v="30-07-2022"/>
    <s v="CCM007"/>
    <s v="NATURALLE BETA CAROTENE 6MG (BTL/30S)"/>
    <s v="BTL"/>
    <n v="24"/>
    <n v="0"/>
    <n v="1502880"/>
    <n v="30"/>
    <n v="0"/>
    <n v="0"/>
    <n v="0"/>
    <n v="1052016"/>
    <s v="01-05-2024"/>
    <n v="2106375"/>
    <x v="6"/>
    <s v="FITRI HANDAYANI (TSE DUO MEDAN"/>
  </r>
  <r>
    <n v="445"/>
    <s v="SALES"/>
    <s v="1407183"/>
    <x v="84"/>
    <s v="JL. H.M.YAMIN"/>
    <s v="MEDAN"/>
    <s v="DBM Medan"/>
    <s v="AAPN"/>
    <s v="MDA-SPJ-22017175"/>
    <s v="30-07-2022"/>
    <s v="CCM001"/>
    <s v="CHAMPS EMULSION (BTL/200ML)"/>
    <s v="BTL"/>
    <n v="4"/>
    <n v="0"/>
    <n v="148000"/>
    <n v="3"/>
    <n v="0"/>
    <n v="0"/>
    <n v="0"/>
    <n v="143560"/>
    <s v="01-10-2023"/>
    <n v="2205002"/>
    <x v="6"/>
    <s v="FITRI HANDAYANI (TSE DUO MEDAN"/>
  </r>
  <r>
    <n v="446"/>
    <s v="SALES"/>
    <s v="1409838"/>
    <x v="19"/>
    <s v="JL. KARYA JAYA NO. 187 C"/>
    <s v="MEDAN"/>
    <s v="DBM Medan"/>
    <s v="AAPR"/>
    <s v="MDA-SPJ-22017176"/>
    <s v="30-07-2022"/>
    <s v="CCM001"/>
    <s v="CHAMPS EMULSION (BTL/200ML)"/>
    <s v="BTL"/>
    <n v="3"/>
    <n v="0"/>
    <n v="111000"/>
    <n v="0"/>
    <n v="0"/>
    <n v="0"/>
    <n v="0"/>
    <n v="111000"/>
    <s v="01-10-2023"/>
    <n v="2205002"/>
    <x v="6"/>
    <s v="FITRI HANDAYANI (TSE DUO MEDAN"/>
  </r>
  <r>
    <n v="447"/>
    <s v="SALES"/>
    <s v="14000964"/>
    <x v="8"/>
    <s v="JL. HOS COKROMINOTO NO. 55"/>
    <s v="LUBUK PAKAM"/>
    <s v="DBM Medan"/>
    <s v="AAPR"/>
    <s v="MDA-SPJ-22017180"/>
    <s v="30-07-2022"/>
    <s v="CCM002"/>
    <s v="CHAMPS EMULSION (BTL/350ML)"/>
    <s v="BTL"/>
    <n v="72"/>
    <n v="0"/>
    <n v="3672000"/>
    <n v="8"/>
    <n v="0"/>
    <n v="0"/>
    <n v="0"/>
    <n v="3378240"/>
    <s v="01-10-2023"/>
    <n v="2205005"/>
    <x v="6"/>
    <s v="HERIADI (AP &amp; RS)"/>
  </r>
  <r>
    <n v="448"/>
    <s v="SALES"/>
    <s v="1411177"/>
    <x v="15"/>
    <s v="JL. JAMIN GINTING NO. 128 / 130"/>
    <s v="MEDAN"/>
    <s v="DBM Medan"/>
    <s v="AAPR"/>
    <s v="MDA-SPJ-22017181"/>
    <s v="30-07-2022"/>
    <s v="CCM001"/>
    <s v="CHAMPS EMULSION (BTL/200ML)"/>
    <s v="BTL"/>
    <n v="6"/>
    <n v="0"/>
    <n v="222000"/>
    <n v="3"/>
    <n v="0"/>
    <n v="0"/>
    <n v="0"/>
    <n v="215340"/>
    <s v="01-10-2023"/>
    <n v="2205002"/>
    <x v="6"/>
    <s v="FITRI HANDAYANI (TSE DUO MEDAN"/>
  </r>
  <r>
    <n v="449"/>
    <s v="SALES"/>
    <s v="1411177"/>
    <x v="15"/>
    <s v="JL. JAMIN GINTING NO. 128 / 130"/>
    <s v="MEDAN"/>
    <s v="DBM Medan"/>
    <s v="AAPR"/>
    <s v="MDA-SPJ-22017181"/>
    <s v="30-07-2022"/>
    <s v="CCM002"/>
    <s v="CHAMPS EMULSION (BTL/350ML)"/>
    <s v="BTL"/>
    <n v="6"/>
    <n v="0"/>
    <n v="306000"/>
    <n v="3"/>
    <n v="0"/>
    <n v="0"/>
    <n v="0"/>
    <n v="296820"/>
    <s v="01-10-2023"/>
    <n v="2205005"/>
    <x v="6"/>
    <s v="FITRI HANDAYANI (TSE DUO MEDAN"/>
  </r>
  <r>
    <n v="450"/>
    <s v="SALES"/>
    <s v="1410749"/>
    <x v="51"/>
    <s v="JL. T. IMAN BONJOL NO. 40 LUBUK PAKAM"/>
    <s v="DELI SERDANG"/>
    <s v="DBM Medan"/>
    <s v="AAPR"/>
    <s v="MDA-SPJ-22017185"/>
    <s v="30-07-2022"/>
    <s v="CCM001"/>
    <s v="CHAMPS EMULSION (BTL/200ML)"/>
    <s v="BTL"/>
    <n v="6"/>
    <n v="0"/>
    <n v="222000"/>
    <n v="3"/>
    <n v="0"/>
    <n v="0"/>
    <n v="0"/>
    <n v="215340"/>
    <s v="01-10-2023"/>
    <n v="2205002"/>
    <x v="6"/>
    <s v="FITRI HANDAYANI (TSE DUO MEDAN"/>
  </r>
  <r>
    <n v="451"/>
    <s v="SALES"/>
    <s v="1407000"/>
    <x v="5"/>
    <s v="JL. MARGA SILIMA NO. 49"/>
    <s v="SIDIKALANG"/>
    <s v="DBM Medan"/>
    <s v="AAPR"/>
    <s v="MDA-SPJ-22017186"/>
    <s v="30-07-2022"/>
    <s v="CCM002"/>
    <s v="CHAMPS EMULSION (BTL/350ML)"/>
    <s v="BTL"/>
    <n v="24"/>
    <n v="0"/>
    <n v="1224000"/>
    <n v="8"/>
    <n v="0"/>
    <n v="0"/>
    <n v="0"/>
    <n v="1126080"/>
    <s v="01-10-2023"/>
    <n v="2205005"/>
    <x v="6"/>
    <s v="FRANS (ALL SEKTOR)"/>
  </r>
  <r>
    <n v="452"/>
    <s v="SALES"/>
    <s v="14000724"/>
    <x v="41"/>
    <s v="JL RAWE I NO 10 MARTUBUNG"/>
    <s v="MEDAN"/>
    <s v="DBM Medan"/>
    <s v="ATOB"/>
    <s v="MDA-SPJ-22017187"/>
    <s v="30-07-2022"/>
    <s v="CCM001"/>
    <s v="CHAMPS EMULSION (BTL/200ML)"/>
    <s v="BTL"/>
    <n v="4"/>
    <n v="0"/>
    <n v="148000"/>
    <n v="3"/>
    <n v="0"/>
    <n v="0"/>
    <n v="0"/>
    <n v="143560"/>
    <s v="01-10-2023"/>
    <n v="2205002"/>
    <x v="6"/>
    <s v="FITRI HANDAYANI (TSE DUO MEDAN"/>
  </r>
  <r>
    <n v="453"/>
    <s v="SALES"/>
    <s v="1409429"/>
    <x v="2"/>
    <s v="JL. JAMIN GINTING NO. 113 B SIMP. SIMALINGKAR"/>
    <s v="MEDAN"/>
    <s v="DBM Medan"/>
    <s v="AAPR"/>
    <s v="MDA-SPJ-22017194"/>
    <s v="30-07-2022"/>
    <s v="CCM005"/>
    <s v="CHAMPS VIT C 100MG (BTL/30)"/>
    <s v="BTL"/>
    <n v="6"/>
    <n v="0"/>
    <n v="169680"/>
    <n v="10"/>
    <n v="0"/>
    <n v="0"/>
    <n v="0"/>
    <n v="152712"/>
    <s v="01-06-2024"/>
    <n v="2107236"/>
    <x v="6"/>
    <s v="FITRI HANDAYANI (TSE DUO MEDAN"/>
  </r>
  <r>
    <n v="454"/>
    <s v="SALES"/>
    <s v="1409429"/>
    <x v="2"/>
    <s v="JL. JAMIN GINTING NO. 113 B SIMP. SIMALINGKAR"/>
    <s v="MEDAN"/>
    <s v="DBM Medan"/>
    <s v="AAPR"/>
    <s v="MDA-SPJ-22017194"/>
    <s v="30-07-2022"/>
    <s v="CCM007"/>
    <s v="NATURALLE BETA CAROTENE 6MG (BTL/30S)"/>
    <s v="BTL"/>
    <n v="1"/>
    <n v="0"/>
    <n v="62620"/>
    <n v="15"/>
    <n v="0"/>
    <n v="0"/>
    <n v="0"/>
    <n v="53227"/>
    <s v="01-05-2024"/>
    <n v="2106375"/>
    <x v="6"/>
    <s v="FITRI HANDAYANI (TSE DUO MEDAN"/>
  </r>
  <r>
    <n v="455"/>
    <s v="SALES"/>
    <s v="1407969"/>
    <x v="176"/>
    <s v="JL. KARYA NO.120 KEL SEI AGUL"/>
    <s v="MEDAN"/>
    <s v="DBM Medan"/>
    <s v="AAPR"/>
    <s v="MDA-SPJ-22017199"/>
    <s v="30-07-2022"/>
    <s v="CCM001"/>
    <s v="CHAMPS EMULSION (BTL/200ML)"/>
    <s v="BTL"/>
    <n v="4"/>
    <n v="0"/>
    <n v="148000"/>
    <n v="3"/>
    <n v="0"/>
    <n v="0"/>
    <n v="0"/>
    <n v="143560"/>
    <s v="01-10-2023"/>
    <n v="2205002"/>
    <x v="6"/>
    <s v="FITRI HANDAYANI (TSE DUO MEDAN"/>
  </r>
  <r>
    <n v="429"/>
    <s v="SALES"/>
    <s v="1409858"/>
    <x v="14"/>
    <s v="JL. JEND. SUDIRMAN NO. 58 PEMATANG RAYA SIMALUNGUN"/>
    <s v="P. SIANTAR"/>
    <s v="DBM Medan"/>
    <s v="AAPR"/>
    <s v="MDA-SPJ-22017222"/>
    <s v="02-08-2022"/>
    <s v="CCM005"/>
    <s v="CHAMPS VIT C 100MG (BTL/30)"/>
    <s v="BTL"/>
    <n v="7"/>
    <n v="0"/>
    <n v="196000"/>
    <n v="15"/>
    <n v="0"/>
    <n v="0"/>
    <n v="0"/>
    <n v="166600"/>
    <s v="01-06-2024"/>
    <n v="2107236"/>
    <x v="7"/>
    <s v="BUDIONO (ALL SEKTOR)"/>
  </r>
  <r>
    <n v="430"/>
    <s v="SALES"/>
    <s v="1409858"/>
    <x v="14"/>
    <s v="JL. JEND. SUDIRMAN NO. 58 PEMATANG RAYA SIMALUNGUN"/>
    <s v="P. SIANTAR"/>
    <s v="DBM Medan"/>
    <s v="AAPR"/>
    <s v="MDA-SPJ-22017222"/>
    <s v="02-08-2022"/>
    <s v="CCM007"/>
    <s v="NATURALLE BETA CAROTENE 6MG (BTL/30S)"/>
    <s v="BTL"/>
    <n v="2"/>
    <n v="0"/>
    <n v="124000"/>
    <n v="0"/>
    <n v="0"/>
    <n v="0"/>
    <n v="0"/>
    <n v="124000"/>
    <s v="01-05-2024"/>
    <n v="2106375"/>
    <x v="7"/>
    <s v="BUDIONO (ALL SEKTOR)"/>
  </r>
  <r>
    <n v="431"/>
    <s v="SALES"/>
    <s v="1409858"/>
    <x v="14"/>
    <s v="JL. JEND. SUDIRMAN NO. 58 PEMATANG RAYA SIMALUNGUN"/>
    <s v="P. SIANTAR"/>
    <s v="DBM Medan"/>
    <s v="AAPR"/>
    <s v="MDA-SPJ-22017222"/>
    <s v="02-08-2022"/>
    <s v="CCM009"/>
    <s v="NATURALLE EPO PLUS FISH OIL 500MG(BTL/30S)"/>
    <s v="BTL"/>
    <n v="2"/>
    <n v="0"/>
    <n v="224000"/>
    <n v="0"/>
    <n v="0"/>
    <n v="0"/>
    <n v="0"/>
    <n v="224000"/>
    <s v="01-12-2024"/>
    <n v="2201091"/>
    <x v="7"/>
    <s v="BUDIONO (ALL SEKTOR)"/>
  </r>
  <r>
    <n v="432"/>
    <s v="SALES"/>
    <s v="1408706"/>
    <x v="49"/>
    <s v="JL.BATANG KUIS - TJ. MORAWA NO. 124"/>
    <m/>
    <s v="DBM Medan"/>
    <s v="AKLN"/>
    <s v="MDA-SPJ-22017252"/>
    <s v="02-08-2022"/>
    <s v="CCM002"/>
    <s v="CHAMPS EMULSION (BTL/350ML)"/>
    <s v="BTL"/>
    <n v="2"/>
    <n v="0"/>
    <n v="102000"/>
    <n v="0"/>
    <n v="0"/>
    <n v="0"/>
    <n v="0"/>
    <n v="102000"/>
    <s v="01-10-2023"/>
    <n v="2205005"/>
    <x v="7"/>
    <s v="FITRI HANDAYANI (TSE DUO MEDAN"/>
  </r>
  <r>
    <n v="433"/>
    <s v="SALES"/>
    <s v="1409644"/>
    <x v="160"/>
    <s v="JL. LIMAU MANIS DUSUN VI NO. 90 B KEC. TANJUNG MOR"/>
    <s v="TANJUNG MORAWA"/>
    <s v="DBM Medan"/>
    <s v="AKLN"/>
    <s v="MDA-SPJ-22017304"/>
    <s v="03-08-2022"/>
    <s v="CCM001"/>
    <s v="CHAMPS EMULSION (BTL/200ML)"/>
    <s v="BTL"/>
    <n v="1"/>
    <n v="0"/>
    <n v="37370"/>
    <n v="0"/>
    <n v="0"/>
    <n v="0"/>
    <n v="0"/>
    <n v="37370"/>
    <s v="01-10-2023"/>
    <n v="2205002"/>
    <x v="7"/>
    <s v="FITRI HANDAYANI (TSE DUO MEDAN"/>
  </r>
  <r>
    <n v="434"/>
    <s v="SALES"/>
    <s v="1409644"/>
    <x v="160"/>
    <s v="JL. LIMAU MANIS DUSUN VI NO. 90 B KEC. TANJUNG MOR"/>
    <s v="TANJUNG MORAWA"/>
    <s v="DBM Medan"/>
    <s v="AKLN"/>
    <s v="MDA-SPJ-22017304"/>
    <s v="03-08-2022"/>
    <s v="CCM002"/>
    <s v="CHAMPS EMULSION (BTL/350ML)"/>
    <s v="BTL"/>
    <n v="1"/>
    <n v="0"/>
    <n v="51510"/>
    <n v="0"/>
    <n v="0"/>
    <n v="0"/>
    <n v="0"/>
    <n v="51510"/>
    <s v="01-10-2023"/>
    <n v="2205005"/>
    <x v="7"/>
    <s v="FITRI HANDAYANI (TSE DUO MEDAN"/>
  </r>
  <r>
    <n v="435"/>
    <s v="SALES"/>
    <s v="1405559"/>
    <x v="45"/>
    <s v="JL. KAPT. MUSLIM NO. 45-A"/>
    <s v="MEDAN"/>
    <s v="DBM Medan"/>
    <s v="AAPR"/>
    <s v="MDA-SPJ-22017371"/>
    <s v="04-08-2022"/>
    <s v="CCM010"/>
    <s v="NATURALLE FISH OIL 1000MG (BTL/60S)"/>
    <s v="BTL"/>
    <n v="1"/>
    <n v="0"/>
    <n v="184000"/>
    <n v="15"/>
    <n v="0"/>
    <n v="0"/>
    <n v="0"/>
    <n v="156400"/>
    <s v="01-06-2024"/>
    <n v="2107161"/>
    <x v="7"/>
    <s v="FITRI HANDAYANI (TSE DUO MEDAN"/>
  </r>
  <r>
    <n v="436"/>
    <s v="SALES"/>
    <s v="1409299"/>
    <x v="146"/>
    <s v="JL. COKROAMINOTO NO. 314 KEL. KISARAN BARU KEC. KI"/>
    <s v="KISARAN"/>
    <s v="DBM Medan"/>
    <s v="AAPR"/>
    <s v="MDA-SPJ-22017423"/>
    <s v="05-08-2022"/>
    <s v="CCM001"/>
    <s v="CHAMPS EMULSION (BTL/200ML)"/>
    <s v="BTL"/>
    <n v="12"/>
    <n v="0"/>
    <n v="444000"/>
    <n v="8"/>
    <n v="0"/>
    <n v="0"/>
    <n v="0"/>
    <n v="408480"/>
    <s v="01-10-2023"/>
    <n v="2205002"/>
    <x v="7"/>
    <s v="AZIS SYAHPUTRA (AP&amp;RS)"/>
  </r>
  <r>
    <n v="437"/>
    <s v="SALES"/>
    <s v="1409914"/>
    <x v="157"/>
    <s v="JL. KL. YOS SUDARSO RT RW KELURAHAN TANJUNG MULIA"/>
    <s v="MEDAN"/>
    <s v="DBM Medan"/>
    <s v="BKOP"/>
    <s v="MDA-SPJ-22017434"/>
    <s v="05-08-2022"/>
    <s v="CCM001"/>
    <s v="CHAMPS EMULSION (BTL/200ML)"/>
    <s v="BTL"/>
    <n v="24"/>
    <n v="0"/>
    <n v="888000"/>
    <n v="8"/>
    <n v="0"/>
    <n v="0"/>
    <n v="0"/>
    <n v="816960"/>
    <s v="01-10-2023"/>
    <n v="2205002"/>
    <x v="7"/>
    <s v="FITRI HANDAYANI (TSE DUO MEDAN"/>
  </r>
  <r>
    <n v="438"/>
    <s v="SALES"/>
    <s v="1409545"/>
    <x v="66"/>
    <s v="JL. TITI PAHLAWAN NO. 1 B MARELAN"/>
    <s v="MEDAN"/>
    <s v="DBM Medan"/>
    <s v="AAPR"/>
    <s v="MDA-SPJ-22017516"/>
    <s v="06-08-2022"/>
    <s v="CCM001"/>
    <s v="CHAMPS EMULSION (BTL/200ML)"/>
    <s v="BTL"/>
    <n v="4"/>
    <n v="0"/>
    <n v="148000"/>
    <n v="3"/>
    <n v="0"/>
    <n v="0"/>
    <n v="0"/>
    <n v="143560"/>
    <s v="01-10-2023"/>
    <n v="2205002"/>
    <x v="7"/>
    <s v="FITRI HANDAYANI (TSE DUO MEDAN"/>
  </r>
  <r>
    <n v="439"/>
    <s v="SALES"/>
    <s v="1409545"/>
    <x v="66"/>
    <s v="JL. TITI PAHLAWAN NO. 1 B MARELAN"/>
    <s v="MEDAN"/>
    <s v="DBM Medan"/>
    <s v="AAPR"/>
    <s v="MDA-SPJ-22017516"/>
    <s v="06-08-2022"/>
    <s v="CCM002"/>
    <s v="CHAMPS EMULSION (BTL/350ML)"/>
    <s v="BTL"/>
    <n v="4"/>
    <n v="0"/>
    <n v="204000"/>
    <n v="3"/>
    <n v="0"/>
    <n v="0"/>
    <n v="0"/>
    <n v="197880"/>
    <s v="01-10-2023"/>
    <n v="2205005"/>
    <x v="7"/>
    <s v="FITRI HANDAYANI (TSE DUO MEDAN"/>
  </r>
  <r>
    <n v="440"/>
    <s v="RETUR"/>
    <s v="1411124"/>
    <x v="164"/>
    <s v="JL. AYAHANDA NO. 45"/>
    <s v="MEDAN"/>
    <s v="DBM Medan"/>
    <s v="AAPR"/>
    <s v="MDA-RPJ-22002700"/>
    <s v="08-08-2022"/>
    <s v="CCM010"/>
    <s v="NATURALLE FISH OIL 1000MG (BTL/60S)"/>
    <s v="BTL"/>
    <n v="-1"/>
    <n v="0"/>
    <n v="-172000"/>
    <n v="15"/>
    <n v="0"/>
    <n v="11"/>
    <n v="0"/>
    <n v="-130118"/>
    <s v="01-01-2023"/>
    <n v="2001045"/>
    <x v="7"/>
    <s v="MUHAMMAD HAIRUL (TSE DUO MDN)_x0009_"/>
  </r>
  <r>
    <n v="441"/>
    <s v="SALES"/>
    <s v="1408817"/>
    <x v="44"/>
    <s v="JL.KAPITEN PURBA NO.2 SIMP.SIMALINGKAR"/>
    <s v="MEDAN"/>
    <s v="DBM Medan"/>
    <s v="AAPR"/>
    <s v="MDA-SPJ-22017566"/>
    <s v="08-08-2022"/>
    <s v="CCM001"/>
    <s v="CHAMPS EMULSION (BTL/200ML)"/>
    <s v="BTL"/>
    <n v="2"/>
    <n v="0"/>
    <n v="74000"/>
    <n v="0"/>
    <n v="0"/>
    <n v="0"/>
    <n v="0"/>
    <n v="74000"/>
    <s v="01-10-2023"/>
    <n v="2205002"/>
    <x v="7"/>
    <s v="FITRI HANDAYANI (TSE DUO MEDAN"/>
  </r>
  <r>
    <n v="442"/>
    <s v="SALES"/>
    <s v="1408817"/>
    <x v="44"/>
    <s v="JL.KAPITEN PURBA NO.2 SIMP.SIMALINGKAR"/>
    <s v="MEDAN"/>
    <s v="DBM Medan"/>
    <s v="AAPR"/>
    <s v="MDA-SPJ-22017566"/>
    <s v="08-08-2022"/>
    <s v="CCM002"/>
    <s v="CHAMPS EMULSION (BTL/350ML)"/>
    <s v="BTL"/>
    <n v="2"/>
    <n v="0"/>
    <n v="102000"/>
    <n v="0"/>
    <n v="0"/>
    <n v="0"/>
    <n v="0"/>
    <n v="102000"/>
    <s v="01-10-2023"/>
    <n v="2205005"/>
    <x v="7"/>
    <s v="FITRI HANDAYANI (TSE DUO MEDAN"/>
  </r>
  <r>
    <n v="443"/>
    <s v="SALES"/>
    <s v="1406974"/>
    <x v="24"/>
    <s v="DUSUN IV JL. JAMIN GINTING NO. 2 A SIMP. TUNTUNGAN"/>
    <s v="MEDAN"/>
    <s v="DBM Medan"/>
    <s v="AAPR"/>
    <s v="MDA-SPJ-22017571"/>
    <s v="08-08-2022"/>
    <s v="CCM001"/>
    <s v="CHAMPS EMULSION (BTL/200ML)"/>
    <s v="BTL"/>
    <n v="4"/>
    <n v="0"/>
    <n v="148000"/>
    <n v="3"/>
    <n v="0"/>
    <n v="0"/>
    <n v="0"/>
    <n v="143560"/>
    <s v="01-10-2023"/>
    <n v="2205002"/>
    <x v="7"/>
    <s v="FITRI HANDAYANI (TSE DUO MEDAN"/>
  </r>
  <r>
    <n v="444"/>
    <s v="SALES"/>
    <s v="1406974"/>
    <x v="24"/>
    <s v="DUSUN IV JL. JAMIN GINTING NO. 2 A SIMP. TUNTUNGAN"/>
    <s v="MEDAN"/>
    <s v="DBM Medan"/>
    <s v="AAPR"/>
    <s v="MDA-SPJ-22017571"/>
    <s v="08-08-2022"/>
    <s v="CCM002"/>
    <s v="CHAMPS EMULSION (BTL/350ML)"/>
    <s v="BTL"/>
    <n v="4"/>
    <n v="0"/>
    <n v="204000"/>
    <n v="3"/>
    <n v="0"/>
    <n v="0"/>
    <n v="0"/>
    <n v="197880"/>
    <s v="01-10-2023"/>
    <n v="2205005"/>
    <x v="7"/>
    <s v="FITRI HANDAYANI (TSE DUO MEDAN"/>
  </r>
  <r>
    <n v="445"/>
    <s v="SALES"/>
    <s v="1407239"/>
    <x v="69"/>
    <s v="JL. JAMIN GINTING NO. 123 D PANCUR BATU"/>
    <s v="MEDAN"/>
    <s v="DBM Medan"/>
    <s v="AAPR"/>
    <s v="MDA-SPJ-22017572"/>
    <s v="08-08-2022"/>
    <s v="CCM001"/>
    <s v="CHAMPS EMULSION (BTL/200ML)"/>
    <s v="BTL"/>
    <n v="4"/>
    <n v="0"/>
    <n v="148000"/>
    <n v="3"/>
    <n v="0"/>
    <n v="0"/>
    <n v="0"/>
    <n v="143560"/>
    <s v="01-10-2023"/>
    <n v="2205002"/>
    <x v="7"/>
    <s v="FITRI HANDAYANI (TSE DUO MEDAN"/>
  </r>
  <r>
    <n v="446"/>
    <s v="SALES"/>
    <s v="14000222"/>
    <x v="47"/>
    <s v="JL.JAMIN GINTING NO.96"/>
    <s v="MEDAN"/>
    <s v="DBM Medan"/>
    <s v="AAPR"/>
    <s v="MDA-SPJ-22017661"/>
    <s v="10-08-2022"/>
    <s v="CCM016"/>
    <s v="FLAVETTES VIT C WITH CALCIUM 1000 MG (BTL/30)"/>
    <s v="BTL"/>
    <n v="60"/>
    <n v="0"/>
    <n v="5640000"/>
    <n v="20"/>
    <n v="0"/>
    <n v="0"/>
    <n v="0"/>
    <n v="4512000"/>
    <s v="01-01-2025"/>
    <n v="2202163"/>
    <x v="7"/>
    <s v="IRPAN GUNAWAN (AP &amp; RS)"/>
  </r>
  <r>
    <n v="447"/>
    <s v="SALES"/>
    <s v="1411177"/>
    <x v="15"/>
    <s v="JL. JAMIN GINTING NO. 128 / 130"/>
    <s v="MEDAN"/>
    <s v="DBM Medan"/>
    <s v="AAPR"/>
    <s v="MDA-SPJ-22017715"/>
    <s v="10-08-2022"/>
    <s v="CCM011"/>
    <s v="NATURALLE GARLIC OIL 3000MG (BTL/100S)"/>
    <s v="BTL"/>
    <n v="2"/>
    <n v="0"/>
    <n v="190000"/>
    <n v="15"/>
    <n v="0"/>
    <n v="0"/>
    <n v="0"/>
    <n v="161500"/>
    <s v="01-08-2023"/>
    <n v="2009092"/>
    <x v="7"/>
    <s v="FITRI HANDAYANI (TSE DUO MEDAN"/>
  </r>
  <r>
    <n v="448"/>
    <s v="SALES"/>
    <s v="14000964"/>
    <x v="8"/>
    <s v="JL. HOS COKROMINOTO NO. 55"/>
    <s v="LUBUK PAKAM"/>
    <s v="DBM Medan"/>
    <s v="AAPR"/>
    <s v="MDA-SPJ-22017721"/>
    <s v="10-08-2022"/>
    <s v="CCM001"/>
    <s v="CHAMPS EMULSION (BTL/200ML)"/>
    <s v="BTL"/>
    <n v="48"/>
    <n v="0"/>
    <n v="1776000"/>
    <n v="8"/>
    <n v="0"/>
    <n v="0"/>
    <n v="0"/>
    <n v="1633920"/>
    <s v="01-10-2023"/>
    <n v="2205002"/>
    <x v="7"/>
    <s v="HERIADI (AP &amp; RS)"/>
  </r>
  <r>
    <n v="449"/>
    <s v="SALES"/>
    <s v="14000964"/>
    <x v="8"/>
    <s v="JL. HOS COKROMINOTO NO. 55"/>
    <s v="LUBUK PAKAM"/>
    <s v="DBM Medan"/>
    <s v="AAPR"/>
    <s v="MDA-SPJ-22017721"/>
    <s v="10-08-2022"/>
    <s v="CCM005"/>
    <s v="CHAMPS VIT C 100MG (BTL/30)"/>
    <s v="BTL"/>
    <n v="24"/>
    <n v="0"/>
    <n v="672000"/>
    <n v="20"/>
    <n v="0"/>
    <n v="0"/>
    <n v="0"/>
    <n v="537600"/>
    <s v="01-06-2024"/>
    <n v="2107236"/>
    <x v="7"/>
    <s v="HERIADI (AP &amp; RS)"/>
  </r>
  <r>
    <n v="450"/>
    <s v="SALES"/>
    <s v="14000964"/>
    <x v="8"/>
    <s v="JL. HOS COKROMINOTO NO. 55"/>
    <s v="LUBUK PAKAM"/>
    <s v="DBM Medan"/>
    <s v="AAPR"/>
    <s v="MDA-SPJ-22017721"/>
    <s v="10-08-2022"/>
    <s v="CCM006"/>
    <s v="MAXITON SOFT CAP (BTL/30S)"/>
    <s v="BTL"/>
    <n v="24"/>
    <n v="0"/>
    <n v="2256000"/>
    <n v="8"/>
    <n v="0"/>
    <n v="0"/>
    <n v="0"/>
    <n v="2075520"/>
    <s v="01-07-2024"/>
    <n v="2108157"/>
    <x v="7"/>
    <s v="HERIADI (AP &amp; RS)"/>
  </r>
  <r>
    <n v="451"/>
    <s v="SALES"/>
    <s v="14000964"/>
    <x v="8"/>
    <s v="JL. HOS COKROMINOTO NO. 55"/>
    <s v="LUBUK PAKAM"/>
    <s v="DBM Medan"/>
    <s v="AAPR"/>
    <s v="MDA-SPJ-22017721"/>
    <s v="10-08-2022"/>
    <s v="CCM008"/>
    <s v="NATURALLE VIT E 250IU (BTL/30S)"/>
    <s v="BTL"/>
    <n v="24"/>
    <n v="0"/>
    <n v="1968000"/>
    <n v="30"/>
    <n v="0"/>
    <n v="0"/>
    <n v="0"/>
    <n v="1377600"/>
    <s v="01-05-2024"/>
    <n v="2106370"/>
    <x v="7"/>
    <s v="HERIADI (AP &amp; RS)"/>
  </r>
  <r>
    <n v="452"/>
    <s v="SALES"/>
    <s v="14000964"/>
    <x v="8"/>
    <s v="JL. HOS COKROMINOTO NO. 55"/>
    <s v="LUBUK PAKAM"/>
    <s v="DBM Medan"/>
    <s v="AAPR"/>
    <s v="MDA-SPJ-22017721"/>
    <s v="10-08-2022"/>
    <s v="CCM010"/>
    <s v="NATURALLE FISH OIL 1000MG (BTL/60S)"/>
    <s v="BTL"/>
    <n v="18"/>
    <n v="0"/>
    <n v="3312000"/>
    <n v="27.5"/>
    <n v="0"/>
    <n v="0"/>
    <n v="0"/>
    <n v="2401200"/>
    <s v="01-06-2024"/>
    <n v="2107161"/>
    <x v="7"/>
    <s v="HERIADI (AP &amp; RS)"/>
  </r>
  <r>
    <n v="453"/>
    <s v="SALES"/>
    <s v="14000964"/>
    <x v="8"/>
    <s v="JL. HOS COKROMINOTO NO. 55"/>
    <s v="LUBUK PAKAM"/>
    <s v="DBM Medan"/>
    <s v="AAPR"/>
    <s v="MDA-SPJ-22017721"/>
    <s v="10-08-2022"/>
    <s v="CCM014"/>
    <s v="NATURALLE TONGKAT ALI PLUS (BTL/60)"/>
    <s v="BTL"/>
    <n v="4"/>
    <n v="0"/>
    <n v="444000"/>
    <n v="10"/>
    <n v="0"/>
    <n v="0"/>
    <n v="0"/>
    <n v="399600"/>
    <s v="01-12-2023"/>
    <n v="2101299"/>
    <x v="7"/>
    <s v="HERIADI (AP &amp; RS)"/>
  </r>
  <r>
    <n v="454"/>
    <s v="SALES"/>
    <s v="14000964"/>
    <x v="8"/>
    <s v="JL. HOS COKROMINOTO NO. 55"/>
    <s v="LUBUK PAKAM"/>
    <s v="DBM Medan"/>
    <s v="AAPR"/>
    <s v="MDA-SPJ-22017721"/>
    <s v="10-08-2022"/>
    <s v="CCM016"/>
    <s v="FLAVETTES VIT C WITH CALCIUM 1000 MG (BTL/30)"/>
    <s v="BTL"/>
    <n v="24"/>
    <n v="0"/>
    <n v="2256000"/>
    <n v="7"/>
    <n v="0"/>
    <n v="0"/>
    <n v="0"/>
    <n v="2098080"/>
    <s v="01-01-2025"/>
    <n v="2202163"/>
    <x v="7"/>
    <s v="HERIADI (AP &amp; RS)"/>
  </r>
  <r>
    <n v="455"/>
    <s v="SALES"/>
    <s v="1407239"/>
    <x v="69"/>
    <s v="JL. JAMIN GINTING NO. 123 D PANCUR BATU"/>
    <s v="MEDAN"/>
    <s v="DBM Medan"/>
    <s v="AAPR"/>
    <s v="MDA-SPJ-22017730"/>
    <s v="10-08-2022"/>
    <s v="CCM010"/>
    <s v="NATURALLE FISH OIL 1000MG (BTL/60S)"/>
    <s v="BTL"/>
    <n v="2"/>
    <n v="0"/>
    <n v="368000"/>
    <n v="5"/>
    <n v="0"/>
    <n v="0"/>
    <n v="0"/>
    <n v="349600"/>
    <s v="01-06-2024"/>
    <n v="2107161"/>
    <x v="7"/>
    <s v="FITRI HANDAYANI (TSE DUO MEDAN"/>
  </r>
  <r>
    <n v="456"/>
    <s v="SALES"/>
    <s v="1410401"/>
    <x v="6"/>
    <s v="JL. SETIA BUDI PASAR I NO. 135 MEDAN SELAYANG"/>
    <s v="MEDAN"/>
    <s v="DBM Medan"/>
    <s v="AAPR"/>
    <s v="MDA-SPJ-22017881"/>
    <s v="12-08-2022"/>
    <s v="CCM001"/>
    <s v="CHAMPS EMULSION (BTL/200ML)"/>
    <s v="BTL"/>
    <n v="4"/>
    <n v="0"/>
    <n v="148000"/>
    <n v="3"/>
    <n v="0"/>
    <n v="0"/>
    <n v="0"/>
    <n v="143560"/>
    <s v="01-10-2023"/>
    <n v="2205002"/>
    <x v="7"/>
    <s v="FITRI HANDAYANI (TSE DUO MEDAN"/>
  </r>
  <r>
    <n v="457"/>
    <s v="SALES"/>
    <s v="1407309"/>
    <x v="212"/>
    <s v="JL. AR.HAKIM NO. 142"/>
    <s v="MEDAN"/>
    <s v="DBM Medan"/>
    <s v="ATOB"/>
    <s v="MDA-SPJ-22017884"/>
    <s v="12-08-2022"/>
    <s v="CCM002"/>
    <s v="CHAMPS EMULSION (BTL/350ML)"/>
    <s v="BTL"/>
    <n v="4"/>
    <n v="0"/>
    <n v="204000"/>
    <n v="3"/>
    <n v="0"/>
    <n v="0"/>
    <n v="0"/>
    <n v="197880"/>
    <s v="01-10-2023"/>
    <n v="2205005"/>
    <x v="7"/>
    <s v="FITRI HANDAYANI (TSE DUO MEDAN"/>
  </r>
  <r>
    <n v="458"/>
    <s v="SALES"/>
    <s v="1410152"/>
    <x v="233"/>
    <s v="JL. JEND. JAMIN GINTING"/>
    <s v="MEDAN"/>
    <s v="DBM Medan"/>
    <s v="BMML"/>
    <s v="MDA-SPJ-22018005"/>
    <s v="12-08-2022"/>
    <s v="CCM004"/>
    <s v="CHAMPS MULTIVITAMIN PINNEAPLE (BTL/30)"/>
    <s v="BTL"/>
    <n v="3"/>
    <n v="0"/>
    <n v="109500"/>
    <n v="0"/>
    <n v="0"/>
    <n v="0"/>
    <n v="0"/>
    <n v="109500"/>
    <s v="01-07-2024"/>
    <n v="2108052"/>
    <x v="7"/>
    <s v="EKO SURYA D (MTI)"/>
  </r>
  <r>
    <n v="459"/>
    <s v="SALES"/>
    <s v="1410152"/>
    <x v="233"/>
    <s v="JL. JEND. JAMIN GINTING"/>
    <s v="MEDAN"/>
    <s v="DBM Medan"/>
    <s v="BMML"/>
    <s v="MDA-SPJ-22018005"/>
    <s v="12-08-2022"/>
    <s v="CCM005"/>
    <s v="CHAMPS VIT C 100MG (BTL/30)"/>
    <s v="BTL"/>
    <n v="3"/>
    <n v="0"/>
    <n v="84000"/>
    <n v="0"/>
    <n v="0"/>
    <n v="0"/>
    <n v="0"/>
    <n v="84000"/>
    <s v="01-06-2024"/>
    <n v="2107236"/>
    <x v="7"/>
    <s v="EKO SURYA D (MTI)"/>
  </r>
  <r>
    <n v="460"/>
    <s v="SALES"/>
    <s v="1411124"/>
    <x v="164"/>
    <s v="JL. AYAHANDA NO. 45"/>
    <s v="MEDAN"/>
    <s v="DBM Medan"/>
    <s v="AAPR"/>
    <s v="MDA-SPJ-22018037"/>
    <s v="13-08-2022"/>
    <s v="CCM010"/>
    <s v="NATURALLE FISH OIL 1000MG (BTL/60S)"/>
    <s v="BTL"/>
    <n v="1"/>
    <n v="0"/>
    <n v="184000"/>
    <n v="15"/>
    <n v="0"/>
    <n v="0"/>
    <n v="1"/>
    <n v="154836"/>
    <s v="01-06-2024"/>
    <n v="2107161"/>
    <x v="7"/>
    <s v="FITRI HANDAYANI (TSE DUO MEDAN"/>
  </r>
  <r>
    <n v="461"/>
    <s v="SALES"/>
    <s v="1409362"/>
    <x v="46"/>
    <s v="JL. RUMAH POTONG HEWAN NO. 121 B"/>
    <s v="MEDAN"/>
    <s v="DBM Medan"/>
    <s v="AAPR"/>
    <s v="MDA-SPJ-22018064"/>
    <s v="13-08-2022"/>
    <s v="CCM001"/>
    <s v="CHAMPS EMULSION (BTL/200ML)"/>
    <s v="BTL"/>
    <n v="12"/>
    <n v="0"/>
    <n v="444000"/>
    <n v="8"/>
    <n v="0"/>
    <n v="0"/>
    <n v="0"/>
    <n v="408480"/>
    <s v="01-10-2023"/>
    <n v="2205002"/>
    <x v="7"/>
    <s v="FITRI HANDAYANI (TSE DUO MEDAN"/>
  </r>
  <r>
    <n v="462"/>
    <s v="SALES"/>
    <s v="14000968"/>
    <x v="4"/>
    <s v="JL.SETIA BUDI NO 133"/>
    <s v="MEDAN"/>
    <s v="DBM Medan"/>
    <s v="AAPR"/>
    <s v="MDA-SPJ-22018066"/>
    <s v="13-08-2022"/>
    <s v="CCM001"/>
    <s v="CHAMPS EMULSION (BTL/200ML)"/>
    <s v="BTL"/>
    <n v="24"/>
    <n v="0"/>
    <n v="888000"/>
    <n v="8"/>
    <n v="0"/>
    <n v="0"/>
    <n v="0"/>
    <n v="816960"/>
    <s v="01-10-2023"/>
    <n v="2205002"/>
    <x v="7"/>
    <s v="IRPAN GUNAWAN (AP &amp; RS)"/>
  </r>
  <r>
    <n v="463"/>
    <s v="SALES"/>
    <s v="14000968"/>
    <x v="4"/>
    <s v="JL.SETIA BUDI NO 133"/>
    <s v="MEDAN"/>
    <s v="DBM Medan"/>
    <s v="AAPR"/>
    <s v="MDA-SPJ-22018066"/>
    <s v="13-08-2022"/>
    <s v="CCM002"/>
    <s v="CHAMPS EMULSION (BTL/350ML)"/>
    <s v="BTL"/>
    <n v="24"/>
    <n v="0"/>
    <n v="1224000"/>
    <n v="8"/>
    <n v="0"/>
    <n v="0"/>
    <n v="0"/>
    <n v="1126080"/>
    <s v="01-10-2023"/>
    <n v="2205005"/>
    <x v="7"/>
    <s v="IRPAN GUNAWAN (AP &amp; RS)"/>
  </r>
  <r>
    <n v="464"/>
    <s v="SALES"/>
    <s v="1400514"/>
    <x v="48"/>
    <s v="JL SETIA BUDI NO.16"/>
    <s v="MEDAN"/>
    <s v="DBM Medan"/>
    <s v="AAPR"/>
    <s v="MDA-SPJ-22018170"/>
    <s v="15-08-2022"/>
    <s v="CCM006"/>
    <s v="MAXITON SOFT CAP (BTL/30S)"/>
    <s v="BTL"/>
    <n v="4"/>
    <n v="0"/>
    <n v="376000"/>
    <n v="3"/>
    <n v="0"/>
    <n v="0"/>
    <n v="0"/>
    <n v="364720"/>
    <s v="01-07-2024"/>
    <n v="2108157"/>
    <x v="7"/>
    <s v="FITRI HANDAYANI (TSE DUO MEDAN"/>
  </r>
  <r>
    <n v="465"/>
    <s v="SALES"/>
    <s v="1407000"/>
    <x v="5"/>
    <s v="JL. MARGA SILIMA NO. 49"/>
    <s v="SIDIKALANG"/>
    <s v="DBM Medan"/>
    <s v="AAPR"/>
    <s v="MDA-SPJ-22018172"/>
    <s v="15-08-2022"/>
    <s v="CCM001"/>
    <s v="CHAMPS EMULSION (BTL/200ML)"/>
    <s v="BTL"/>
    <n v="24"/>
    <n v="0"/>
    <n v="888000"/>
    <n v="8"/>
    <n v="0"/>
    <n v="0"/>
    <n v="0"/>
    <n v="816960"/>
    <s v="01-10-2023"/>
    <n v="2205002"/>
    <x v="7"/>
    <s v="FRANS (ALL SEKTOR)"/>
  </r>
  <r>
    <n v="466"/>
    <s v="SALES"/>
    <s v="1407000"/>
    <x v="5"/>
    <s v="JL. MARGA SILIMA NO. 49"/>
    <s v="SIDIKALANG"/>
    <s v="DBM Medan"/>
    <s v="AAPR"/>
    <s v="MDA-SPJ-22018172"/>
    <s v="15-08-2022"/>
    <s v="CCM005"/>
    <s v="CHAMPS VIT C 100MG (BTL/30)"/>
    <s v="BTL"/>
    <n v="24"/>
    <n v="0"/>
    <n v="672000"/>
    <n v="20"/>
    <n v="0"/>
    <n v="0"/>
    <n v="0"/>
    <n v="537600"/>
    <s v="01-06-2024"/>
    <n v="2107236"/>
    <x v="7"/>
    <s v="FRANS (ALL SEKTOR)"/>
  </r>
  <r>
    <n v="467"/>
    <s v="RETUR"/>
    <s v="1407239"/>
    <x v="69"/>
    <s v="JL. JAMIN GINTING NO. 123 D PANCUR BATU"/>
    <s v="MEDAN"/>
    <s v="DBM Medan"/>
    <s v="AAPR"/>
    <s v="MDA-RPJ-22002848"/>
    <s v="18-08-2022"/>
    <s v="CCM010"/>
    <s v="NATURALLE FISH OIL 1000MG (BTL/60S)"/>
    <s v="BTL"/>
    <n v="-2"/>
    <n v="0"/>
    <n v="-368000"/>
    <n v="0"/>
    <n v="0"/>
    <n v="11"/>
    <n v="0"/>
    <n v="-327520"/>
    <s v="01-01-2023"/>
    <n v="2001045"/>
    <x v="7"/>
    <s v="MUHAMMAD HAIRUL (TSE DUO MDN)_x0009_"/>
  </r>
  <r>
    <n v="468"/>
    <s v="SALES"/>
    <s v="1410786"/>
    <x v="50"/>
    <s v="JL. PANCING LK. V KEL. MABAR HILIR"/>
    <s v="MEDAN"/>
    <s v="DBM Medan"/>
    <s v="AKLN"/>
    <s v="MDA-SPJ-22018380"/>
    <s v="18-08-2022"/>
    <s v="CCM001"/>
    <s v="CHAMPS EMULSION (BTL/200ML)"/>
    <s v="BTL"/>
    <n v="12"/>
    <n v="0"/>
    <n v="448440"/>
    <n v="8"/>
    <n v="0"/>
    <n v="0"/>
    <n v="0"/>
    <n v="412564.8"/>
    <s v="01-10-2023"/>
    <n v="2205002"/>
    <x v="7"/>
    <s v="FITRI HANDAYANI (TSE DUO MEDAN"/>
  </r>
  <r>
    <n v="469"/>
    <s v="SALES"/>
    <s v="1410786"/>
    <x v="50"/>
    <s v="JL. PANCING LK. V KEL. MABAR HILIR"/>
    <s v="MEDAN"/>
    <s v="DBM Medan"/>
    <s v="AKLN"/>
    <s v="MDA-SPJ-22018479"/>
    <s v="19-08-2022"/>
    <s v="CCM005"/>
    <s v="CHAMPS VIT C 100MG (BTL/30)"/>
    <s v="BTL"/>
    <n v="50"/>
    <n v="0"/>
    <n v="1414000"/>
    <n v="20"/>
    <n v="0"/>
    <n v="0"/>
    <n v="0"/>
    <n v="1131200"/>
    <s v="01-06-2024"/>
    <n v="2107236"/>
    <x v="7"/>
    <s v="FITRI HANDAYANI (TSE DUO MEDAN"/>
  </r>
  <r>
    <n v="470"/>
    <s v="RETUR"/>
    <s v="1405559"/>
    <x v="45"/>
    <s v="JL. KAPT. MUSLIM NO. 45-A"/>
    <s v="MEDAN"/>
    <s v="DBM Medan"/>
    <s v="AAPR"/>
    <s v="MDA-RPJ-22002904"/>
    <s v="20-08-2022"/>
    <s v="CCM010"/>
    <s v="NATURALLE FISH OIL 1000MG (BTL/60S)"/>
    <s v="BTL"/>
    <n v="-1"/>
    <n v="0"/>
    <n v="-172000"/>
    <n v="0"/>
    <n v="0"/>
    <n v="11"/>
    <n v="0"/>
    <n v="-153080"/>
    <s v="01-01-2023"/>
    <n v="2001045"/>
    <x v="7"/>
    <s v="MUHAMMAD HAIRUL (TSE DUO MDN)_x0009_"/>
  </r>
  <r>
    <n v="471"/>
    <s v="RETUR"/>
    <s v="14000986"/>
    <x v="58"/>
    <s v="JL SM RAJA NO.66 E"/>
    <s v="SIMALUNGUN"/>
    <s v="DBM Medan"/>
    <s v="AAPR"/>
    <s v="MDA-RPJ-22002924"/>
    <s v="20-08-2022"/>
    <s v="CCM007"/>
    <s v="NATURALLE BETA CAROTENE 6MG (BTL/30S)"/>
    <s v="BTL"/>
    <n v="-12"/>
    <n v="0"/>
    <n v="-744000"/>
    <n v="30"/>
    <n v="0"/>
    <n v="0"/>
    <n v="0"/>
    <n v="-520800"/>
    <s v="01-05-2023"/>
    <n v="2006315"/>
    <x v="7"/>
    <s v="BUDIONO (ALL SEKTOR)"/>
  </r>
  <r>
    <n v="472"/>
    <s v="RETUR"/>
    <s v="14000986"/>
    <x v="58"/>
    <s v="JL SM RAJA NO.66 E"/>
    <s v="SIMALUNGUN"/>
    <s v="DBM Medan"/>
    <s v="AAPR"/>
    <s v="MDA-RPJ-22002924"/>
    <s v="20-08-2022"/>
    <s v="CCM008"/>
    <s v="NATURALLE VIT E 250IU (BTL/30S)"/>
    <s v="BTL"/>
    <n v="-20"/>
    <n v="0"/>
    <n v="-1640000"/>
    <n v="30"/>
    <n v="0"/>
    <n v="0"/>
    <n v="0"/>
    <n v="-1148000"/>
    <s v="01-06-2023"/>
    <n v="2007262"/>
    <x v="7"/>
    <s v="BUDIONO (ALL SEKTOR)"/>
  </r>
  <r>
    <n v="473"/>
    <s v="RETUR"/>
    <s v="14000986"/>
    <x v="58"/>
    <s v="JL SM RAJA NO.66 E"/>
    <s v="SIMALUNGUN"/>
    <s v="DBM Medan"/>
    <s v="AAPR"/>
    <s v="MDA-RPJ-22002927"/>
    <s v="20-08-2022"/>
    <s v="CCM004"/>
    <s v="CHAMPS MULTIVITAMIN PINNEAPLE (BTL/30)"/>
    <s v="BTL"/>
    <n v="-2"/>
    <n v="0"/>
    <n v="-73000"/>
    <n v="0"/>
    <n v="0"/>
    <n v="0"/>
    <n v="0"/>
    <n v="-73000"/>
    <s v="01-12-2023"/>
    <n v="2101225"/>
    <x v="7"/>
    <s v="BUDIONO (ALL SEKTOR)"/>
  </r>
  <r>
    <n v="474"/>
    <s v="RETUR"/>
    <s v="14000986"/>
    <x v="58"/>
    <s v="JL SM RAJA NO.66 E"/>
    <s v="SIMALUNGUN"/>
    <s v="DBM Medan"/>
    <s v="AAPR"/>
    <s v="MDA-RPJ-22002927"/>
    <s v="20-08-2022"/>
    <s v="CCM005"/>
    <s v="CHAMPS VIT C 100MG (BTL/30)"/>
    <s v="BTL"/>
    <n v="-1"/>
    <n v="0"/>
    <n v="-28000"/>
    <n v="0"/>
    <n v="0"/>
    <n v="0"/>
    <n v="0"/>
    <n v="-28000"/>
    <s v="01-07-2023"/>
    <n v="2008280"/>
    <x v="7"/>
    <s v="BUDIONO (ALL SEKTOR)"/>
  </r>
  <r>
    <n v="475"/>
    <s v="RETUR"/>
    <s v="14000986"/>
    <x v="58"/>
    <s v="JL SM RAJA NO.66 E"/>
    <s v="SIMALUNGUN"/>
    <s v="DBM Medan"/>
    <s v="AAPR"/>
    <s v="MDA-RPJ-22002928"/>
    <s v="20-08-2022"/>
    <s v="CCM010"/>
    <s v="NATURALLE FISH OIL 1000MG (BTL/60S)"/>
    <s v="BTL"/>
    <n v="-3"/>
    <n v="0"/>
    <n v="-552000"/>
    <n v="15"/>
    <n v="0"/>
    <n v="0"/>
    <n v="0"/>
    <n v="-469200"/>
    <s v="01-01-2023"/>
    <n v="2001045"/>
    <x v="7"/>
    <s v="BUDIONO (ALL SEKTOR)"/>
  </r>
  <r>
    <n v="476"/>
    <s v="SALES"/>
    <s v="1400052"/>
    <x v="207"/>
    <s v="JL. KARYA WISATA NO. 85 A"/>
    <s v="MEDAN"/>
    <s v="DBM Medan"/>
    <s v="AAPR"/>
    <s v="MDA-SPJ-22018616"/>
    <s v="22-08-2022"/>
    <s v="CCM002"/>
    <s v="CHAMPS EMULSION (BTL/350ML)"/>
    <s v="BTL"/>
    <n v="4"/>
    <n v="0"/>
    <n v="204000"/>
    <n v="3"/>
    <n v="0"/>
    <n v="0"/>
    <n v="0"/>
    <n v="197880"/>
    <s v="01-10-2023"/>
    <n v="2205005"/>
    <x v="7"/>
    <s v="FITRI HANDAYANI (TSE DUO MEDAN"/>
  </r>
  <r>
    <n v="477"/>
    <s v="SALES"/>
    <s v="1400099"/>
    <x v="25"/>
    <s v="JL BRIGJEND KATAMSO NO 156-A"/>
    <s v="MEDAN"/>
    <s v="DBM Medan"/>
    <s v="ATOB"/>
    <s v="MDA-SPJ-22018623"/>
    <s v="22-08-2022"/>
    <s v="CCM001"/>
    <s v="CHAMPS EMULSION (BTL/200ML)"/>
    <s v="BTL"/>
    <n v="24"/>
    <n v="0"/>
    <n v="896880"/>
    <n v="8"/>
    <n v="0"/>
    <n v="0"/>
    <n v="0"/>
    <n v="825129.6"/>
    <s v="01-10-2023"/>
    <n v="2205002"/>
    <x v="7"/>
    <s v="FITRI HANDAYANI (TSE DUO MEDAN"/>
  </r>
  <r>
    <n v="478"/>
    <s v="SALES"/>
    <s v="14000697"/>
    <x v="63"/>
    <s v="JL. KENTANG NO.09"/>
    <s v="MEDAN BARU"/>
    <s v="DBM Medan"/>
    <s v="BTKL"/>
    <s v="MDA-SPJ-22018634"/>
    <s v="22-08-2022"/>
    <s v="CCM005"/>
    <s v="CHAMPS VIT C 100MG (BTL/30)"/>
    <s v="BTL"/>
    <n v="24"/>
    <n v="0"/>
    <n v="672000"/>
    <n v="20"/>
    <n v="0"/>
    <n v="0"/>
    <n v="1"/>
    <n v="532224"/>
    <s v="01-06-2024"/>
    <n v="2107236"/>
    <x v="7"/>
    <s v="FITRI HANDAYANI (TSE DUO MEDAN"/>
  </r>
  <r>
    <n v="479"/>
    <s v="SALES"/>
    <s v="14000222"/>
    <x v="47"/>
    <s v="JL.JAMIN GINTING NO.96"/>
    <s v="MEDAN"/>
    <s v="DBM Medan"/>
    <s v="AAPR"/>
    <s v="MDA-SPJ-22018731"/>
    <s v="23-08-2022"/>
    <s v="CCM001"/>
    <s v="CHAMPS EMULSION (BTL/200ML)"/>
    <s v="BTL"/>
    <n v="48"/>
    <n v="0"/>
    <n v="1776000"/>
    <n v="8"/>
    <n v="0"/>
    <n v="0"/>
    <n v="0"/>
    <n v="1633920"/>
    <s v="01-10-2023"/>
    <n v="2205002"/>
    <x v="7"/>
    <s v="IRPAN GUNAWAN (AP &amp; RS)"/>
  </r>
  <r>
    <n v="480"/>
    <s v="SALES"/>
    <s v="14000377"/>
    <x v="188"/>
    <s v="JL. CENGKEH RAYA NO. 79 P. SIMALINGKAR A"/>
    <s v="MEDAN"/>
    <s v="DBM Medan"/>
    <s v="AKLN"/>
    <s v="MDA-SPJ-22018738"/>
    <s v="23-08-2022"/>
    <s v="CCM001"/>
    <s v="CHAMPS EMULSION (BTL/200ML)"/>
    <s v="BTL"/>
    <n v="6"/>
    <n v="0"/>
    <n v="222000"/>
    <n v="3"/>
    <n v="0"/>
    <n v="0"/>
    <n v="1"/>
    <n v="213186.6"/>
    <s v="01-10-2023"/>
    <n v="2205002"/>
    <x v="7"/>
    <s v="FITRI HANDAYANI (TSE DUO MEDAN"/>
  </r>
  <r>
    <n v="481"/>
    <s v="RETUR"/>
    <s v="14000676"/>
    <x v="223"/>
    <s v="JL. KARYA JAYA NO. 252 D/F"/>
    <m/>
    <s v="DBM Medan"/>
    <s v="BTPB"/>
    <s v="MDA-RPJ-22003022"/>
    <s v="24-08-2022"/>
    <s v="CCM010"/>
    <s v="NATURALLE FISH OIL 1000MG (BTL/60S)"/>
    <s v="BTL"/>
    <n v="-1"/>
    <n v="0"/>
    <n v="-184000"/>
    <n v="0"/>
    <n v="0"/>
    <n v="11"/>
    <n v="0"/>
    <n v="-163760"/>
    <s v="01-06-2024"/>
    <n v="2107161"/>
    <x v="7"/>
    <s v="LISNAWATI (GT)"/>
  </r>
  <r>
    <n v="482"/>
    <s v="SALES"/>
    <s v="14000964"/>
    <x v="8"/>
    <s v="JL. HOS COKROMINOTO NO. 55"/>
    <s v="LUBUK PAKAM"/>
    <s v="DBM Medan"/>
    <s v="AAPR"/>
    <s v="MDA-SPJ-22018825"/>
    <s v="24-08-2022"/>
    <s v="CCM007"/>
    <s v="NATURALLE BETA CAROTENE 6MG (BTL/30S)"/>
    <s v="BTL"/>
    <n v="12"/>
    <n v="0"/>
    <n v="744000"/>
    <n v="30"/>
    <n v="0"/>
    <n v="0"/>
    <n v="0"/>
    <n v="520800"/>
    <s v="01-05-2024"/>
    <n v="2106375"/>
    <x v="7"/>
    <s v="HERIADI (AP &amp; RS)"/>
  </r>
  <r>
    <n v="483"/>
    <s v="SALES"/>
    <s v="14000964"/>
    <x v="8"/>
    <s v="JL. HOS COKROMINOTO NO. 55"/>
    <s v="LUBUK PAKAM"/>
    <s v="DBM Medan"/>
    <s v="AAPR"/>
    <s v="MDA-SPJ-22018825"/>
    <s v="24-08-2022"/>
    <s v="CCM009"/>
    <s v="NATURALLE EPO PLUS FISH OIL 500MG(BTL/30S)"/>
    <s v="BTL"/>
    <n v="12"/>
    <n v="0"/>
    <n v="1344000"/>
    <n v="30"/>
    <n v="0"/>
    <n v="0"/>
    <n v="0"/>
    <n v="940800"/>
    <s v="01-12-2024"/>
    <n v="2201091"/>
    <x v="7"/>
    <s v="HERIADI (AP &amp; RS)"/>
  </r>
  <r>
    <n v="484"/>
    <s v="SALES"/>
    <s v="1400320"/>
    <x v="29"/>
    <s v="JL KAPT BANGSI SEMBIRING NO 11"/>
    <s v="KABAN JAHE"/>
    <s v="DBM Medan"/>
    <s v="AAPR"/>
    <s v="MDA-SPJ-22019001"/>
    <s v="26-08-2022"/>
    <s v="CCM008"/>
    <s v="NATURALLE VIT E 250IU (BTL/30S)"/>
    <s v="BTL"/>
    <n v="36"/>
    <n v="0"/>
    <n v="2952000"/>
    <n v="30"/>
    <n v="0"/>
    <n v="0"/>
    <n v="0"/>
    <n v="2066400"/>
    <s v="01-05-2024"/>
    <n v="2106370"/>
    <x v="7"/>
    <s v="FRANS (ALL SEKTOR)"/>
  </r>
  <r>
    <n v="485"/>
    <s v="SALES"/>
    <s v="1400320"/>
    <x v="29"/>
    <s v="JL KAPT BANGSI SEMBIRING NO 11"/>
    <s v="KABAN JAHE"/>
    <s v="DBM Medan"/>
    <s v="AAPR"/>
    <s v="MDA-SPJ-22019001"/>
    <s v="26-08-2022"/>
    <s v="CCM010"/>
    <s v="NATURALLE FISH OIL 1000MG (BTL/60S)"/>
    <s v="BTL"/>
    <n v="24"/>
    <n v="0"/>
    <n v="4416000"/>
    <n v="27.5"/>
    <n v="0"/>
    <n v="0"/>
    <n v="0"/>
    <n v="3201600"/>
    <s v="01-06-2024"/>
    <n v="2107161"/>
    <x v="7"/>
    <s v="FRANS (ALL SEKTOR)"/>
  </r>
  <r>
    <n v="486"/>
    <s v="SALES"/>
    <s v="1400320"/>
    <x v="29"/>
    <s v="JL KAPT BANGSI SEMBIRING NO 11"/>
    <s v="KABAN JAHE"/>
    <s v="DBM Medan"/>
    <s v="AAPR"/>
    <s v="MDA-SPJ-22019001"/>
    <s v="26-08-2022"/>
    <s v="CCM011"/>
    <s v="NATURALLE GARLIC OIL 3000MG (BTL/100S)"/>
    <s v="BTL"/>
    <n v="24"/>
    <n v="0"/>
    <n v="2280000"/>
    <n v="30"/>
    <n v="0"/>
    <n v="0"/>
    <n v="0"/>
    <n v="1596000"/>
    <s v="01-08-2023"/>
    <n v="2009092"/>
    <x v="7"/>
    <s v="FRANS (ALL SEKTOR)"/>
  </r>
  <r>
    <n v="487"/>
    <s v="SALES"/>
    <s v="14000060"/>
    <x v="234"/>
    <s v="JL. TENGKU UMAR NO. 55 D TJ. BALAI SELATAN"/>
    <s v="TANJUNG BALAI"/>
    <s v="DBM Medan"/>
    <s v="AAPR"/>
    <s v="MDA-SPJ-22019043"/>
    <s v="26-08-2022"/>
    <s v="CCM001"/>
    <s v="CHAMPS EMULSION (BTL/200ML)"/>
    <s v="BTL"/>
    <n v="12"/>
    <n v="0"/>
    <n v="444000"/>
    <n v="8"/>
    <n v="0"/>
    <n v="0"/>
    <n v="0"/>
    <n v="408480"/>
    <s v="01-10-2023"/>
    <n v="2205002"/>
    <x v="7"/>
    <s v="AZIS SYAHPUTRA (AP&amp;RS)"/>
  </r>
  <r>
    <n v="488"/>
    <s v="SALES"/>
    <s v="1400099"/>
    <x v="25"/>
    <s v="JL BRIGJEND KATAMSO NO 156-A"/>
    <s v="MEDAN"/>
    <s v="DBM Medan"/>
    <s v="ATOB"/>
    <s v="MDA-SPJ-22019075"/>
    <s v="26-08-2022"/>
    <s v="CCM009"/>
    <s v="NATURALLE EPO PLUS FISH OIL 500MG(BTL/30S)"/>
    <s v="BTL"/>
    <n v="36"/>
    <n v="0"/>
    <n v="4072320"/>
    <n v="30"/>
    <n v="0"/>
    <n v="0"/>
    <n v="0"/>
    <n v="2850624"/>
    <s v="01-12-2024"/>
    <n v="2201091"/>
    <x v="7"/>
    <s v="FITRI HANDAYANI (TSE DUO MEDAN"/>
  </r>
  <r>
    <n v="489"/>
    <s v="SALES"/>
    <s v="14000640"/>
    <x v="235"/>
    <s v="JL AMPERA DSN IV DESA BINTANG MERIAH"/>
    <m/>
    <s v="DBM Medan"/>
    <s v="AKLN"/>
    <s v="MDA-SPJ-22019187"/>
    <s v="29-08-2022"/>
    <s v="CCM008"/>
    <s v="NATURALLE VIT E 250IU (BTL/30S)"/>
    <s v="BTL"/>
    <n v="4"/>
    <n v="0"/>
    <n v="328000"/>
    <n v="20"/>
    <n v="0"/>
    <n v="0"/>
    <n v="0"/>
    <n v="262400"/>
    <s v="01-05-2024"/>
    <n v="2106370"/>
    <x v="7"/>
    <s v="FITRI HANDAYANI (TSE DUO MEDAN"/>
  </r>
  <r>
    <n v="490"/>
    <s v="SALES"/>
    <s v="14000640"/>
    <x v="235"/>
    <s v="JL AMPERA DSN IV DESA BINTANG MERIAH"/>
    <m/>
    <s v="DBM Medan"/>
    <s v="AKLN"/>
    <s v="MDA-SPJ-22019188"/>
    <s v="29-08-2022"/>
    <s v="CCM001"/>
    <s v="CHAMPS EMULSION (BTL/200ML)"/>
    <s v="BTL"/>
    <n v="4"/>
    <n v="0"/>
    <n v="148000"/>
    <n v="3"/>
    <n v="0"/>
    <n v="0"/>
    <n v="0"/>
    <n v="143560"/>
    <s v="01-10-2023"/>
    <n v="2205002"/>
    <x v="7"/>
    <s v="FITRI HANDAYANI (TSE DUO MEDAN"/>
  </r>
  <r>
    <n v="491"/>
    <s v="SALES"/>
    <s v="1407000"/>
    <x v="5"/>
    <s v="JL. MARGA SILIMA NO. 49"/>
    <s v="SIDIKALANG"/>
    <s v="DBM Medan"/>
    <s v="AAPR"/>
    <s v="MDA-SPJ-22019293"/>
    <s v="29-08-2022"/>
    <s v="CCM002"/>
    <s v="CHAMPS EMULSION (BTL/350ML)"/>
    <s v="BTL"/>
    <n v="12"/>
    <n v="0"/>
    <n v="612000"/>
    <n v="8"/>
    <n v="0"/>
    <n v="0"/>
    <n v="0"/>
    <n v="563040"/>
    <s v="01-10-2023"/>
    <n v="2205005"/>
    <x v="7"/>
    <s v="FRANS (ALL SEKTOR)"/>
  </r>
  <r>
    <n v="492"/>
    <s v="SALES"/>
    <s v="1407000"/>
    <x v="5"/>
    <s v="JL. MARGA SILIMA NO. 49"/>
    <s v="SIDIKALANG"/>
    <s v="DBM Medan"/>
    <s v="AAPR"/>
    <s v="MDA-SPJ-22019293"/>
    <s v="29-08-2022"/>
    <s v="CCM004"/>
    <s v="CHAMPS MULTIVITAMIN PINNEAPLE (BTL/30)"/>
    <s v="BTL"/>
    <n v="24"/>
    <n v="0"/>
    <n v="876000"/>
    <n v="20"/>
    <n v="0"/>
    <n v="0"/>
    <n v="0"/>
    <n v="700800"/>
    <s v="01-07-2024"/>
    <n v="2108052"/>
    <x v="7"/>
    <s v="FRANS (ALL SEKTOR)"/>
  </r>
  <r>
    <n v="493"/>
    <s v="SALES"/>
    <s v="1407000"/>
    <x v="5"/>
    <s v="JL. MARGA SILIMA NO. 49"/>
    <s v="SIDIKALANG"/>
    <s v="DBM Medan"/>
    <s v="AAPR"/>
    <s v="MDA-SPJ-22019293"/>
    <s v="29-08-2022"/>
    <s v="CCM006"/>
    <s v="MAXITON SOFT CAP (BTL/30S)"/>
    <s v="BTL"/>
    <n v="24"/>
    <n v="0"/>
    <n v="2256000"/>
    <n v="8"/>
    <n v="0"/>
    <n v="0"/>
    <n v="0"/>
    <n v="2075520"/>
    <s v="01-07-2024"/>
    <n v="2108157"/>
    <x v="7"/>
    <s v="FRANS (ALL SEKTOR)"/>
  </r>
  <r>
    <n v="494"/>
    <s v="SALES"/>
    <s v="1407000"/>
    <x v="5"/>
    <s v="JL. MARGA SILIMA NO. 49"/>
    <s v="SIDIKALANG"/>
    <s v="DBM Medan"/>
    <s v="AAPR"/>
    <s v="MDA-SPJ-22019293"/>
    <s v="29-08-2022"/>
    <s v="CCM015"/>
    <s v="NATURALLE KACIP FATIMAH PLUS (BTL/60)"/>
    <s v="BTL"/>
    <n v="5"/>
    <n v="0"/>
    <n v="400000"/>
    <n v="10"/>
    <n v="0"/>
    <n v="0"/>
    <n v="0"/>
    <n v="360000"/>
    <s v="01-12-2023"/>
    <n v="2101298"/>
    <x v="7"/>
    <s v="FRANS (ALL SEKTOR)"/>
  </r>
  <r>
    <n v="495"/>
    <s v="SALES"/>
    <s v="1407000"/>
    <x v="5"/>
    <s v="JL. MARGA SILIMA NO. 49"/>
    <s v="SIDIKALANG"/>
    <s v="DBM Medan"/>
    <s v="AAPR"/>
    <s v="MDA-SPJ-22019293"/>
    <s v="29-08-2022"/>
    <s v="CCM016"/>
    <s v="FLAVETTES VIT C WITH CALCIUM 1000 MG (BTL/30)"/>
    <s v="BTL"/>
    <n v="24"/>
    <n v="0"/>
    <n v="2256000"/>
    <n v="7"/>
    <n v="0"/>
    <n v="0"/>
    <n v="0"/>
    <n v="2098080"/>
    <s v="01-01-2025"/>
    <n v="2202163"/>
    <x v="7"/>
    <s v="FRANS (ALL SEKTOR)"/>
  </r>
  <r>
    <n v="496"/>
    <s v="SALES"/>
    <s v="1409362"/>
    <x v="46"/>
    <s v="JL. RUMAH POTONG HEWAN NO. 121 B"/>
    <s v="MEDAN"/>
    <s v="DBM Medan"/>
    <s v="AAPR"/>
    <s v="MDA-SPJ-22019294"/>
    <s v="29-08-2022"/>
    <s v="CCM005"/>
    <s v="CHAMPS VIT C 100MG (BTL/30)"/>
    <s v="BTL"/>
    <n v="12"/>
    <n v="0"/>
    <n v="336000"/>
    <n v="20"/>
    <n v="0"/>
    <n v="0"/>
    <n v="0"/>
    <n v="268800"/>
    <s v="01-06-2024"/>
    <n v="2107236"/>
    <x v="7"/>
    <s v="FITRI HANDAYANI (TSE DUO MEDAN"/>
  </r>
  <r>
    <n v="497"/>
    <s v="SALES"/>
    <s v="1400514"/>
    <x v="48"/>
    <s v="JL SETIA BUDI NO.16"/>
    <s v="MEDAN"/>
    <s v="DBM Medan"/>
    <s v="AAPR"/>
    <s v="MDA-SPJ-22019438"/>
    <s v="31-08-2022"/>
    <s v="CCM016"/>
    <s v="FLAVETTES VIT C WITH CALCIUM 1000 MG (BTL/30)"/>
    <s v="BTL"/>
    <n v="1"/>
    <n v="0"/>
    <n v="94000"/>
    <n v="0"/>
    <n v="0"/>
    <n v="0"/>
    <n v="0"/>
    <n v="94000"/>
    <s v="01-01-2025"/>
    <n v="2202163"/>
    <x v="7"/>
    <s v="FITRI HANDAYANI (TSE DUO MEDAN"/>
  </r>
  <r>
    <n v="498"/>
    <s v="SALES"/>
    <s v="14001126"/>
    <x v="236"/>
    <s v="JL SETIA BUDI NO. 157, LINGKUNGAN VIII"/>
    <s v="MEDAN"/>
    <s v="DBM Medan"/>
    <s v="AAPR"/>
    <s v="MDA-SPJ-22019444"/>
    <s v="31-08-2022"/>
    <s v="CCM001"/>
    <s v="CHAMPS EMULSION (BTL/200ML)"/>
    <s v="BTL"/>
    <n v="4"/>
    <n v="0"/>
    <n v="148000"/>
    <n v="3"/>
    <n v="0"/>
    <n v="0"/>
    <n v="0"/>
    <n v="143560"/>
    <s v="01-10-2023"/>
    <n v="2205002"/>
    <x v="7"/>
    <s v="FITRI HANDAYANI (TSE DUO MEDAN"/>
  </r>
  <r>
    <n v="499"/>
    <s v="SALES"/>
    <s v="14001126"/>
    <x v="236"/>
    <s v="JL SETIA BUDI NO. 157, LINGKUNGAN VIII"/>
    <s v="MEDAN"/>
    <s v="DBM Medan"/>
    <s v="AAPR"/>
    <s v="MDA-SPJ-22019444"/>
    <s v="31-08-2022"/>
    <s v="CCM002"/>
    <s v="CHAMPS EMULSION (BTL/350ML)"/>
    <s v="BTL"/>
    <n v="4"/>
    <n v="0"/>
    <n v="204000"/>
    <n v="3"/>
    <n v="0"/>
    <n v="0"/>
    <n v="0"/>
    <n v="197880"/>
    <s v="01-10-2023"/>
    <n v="2205005"/>
    <x v="7"/>
    <s v="FITRI HANDAYANI (TSE DUO MEDAN"/>
  </r>
  <r>
    <n v="500"/>
    <s v="SALES"/>
    <s v="14001126"/>
    <x v="236"/>
    <s v="JL SETIA BUDI NO. 157, LINGKUNGAN VIII"/>
    <s v="MEDAN"/>
    <s v="DBM Medan"/>
    <s v="AAPR"/>
    <s v="MDA-SPJ-22019444"/>
    <s v="31-08-2022"/>
    <s v="CCM010"/>
    <s v="NATURALLE FISH OIL 1000MG (BTL/60S)"/>
    <s v="BTL"/>
    <n v="1"/>
    <n v="0"/>
    <n v="184000"/>
    <n v="15"/>
    <n v="0"/>
    <n v="0"/>
    <n v="0"/>
    <n v="156400"/>
    <s v="01-06-2024"/>
    <n v="2107161"/>
    <x v="7"/>
    <s v="FITRI HANDAYANI (TSE DUO MEDAN"/>
  </r>
  <r>
    <n v="501"/>
    <s v="SALES"/>
    <s v="14000968"/>
    <x v="4"/>
    <s v="JL.SETIA BUDI NO 133"/>
    <s v="MEDAN"/>
    <s v="DBM Medan"/>
    <s v="AAPR"/>
    <s v="MDA-SPJ-22019545"/>
    <s v="31-08-2022"/>
    <s v="CCM009"/>
    <s v="NATURALLE EPO PLUS FISH OIL 500MG(BTL/30S)"/>
    <s v="BTL"/>
    <n v="12"/>
    <n v="0"/>
    <n v="1344000"/>
    <n v="30"/>
    <n v="0"/>
    <n v="0"/>
    <n v="0"/>
    <n v="940800"/>
    <s v="01-12-2024"/>
    <n v="2201091"/>
    <x v="7"/>
    <s v="IRPAN GUNAWAN (AP &amp; RS)"/>
  </r>
  <r>
    <n v="502"/>
    <s v="SALES"/>
    <s v="14000968"/>
    <x v="4"/>
    <s v="JL.SETIA BUDI NO 133"/>
    <s v="MEDAN"/>
    <s v="DBM Medan"/>
    <s v="AAPR"/>
    <s v="MDA-SPJ-22019545"/>
    <s v="31-08-2022"/>
    <s v="CCM011"/>
    <s v="NATURALLE GARLIC OIL 3000MG (BTL/100S)"/>
    <s v="BTL"/>
    <n v="12"/>
    <n v="0"/>
    <n v="1140000"/>
    <n v="30"/>
    <n v="0"/>
    <n v="0"/>
    <n v="0"/>
    <n v="798000"/>
    <s v="01-08-2023"/>
    <n v="2009092"/>
    <x v="7"/>
    <s v="IRPAN GUNAWAN (AP &amp; RS)"/>
  </r>
  <r>
    <n v="503"/>
    <s v="SALES"/>
    <s v="1407000"/>
    <x v="5"/>
    <s v="JL. MARGA SILIMA NO. 49"/>
    <s v="SIDIKALANG"/>
    <s v="DBM Medan"/>
    <s v="AAPR"/>
    <s v="MDA-SPJ-22019556"/>
    <s v="31-08-2022"/>
    <s v="CCM016"/>
    <s v="FLAVETTES VIT C WITH CALCIUM 1000 MG (BTL/30)"/>
    <s v="BTL"/>
    <n v="36"/>
    <n v="0"/>
    <n v="3384000"/>
    <n v="7"/>
    <n v="0"/>
    <n v="0"/>
    <n v="0"/>
    <n v="3147120"/>
    <s v="01-01-2025"/>
    <n v="2202163"/>
    <x v="7"/>
    <s v="FRANS (ALL SEKTOR)"/>
  </r>
  <r>
    <n v="504"/>
    <s v="SALES"/>
    <s v="14001126"/>
    <x v="236"/>
    <s v="JL SETIA BUDI NO. 157, LINGKUNGAN VIII"/>
    <s v="MEDAN"/>
    <s v="DBM Medan"/>
    <s v="AAPR"/>
    <s v="MDA-SPJ-22019654"/>
    <s v="31-08-2022"/>
    <s v="CCM006"/>
    <s v="MAXITON SOFT CAP (BTL/30S)"/>
    <s v="BTL"/>
    <n v="2"/>
    <n v="0"/>
    <n v="188000"/>
    <n v="0"/>
    <n v="0"/>
    <n v="0"/>
    <n v="0"/>
    <n v="188000"/>
    <s v="01-07-2024"/>
    <n v="2108157"/>
    <x v="7"/>
    <s v="FITRI HANDAYANI (TSE DUO MEDAN"/>
  </r>
  <r>
    <n v="505"/>
    <s v="SALES"/>
    <s v="1411372"/>
    <x v="87"/>
    <s v="JL. DUYUNG NO. 84 C D MEDAN AREA"/>
    <s v="MEDAN"/>
    <s v="DBM Medan"/>
    <s v="APBF"/>
    <s v="MDA-SPJ-22019662"/>
    <s v="31-08-2022"/>
    <s v="CCM002"/>
    <s v="CHAMPS EMULSION (BTL/350ML)"/>
    <s v="BTL"/>
    <n v="24"/>
    <n v="0"/>
    <n v="1224000"/>
    <n v="12"/>
    <n v="0"/>
    <n v="0"/>
    <n v="0"/>
    <n v="1077120"/>
    <s v="01-10-2023"/>
    <n v="2205005"/>
    <x v="7"/>
    <s v="FITRI HANDAYANI (TSE DUO MEDAN"/>
  </r>
  <r>
    <n v="506"/>
    <s v="SALES"/>
    <s v="1411372"/>
    <x v="87"/>
    <s v="JL. DUYUNG NO. 84 C D MEDAN AREA"/>
    <s v="MEDAN"/>
    <s v="DBM Medan"/>
    <s v="APBF"/>
    <s v="MDA-SPJ-22019662"/>
    <s v="31-08-2022"/>
    <s v="CCM014"/>
    <s v="NATURALLE TONGKAT ALI PLUS (BTL/60)"/>
    <s v="BTL"/>
    <n v="6"/>
    <n v="0"/>
    <n v="666000"/>
    <n v="14"/>
    <n v="0"/>
    <n v="0"/>
    <n v="0"/>
    <n v="572760"/>
    <s v="01-12-2023"/>
    <n v="2101299"/>
    <x v="7"/>
    <s v="FITRI HANDAYANI (TSE DUO MEDAN"/>
  </r>
  <r>
    <n v="507"/>
    <s v="SALES"/>
    <s v="14000968"/>
    <x v="4"/>
    <s v="JL.SETIA BUDI NO 133"/>
    <s v="MEDAN"/>
    <s v="DBM Medan"/>
    <s v="AAPR"/>
    <s v="MDA-SPJ-22019667"/>
    <s v="31-08-2022"/>
    <s v="CCM001"/>
    <s v="CHAMPS EMULSION (BTL/200ML)"/>
    <s v="BTL"/>
    <n v="24"/>
    <n v="0"/>
    <n v="888000"/>
    <n v="8"/>
    <n v="0"/>
    <n v="0"/>
    <n v="0"/>
    <n v="816960"/>
    <s v="01-10-2023"/>
    <n v="2205002"/>
    <x v="7"/>
    <s v="IRPAN GUNAWAN (AP &amp; RS)"/>
  </r>
  <r>
    <n v="508"/>
    <s v="SALES"/>
    <s v="14000968"/>
    <x v="4"/>
    <s v="JL.SETIA BUDI NO 133"/>
    <s v="MEDAN"/>
    <s v="DBM Medan"/>
    <s v="AAPR"/>
    <s v="MDA-SPJ-22019667"/>
    <s v="31-08-2022"/>
    <s v="CCM002"/>
    <s v="CHAMPS EMULSION (BTL/350ML)"/>
    <s v="BTL"/>
    <n v="24"/>
    <n v="0"/>
    <n v="1224000"/>
    <n v="8"/>
    <n v="0"/>
    <n v="0"/>
    <n v="0"/>
    <n v="1126080"/>
    <s v="01-10-2023"/>
    <n v="2205005"/>
    <x v="7"/>
    <s v="IRPAN GUNAWAN (AP &amp; RS)"/>
  </r>
  <r>
    <n v="509"/>
    <s v="SALES"/>
    <s v="1407917"/>
    <x v="1"/>
    <s v="JL. KELAMBIR LIMA NO. 150 TJ. GUSTA"/>
    <s v="MEDAN"/>
    <s v="DBM Medan"/>
    <s v="AAPR"/>
    <s v="MDA-SPJ-22019685"/>
    <s v="31-08-2022"/>
    <s v="CCM001"/>
    <s v="CHAMPS EMULSION (BTL/200ML)"/>
    <s v="BTL"/>
    <n v="4"/>
    <n v="0"/>
    <n v="148000"/>
    <n v="3"/>
    <n v="0"/>
    <n v="0"/>
    <n v="0"/>
    <n v="143560"/>
    <s v="01-10-2023"/>
    <n v="2205002"/>
    <x v="7"/>
    <s v="FITRI HANDAYANI (TSE DUO MEDAN"/>
  </r>
  <r>
    <n v="510"/>
    <s v="SALES"/>
    <s v="14000222"/>
    <x v="47"/>
    <s v="JL.JAMIN GINTING NO.96"/>
    <s v="MEDAN"/>
    <s v="DBM Medan"/>
    <s v="AAPR"/>
    <s v="MDA-SPJ-22019689"/>
    <s v="31-08-2022"/>
    <s v="CCM004"/>
    <s v="CHAMPS MULTIVITAMIN PINNEAPLE (BTL/30)"/>
    <s v="BTL"/>
    <n v="24"/>
    <n v="0"/>
    <n v="876000"/>
    <n v="20"/>
    <n v="0"/>
    <n v="0"/>
    <n v="0"/>
    <n v="700800"/>
    <s v="01-07-2024"/>
    <n v="2108052"/>
    <x v="7"/>
    <s v="IRPAN GUNAWAN (AP &amp; RS)"/>
  </r>
  <r>
    <n v="511"/>
    <s v="SALES"/>
    <s v="14000222"/>
    <x v="47"/>
    <s v="JL.JAMIN GINTING NO.96"/>
    <s v="MEDAN"/>
    <s v="DBM Medan"/>
    <s v="AAPR"/>
    <s v="MDA-SPJ-22019689"/>
    <s v="31-08-2022"/>
    <s v="CCM005"/>
    <s v="CHAMPS VIT C 100MG (BTL/30)"/>
    <s v="BTL"/>
    <n v="24"/>
    <n v="0"/>
    <n v="672000"/>
    <n v="20"/>
    <n v="0"/>
    <n v="0"/>
    <n v="0"/>
    <n v="537600"/>
    <s v="01-06-2024"/>
    <n v="2107236"/>
    <x v="7"/>
    <s v="IRPAN GUNAWAN (AP &amp; RS)"/>
  </r>
  <r>
    <n v="512"/>
    <s v="SALES"/>
    <s v="14000222"/>
    <x v="47"/>
    <s v="JL.JAMIN GINTING NO.96"/>
    <s v="MEDAN"/>
    <s v="DBM Medan"/>
    <s v="AAPR"/>
    <s v="MDA-SPJ-22019689"/>
    <s v="31-08-2022"/>
    <s v="CCM007"/>
    <s v="NATURALLE BETA CAROTENE 6MG (BTL/30S)"/>
    <s v="BTL"/>
    <n v="24"/>
    <n v="0"/>
    <n v="1488000"/>
    <n v="30"/>
    <n v="0"/>
    <n v="0"/>
    <n v="0"/>
    <n v="1041600"/>
    <s v="01-05-2024"/>
    <n v="2106375"/>
    <x v="7"/>
    <s v="IRPAN GUNAWAN (AP &amp; RS)"/>
  </r>
  <r>
    <n v="513"/>
    <s v="SALES"/>
    <s v="14000222"/>
    <x v="47"/>
    <s v="JL.JAMIN GINTING NO.96"/>
    <s v="MEDAN"/>
    <s v="DBM Medan"/>
    <s v="AAPR"/>
    <s v="MDA-SPJ-22019689"/>
    <s v="31-08-2022"/>
    <s v="CCM009"/>
    <s v="NATURALLE EPO PLUS FISH OIL 500MG(BTL/30S)"/>
    <s v="BTL"/>
    <n v="24"/>
    <n v="0"/>
    <n v="2688000"/>
    <n v="30"/>
    <n v="0"/>
    <n v="0"/>
    <n v="0"/>
    <n v="1881600"/>
    <s v="01-12-2024"/>
    <n v="2201091"/>
    <x v="7"/>
    <s v="IRPAN GUNAWAN (AP &amp; RS)"/>
  </r>
  <r>
    <n v="514"/>
    <s v="SALES"/>
    <s v="1401005"/>
    <x v="37"/>
    <s v="JL KAPT BANGSI SEMBIRING 58"/>
    <s v="KABAN JAHE"/>
    <s v="DBM Medan"/>
    <s v="AAPR"/>
    <s v="MDA-SPJ-22019696"/>
    <s v="31-08-2022"/>
    <s v="CCM001"/>
    <s v="CHAMPS EMULSION (BTL/200ML)"/>
    <s v="BTL"/>
    <n v="48"/>
    <n v="0"/>
    <n v="1776000"/>
    <n v="8"/>
    <n v="0"/>
    <n v="0"/>
    <n v="0"/>
    <n v="1633920"/>
    <s v="01-10-2023"/>
    <n v="2205002"/>
    <x v="7"/>
    <s v="FRANS (ALL SEKTOR)"/>
  </r>
  <r>
    <n v="515"/>
    <s v="SALES"/>
    <s v="1401005"/>
    <x v="37"/>
    <s v="JL KAPT BANGSI SEMBIRING 58"/>
    <s v="KABAN JAHE"/>
    <s v="DBM Medan"/>
    <s v="AAPR"/>
    <s v="MDA-SPJ-22019696"/>
    <s v="31-08-2022"/>
    <s v="CCM002"/>
    <s v="CHAMPS EMULSION (BTL/350ML)"/>
    <s v="BTL"/>
    <n v="24"/>
    <n v="0"/>
    <n v="1224000"/>
    <n v="8"/>
    <n v="0"/>
    <n v="0"/>
    <n v="0"/>
    <n v="1126080"/>
    <s v="01-10-2023"/>
    <n v="2205005"/>
    <x v="7"/>
    <s v="FRANS (ALL SEKTOR)"/>
  </r>
  <r>
    <n v="516"/>
    <s v="SALES"/>
    <s v="1401005"/>
    <x v="37"/>
    <s v="JL KAPT BANGSI SEMBIRING 58"/>
    <s v="KABAN JAHE"/>
    <s v="DBM Medan"/>
    <s v="AAPR"/>
    <s v="MDA-SPJ-22019696"/>
    <s v="31-08-2022"/>
    <s v="CCM004"/>
    <s v="CHAMPS MULTIVITAMIN PINNEAPLE (BTL/30)"/>
    <s v="BTL"/>
    <n v="12"/>
    <n v="0"/>
    <n v="438000"/>
    <n v="20"/>
    <n v="0"/>
    <n v="0"/>
    <n v="0"/>
    <n v="350400"/>
    <s v="01-07-2024"/>
    <n v="2108052"/>
    <x v="7"/>
    <s v="FRANS (ALL SEKTOR)"/>
  </r>
  <r>
    <n v="517"/>
    <s v="SALES"/>
    <s v="1401005"/>
    <x v="37"/>
    <s v="JL KAPT BANGSI SEMBIRING 58"/>
    <s v="KABAN JAHE"/>
    <s v="DBM Medan"/>
    <s v="AAPR"/>
    <s v="MDA-SPJ-22019696"/>
    <s v="31-08-2022"/>
    <s v="CCM005"/>
    <s v="CHAMPS VIT C 100MG (BTL/30)"/>
    <s v="BTL"/>
    <n v="72"/>
    <n v="0"/>
    <n v="2016000"/>
    <n v="20"/>
    <n v="0"/>
    <n v="0"/>
    <n v="0"/>
    <n v="1612800"/>
    <s v="01-06-2024"/>
    <n v="2107236"/>
    <x v="7"/>
    <s v="FRANS (ALL SEKTOR)"/>
  </r>
  <r>
    <n v="518"/>
    <s v="SALES"/>
    <s v="1401005"/>
    <x v="37"/>
    <s v="JL KAPT BANGSI SEMBIRING 58"/>
    <s v="KABAN JAHE"/>
    <s v="DBM Medan"/>
    <s v="AAPR"/>
    <s v="MDA-SPJ-22019696"/>
    <s v="31-08-2022"/>
    <s v="CCM006"/>
    <s v="MAXITON SOFT CAP (BTL/30S)"/>
    <s v="BTL"/>
    <n v="36"/>
    <n v="0"/>
    <n v="3384000"/>
    <n v="8"/>
    <n v="0"/>
    <n v="0"/>
    <n v="0"/>
    <n v="3113280"/>
    <s v="01-07-2024"/>
    <n v="2108157"/>
    <x v="7"/>
    <s v="FRANS (ALL SEKTOR)"/>
  </r>
  <r>
    <n v="519"/>
    <s v="SALES"/>
    <s v="1401005"/>
    <x v="37"/>
    <s v="JL KAPT BANGSI SEMBIRING 58"/>
    <s v="KABAN JAHE"/>
    <s v="DBM Medan"/>
    <s v="AAPR"/>
    <s v="MDA-SPJ-22019696"/>
    <s v="31-08-2022"/>
    <s v="CCM007"/>
    <s v="NATURALLE BETA CAROTENE 6MG (BTL/30S)"/>
    <s v="BTL"/>
    <n v="36"/>
    <n v="0"/>
    <n v="2232000"/>
    <n v="30"/>
    <n v="0"/>
    <n v="0"/>
    <n v="0"/>
    <n v="1562400"/>
    <s v="01-05-2024"/>
    <n v="2106375"/>
    <x v="7"/>
    <s v="FRANS (ALL SEKTOR)"/>
  </r>
  <r>
    <n v="520"/>
    <s v="SALES"/>
    <s v="1401005"/>
    <x v="37"/>
    <s v="JL KAPT BANGSI SEMBIRING 58"/>
    <s v="KABAN JAHE"/>
    <s v="DBM Medan"/>
    <s v="AAPR"/>
    <s v="MDA-SPJ-22019696"/>
    <s v="31-08-2022"/>
    <s v="CCM008"/>
    <s v="NATURALLE VIT E 250IU (BTL/30S)"/>
    <s v="BTL"/>
    <n v="36"/>
    <n v="0"/>
    <n v="2952000"/>
    <n v="30"/>
    <n v="0"/>
    <n v="0"/>
    <n v="0"/>
    <n v="2066400"/>
    <s v="01-05-2024"/>
    <n v="2106370"/>
    <x v="7"/>
    <s v="FRANS (ALL SEKTOR)"/>
  </r>
  <r>
    <n v="521"/>
    <s v="SALES"/>
    <s v="1401005"/>
    <x v="37"/>
    <s v="JL KAPT BANGSI SEMBIRING 58"/>
    <s v="KABAN JAHE"/>
    <s v="DBM Medan"/>
    <s v="AAPR"/>
    <s v="MDA-SPJ-22019696"/>
    <s v="31-08-2022"/>
    <s v="CCM010"/>
    <s v="NATURALLE FISH OIL 1000MG (BTL/60S)"/>
    <s v="BTL"/>
    <n v="12"/>
    <n v="0"/>
    <n v="2208000"/>
    <n v="27.5"/>
    <n v="0"/>
    <n v="0"/>
    <n v="0"/>
    <n v="1600800"/>
    <s v="01-06-2024"/>
    <n v="2107161"/>
    <x v="7"/>
    <s v="FRANS (ALL SEKTOR)"/>
  </r>
  <r>
    <n v="522"/>
    <s v="SALES"/>
    <s v="1403215"/>
    <x v="36"/>
    <s v="JL. KAPTEN MUSLIM NO. 234-C"/>
    <s v="MEDAN"/>
    <s v="DBM Medan"/>
    <s v="AAPR"/>
    <s v="MDA-SPJ-22019717"/>
    <s v="31-08-2022"/>
    <s v="CCM001"/>
    <s v="CHAMPS EMULSION (BTL/200ML)"/>
    <s v="BTL"/>
    <n v="24"/>
    <n v="0"/>
    <n v="888000"/>
    <n v="8"/>
    <n v="0"/>
    <n v="0"/>
    <n v="0"/>
    <n v="816960"/>
    <s v="01-10-2023"/>
    <n v="2205002"/>
    <x v="7"/>
    <s v="FITRI HANDAYANI (TSE DUO MEDAN"/>
  </r>
  <r>
    <n v="523"/>
    <s v="SALES"/>
    <s v="14000282"/>
    <x v="65"/>
    <s v="JL. SM RAJA KM. 4,5 NO. 359  MEDAN AMPLAS"/>
    <s v="MEDAN"/>
    <s v="DBM Medan"/>
    <s v="AAPR"/>
    <s v="MDA-SPJ-22019728"/>
    <s v="31-08-2022"/>
    <s v="CCM001"/>
    <s v="CHAMPS EMULSION (BTL/200ML)"/>
    <s v="BTL"/>
    <n v="4"/>
    <n v="0"/>
    <n v="148000"/>
    <n v="3"/>
    <n v="0"/>
    <n v="0"/>
    <n v="0"/>
    <n v="143560"/>
    <s v="01-10-2023"/>
    <n v="2205002"/>
    <x v="7"/>
    <s v="FITRI HANDAYANI (TSE DUO MEDAN"/>
  </r>
  <r>
    <n v="524"/>
    <s v="SALES"/>
    <s v="1400099"/>
    <x v="25"/>
    <s v="JL BRIGJEND KATAMSO NO 156-A"/>
    <s v="MEDAN"/>
    <s v="DBM Medan"/>
    <s v="ATOB"/>
    <s v="MDA-SPJ-22019730"/>
    <s v="31-08-2022"/>
    <s v="CCM008"/>
    <s v="NATURALLE VIT E 250IU (BTL/30S)"/>
    <s v="BTL"/>
    <n v="36"/>
    <n v="0"/>
    <n v="2981520"/>
    <n v="30"/>
    <n v="0"/>
    <n v="0"/>
    <n v="0"/>
    <n v="2087064"/>
    <s v="01-05-2024"/>
    <n v="2106370"/>
    <x v="7"/>
    <s v="FITRI HANDAYANI (TSE DUO MEDAN"/>
  </r>
  <r>
    <n v="525"/>
    <s v="SALES"/>
    <s v="1400099"/>
    <x v="25"/>
    <s v="JL BRIGJEND KATAMSO NO 156-A"/>
    <s v="MEDAN"/>
    <s v="DBM Medan"/>
    <s v="ATOB"/>
    <s v="MDA-SPJ-22019730"/>
    <s v="31-08-2022"/>
    <s v="CCM014"/>
    <s v="NATURALLE TONGKAT ALI PLUS (BTL/60)"/>
    <s v="BTL"/>
    <n v="14"/>
    <n v="0"/>
    <n v="1569540"/>
    <n v="20"/>
    <n v="0"/>
    <n v="0"/>
    <n v="0"/>
    <n v="1255632"/>
    <s v="01-12-2023"/>
    <n v="2101299"/>
    <x v="7"/>
    <s v="FITRI HANDAYANI (TSE DUO MEDAN"/>
  </r>
  <r>
    <n v="526"/>
    <s v="SALES"/>
    <s v="1400099"/>
    <x v="25"/>
    <s v="JL BRIGJEND KATAMSO NO 156-A"/>
    <s v="MEDAN"/>
    <s v="DBM Medan"/>
    <s v="ATOB"/>
    <s v="MDA-SPJ-22019733"/>
    <s v="31-08-2022"/>
    <s v="CCM010"/>
    <s v="NATURALLE FISH OIL 1000MG (BTL/60S)"/>
    <s v="BTL"/>
    <n v="36"/>
    <n v="0"/>
    <n v="6690240"/>
    <n v="27.5"/>
    <n v="0"/>
    <n v="0"/>
    <n v="0"/>
    <n v="4850424"/>
    <s v="01-06-2024"/>
    <n v="2107161"/>
    <x v="7"/>
    <s v="FITRI HANDAYANI (TSE DUO MEDAN"/>
  </r>
  <r>
    <n v="527"/>
    <s v="SALES"/>
    <s v="14000222"/>
    <x v="47"/>
    <s v="JL.JAMIN GINTING NO.96"/>
    <s v="MEDAN"/>
    <s v="DBM Medan"/>
    <s v="AAPR"/>
    <s v="MDA-SPJ-22019740"/>
    <s v="31-08-2022"/>
    <s v="CCM015"/>
    <s v="NATURALLE KACIP FATIMAH PLUS (BTL/60)"/>
    <s v="BTL"/>
    <n v="4"/>
    <n v="0"/>
    <n v="320000"/>
    <n v="10"/>
    <n v="0"/>
    <n v="0"/>
    <n v="0"/>
    <n v="288000"/>
    <s v="01-12-2023"/>
    <n v="2101298"/>
    <x v="7"/>
    <s v="IRPAN GUNAWAN (AP &amp; RS)"/>
  </r>
  <r>
    <n v="528"/>
    <s v="SALES"/>
    <s v="1400320"/>
    <x v="29"/>
    <s v="JL KAPT BANGSI SEMBIRING NO 11"/>
    <s v="KABAN JAHE"/>
    <s v="DBM Medan"/>
    <s v="AAPR"/>
    <s v="MDA-SPJ-22019741"/>
    <s v="31-08-2022"/>
    <s v="CCM005"/>
    <s v="CHAMPS VIT C 100MG (BTL/30)"/>
    <s v="BTL"/>
    <n v="48"/>
    <n v="0"/>
    <n v="1344000"/>
    <n v="20"/>
    <n v="0"/>
    <n v="0"/>
    <n v="0"/>
    <n v="1075200"/>
    <s v="01-06-2024"/>
    <n v="2107236"/>
    <x v="7"/>
    <s v="FRANS (ALL SEKTOR)"/>
  </r>
  <r>
    <n v="529"/>
    <s v="SALES"/>
    <s v="1400320"/>
    <x v="29"/>
    <s v="JL KAPT BANGSI SEMBIRING NO 11"/>
    <s v="KABAN JAHE"/>
    <s v="DBM Medan"/>
    <s v="AAPR"/>
    <s v="MDA-SPJ-22019741"/>
    <s v="31-08-2022"/>
    <s v="CCM006"/>
    <s v="MAXITON SOFT CAP (BTL/30S)"/>
    <s v="BTL"/>
    <n v="72"/>
    <n v="0"/>
    <n v="6768000"/>
    <n v="8"/>
    <n v="0"/>
    <n v="0"/>
    <n v="0"/>
    <n v="6226560"/>
    <s v="01-07-2024"/>
    <n v="2108157"/>
    <x v="7"/>
    <s v="FRANS (ALL SEKTOR)"/>
  </r>
  <r>
    <n v="530"/>
    <s v="SALES"/>
    <s v="1400320"/>
    <x v="29"/>
    <s v="JL KAPT BANGSI SEMBIRING NO 11"/>
    <s v="KABAN JAHE"/>
    <s v="DBM Medan"/>
    <s v="AAPR"/>
    <s v="MDA-SPJ-22019741"/>
    <s v="31-08-2022"/>
    <s v="CCM007"/>
    <s v="NATURALLE BETA CAROTENE 6MG (BTL/30S)"/>
    <s v="BTL"/>
    <n v="24"/>
    <n v="0"/>
    <n v="1488000"/>
    <n v="30"/>
    <n v="0"/>
    <n v="0"/>
    <n v="0"/>
    <n v="1041600"/>
    <s v="01-05-2024"/>
    <n v="2106375"/>
    <x v="7"/>
    <s v="FRANS (ALL SEKTOR)"/>
  </r>
  <r>
    <n v="531"/>
    <s v="SALES"/>
    <s v="1400320"/>
    <x v="29"/>
    <s v="JL KAPT BANGSI SEMBIRING NO 11"/>
    <s v="KABAN JAHE"/>
    <s v="DBM Medan"/>
    <s v="AAPR"/>
    <s v="MDA-SPJ-22019742"/>
    <s v="31-08-2022"/>
    <s v="CCM016"/>
    <s v="FLAVETTES VIT C WITH CALCIUM 1000 MG (BTL/30)"/>
    <s v="BTL"/>
    <n v="72"/>
    <n v="0"/>
    <n v="6768000"/>
    <n v="7"/>
    <n v="0"/>
    <n v="0"/>
    <n v="0"/>
    <n v="6294240"/>
    <s v="01-01-2025"/>
    <n v="2202163"/>
    <x v="7"/>
    <s v="FRANS (ALL SEKTOR)"/>
  </r>
  <r>
    <n v="1"/>
    <s v="SALES"/>
    <s v="14000721"/>
    <x v="237"/>
    <s v="JL PANTAI TIMUR NO 46 CINTA DAMAI"/>
    <s v="MEDAN"/>
    <s v="DBM Medan"/>
    <s v="AKLN"/>
    <s v="MDA-SPJ-22019781"/>
    <s v="01-09-2022"/>
    <s v="CCM001"/>
    <s v="CHAMPS EMULSION (BTL/200ML)"/>
    <s v="BTL"/>
    <n v="1"/>
    <n v="0"/>
    <n v="37000"/>
    <n v="0"/>
    <n v="0"/>
    <n v="0"/>
    <n v="0"/>
    <n v="37000"/>
    <s v="01-10-2023"/>
    <n v="2205002"/>
    <x v="8"/>
    <s v="FITRI HANDAYANI (TSE DUO MEDAN"/>
  </r>
  <r>
    <n v="2"/>
    <s v="SALES"/>
    <s v="14000721"/>
    <x v="237"/>
    <s v="JL PANTAI TIMUR NO 46 CINTA DAMAI"/>
    <s v="MEDAN"/>
    <s v="DBM Medan"/>
    <s v="AKLN"/>
    <s v="MDA-SPJ-22019781"/>
    <s v="01-09-2022"/>
    <s v="CCM002"/>
    <s v="CHAMPS EMULSION (BTL/350ML)"/>
    <s v="BTL"/>
    <n v="1"/>
    <n v="0"/>
    <n v="51000"/>
    <n v="0"/>
    <n v="0"/>
    <n v="0"/>
    <n v="0"/>
    <n v="51000"/>
    <s v="01-10-2023"/>
    <n v="2205005"/>
    <x v="8"/>
    <s v="FITRI HANDAYANI (TSE DUO MEDAN"/>
  </r>
  <r>
    <n v="3"/>
    <s v="SALES"/>
    <s v="1401292"/>
    <x v="79"/>
    <s v="JL. K.F. TANDEAN NO.10 LK I"/>
    <s v="TEBING TINGGI"/>
    <s v="DBM Medan"/>
    <s v="AAPR"/>
    <s v="MDA-SPJ-22019844"/>
    <s v="02-09-2022"/>
    <s v="CCM001"/>
    <s v="CHAMPS EMULSION (BTL/200ML)"/>
    <s v="BTL"/>
    <n v="24"/>
    <n v="0"/>
    <n v="888000"/>
    <n v="8"/>
    <n v="0"/>
    <n v="0"/>
    <n v="0"/>
    <n v="816960"/>
    <s v="01-10-2023"/>
    <n v="2205002"/>
    <x v="8"/>
    <s v="BUDIONO (ALL SEKTOR)"/>
  </r>
  <r>
    <n v="4"/>
    <s v="SALES"/>
    <s v="1400320"/>
    <x v="29"/>
    <s v="JL KAPT BANGSI SEMBIRING NO 11"/>
    <s v="KABAN JAHE"/>
    <s v="DBM Medan"/>
    <s v="AAPR"/>
    <s v="MDA-SPJ-22019896"/>
    <s v="03-09-2022"/>
    <s v="CCM009"/>
    <s v="NATURALLE EPO PLUS FISH OIL 500MG(BTL/30S)"/>
    <s v="BTL"/>
    <n v="24"/>
    <n v="0"/>
    <n v="2688000"/>
    <n v="30"/>
    <n v="0"/>
    <n v="0"/>
    <n v="0"/>
    <n v="1881600"/>
    <s v="01-12-2024"/>
    <n v="2201091"/>
    <x v="8"/>
    <s v="FRANS (ALL SEKTOR)"/>
  </r>
  <r>
    <n v="5"/>
    <s v="SALES"/>
    <s v="14000925"/>
    <x v="10"/>
    <s v="JL.JAMIN GINTING NO.128"/>
    <n v="0"/>
    <s v="DBM Medan"/>
    <s v="AAPR"/>
    <s v="MDA-SPJ-22019898"/>
    <s v="03-09-2022"/>
    <s v="CCM005"/>
    <s v="CHAMPS VIT C 100MG (BTL/30)"/>
    <s v="BTL"/>
    <n v="6"/>
    <n v="0"/>
    <n v="168000"/>
    <n v="10"/>
    <n v="0"/>
    <n v="0"/>
    <n v="0"/>
    <n v="151200"/>
    <s v="01-06-2024"/>
    <n v="2107236"/>
    <x v="8"/>
    <s v="IRPAN GUNAWAN (AP &amp; RS)"/>
  </r>
  <r>
    <n v="6"/>
    <s v="SALES"/>
    <s v="14000925"/>
    <x v="10"/>
    <s v="JL.JAMIN GINTING NO.128"/>
    <n v="0"/>
    <s v="DBM Medan"/>
    <s v="AAPR"/>
    <s v="MDA-SPJ-22019898"/>
    <s v="03-09-2022"/>
    <s v="CCM007"/>
    <s v="NATURALLE BETA CAROTENE 6MG (BTL/30S)"/>
    <s v="BTL"/>
    <n v="1"/>
    <n v="0"/>
    <n v="62000"/>
    <n v="15"/>
    <n v="0"/>
    <n v="0"/>
    <n v="0"/>
    <n v="52700"/>
    <s v="01-05-2024"/>
    <n v="2106375"/>
    <x v="8"/>
    <s v="IRPAN GUNAWAN (AP &amp; RS)"/>
  </r>
  <r>
    <n v="7"/>
    <s v="SALES"/>
    <s v="1409500"/>
    <x v="201"/>
    <s v="JL. BAHAGIA BY PASS NO. 43 B"/>
    <s v="MEDAN"/>
    <s v="DBM Medan"/>
    <s v="AAPR"/>
    <s v="MDA-SPJ-22019901"/>
    <s v="03-09-2022"/>
    <s v="CCM001"/>
    <s v="CHAMPS EMULSION (BTL/200ML)"/>
    <s v="BTL"/>
    <n v="4"/>
    <n v="0"/>
    <n v="148000"/>
    <n v="3"/>
    <n v="0"/>
    <n v="0"/>
    <n v="0"/>
    <n v="143560"/>
    <s v="01-10-2023"/>
    <n v="2205002"/>
    <x v="8"/>
    <s v="HERIADI (AP &amp; RS)"/>
  </r>
  <r>
    <n v="8"/>
    <s v="RETUR"/>
    <s v="1404588"/>
    <x v="170"/>
    <s v="JL. BRIG.KATAMSO NO.60 (KOMP. AGUNG PERMAI)"/>
    <s v="MEDAN"/>
    <s v="DBM Medan"/>
    <s v="ATOB"/>
    <s v="MDA-RPJ-22003261"/>
    <s v="05-09-2022"/>
    <s v="CCM014"/>
    <s v="NATURALLE TONGKAT ALI PLUS (BTL/60)"/>
    <s v="BTL"/>
    <n v="-3"/>
    <n v="0"/>
    <n v="-336330"/>
    <n v="0"/>
    <n v="0"/>
    <n v="11"/>
    <n v="0"/>
    <n v="-299333.7"/>
    <s v="01-03-2022"/>
    <n v="1903340"/>
    <x v="8"/>
    <s v="FITRI HANDAYANI (TSE DUO MEDAN"/>
  </r>
  <r>
    <n v="9"/>
    <s v="RETUR"/>
    <s v="1410007"/>
    <x v="137"/>
    <s v="JL. RS. HAJI KOMP. MUTIARA RESIDENCE  BLOK R NO. 1"/>
    <s v="KAB. DELI SERDANG SUMATERA UTARA"/>
    <s v="DBM Medan"/>
    <s v="APBF"/>
    <s v="MDA-RPJ-22003288"/>
    <s v="06-09-2022"/>
    <s v="CCM010"/>
    <s v="NATURALLE FISH OIL 1000MG (BTL/60S)"/>
    <s v="BTL"/>
    <n v="-2"/>
    <n v="0"/>
    <n v="-368000"/>
    <n v="0"/>
    <n v="0"/>
    <n v="0"/>
    <n v="0"/>
    <n v="-368000"/>
    <s v="01-01-2023"/>
    <n v="2001045"/>
    <x v="8"/>
    <s v="SISWANI PARAPAT (AP.RS))"/>
  </r>
  <r>
    <n v="10"/>
    <s v="SALES"/>
    <s v="14000968"/>
    <x v="4"/>
    <s v="JL.SETIA BUDI NO 133"/>
    <s v="MEDAN"/>
    <s v="DBM Medan"/>
    <s v="AAPR"/>
    <s v="MDA-SPJ-22020043"/>
    <s v="06-09-2022"/>
    <s v="CCM005"/>
    <s v="CHAMPS VIT C 100MG (BTL/30)"/>
    <s v="BTL"/>
    <n v="12"/>
    <n v="0"/>
    <n v="336000"/>
    <n v="20"/>
    <n v="0"/>
    <n v="0"/>
    <n v="0"/>
    <n v="268800"/>
    <s v="01-06-2024"/>
    <n v="2107236"/>
    <x v="8"/>
    <s v="IRPAN GUNAWAN (AP &amp; RS)"/>
  </r>
  <r>
    <n v="11"/>
    <s v="SALES"/>
    <s v="14000968"/>
    <x v="4"/>
    <s v="JL.SETIA BUDI NO 133"/>
    <s v="MEDAN"/>
    <s v="DBM Medan"/>
    <s v="AAPR"/>
    <s v="MDA-SPJ-22020043"/>
    <s v="06-09-2022"/>
    <s v="CCM007"/>
    <s v="NATURALLE BETA CAROTENE 6MG (BTL/30S)"/>
    <s v="BTL"/>
    <n v="12"/>
    <n v="0"/>
    <n v="744000"/>
    <n v="30"/>
    <n v="0"/>
    <n v="0"/>
    <n v="0"/>
    <n v="520800"/>
    <s v="01-05-2024"/>
    <n v="2106375"/>
    <x v="8"/>
    <s v="IRPAN GUNAWAN (AP &amp; RS)"/>
  </r>
  <r>
    <n v="12"/>
    <s v="SALES"/>
    <s v="1410115"/>
    <x v="208"/>
    <s v="JL. TANJUNG ANOM (TO. NIKO)"/>
    <s v="DELI SERDANG"/>
    <s v="DBM Medan"/>
    <s v="ARSB"/>
    <s v="MDA-SPJ-22020051"/>
    <s v="06-09-2022"/>
    <s v="CCM001"/>
    <s v="CHAMPS EMULSION (BTL/200ML)"/>
    <s v="BTL"/>
    <n v="12"/>
    <n v="0"/>
    <n v="448440"/>
    <n v="8"/>
    <n v="0"/>
    <n v="0"/>
    <n v="0"/>
    <n v="412564.8"/>
    <s v="01-10-2023"/>
    <n v="2205002"/>
    <x v="8"/>
    <s v="LISNAWATI (GT)"/>
  </r>
  <r>
    <n v="13"/>
    <s v="SALES"/>
    <s v="1405503"/>
    <x v="209"/>
    <s v="JL IRIAN NO."/>
    <s v="TANJUNG MORAWA"/>
    <s v="DBM Medan"/>
    <s v="AAPR"/>
    <s v="MDA-SPJ-22020060"/>
    <s v="06-09-2022"/>
    <s v="CCM001"/>
    <s v="CHAMPS EMULSION (BTL/200ML)"/>
    <s v="BTL"/>
    <n v="4"/>
    <n v="0"/>
    <n v="149480"/>
    <n v="3"/>
    <n v="0"/>
    <n v="0"/>
    <n v="0"/>
    <n v="144995.6"/>
    <s v="01-10-2023"/>
    <n v="2205002"/>
    <x v="8"/>
    <s v="HERIADI (AP &amp; RS)"/>
  </r>
  <r>
    <n v="14"/>
    <s v="SALES"/>
    <s v="1408993"/>
    <x v="217"/>
    <s v="JL.SUTOMO NO.44 SARIBU DOLOK"/>
    <s v="SIMALUNGUN"/>
    <s v="DBM Medan"/>
    <s v="AAPR"/>
    <s v="MDA-SPJ-22020109"/>
    <s v="07-09-2022"/>
    <s v="CCM001"/>
    <s v="CHAMPS EMULSION (BTL/200ML)"/>
    <s v="BTL"/>
    <n v="7"/>
    <n v="0"/>
    <n v="259000"/>
    <n v="5"/>
    <n v="0"/>
    <n v="0"/>
    <n v="0"/>
    <n v="246050"/>
    <s v="01-10-2023"/>
    <n v="2205002"/>
    <x v="8"/>
    <s v="BUDIONO (ALL SEKTOR)"/>
  </r>
  <r>
    <n v="15"/>
    <s v="SALES"/>
    <s v="14000968"/>
    <x v="4"/>
    <s v="JL.SETIA BUDI NO 133"/>
    <s v="MEDAN"/>
    <s v="DBM Medan"/>
    <s v="AAPR"/>
    <s v="MDA-SPJ-22020128"/>
    <s v="07-09-2022"/>
    <s v="CCM010"/>
    <s v="NATURALLE FISH OIL 1000MG (BTL/60S)"/>
    <s v="BTL"/>
    <n v="24"/>
    <n v="0"/>
    <n v="4416000"/>
    <n v="27.5"/>
    <n v="0"/>
    <n v="0"/>
    <n v="0"/>
    <n v="3201600"/>
    <s v="01-06-2024"/>
    <n v="2107161"/>
    <x v="8"/>
    <s v="IRPAN GUNAWAN (AP &amp; RS)"/>
  </r>
  <r>
    <n v="16"/>
    <s v="SALES"/>
    <s v="1409340"/>
    <x v="238"/>
    <s v="JL. JAMIN GINTING NO. 80"/>
    <s v="MEDAN"/>
    <s v="DBM Medan"/>
    <s v="AAPR"/>
    <s v="MDA-SPJ-22020228"/>
    <s v="08-09-2022"/>
    <s v="CCM010"/>
    <s v="NATURALLE FISH OIL 1000MG (BTL/60S)"/>
    <s v="BTL"/>
    <n v="1"/>
    <n v="0"/>
    <n v="184000"/>
    <n v="15"/>
    <n v="0"/>
    <n v="0"/>
    <n v="0"/>
    <n v="156400"/>
    <s v="01-06-2024"/>
    <n v="2107161"/>
    <x v="8"/>
    <s v="IRPAN GUNAWAN (AP &amp; RS)"/>
  </r>
  <r>
    <n v="17"/>
    <s v="SALES"/>
    <s v="14000968"/>
    <x v="4"/>
    <s v="JL.SETIA BUDI NO 133"/>
    <s v="MEDAN"/>
    <s v="DBM Medan"/>
    <s v="AAPR"/>
    <s v="MDA-SPJ-22020244"/>
    <s v="08-09-2022"/>
    <s v="CCM009"/>
    <s v="NATURALLE EPO PLUS FISH OIL 500MG(BTL/30S)"/>
    <s v="BTL"/>
    <n v="12"/>
    <n v="0"/>
    <n v="1344000"/>
    <n v="30"/>
    <n v="0"/>
    <n v="0"/>
    <n v="0"/>
    <n v="940800"/>
    <s v="01-12-2024"/>
    <n v="2201091"/>
    <x v="8"/>
    <s v="IRPAN GUNAWAN (AP &amp; RS)"/>
  </r>
  <r>
    <n v="18"/>
    <s v="SALES"/>
    <s v="14000968"/>
    <x v="4"/>
    <s v="JL.SETIA BUDI NO 133"/>
    <s v="MEDAN"/>
    <s v="DBM Medan"/>
    <s v="AAPR"/>
    <s v="MDA-SPJ-22020244"/>
    <s v="08-09-2022"/>
    <s v="CCM011"/>
    <s v="NATURALLE GARLIC OIL 3000MG (BTL/100S)"/>
    <s v="BTL"/>
    <n v="12"/>
    <n v="0"/>
    <n v="1140000"/>
    <n v="30"/>
    <n v="0"/>
    <n v="0"/>
    <n v="0"/>
    <n v="798000"/>
    <s v="01-08-2023"/>
    <n v="2009092"/>
    <x v="8"/>
    <s v="IRPAN GUNAWAN (AP &amp; RS)"/>
  </r>
  <r>
    <n v="19"/>
    <s v="SALES"/>
    <s v="14000717"/>
    <x v="70"/>
    <s v="JL.JAMIN GINTING NO.197 LK XII"/>
    <s v="MEDAN"/>
    <s v="DBM Medan"/>
    <s v="AAPR"/>
    <s v="MDA-SPJ-22020393"/>
    <s v="10-09-2022"/>
    <s v="CCM001"/>
    <s v="CHAMPS EMULSION (BTL/200ML)"/>
    <s v="BTL"/>
    <n v="2"/>
    <n v="0"/>
    <n v="74000"/>
    <n v="0"/>
    <n v="0"/>
    <n v="0"/>
    <n v="1"/>
    <n v="73260"/>
    <s v="01-10-2023"/>
    <n v="2205002"/>
    <x v="8"/>
    <s v="IRPAN GUNAWAN (AP &amp; RS)"/>
  </r>
  <r>
    <n v="20"/>
    <s v="SALES"/>
    <s v="14000717"/>
    <x v="70"/>
    <s v="JL.JAMIN GINTING NO.197 LK XII"/>
    <s v="MEDAN"/>
    <s v="DBM Medan"/>
    <s v="AAPR"/>
    <s v="MDA-SPJ-22020393"/>
    <s v="10-09-2022"/>
    <s v="CCM006"/>
    <s v="MAXITON SOFT CAP (BTL/30S)"/>
    <s v="BTL"/>
    <n v="1"/>
    <n v="0"/>
    <n v="94000"/>
    <n v="0"/>
    <n v="0"/>
    <n v="0"/>
    <n v="1"/>
    <n v="93060"/>
    <s v="01-07-2024"/>
    <n v="2108157"/>
    <x v="8"/>
    <s v="IRPAN GUNAWAN (AP &amp; RS)"/>
  </r>
  <r>
    <n v="21"/>
    <s v="SALES"/>
    <s v="1407969"/>
    <x v="176"/>
    <s v="JL. KARYA NO.120 KEL SEI AGUL"/>
    <s v="MEDAN"/>
    <s v="DBM Medan"/>
    <s v="AAPR"/>
    <s v="MDA-SPJ-22020406"/>
    <s v="10-09-2022"/>
    <s v="CCM001"/>
    <s v="CHAMPS EMULSION (BTL/200ML)"/>
    <s v="BTL"/>
    <n v="4"/>
    <n v="0"/>
    <n v="148000"/>
    <n v="3"/>
    <n v="0"/>
    <n v="0"/>
    <n v="0"/>
    <n v="143560"/>
    <s v="01-10-2023"/>
    <n v="2205002"/>
    <x v="8"/>
    <s v="FRANS (ALL SEKTOR)"/>
  </r>
  <r>
    <n v="22"/>
    <s v="SALES"/>
    <s v="14001191"/>
    <x v="239"/>
    <s v="JL. GATOT SUBROTO NO 248"/>
    <s v="MEDAN"/>
    <s v="DBM Medan"/>
    <s v="BPRK"/>
    <s v="MDA-SPJ-22020428"/>
    <s v="10-09-2022"/>
    <s v="CCM002"/>
    <s v="CHAMPS EMULSION (BTL/350ML)"/>
    <s v="BTL"/>
    <n v="1"/>
    <n v="0"/>
    <n v="51000"/>
    <n v="0"/>
    <n v="0"/>
    <n v="0"/>
    <n v="0"/>
    <n v="51000"/>
    <s v="01-10-2023"/>
    <n v="2205005"/>
    <x v="8"/>
    <s v="KREDIT KANTOR"/>
  </r>
  <r>
    <n v="23"/>
    <s v="SALES"/>
    <s v="14000640"/>
    <x v="235"/>
    <s v="JL AMPERA DSN IV DESA BINTANG MERIAH"/>
    <n v="0"/>
    <s v="DBM Medan"/>
    <s v="AKLN"/>
    <s v="MDA-SPJ-22020493"/>
    <s v="12-09-2022"/>
    <s v="CCM001"/>
    <s v="CHAMPS EMULSION (BTL/200ML)"/>
    <s v="BTL"/>
    <n v="6"/>
    <n v="0"/>
    <n v="222000"/>
    <n v="3"/>
    <n v="0"/>
    <n v="0"/>
    <n v="0"/>
    <n v="215340"/>
    <s v="01-10-2023"/>
    <n v="2205002"/>
    <x v="8"/>
    <s v="LISNAWATI (GT)"/>
  </r>
  <r>
    <n v="24"/>
    <s v="SALES"/>
    <s v="14000968"/>
    <x v="4"/>
    <s v="JL.SETIA BUDI NO 133"/>
    <s v="MEDAN"/>
    <s v="DBM Medan"/>
    <s v="AAPR"/>
    <s v="MDA-SPJ-22020520"/>
    <s v="12-09-2022"/>
    <s v="CCM010"/>
    <s v="NATURALLE FISH OIL 1000MG (BTL/60S)"/>
    <s v="BTL"/>
    <n v="12"/>
    <n v="0"/>
    <n v="2208000"/>
    <n v="27.5"/>
    <n v="0"/>
    <n v="0"/>
    <n v="0"/>
    <n v="1600800"/>
    <s v="01-06-2024"/>
    <n v="2107161"/>
    <x v="8"/>
    <s v="IRPAN GUNAWAN (AP &amp; RS)"/>
  </r>
  <r>
    <n v="25"/>
    <s v="SALES"/>
    <s v="14000968"/>
    <x v="4"/>
    <s v="JL.SETIA BUDI NO 133"/>
    <s v="MEDAN"/>
    <s v="DBM Medan"/>
    <s v="AAPR"/>
    <s v="MDA-SPJ-22020520"/>
    <s v="12-09-2022"/>
    <s v="CCM015"/>
    <s v="NATURALLE KACIP FATIMAH PLUS (BTL/60)"/>
    <s v="BTL"/>
    <n v="12"/>
    <n v="0"/>
    <n v="960000"/>
    <n v="20"/>
    <n v="0"/>
    <n v="0"/>
    <n v="0"/>
    <n v="768000"/>
    <s v="01-12-2023"/>
    <n v="2101298"/>
    <x v="8"/>
    <s v="IRPAN GUNAWAN (AP &amp; RS)"/>
  </r>
  <r>
    <n v="26"/>
    <s v="SALES"/>
    <s v="14000945"/>
    <x v="240"/>
    <s v="JL.KAPTEIN PURBA NO.2"/>
    <s v="MEDAN"/>
    <s v="DBM Medan"/>
    <s v="AAPR"/>
    <s v="MDA-SPJ-22020547"/>
    <s v="12-09-2022"/>
    <s v="CCM006"/>
    <s v="MAXITON SOFT CAP (BTL/30S)"/>
    <s v="BTL"/>
    <n v="2"/>
    <n v="0"/>
    <n v="188000"/>
    <n v="0"/>
    <n v="0"/>
    <n v="0"/>
    <n v="0"/>
    <n v="188000"/>
    <s v="01-07-2024"/>
    <n v="2108157"/>
    <x v="8"/>
    <s v="IRPAN GUNAWAN (AP &amp; RS)"/>
  </r>
  <r>
    <n v="27"/>
    <s v="SALES"/>
    <s v="14000222"/>
    <x v="47"/>
    <s v="JL.JAMIN GINTING NO.96"/>
    <s v="MEDAN"/>
    <s v="DBM Medan"/>
    <s v="AAPR"/>
    <s v="MDA-SPJ-22020602"/>
    <s v="13-09-2022"/>
    <s v="CCM001"/>
    <s v="CHAMPS EMULSION (BTL/200ML)"/>
    <s v="BTL"/>
    <n v="24"/>
    <n v="0"/>
    <n v="888000"/>
    <n v="8"/>
    <n v="0"/>
    <n v="0"/>
    <n v="0"/>
    <n v="816960"/>
    <s v="01-10-2023"/>
    <n v="2205002"/>
    <x v="8"/>
    <s v="IRPAN GUNAWAN (AP &amp; RS)"/>
  </r>
  <r>
    <n v="28"/>
    <s v="SALES"/>
    <s v="14000222"/>
    <x v="47"/>
    <s v="JL.JAMIN GINTING NO.96"/>
    <s v="MEDAN"/>
    <s v="DBM Medan"/>
    <s v="AAPR"/>
    <s v="MDA-SPJ-22020602"/>
    <s v="13-09-2022"/>
    <s v="CCM002"/>
    <s v="CHAMPS EMULSION (BTL/350ML)"/>
    <s v="BTL"/>
    <n v="24"/>
    <n v="0"/>
    <n v="1224000"/>
    <n v="8"/>
    <n v="0"/>
    <n v="0"/>
    <n v="0"/>
    <n v="1126080"/>
    <s v="01-10-2023"/>
    <n v="2205005"/>
    <x v="8"/>
    <s v="IRPAN GUNAWAN (AP &amp; RS)"/>
  </r>
  <r>
    <n v="29"/>
    <s v="SALES"/>
    <s v="14000222"/>
    <x v="47"/>
    <s v="JL.JAMIN GINTING NO.96"/>
    <s v="MEDAN"/>
    <s v="DBM Medan"/>
    <s v="AAPR"/>
    <s v="MDA-SPJ-22020602"/>
    <s v="13-09-2022"/>
    <s v="CCM004"/>
    <s v="CHAMPS MULTIVITAMIN PINNEAPLE (BTL/30)"/>
    <s v="BTL"/>
    <n v="24"/>
    <n v="0"/>
    <n v="876000"/>
    <n v="20"/>
    <n v="0"/>
    <n v="0"/>
    <n v="0"/>
    <n v="700800"/>
    <s v="01-07-2024"/>
    <n v="2108052"/>
    <x v="8"/>
    <s v="IRPAN GUNAWAN (AP &amp; RS)"/>
  </r>
  <r>
    <n v="30"/>
    <s v="SALES"/>
    <s v="14000222"/>
    <x v="47"/>
    <s v="JL.JAMIN GINTING NO.96"/>
    <s v="MEDAN"/>
    <s v="DBM Medan"/>
    <s v="AAPR"/>
    <s v="MDA-SPJ-22020602"/>
    <s v="13-09-2022"/>
    <s v="CCM008"/>
    <s v="NATURALLE VIT E 250IU (BTL/30S)"/>
    <s v="BTL"/>
    <n v="12"/>
    <n v="0"/>
    <n v="984000"/>
    <n v="30"/>
    <n v="0"/>
    <n v="0"/>
    <n v="0"/>
    <n v="688800"/>
    <s v="01-05-2024"/>
    <n v="2106370"/>
    <x v="8"/>
    <s v="IRPAN GUNAWAN (AP &amp; RS)"/>
  </r>
  <r>
    <n v="31"/>
    <s v="SALES"/>
    <s v="14000222"/>
    <x v="47"/>
    <s v="JL.JAMIN GINTING NO.96"/>
    <s v="MEDAN"/>
    <s v="DBM Medan"/>
    <s v="AAPR"/>
    <s v="MDA-SPJ-22020602"/>
    <s v="13-09-2022"/>
    <s v="CCM011"/>
    <s v="NATURALLE GARLIC OIL 3000MG (BTL/100S)"/>
    <s v="BTL"/>
    <n v="12"/>
    <n v="0"/>
    <n v="1140000"/>
    <n v="30"/>
    <n v="0"/>
    <n v="0"/>
    <n v="0"/>
    <n v="798000"/>
    <s v="01-08-2023"/>
    <n v="2009092"/>
    <x v="8"/>
    <s v="IRPAN GUNAWAN (AP &amp; RS)"/>
  </r>
  <r>
    <n v="32"/>
    <s v="SALES"/>
    <s v="14000222"/>
    <x v="47"/>
    <s v="JL.JAMIN GINTING NO.96"/>
    <s v="MEDAN"/>
    <s v="DBM Medan"/>
    <s v="AAPR"/>
    <s v="MDA-SPJ-22020602"/>
    <s v="13-09-2022"/>
    <s v="CCM014"/>
    <s v="NATURALLE TONGKAT ALI PLUS (BTL/60)"/>
    <s v="BTL"/>
    <n v="4"/>
    <n v="0"/>
    <n v="444000"/>
    <n v="10"/>
    <n v="0"/>
    <n v="0"/>
    <n v="0"/>
    <n v="399600"/>
    <s v="01-12-2023"/>
    <n v="2101299"/>
    <x v="8"/>
    <s v="IRPAN GUNAWAN (AP &amp; RS)"/>
  </r>
  <r>
    <n v="33"/>
    <s v="SALES"/>
    <s v="14000964"/>
    <x v="8"/>
    <s v="JL. HOS COKROMINOTO NO. 55"/>
    <s v="LUBUK PAKAM"/>
    <s v="DBM Medan"/>
    <s v="AAPR"/>
    <s v="MDA-SPJ-22020620"/>
    <s v="13-09-2022"/>
    <s v="CCM001"/>
    <s v="CHAMPS EMULSION (BTL/200ML)"/>
    <s v="BTL"/>
    <n v="48"/>
    <n v="0"/>
    <n v="1776000"/>
    <n v="8"/>
    <n v="0"/>
    <n v="0"/>
    <n v="0"/>
    <n v="1633920"/>
    <s v="01-10-2023"/>
    <n v="2205002"/>
    <x v="8"/>
    <s v="HERIADI (AP &amp; RS)"/>
  </r>
  <r>
    <n v="34"/>
    <s v="SALES"/>
    <s v="14000964"/>
    <x v="8"/>
    <s v="JL. HOS COKROMINOTO NO. 55"/>
    <s v="LUBUK PAKAM"/>
    <s v="DBM Medan"/>
    <s v="AAPR"/>
    <s v="MDA-SPJ-22020620"/>
    <s v="13-09-2022"/>
    <s v="CCM006"/>
    <s v="MAXITON SOFT CAP (BTL/30S)"/>
    <s v="BTL"/>
    <n v="24"/>
    <n v="0"/>
    <n v="2256000"/>
    <n v="8"/>
    <n v="0"/>
    <n v="0"/>
    <n v="0"/>
    <n v="2075520"/>
    <s v="01-07-2024"/>
    <n v="2108157"/>
    <x v="8"/>
    <s v="HERIADI (AP &amp; RS)"/>
  </r>
  <r>
    <n v="35"/>
    <s v="SALES"/>
    <s v="14000964"/>
    <x v="8"/>
    <s v="JL. HOS COKROMINOTO NO. 55"/>
    <s v="LUBUK PAKAM"/>
    <s v="DBM Medan"/>
    <s v="AAPR"/>
    <s v="MDA-SPJ-22020620"/>
    <s v="13-09-2022"/>
    <s v="CCM007"/>
    <s v="NATURALLE BETA CAROTENE 6MG (BTL/30S)"/>
    <s v="BTL"/>
    <n v="24"/>
    <n v="0"/>
    <n v="1488000"/>
    <n v="30"/>
    <n v="0"/>
    <n v="0"/>
    <n v="0"/>
    <n v="1041600"/>
    <s v="01-05-2024"/>
    <n v="2106375"/>
    <x v="8"/>
    <s v="HERIADI (AP &amp; RS)"/>
  </r>
  <r>
    <n v="36"/>
    <s v="SALES"/>
    <s v="14000964"/>
    <x v="8"/>
    <s v="JL. HOS COKROMINOTO NO. 55"/>
    <s v="LUBUK PAKAM"/>
    <s v="DBM Medan"/>
    <s v="AAPR"/>
    <s v="MDA-SPJ-22020620"/>
    <s v="13-09-2022"/>
    <s v="CCM016"/>
    <s v="FLAVETTES VIT C WITH CALCIUM 1000 MG (BTL/30)"/>
    <s v="BTL"/>
    <n v="1"/>
    <n v="0"/>
    <n v="94000"/>
    <n v="7"/>
    <n v="0"/>
    <n v="0"/>
    <n v="0"/>
    <n v="87420"/>
    <s v="01-05-2024"/>
    <n v="2106335"/>
    <x v="8"/>
    <s v="HERIADI (AP &amp; RS)"/>
  </r>
  <r>
    <n v="37"/>
    <s v="SALES"/>
    <s v="14000964"/>
    <x v="8"/>
    <s v="JL. HOS COKROMINOTO NO. 55"/>
    <s v="LUBUK PAKAM"/>
    <s v="DBM Medan"/>
    <s v="AAPR"/>
    <s v="MDA-SPJ-22020620"/>
    <s v="13-09-2022"/>
    <s v="CCM016"/>
    <s v="FLAVETTES VIT C WITH CALCIUM 1000 MG (BTL/30)"/>
    <s v="BTL"/>
    <n v="23"/>
    <n v="0"/>
    <n v="2162000"/>
    <n v="7"/>
    <n v="0"/>
    <n v="0"/>
    <n v="0"/>
    <n v="2010660"/>
    <s v="01-01-2025"/>
    <n v="2202163"/>
    <x v="8"/>
    <s v="HERIADI (AP &amp; RS)"/>
  </r>
  <r>
    <n v="38"/>
    <s v="SALES"/>
    <s v="1407000"/>
    <x v="5"/>
    <s v="JL. MARGA SILIMA NO. 49"/>
    <s v="SIDIKALANG"/>
    <s v="DBM Medan"/>
    <s v="AAPR"/>
    <s v="MDA-SPJ-22020746"/>
    <s v="14-09-2022"/>
    <s v="CCM001"/>
    <s v="CHAMPS EMULSION (BTL/200ML)"/>
    <s v="BTL"/>
    <n v="24"/>
    <n v="0"/>
    <n v="888000"/>
    <n v="8"/>
    <n v="0"/>
    <n v="0"/>
    <n v="0"/>
    <n v="816960"/>
    <s v="01-10-2023"/>
    <n v="2205002"/>
    <x v="8"/>
    <s v="FRANS (ALL SEKTOR)"/>
  </r>
  <r>
    <n v="39"/>
    <s v="SALES"/>
    <s v="1407000"/>
    <x v="5"/>
    <s v="JL. MARGA SILIMA NO. 49"/>
    <s v="SIDIKALANG"/>
    <s v="DBM Medan"/>
    <s v="AAPR"/>
    <s v="MDA-SPJ-22020746"/>
    <s v="14-09-2022"/>
    <s v="CCM002"/>
    <s v="CHAMPS EMULSION (BTL/350ML)"/>
    <s v="BTL"/>
    <n v="20"/>
    <n v="0"/>
    <n v="1020000"/>
    <n v="8"/>
    <n v="0"/>
    <n v="0"/>
    <n v="0"/>
    <n v="938400"/>
    <s v="01-10-2023"/>
    <n v="2205005"/>
    <x v="8"/>
    <s v="FRANS (ALL SEKTOR)"/>
  </r>
  <r>
    <n v="40"/>
    <s v="SALES"/>
    <s v="1407000"/>
    <x v="5"/>
    <s v="JL. MARGA SILIMA NO. 49"/>
    <s v="SIDIKALANG"/>
    <s v="DBM Medan"/>
    <s v="AAPR"/>
    <s v="MDA-SPJ-22020746"/>
    <s v="14-09-2022"/>
    <s v="CCM007"/>
    <s v="NATURALLE BETA CAROTENE 6MG (BTL/30S)"/>
    <s v="BTL"/>
    <n v="20"/>
    <n v="0"/>
    <n v="1240000"/>
    <n v="30"/>
    <n v="0"/>
    <n v="0"/>
    <n v="0"/>
    <n v="868000"/>
    <s v="01-05-2024"/>
    <n v="2106375"/>
    <x v="8"/>
    <s v="FRANS (ALL SEKTOR)"/>
  </r>
  <r>
    <n v="41"/>
    <s v="SALES"/>
    <s v="1407000"/>
    <x v="5"/>
    <s v="JL. MARGA SILIMA NO. 49"/>
    <s v="SIDIKALANG"/>
    <s v="DBM Medan"/>
    <s v="AAPR"/>
    <s v="MDA-SPJ-22020746"/>
    <s v="14-09-2022"/>
    <s v="CCM008"/>
    <s v="NATURALLE VIT E 250IU (BTL/30S)"/>
    <s v="BTL"/>
    <n v="24"/>
    <n v="0"/>
    <n v="1968000"/>
    <n v="30"/>
    <n v="0"/>
    <n v="0"/>
    <n v="0"/>
    <n v="1377600"/>
    <s v="01-05-2024"/>
    <n v="2106370"/>
    <x v="8"/>
    <s v="FRANS (ALL SEKTOR)"/>
  </r>
  <r>
    <n v="42"/>
    <s v="SALES"/>
    <s v="1407000"/>
    <x v="5"/>
    <s v="JL. MARGA SILIMA NO. 49"/>
    <s v="SIDIKALANG"/>
    <s v="DBM Medan"/>
    <s v="AAPR"/>
    <s v="MDA-SPJ-22020746"/>
    <s v="14-09-2022"/>
    <s v="CCM009"/>
    <s v="NATURALLE EPO PLUS FISH OIL 500MG(BTL/30S)"/>
    <s v="BTL"/>
    <n v="12"/>
    <n v="0"/>
    <n v="1344000"/>
    <n v="30"/>
    <n v="0"/>
    <n v="0"/>
    <n v="0"/>
    <n v="940800"/>
    <s v="01-12-2024"/>
    <n v="2201091"/>
    <x v="8"/>
    <s v="FRANS (ALL SEKTOR)"/>
  </r>
  <r>
    <n v="43"/>
    <s v="SALES"/>
    <s v="1407000"/>
    <x v="5"/>
    <s v="JL. MARGA SILIMA NO. 49"/>
    <s v="SIDIKALANG"/>
    <s v="DBM Medan"/>
    <s v="AAPR"/>
    <s v="MDA-SPJ-22020746"/>
    <s v="14-09-2022"/>
    <s v="CCM010"/>
    <s v="NATURALLE FISH OIL 1000MG (BTL/60S)"/>
    <s v="BTL"/>
    <n v="24"/>
    <n v="0"/>
    <n v="4416000"/>
    <n v="27.5"/>
    <n v="0"/>
    <n v="0"/>
    <n v="0"/>
    <n v="3201600"/>
    <s v="01-06-2024"/>
    <n v="2107161"/>
    <x v="8"/>
    <s v="FRANS (ALL SEKTOR)"/>
  </r>
  <r>
    <n v="44"/>
    <s v="SALES"/>
    <s v="1406389"/>
    <x v="207"/>
    <s v="JL. BESAR"/>
    <s v="TARUTUNG"/>
    <s v="DBM Medan"/>
    <s v="AAPR"/>
    <s v="MDA-SPJ-22020761"/>
    <s v="14-09-2022"/>
    <s v="CCM001"/>
    <s v="CHAMPS EMULSION (BTL/200ML)"/>
    <s v="BTL"/>
    <n v="24"/>
    <n v="0"/>
    <n v="888000"/>
    <n v="8"/>
    <n v="0"/>
    <n v="0"/>
    <n v="0"/>
    <n v="816960"/>
    <s v="01-10-2023"/>
    <n v="2205002"/>
    <x v="8"/>
    <s v="BUDIONO (ALL SEKTOR)"/>
  </r>
  <r>
    <n v="45"/>
    <s v="SALES"/>
    <s v="1409408"/>
    <x v="230"/>
    <s v="JL. JAMIN GINTING NO. 107"/>
    <s v="DELI SERDANG"/>
    <s v="DBM Medan"/>
    <s v="AAPR"/>
    <s v="MDA-SPJ-22020785"/>
    <s v="15-09-2022"/>
    <s v="CCM001"/>
    <s v="CHAMPS EMULSION (BTL/200ML)"/>
    <s v="BTL"/>
    <n v="2"/>
    <n v="0"/>
    <n v="74000"/>
    <n v="0"/>
    <n v="0"/>
    <n v="0"/>
    <n v="0"/>
    <n v="74000"/>
    <s v="01-10-2023"/>
    <n v="2205002"/>
    <x v="8"/>
    <s v="IRPAN GUNAWAN (AP &amp; RS)"/>
  </r>
  <r>
    <n v="46"/>
    <s v="SALES"/>
    <s v="1409858"/>
    <x v="14"/>
    <s v="JL. JEND. SUDIRMAN NO. 58 PEMATANG RAYA SIMALUNGUN"/>
    <s v="P. SIANTAR"/>
    <s v="DBM Medan"/>
    <s v="AAPR"/>
    <s v="MDA-SPJ-22020824"/>
    <s v="15-09-2022"/>
    <s v="CCM006"/>
    <s v="MAXITON SOFT CAP (BTL/30S)"/>
    <s v="BTL"/>
    <n v="4"/>
    <n v="0"/>
    <n v="376000"/>
    <n v="3"/>
    <n v="0"/>
    <n v="0"/>
    <n v="0"/>
    <n v="364720"/>
    <s v="01-07-2024"/>
    <n v="2108157"/>
    <x v="8"/>
    <s v="BUDIONO (ALL SEKTOR)"/>
  </r>
  <r>
    <n v="47"/>
    <s v="SALES"/>
    <s v="1409858"/>
    <x v="14"/>
    <s v="JL. JEND. SUDIRMAN NO. 58 PEMATANG RAYA SIMALUNGUN"/>
    <s v="P. SIANTAR"/>
    <s v="DBM Medan"/>
    <s v="AAPR"/>
    <s v="MDA-SPJ-22020824"/>
    <s v="15-09-2022"/>
    <s v="CCM007"/>
    <s v="NATURALLE BETA CAROTENE 6MG (BTL/30S)"/>
    <s v="BTL"/>
    <n v="2"/>
    <n v="0"/>
    <n v="124000"/>
    <n v="15"/>
    <n v="0"/>
    <n v="0"/>
    <n v="0"/>
    <n v="105400"/>
    <s v="01-05-2024"/>
    <n v="2106375"/>
    <x v="8"/>
    <s v="BUDIONO (ALL SEKTOR)"/>
  </r>
  <r>
    <n v="48"/>
    <s v="SALES"/>
    <s v="1400320"/>
    <x v="29"/>
    <s v="JL KAPT BANGSI SEMBIRING NO 11"/>
    <s v="KABAN JAHE"/>
    <s v="DBM Medan"/>
    <s v="AAPR"/>
    <s v="MDA-SPJ-22020911"/>
    <s v="15-09-2022"/>
    <s v="CCM010"/>
    <s v="NATURALLE FISH OIL 1000MG (BTL/60S)"/>
    <s v="BTL"/>
    <n v="24"/>
    <n v="0"/>
    <n v="4416000"/>
    <n v="27.5"/>
    <n v="0"/>
    <n v="0"/>
    <n v="0"/>
    <n v="3201600"/>
    <s v="01-06-2024"/>
    <n v="2107161"/>
    <x v="8"/>
    <s v="FRANS (ALL SEKTOR)"/>
  </r>
  <r>
    <n v="49"/>
    <s v="SALES"/>
    <s v="1400320"/>
    <x v="29"/>
    <s v="JL KAPT BANGSI SEMBIRING NO 11"/>
    <s v="KABAN JAHE"/>
    <s v="DBM Medan"/>
    <s v="AAPR"/>
    <s v="MDA-SPJ-22020911"/>
    <s v="15-09-2022"/>
    <s v="CCM014"/>
    <s v="NATURALLE TONGKAT ALI PLUS (BTL/60)"/>
    <s v="BTL"/>
    <n v="12"/>
    <n v="0"/>
    <n v="1332000"/>
    <n v="20"/>
    <n v="0"/>
    <n v="0"/>
    <n v="0"/>
    <n v="1065600"/>
    <s v="01-12-2023"/>
    <n v="2101299"/>
    <x v="8"/>
    <s v="FRANS (ALL SEKTOR)"/>
  </r>
  <r>
    <n v="50"/>
    <s v="SALES"/>
    <s v="1400320"/>
    <x v="29"/>
    <s v="JL KAPT BANGSI SEMBIRING NO 11"/>
    <s v="KABAN JAHE"/>
    <s v="DBM Medan"/>
    <s v="AAPR"/>
    <s v="MDA-SPJ-22020911"/>
    <s v="15-09-2022"/>
    <s v="CCM015"/>
    <s v="NATURALLE KACIP FATIMAH PLUS (BTL/60)"/>
    <s v="BTL"/>
    <n v="12"/>
    <n v="0"/>
    <n v="960000"/>
    <n v="20"/>
    <n v="0"/>
    <n v="0"/>
    <n v="0"/>
    <n v="768000"/>
    <s v="01-07-2024"/>
    <n v="2108052"/>
    <x v="8"/>
    <s v="FRANS (ALL SEKTOR)"/>
  </r>
  <r>
    <n v="51"/>
    <s v="SALES"/>
    <s v="1401005"/>
    <x v="37"/>
    <s v="JL KAPT BANGSI SEMBIRING 58"/>
    <s v="KABAN JAHE"/>
    <s v="DBM Medan"/>
    <s v="AAPR"/>
    <s v="MDA-SPJ-22020931"/>
    <s v="15-09-2022"/>
    <s v="CCM002"/>
    <s v="CHAMPS EMULSION (BTL/350ML)"/>
    <s v="BTL"/>
    <n v="24"/>
    <n v="0"/>
    <n v="1224000"/>
    <n v="8"/>
    <n v="0"/>
    <n v="0"/>
    <n v="0"/>
    <n v="1126080"/>
    <s v="01-10-2023"/>
    <n v="2205005"/>
    <x v="8"/>
    <s v="FRANS (ALL SEKTOR)"/>
  </r>
  <r>
    <n v="52"/>
    <s v="SALES"/>
    <s v="1400320"/>
    <x v="29"/>
    <s v="JL KAPT BANGSI SEMBIRING NO 11"/>
    <s v="KABAN JAHE"/>
    <s v="DBM Medan"/>
    <s v="AAPR"/>
    <s v="MDA-SPJ-22020941"/>
    <s v="15-09-2022"/>
    <s v="CCM002"/>
    <s v="CHAMPS EMULSION (BTL/350ML)"/>
    <s v="BTL"/>
    <n v="36"/>
    <n v="0"/>
    <n v="1836000"/>
    <n v="8"/>
    <n v="0"/>
    <n v="0"/>
    <n v="0"/>
    <n v="1689120"/>
    <s v="01-10-2023"/>
    <n v="2205005"/>
    <x v="8"/>
    <s v="FRANS (ALL SEKTOR)"/>
  </r>
  <r>
    <n v="53"/>
    <s v="RETUR"/>
    <s v="1409340"/>
    <x v="238"/>
    <s v="JL. JAMIN GINTING NO. 80"/>
    <s v="MEDAN"/>
    <s v="DBM Medan"/>
    <s v="AAPR"/>
    <s v="MDA-RPJ-22003458"/>
    <s v="16-09-2022"/>
    <s v="CCM010"/>
    <s v="NATURALLE FISH OIL 1000MG (BTL/60S)"/>
    <s v="BTL"/>
    <n v="-1"/>
    <n v="0"/>
    <n v="-172000"/>
    <n v="15"/>
    <n v="0"/>
    <n v="11"/>
    <n v="0"/>
    <n v="-130118"/>
    <s v="01-01-2023"/>
    <n v="2001045"/>
    <x v="8"/>
    <s v="HERIADI (AP &amp; RS)"/>
  </r>
  <r>
    <n v="54"/>
    <s v="RETUR"/>
    <s v="1411223"/>
    <x v="76"/>
    <s v="JL. SEI MERAH DUSUN II DAGANG KARAWANG"/>
    <s v="T. MORAWA"/>
    <s v="DBM Medan"/>
    <s v="AAPR"/>
    <s v="MDA-RPJ-22003459"/>
    <s v="16-09-2022"/>
    <s v="CCM010"/>
    <s v="NATURALLE FISH OIL 1000MG (BTL/60S)"/>
    <s v="BTL"/>
    <n v="-3"/>
    <n v="0"/>
    <n v="-552000"/>
    <n v="20"/>
    <n v="0"/>
    <n v="11"/>
    <n v="0"/>
    <n v="-393024"/>
    <s v="01-06-2024"/>
    <n v="2107161"/>
    <x v="8"/>
    <s v="MUHAMMAD HAIRUL (TSE DUO MDN)_x0009_"/>
  </r>
  <r>
    <n v="55"/>
    <s v="RETUR"/>
    <s v="1411223"/>
    <x v="76"/>
    <s v="JL. SEI MERAH DUSUN II DAGANG KARAWANG"/>
    <s v="T. MORAWA"/>
    <s v="DBM Medan"/>
    <s v="AAPR"/>
    <s v="MDA-RPJ-22003459"/>
    <s v="16-09-2022"/>
    <s v="CCM011"/>
    <s v="NATURALLE GARLIC OIL 3000MG (BTL/100S)"/>
    <s v="BTL"/>
    <n v="-1"/>
    <n v="0"/>
    <n v="-95000"/>
    <n v="15"/>
    <n v="0"/>
    <n v="11"/>
    <n v="0"/>
    <n v="-71867.5"/>
    <s v="01-08-2023"/>
    <n v="2009092"/>
    <x v="8"/>
    <s v="MUHAMMAD HAIRUL (TSE DUO MDN)_x0009_"/>
  </r>
  <r>
    <n v="56"/>
    <s v="RETUR"/>
    <s v="1409277"/>
    <x v="9"/>
    <s v="JL. JEND. AHMAD YANI NO. 10"/>
    <s v="RANTAU PRAPAT"/>
    <s v="DBM Medan"/>
    <s v="BMSM"/>
    <s v="MDA-RPJ-22003460"/>
    <s v="16-09-2022"/>
    <s v="CCM010"/>
    <s v="NATURALLE FISH OIL 1000MG (BTL/60S)"/>
    <s v="BTL"/>
    <n v="-3"/>
    <n v="0"/>
    <n v="-516000"/>
    <n v="15"/>
    <n v="0"/>
    <n v="0"/>
    <n v="0"/>
    <n v="-438600"/>
    <s v="01-01-2023"/>
    <n v="2001045"/>
    <x v="8"/>
    <s v="FRANS (ALL SEKTOR)"/>
  </r>
  <r>
    <n v="57"/>
    <s v="SALES"/>
    <s v="14000968"/>
    <x v="4"/>
    <s v="JL.SETIA BUDI NO 133"/>
    <s v="MEDAN"/>
    <s v="DBM Medan"/>
    <s v="AAPR"/>
    <s v="MDA-SPJ-22020963"/>
    <s v="16-09-2022"/>
    <s v="CCM001"/>
    <s v="CHAMPS EMULSION (BTL/200ML)"/>
    <s v="BTL"/>
    <n v="24"/>
    <n v="0"/>
    <n v="888000"/>
    <n v="8"/>
    <n v="0"/>
    <n v="0"/>
    <n v="0"/>
    <n v="816960"/>
    <s v="01-10-2023"/>
    <n v="2205002"/>
    <x v="8"/>
    <s v="IRPAN GUNAWAN (AP &amp; RS)"/>
  </r>
  <r>
    <n v="58"/>
    <s v="SALES"/>
    <s v="1409254"/>
    <x v="35"/>
    <s v="JL. GUNUNG KRAKATAU NO. 43 C"/>
    <s v="MEDAN"/>
    <s v="DBM Medan"/>
    <s v="ATOB"/>
    <s v="MDA-SPJ-22020975"/>
    <s v="16-09-2022"/>
    <s v="CCM006"/>
    <s v="MAXITON SOFT CAP (BTL/30S)"/>
    <s v="BTL"/>
    <n v="12"/>
    <n v="0"/>
    <n v="1128000"/>
    <n v="8"/>
    <n v="0"/>
    <n v="0"/>
    <n v="0"/>
    <n v="1037760"/>
    <s v="01-07-2024"/>
    <n v="2108157"/>
    <x v="8"/>
    <s v="BAYU PRATAMA (GT)"/>
  </r>
  <r>
    <n v="59"/>
    <s v="SALES"/>
    <s v="14000968"/>
    <x v="4"/>
    <s v="JL.SETIA BUDI NO 133"/>
    <s v="MEDAN"/>
    <s v="DBM Medan"/>
    <s v="AAPR"/>
    <s v="MDA-SPJ-22021098"/>
    <s v="19-09-2022"/>
    <s v="CCM001"/>
    <s v="CHAMPS EMULSION (BTL/200ML)"/>
    <s v="BTL"/>
    <n v="24"/>
    <n v="0"/>
    <n v="888000"/>
    <n v="8"/>
    <n v="0"/>
    <n v="0"/>
    <n v="0"/>
    <n v="816960"/>
    <s v="01-10-2023"/>
    <n v="2205002"/>
    <x v="8"/>
    <s v="IRPAN GUNAWAN (AP &amp; RS)"/>
  </r>
  <r>
    <n v="60"/>
    <s v="SALES"/>
    <s v="14000964"/>
    <x v="8"/>
    <s v="JL. HOS COKROMINOTO NO. 55"/>
    <s v="LUBUK PAKAM"/>
    <s v="DBM Medan"/>
    <s v="AAPR"/>
    <s v="MDA-SPJ-22021157"/>
    <s v="20-09-2022"/>
    <s v="CCM009"/>
    <s v="NATURALLE EPO PLUS FISH OIL 500MG(BTL/30S)"/>
    <s v="BTL"/>
    <n v="24"/>
    <n v="0"/>
    <n v="2688000"/>
    <n v="30"/>
    <n v="0"/>
    <n v="0"/>
    <n v="0"/>
    <n v="1881600"/>
    <s v="01-12-2024"/>
    <n v="2201091"/>
    <x v="8"/>
    <s v="HERIADI (AP &amp; RS)"/>
  </r>
  <r>
    <n v="61"/>
    <s v="SALES"/>
    <s v="14000964"/>
    <x v="8"/>
    <s v="JL. HOS COKROMINOTO NO. 55"/>
    <s v="LUBUK PAKAM"/>
    <s v="DBM Medan"/>
    <s v="AAPR"/>
    <s v="MDA-SPJ-22021157"/>
    <s v="20-09-2022"/>
    <s v="CCM011"/>
    <s v="NATURALLE GARLIC OIL 3000MG (BTL/100S)"/>
    <s v="BTL"/>
    <n v="24"/>
    <n v="0"/>
    <n v="2280000"/>
    <n v="30"/>
    <n v="0"/>
    <n v="0"/>
    <n v="0"/>
    <n v="1596000"/>
    <s v="01-08-2023"/>
    <n v="2009092"/>
    <x v="8"/>
    <s v="HERIADI (AP &amp; RS)"/>
  </r>
  <r>
    <n v="62"/>
    <s v="SALES"/>
    <s v="14000964"/>
    <x v="8"/>
    <s v="JL. HOS COKROMINOTO NO. 55"/>
    <s v="LUBUK PAKAM"/>
    <s v="DBM Medan"/>
    <s v="AAPR"/>
    <s v="MDA-SPJ-22021157"/>
    <s v="20-09-2022"/>
    <s v="CCM015"/>
    <s v="NATURALLE KACIP FATIMAH PLUS (BTL/60)"/>
    <s v="BTL"/>
    <n v="4"/>
    <n v="0"/>
    <n v="320000"/>
    <n v="10"/>
    <n v="0"/>
    <n v="0"/>
    <n v="0"/>
    <n v="288000"/>
    <s v="01-07-2024"/>
    <n v="2108052"/>
    <x v="8"/>
    <s v="HERIADI (AP &amp; RS)"/>
  </r>
  <r>
    <n v="63"/>
    <s v="RETUR"/>
    <s v="14000222"/>
    <x v="47"/>
    <s v="JL.JAMIN GINTING NO.96"/>
    <s v="MEDAN"/>
    <s v="DBM Medan"/>
    <s v="AAPR"/>
    <s v="MDA-RPJ-22003577"/>
    <s v="21-09-2022"/>
    <s v="CCM005"/>
    <s v="CHAMPS VIT C 100MG (BTL/30)"/>
    <s v="BTL"/>
    <n v="0"/>
    <n v="-60"/>
    <n v="0"/>
    <n v="0"/>
    <n v="0"/>
    <n v="0"/>
    <n v="0"/>
    <n v="0"/>
    <s v="01-06-2024"/>
    <n v="2107236"/>
    <x v="8"/>
    <s v="IRPAN GUNAWAN (AP &amp; RS)"/>
  </r>
  <r>
    <n v="64"/>
    <s v="RETUR"/>
    <s v="14000222"/>
    <x v="47"/>
    <s v="JL.JAMIN GINTING NO.96"/>
    <s v="MEDAN"/>
    <s v="DBM Medan"/>
    <s v="AAPR"/>
    <s v="MDA-RPJ-22003577"/>
    <s v="21-09-2022"/>
    <s v="CCM016"/>
    <s v="FLAVETTES VIT C WITH CALCIUM 1000 MG (BTL/30)"/>
    <s v="BTL"/>
    <n v="-60"/>
    <n v="0"/>
    <n v="-5640000"/>
    <n v="20"/>
    <n v="0"/>
    <n v="0"/>
    <n v="0"/>
    <n v="-4512000"/>
    <s v="01-01-2025"/>
    <n v="2202163"/>
    <x v="8"/>
    <s v="IRPAN GUNAWAN (AP &amp; RS)"/>
  </r>
  <r>
    <n v="65"/>
    <s v="SALES"/>
    <s v="1402687"/>
    <x v="30"/>
    <s v="JL. KH DAHLAN NO 65"/>
    <s v="LUBUK PAKAM"/>
    <s v="DBM Medan"/>
    <s v="AAPR"/>
    <s v="MDA-SPJ-22021259"/>
    <s v="21-09-2022"/>
    <s v="CCM001"/>
    <s v="CHAMPS EMULSION (BTL/200ML)"/>
    <s v="BTL"/>
    <n v="4"/>
    <n v="0"/>
    <n v="149480"/>
    <n v="3"/>
    <n v="0"/>
    <n v="0"/>
    <n v="0"/>
    <n v="144995.6"/>
    <s v="01-10-2023"/>
    <n v="2205002"/>
    <x v="8"/>
    <s v="HERIADI (AP &amp; RS)"/>
  </r>
  <r>
    <n v="66"/>
    <s v="SALES"/>
    <s v="14000968"/>
    <x v="4"/>
    <s v="JL.SETIA BUDI NO 133"/>
    <s v="MEDAN"/>
    <s v="DBM Medan"/>
    <s v="AAPR"/>
    <s v="MDA-SPJ-22021262"/>
    <s v="21-09-2022"/>
    <s v="CCM006"/>
    <s v="MAXITON SOFT CAP (BTL/30S)"/>
    <s v="BTL"/>
    <n v="12"/>
    <n v="0"/>
    <n v="1128000"/>
    <n v="8"/>
    <n v="0"/>
    <n v="0"/>
    <n v="0"/>
    <n v="1037760"/>
    <s v="01-07-2024"/>
    <n v="2108157"/>
    <x v="8"/>
    <s v="IRPAN GUNAWAN (AP &amp; RS)"/>
  </r>
  <r>
    <n v="67"/>
    <s v="SALES"/>
    <s v="1410980"/>
    <x v="57"/>
    <s v="JL. SEI MENCIRIM NO. 17 DUSUN III PAYA GELI SUNGGA"/>
    <s v="MEDAN"/>
    <s v="DBM Medan"/>
    <s v="AAPR"/>
    <s v="MDA-SPJ-22021296"/>
    <s v="21-09-2022"/>
    <s v="CCM001"/>
    <s v="CHAMPS EMULSION (BTL/200ML)"/>
    <s v="BTL"/>
    <n v="6"/>
    <n v="0"/>
    <n v="222000"/>
    <n v="15"/>
    <n v="0"/>
    <n v="0"/>
    <n v="0"/>
    <n v="188700"/>
    <s v="01-10-2023"/>
    <n v="2205002"/>
    <x v="8"/>
    <s v="FRANS (ALL SEKTOR)"/>
  </r>
  <r>
    <n v="68"/>
    <s v="SALES"/>
    <s v="1407309"/>
    <x v="212"/>
    <s v="JL. AR.HAKIM NO. 142"/>
    <s v="MEDAN"/>
    <s v="DBM Medan"/>
    <s v="ATOB"/>
    <s v="MDA-SPJ-22021310"/>
    <s v="21-09-2022"/>
    <s v="CCM001"/>
    <s v="CHAMPS EMULSION (BTL/200ML)"/>
    <s v="BTL"/>
    <n v="4"/>
    <n v="0"/>
    <n v="148000"/>
    <n v="3"/>
    <n v="0"/>
    <n v="0"/>
    <n v="0"/>
    <n v="143560"/>
    <s v="01-10-2023"/>
    <n v="2205002"/>
    <x v="8"/>
    <s v="BAYU PRATAMA (GT)"/>
  </r>
  <r>
    <n v="69"/>
    <s v="SALES"/>
    <s v="1411269"/>
    <x v="229"/>
    <s v="JL. GATOT SUBROTO NO. 248"/>
    <s v="MEDAN"/>
    <s v="DBM Medan"/>
    <s v="PINS"/>
    <s v="MDA-SPJ-22021318"/>
    <s v="22-09-2022"/>
    <s v="CCM005"/>
    <s v="CHAMPS VIT C 100MG (BTL/30)"/>
    <s v="BTL"/>
    <n v="5"/>
    <n v="0"/>
    <n v="141400"/>
    <n v="20"/>
    <n v="0"/>
    <n v="0"/>
    <n v="0"/>
    <n v="113120"/>
    <s v="01-06-2024"/>
    <n v="2107236"/>
    <x v="8"/>
    <s v="KREDIT KANTOR"/>
  </r>
  <r>
    <n v="70"/>
    <s v="SALES"/>
    <s v="14000964"/>
    <x v="8"/>
    <s v="JL. HOS COKROMINOTO NO. 55"/>
    <s v="LUBUK PAKAM"/>
    <s v="DBM Medan"/>
    <s v="AAPR"/>
    <s v="MDA-SPJ-22021325"/>
    <s v="22-09-2022"/>
    <s v="CCM005"/>
    <s v="CHAMPS VIT C 100MG (BTL/30)"/>
    <s v="BTL"/>
    <n v="24"/>
    <n v="0"/>
    <n v="672000"/>
    <n v="20"/>
    <n v="0"/>
    <n v="0"/>
    <n v="0"/>
    <n v="537600"/>
    <s v="01-06-2024"/>
    <n v="2107236"/>
    <x v="8"/>
    <s v="HERIADI (AP &amp; RS)"/>
  </r>
  <r>
    <n v="71"/>
    <s v="SALES"/>
    <s v="1405861"/>
    <x v="23"/>
    <s v="JL.MEDAN - BT. KUIS NO. 1004 DUSUN XI EMPLASMEN DE"/>
    <s v="MEDAN"/>
    <s v="DBM Medan"/>
    <s v="AAPR"/>
    <s v="MDA-SPJ-22021353"/>
    <s v="22-09-2022"/>
    <s v="CCM001"/>
    <s v="CHAMPS EMULSION (BTL/200ML)"/>
    <s v="BTL"/>
    <n v="3"/>
    <n v="0"/>
    <n v="111000"/>
    <n v="0"/>
    <n v="0"/>
    <n v="0"/>
    <n v="0"/>
    <n v="111000"/>
    <s v="01-10-2023"/>
    <n v="2205002"/>
    <x v="8"/>
    <s v="SISWANI PARAPAT (AP.RS))"/>
  </r>
  <r>
    <n v="72"/>
    <s v="SALES"/>
    <s v="1400099"/>
    <x v="25"/>
    <s v="JL BRIGJEND KATAMSO NO 156-A"/>
    <s v="MEDAN"/>
    <s v="DBM Medan"/>
    <s v="ATOB"/>
    <s v="MDA-SPJ-22021390"/>
    <s v="22-09-2022"/>
    <s v="CCM004"/>
    <s v="CHAMPS MULTIVITAMIN PINNEAPLE (BTL/30)"/>
    <s v="BTL"/>
    <n v="24"/>
    <n v="0"/>
    <n v="884760"/>
    <n v="20"/>
    <n v="0"/>
    <n v="0"/>
    <n v="0"/>
    <n v="707808"/>
    <s v="01-07-2024"/>
    <n v="2108052"/>
    <x v="8"/>
    <s v="BAYU PRATAMA (GT)"/>
  </r>
  <r>
    <n v="73"/>
    <s v="SALES"/>
    <s v="1400099"/>
    <x v="25"/>
    <s v="JL BRIGJEND KATAMSO NO 156-A"/>
    <s v="MEDAN"/>
    <s v="DBM Medan"/>
    <s v="ATOB"/>
    <s v="MDA-SPJ-22021390"/>
    <s v="22-09-2022"/>
    <s v="CCM005"/>
    <s v="CHAMPS VIT C 100MG (BTL/30)"/>
    <s v="BTL"/>
    <n v="24"/>
    <n v="0"/>
    <n v="678720"/>
    <n v="20"/>
    <n v="0"/>
    <n v="0"/>
    <n v="0"/>
    <n v="542976"/>
    <s v="01-06-2024"/>
    <n v="2107236"/>
    <x v="8"/>
    <s v="BAYU PRATAMA (GT)"/>
  </r>
  <r>
    <n v="74"/>
    <s v="SALES"/>
    <s v="1409838"/>
    <x v="19"/>
    <s v="JL. KARYA JAYA NO. 187 C"/>
    <s v="MEDAN"/>
    <s v="DBM Medan"/>
    <s v="AAPR"/>
    <s v="MDA-SPJ-22021392"/>
    <s v="22-09-2022"/>
    <s v="CCM001"/>
    <s v="CHAMPS EMULSION (BTL/200ML)"/>
    <s v="BTL"/>
    <n v="6"/>
    <n v="0"/>
    <n v="222000"/>
    <n v="3"/>
    <n v="0"/>
    <n v="0"/>
    <n v="0"/>
    <n v="215340"/>
    <s v="01-10-2023"/>
    <n v="2205002"/>
    <x v="8"/>
    <s v="HERIADI (AP &amp; RS)"/>
  </r>
  <r>
    <n v="75"/>
    <s v="SALES"/>
    <s v="14000938"/>
    <x v="214"/>
    <s v="JL. PINTU AIR IV NO.452"/>
    <s v="MEDAN"/>
    <s v="DBM Medan"/>
    <s v="AAPR"/>
    <s v="MDA-SPJ-22021452"/>
    <s v="23-09-2022"/>
    <s v="CCM001"/>
    <s v="CHAMPS EMULSION (BTL/200ML)"/>
    <s v="BTL"/>
    <n v="4"/>
    <n v="0"/>
    <n v="148000"/>
    <n v="3"/>
    <n v="0"/>
    <n v="0"/>
    <n v="0"/>
    <n v="143560"/>
    <s v="01-10-2023"/>
    <n v="2205002"/>
    <x v="8"/>
    <s v="IRPAN GUNAWAN (AP &amp; RS)"/>
  </r>
  <r>
    <n v="76"/>
    <s v="SALES"/>
    <s v="1409257"/>
    <x v="52"/>
    <s v="JL. PLATINA RAYA NO. 36 MEDAN BELAWAN"/>
    <s v="MEDAN"/>
    <s v="DBM Medan"/>
    <s v="AAPR"/>
    <s v="MDA-SPJ-22021511"/>
    <s v="23-09-2022"/>
    <s v="CCM001"/>
    <s v="CHAMPS EMULSION (BTL/200ML)"/>
    <s v="BTL"/>
    <n v="2"/>
    <n v="0"/>
    <n v="74000"/>
    <n v="0"/>
    <n v="0"/>
    <n v="0"/>
    <n v="0"/>
    <n v="74000"/>
    <s v="01-10-2023"/>
    <n v="2205002"/>
    <x v="8"/>
    <s v="FRANS (ALL SEKTOR)"/>
  </r>
  <r>
    <n v="77"/>
    <s v="SALES"/>
    <s v="1409257"/>
    <x v="52"/>
    <s v="JL. PLATINA RAYA NO. 36 MEDAN BELAWAN"/>
    <s v="MEDAN"/>
    <s v="DBM Medan"/>
    <s v="AAPR"/>
    <s v="MDA-SPJ-22021511"/>
    <s v="23-09-2022"/>
    <s v="CCM002"/>
    <s v="CHAMPS EMULSION (BTL/350ML)"/>
    <s v="BTL"/>
    <n v="2"/>
    <n v="0"/>
    <n v="102000"/>
    <n v="0"/>
    <n v="0"/>
    <n v="0"/>
    <n v="0"/>
    <n v="102000"/>
    <s v="01-10-2023"/>
    <n v="2205005"/>
    <x v="8"/>
    <s v="FRANS (ALL SEKTOR)"/>
  </r>
  <r>
    <n v="78"/>
    <s v="SALES"/>
    <s v="1409257"/>
    <x v="52"/>
    <s v="JL. PLATINA RAYA NO. 36 MEDAN BELAWAN"/>
    <s v="MEDAN"/>
    <s v="DBM Medan"/>
    <s v="AAPR"/>
    <s v="MDA-SPJ-22021511"/>
    <s v="23-09-2022"/>
    <s v="CCM004"/>
    <s v="CHAMPS MULTIVITAMIN PINNEAPLE (BTL/30)"/>
    <s v="BTL"/>
    <n v="3"/>
    <n v="0"/>
    <n v="109500"/>
    <n v="0"/>
    <n v="0"/>
    <n v="0"/>
    <n v="0"/>
    <n v="109500"/>
    <s v="01-07-2024"/>
    <n v="2108052"/>
    <x v="8"/>
    <s v="FRANS (ALL SEKTOR)"/>
  </r>
  <r>
    <n v="79"/>
    <s v="SALES"/>
    <s v="1409257"/>
    <x v="52"/>
    <s v="JL. PLATINA RAYA NO. 36 MEDAN BELAWAN"/>
    <s v="MEDAN"/>
    <s v="DBM Medan"/>
    <s v="AAPR"/>
    <s v="MDA-SPJ-22021511"/>
    <s v="23-09-2022"/>
    <s v="CCM005"/>
    <s v="CHAMPS VIT C 100MG (BTL/30)"/>
    <s v="BTL"/>
    <n v="3"/>
    <n v="0"/>
    <n v="84000"/>
    <n v="0"/>
    <n v="0"/>
    <n v="0"/>
    <n v="0"/>
    <n v="84000"/>
    <s v="01-06-2024"/>
    <n v="2107236"/>
    <x v="8"/>
    <s v="FRANS (ALL SEKTOR)"/>
  </r>
  <r>
    <n v="80"/>
    <s v="RETUR"/>
    <s v="1411239"/>
    <x v="241"/>
    <s v="JL. JAMIN GINTING NO. 131 RAMBUNG DALAM"/>
    <s v="BINJAI"/>
    <s v="DBM Medan"/>
    <s v="BTKL"/>
    <s v="MDA-RPJ-22003617"/>
    <s v="24-09-2022"/>
    <s v="CCM004"/>
    <s v="CHAMPS MULTIVITAMIN PINNEAPLE (BTL/30)"/>
    <s v="BTL"/>
    <n v="-4"/>
    <n v="0"/>
    <n v="-138000"/>
    <n v="10"/>
    <n v="0"/>
    <n v="11"/>
    <n v="1"/>
    <n v="-109432.62"/>
    <s v="01-12-2023"/>
    <n v="2101225"/>
    <x v="8"/>
    <s v="JUNAIDI (ALL SEKTOR)"/>
  </r>
  <r>
    <n v="81"/>
    <s v="RETUR"/>
    <s v="14000697"/>
    <x v="63"/>
    <s v="JL. KENTANG NO.09"/>
    <s v="MEDAN BARU"/>
    <s v="DBM Medan"/>
    <s v="BTKL"/>
    <s v="MDA-RPJ-22003625"/>
    <s v="26-09-2022"/>
    <s v="CCM010"/>
    <s v="NATURALLE FISH OIL 1000MG (BTL/60S)"/>
    <s v="BTL"/>
    <n v="-19"/>
    <n v="0"/>
    <n v="-3268000"/>
    <n v="30"/>
    <n v="0"/>
    <n v="11"/>
    <n v="1"/>
    <n v="-2015604.36"/>
    <s v="01-01-2023"/>
    <n v="2001045"/>
    <x v="8"/>
    <s v="MUHAMMAD HAIRUL (TSE DUO MDN)_x0009_"/>
  </r>
  <r>
    <n v="82"/>
    <s v="RETUR"/>
    <s v="14000697"/>
    <x v="63"/>
    <s v="JL. KENTANG NO.09"/>
    <s v="MEDAN BARU"/>
    <s v="DBM Medan"/>
    <s v="BTKL"/>
    <s v="MDA-RPJ-22003626"/>
    <s v="26-09-2022"/>
    <s v="CCM010"/>
    <s v="NATURALLE FISH OIL 1000MG (BTL/60S)"/>
    <s v="BTL"/>
    <n v="-48"/>
    <n v="0"/>
    <n v="-8256000"/>
    <n v="30"/>
    <n v="0"/>
    <n v="11"/>
    <n v="1"/>
    <n v="-5092053.12"/>
    <s v="01-01-2023"/>
    <n v="2001045"/>
    <x v="8"/>
    <s v="MUHAMMAD HAIRUL (TSE DUO MDN)_x0009_"/>
  </r>
  <r>
    <n v="83"/>
    <s v="RETUR"/>
    <s v="1400514"/>
    <x v="48"/>
    <s v="JL SETIA BUDI NO.16"/>
    <s v="MEDAN"/>
    <s v="DBM Medan"/>
    <s v="AAPR"/>
    <s v="MDA-RPJ-22003632"/>
    <s v="26-09-2022"/>
    <s v="CCM010"/>
    <s v="NATURALLE FISH OIL 1000MG (BTL/60S)"/>
    <s v="BTL"/>
    <n v="-1"/>
    <n v="0"/>
    <n v="-172000"/>
    <n v="0"/>
    <n v="0"/>
    <n v="11"/>
    <n v="0"/>
    <n v="-153080"/>
    <s v="01-01-2023"/>
    <n v="2001045"/>
    <x v="8"/>
    <s v="MUHAMMAD HAIRUL (TSE DUO MDN)_x0009_"/>
  </r>
  <r>
    <n v="84"/>
    <s v="SALES"/>
    <s v="1409914"/>
    <x v="157"/>
    <s v="JL. KL. YOS SUDARSO RT RW KELURAHAN TANJUNG MULIA"/>
    <s v="MEDAN"/>
    <s v="DBM Medan"/>
    <s v="BKOP"/>
    <s v="MDA-SPJ-22021635"/>
    <s v="26-09-2022"/>
    <s v="CCM005"/>
    <s v="CHAMPS VIT C 100MG (BTL/30)"/>
    <s v="BTL"/>
    <n v="6"/>
    <n v="0"/>
    <n v="168000"/>
    <n v="10"/>
    <n v="0"/>
    <n v="0"/>
    <n v="0"/>
    <n v="151200"/>
    <s v="01-06-2024"/>
    <n v="2107236"/>
    <x v="8"/>
    <s v="ELSYE ANGELINA H. (HOREKA)"/>
  </r>
  <r>
    <n v="85"/>
    <s v="SALES"/>
    <s v="14000013"/>
    <x v="18"/>
    <s v="JL. B. ZEIN HAMID NO. 61 MEDAN JOHOR"/>
    <s v="MEDAN"/>
    <s v="DBM Medan"/>
    <s v="AAPR"/>
    <s v="MDA-SPJ-22021648"/>
    <s v="26-09-2022"/>
    <s v="CCM001"/>
    <s v="CHAMPS EMULSION (BTL/200ML)"/>
    <s v="BTL"/>
    <n v="4"/>
    <n v="0"/>
    <n v="148000"/>
    <n v="3"/>
    <n v="0"/>
    <n v="0"/>
    <n v="0"/>
    <n v="143560"/>
    <s v="01-10-2023"/>
    <n v="2205002"/>
    <x v="8"/>
    <s v="HERIADI (AP &amp; RS)"/>
  </r>
  <r>
    <n v="86"/>
    <s v="SALES"/>
    <s v="14000013"/>
    <x v="18"/>
    <s v="JL. B. ZEIN HAMID NO. 61 MEDAN JOHOR"/>
    <s v="MEDAN"/>
    <s v="DBM Medan"/>
    <s v="AAPR"/>
    <s v="MDA-SPJ-22021648"/>
    <s v="26-09-2022"/>
    <s v="CCM005"/>
    <s v="CHAMPS VIT C 100MG (BTL/30)"/>
    <s v="BTL"/>
    <n v="4"/>
    <n v="0"/>
    <n v="112000"/>
    <n v="10"/>
    <n v="0"/>
    <n v="0"/>
    <n v="0"/>
    <n v="100800"/>
    <s v="01-06-2024"/>
    <n v="2107236"/>
    <x v="8"/>
    <s v="HERIADI (AP &amp; RS)"/>
  </r>
  <r>
    <n v="87"/>
    <s v="SALES"/>
    <s v="1400514"/>
    <x v="48"/>
    <s v="JL SETIA BUDI NO.16"/>
    <s v="MEDAN"/>
    <s v="DBM Medan"/>
    <s v="AAPR"/>
    <s v="MDA-SPJ-22021703"/>
    <s v="27-09-2022"/>
    <s v="CCM010"/>
    <s v="NATURALLE FISH OIL 1000MG (BTL/60S)"/>
    <s v="BTL"/>
    <n v="1"/>
    <n v="0"/>
    <n v="184000"/>
    <n v="0"/>
    <n v="0"/>
    <n v="0"/>
    <n v="0"/>
    <n v="184000"/>
    <s v="01-06-2024"/>
    <n v="2107161"/>
    <x v="8"/>
    <s v="IRPAN GUNAWAN (AP &amp; RS)"/>
  </r>
  <r>
    <n v="88"/>
    <s v="SALES"/>
    <s v="1411237"/>
    <x v="32"/>
    <s v="JL. SISINGAMANGARAJA NO. 44"/>
    <s v="P. SIANTAR"/>
    <s v="DBM Medan"/>
    <s v="AAPR"/>
    <s v="MDA-SPJ-22021707"/>
    <s v="27-09-2022"/>
    <s v="CCM006"/>
    <s v="MAXITON SOFT CAP (BTL/30S)"/>
    <s v="BTL"/>
    <n v="12"/>
    <n v="0"/>
    <n v="1128000"/>
    <n v="8"/>
    <n v="0"/>
    <n v="0"/>
    <n v="0"/>
    <n v="1037760"/>
    <s v="01-07-2024"/>
    <n v="2108157"/>
    <x v="8"/>
    <s v="BUDIONO (ALL SEKTOR)"/>
  </r>
  <r>
    <n v="89"/>
    <s v="SALES"/>
    <s v="1400638"/>
    <x v="222"/>
    <s v="JL IRIAN NO.111"/>
    <s v="TANJUNG MORAWA"/>
    <s v="DBM Medan"/>
    <s v="AAPR"/>
    <s v="MDA-SPJ-22021718"/>
    <s v="27-09-2022"/>
    <s v="CCM001"/>
    <s v="CHAMPS EMULSION (BTL/200ML)"/>
    <s v="BTL"/>
    <n v="4"/>
    <n v="0"/>
    <n v="148000"/>
    <n v="3"/>
    <n v="0"/>
    <n v="0"/>
    <n v="0"/>
    <n v="143560"/>
    <s v="01-10-2023"/>
    <n v="2205002"/>
    <x v="8"/>
    <s v="HERIADI (AP &amp; RS)"/>
  </r>
  <r>
    <n v="90"/>
    <s v="SALES"/>
    <s v="1400320"/>
    <x v="29"/>
    <s v="JL KAPT BANGSI SEMBIRING NO 11"/>
    <s v="KABAN JAHE"/>
    <s v="DBM Medan"/>
    <s v="AAPR"/>
    <s v="MDA-SPJ-22021729"/>
    <s v="27-09-2022"/>
    <s v="CCM006"/>
    <s v="MAXITON SOFT CAP (BTL/30S)"/>
    <s v="BTL"/>
    <n v="72"/>
    <n v="0"/>
    <n v="6768000"/>
    <n v="8"/>
    <n v="0"/>
    <n v="0"/>
    <n v="0"/>
    <n v="6226560"/>
    <s v="01-07-2024"/>
    <n v="2108157"/>
    <x v="8"/>
    <s v="FRANS (ALL SEKTOR)"/>
  </r>
  <r>
    <n v="91"/>
    <s v="SALES"/>
    <s v="1410905"/>
    <x v="242"/>
    <s v="JL. DAHLAN TANJUNG DUSUN II DESA TANJUNG MORAWA"/>
    <s v="TANJUNG MORAWA"/>
    <s v="DBM Medan"/>
    <s v="BMML"/>
    <s v="MDA-SPJ-22021738"/>
    <s v="27-09-2022"/>
    <s v="CCM001"/>
    <s v="CHAMPS EMULSION (BTL/200ML)"/>
    <s v="BTL"/>
    <n v="3"/>
    <n v="0"/>
    <n v="111000"/>
    <n v="0"/>
    <n v="0"/>
    <n v="0"/>
    <n v="0"/>
    <n v="111000"/>
    <s v="01-10-2023"/>
    <n v="2205002"/>
    <x v="8"/>
    <s v="EKO SURYA D (MTI)"/>
  </r>
  <r>
    <n v="92"/>
    <s v="SALES"/>
    <s v="1410905"/>
    <x v="242"/>
    <s v="JL. DAHLAN TANJUNG DUSUN II DESA TANJUNG MORAWA"/>
    <s v="TANJUNG MORAWA"/>
    <s v="DBM Medan"/>
    <s v="BMML"/>
    <s v="MDA-SPJ-22021738"/>
    <s v="27-09-2022"/>
    <s v="CCM004"/>
    <s v="CHAMPS MULTIVITAMIN PINNEAPLE (BTL/30)"/>
    <s v="BTL"/>
    <n v="3"/>
    <n v="0"/>
    <n v="109500"/>
    <n v="0"/>
    <n v="0"/>
    <n v="0"/>
    <n v="0"/>
    <n v="109500"/>
    <s v="01-07-2024"/>
    <n v="2108052"/>
    <x v="8"/>
    <s v="EKO SURYA D (MTI)"/>
  </r>
  <r>
    <n v="93"/>
    <s v="SALES"/>
    <s v="1410946"/>
    <x v="224"/>
    <s v="JL. B. ZEIN HAMID KM 8.2 NO. 106"/>
    <s v="MEDAN"/>
    <s v="DBM Medan"/>
    <s v="AAPR"/>
    <s v="MDA-SPJ-22021751"/>
    <s v="28-09-2022"/>
    <s v="CCM001"/>
    <s v="CHAMPS EMULSION (BTL/200ML)"/>
    <s v="BTL"/>
    <n v="4"/>
    <n v="0"/>
    <n v="148000"/>
    <n v="3"/>
    <n v="0"/>
    <n v="0"/>
    <n v="0"/>
    <n v="143560"/>
    <s v="01-10-2023"/>
    <n v="2205002"/>
    <x v="8"/>
    <s v="HERIADI (AP &amp; RS)"/>
  </r>
  <r>
    <n v="94"/>
    <s v="SALES"/>
    <s v="1409362"/>
    <x v="46"/>
    <s v="JL. RUMAH POTONG HEWAN NO. 121 B"/>
    <s v="MEDAN"/>
    <s v="DBM Medan"/>
    <s v="AAPR"/>
    <s v="MDA-SPJ-22021820"/>
    <s v="28-09-2022"/>
    <s v="CCM001"/>
    <s v="CHAMPS EMULSION (BTL/200ML)"/>
    <s v="BTL"/>
    <n v="8"/>
    <n v="0"/>
    <n v="296000"/>
    <n v="5"/>
    <n v="0"/>
    <n v="0"/>
    <n v="0"/>
    <n v="281200"/>
    <s v="01-10-2023"/>
    <n v="2205002"/>
    <x v="8"/>
    <s v="FRANS (ALL SEKTOR)"/>
  </r>
  <r>
    <n v="95"/>
    <s v="SALES"/>
    <s v="1409362"/>
    <x v="46"/>
    <s v="JL. RUMAH POTONG HEWAN NO. 121 B"/>
    <s v="MEDAN"/>
    <s v="DBM Medan"/>
    <s v="AAPR"/>
    <s v="MDA-SPJ-22021820"/>
    <s v="28-09-2022"/>
    <s v="CCM002"/>
    <s v="CHAMPS EMULSION (BTL/350ML)"/>
    <s v="BTL"/>
    <n v="4"/>
    <n v="0"/>
    <n v="204000"/>
    <n v="3"/>
    <n v="0"/>
    <n v="0"/>
    <n v="0"/>
    <n v="197880"/>
    <s v="01-10-2023"/>
    <n v="2205005"/>
    <x v="8"/>
    <s v="FRANS (ALL SEKTOR)"/>
  </r>
  <r>
    <n v="96"/>
    <s v="SALES"/>
    <s v="1406397"/>
    <x v="60"/>
    <s v="JL. SM.RAJA"/>
    <s v="LAGUBOTI"/>
    <s v="DBM Medan"/>
    <s v="AAPR"/>
    <s v="MDA-SPJ-22021918"/>
    <s v="29-09-2022"/>
    <s v="CCM001"/>
    <s v="CHAMPS EMULSION (BTL/200ML)"/>
    <s v="BTL"/>
    <n v="7"/>
    <n v="0"/>
    <n v="259000"/>
    <n v="5"/>
    <n v="0"/>
    <n v="0"/>
    <n v="0"/>
    <n v="246050"/>
    <s v="01-10-2023"/>
    <n v="2205002"/>
    <x v="8"/>
    <s v="BUDIONO (ALL SEKTOR)"/>
  </r>
  <r>
    <n v="97"/>
    <s v="SALES"/>
    <s v="1401292"/>
    <x v="79"/>
    <s v="JL. K.F. TANDEAN NO.10 LK I"/>
    <s v="TEBING TINGGI"/>
    <s v="DBM Medan"/>
    <s v="AAPR"/>
    <s v="MDA-SPJ-22021927"/>
    <s v="29-09-2022"/>
    <s v="CCM007"/>
    <s v="NATURALLE BETA CAROTENE 6MG (BTL/30S)"/>
    <s v="BTL"/>
    <n v="12"/>
    <n v="0"/>
    <n v="744000"/>
    <n v="30"/>
    <n v="0"/>
    <n v="0"/>
    <n v="0"/>
    <n v="520800"/>
    <s v="01-05-2024"/>
    <n v="2106375"/>
    <x v="8"/>
    <s v="BUDIONO (ALL SEKTOR)"/>
  </r>
  <r>
    <n v="98"/>
    <s v="SALES"/>
    <s v="1401292"/>
    <x v="79"/>
    <s v="JL. K.F. TANDEAN NO.10 LK I"/>
    <s v="TEBING TINGGI"/>
    <s v="DBM Medan"/>
    <s v="AAPR"/>
    <s v="MDA-SPJ-22021927"/>
    <s v="29-09-2022"/>
    <s v="CCM008"/>
    <s v="NATURALLE VIT E 250IU (BTL/30S)"/>
    <s v="BTL"/>
    <n v="12"/>
    <n v="0"/>
    <n v="984000"/>
    <n v="30"/>
    <n v="0"/>
    <n v="0"/>
    <n v="0"/>
    <n v="688800"/>
    <s v="01-05-2024"/>
    <n v="2106370"/>
    <x v="8"/>
    <s v="BUDIONO (ALL SEKTOR)"/>
  </r>
  <r>
    <n v="99"/>
    <s v="SALES"/>
    <s v="1401292"/>
    <x v="79"/>
    <s v="JL. K.F. TANDEAN NO.10 LK I"/>
    <s v="TEBING TINGGI"/>
    <s v="DBM Medan"/>
    <s v="AAPR"/>
    <s v="MDA-SPJ-22021927"/>
    <s v="29-09-2022"/>
    <s v="CCM010"/>
    <s v="NATURALLE FISH OIL 1000MG (BTL/60S)"/>
    <s v="BTL"/>
    <n v="12"/>
    <n v="0"/>
    <n v="2208000"/>
    <n v="27.5"/>
    <n v="0"/>
    <n v="0"/>
    <n v="0"/>
    <n v="1600800"/>
    <s v="01-06-2024"/>
    <n v="2107161"/>
    <x v="8"/>
    <s v="BUDIONO (ALL SEKTOR)"/>
  </r>
  <r>
    <n v="100"/>
    <s v="SALES"/>
    <s v="1401292"/>
    <x v="79"/>
    <s v="JL. K.F. TANDEAN NO.10 LK I"/>
    <s v="TEBING TINGGI"/>
    <s v="DBM Medan"/>
    <s v="AAPR"/>
    <s v="MDA-SPJ-22021927"/>
    <s v="29-09-2022"/>
    <s v="CCM011"/>
    <s v="NATURALLE GARLIC OIL 3000MG (BTL/100S)"/>
    <s v="BTL"/>
    <n v="12"/>
    <n v="0"/>
    <n v="1140000"/>
    <n v="30"/>
    <n v="0"/>
    <n v="0"/>
    <n v="0"/>
    <n v="798000"/>
    <s v="01-08-2023"/>
    <n v="2009092"/>
    <x v="8"/>
    <s v="BUDIONO (ALL SEKTOR)"/>
  </r>
  <r>
    <n v="101"/>
    <s v="SALES"/>
    <s v="1407000"/>
    <x v="5"/>
    <s v="JL. MARGA SILIMA NO. 49"/>
    <s v="SIDIKALANG"/>
    <s v="DBM Medan"/>
    <s v="AAPR"/>
    <s v="MDA-SPJ-22021936"/>
    <s v="29-09-2022"/>
    <s v="CCM005"/>
    <s v="CHAMPS VIT C 100MG (BTL/30)"/>
    <s v="BTL"/>
    <n v="8"/>
    <n v="0"/>
    <n v="224000"/>
    <n v="20"/>
    <n v="0"/>
    <n v="0"/>
    <n v="0"/>
    <n v="179200"/>
    <s v="01-06-2024"/>
    <n v="2107236"/>
    <x v="8"/>
    <s v="FRANS (ALL SEKTOR)"/>
  </r>
  <r>
    <n v="102"/>
    <s v="SALES"/>
    <s v="1407000"/>
    <x v="5"/>
    <s v="JL. MARGA SILIMA NO. 49"/>
    <s v="SIDIKALANG"/>
    <s v="DBM Medan"/>
    <s v="AAPR"/>
    <s v="MDA-SPJ-22021936"/>
    <s v="29-09-2022"/>
    <s v="CCM005"/>
    <s v="CHAMPS VIT C 100MG (BTL/30)"/>
    <s v="BTL"/>
    <n v="16"/>
    <n v="0"/>
    <n v="448000"/>
    <n v="20"/>
    <n v="0"/>
    <n v="0"/>
    <n v="0"/>
    <n v="358400"/>
    <s v="01-02-2025"/>
    <n v="2203153"/>
    <x v="8"/>
    <s v="FRANS (ALL SEKTOR)"/>
  </r>
  <r>
    <n v="103"/>
    <s v="SALES"/>
    <s v="1400320"/>
    <x v="29"/>
    <s v="JL KAPT BANGSI SEMBIRING NO 11"/>
    <s v="KABAN JAHE"/>
    <s v="DBM Medan"/>
    <s v="AAPR"/>
    <s v="MDA-SPJ-22022029"/>
    <s v="30-09-2022"/>
    <s v="CCM001"/>
    <s v="CHAMPS EMULSION (BTL/200ML)"/>
    <s v="BTL"/>
    <n v="36"/>
    <n v="0"/>
    <n v="1332000"/>
    <n v="8"/>
    <n v="0"/>
    <n v="0"/>
    <n v="0"/>
    <n v="1225440"/>
    <s v="01-10-2023"/>
    <n v="2205002"/>
    <x v="8"/>
    <s v="FRANS (ALL SEKTOR)"/>
  </r>
  <r>
    <n v="104"/>
    <s v="SALES"/>
    <s v="1400320"/>
    <x v="29"/>
    <s v="JL KAPT BANGSI SEMBIRING NO 11"/>
    <s v="KABAN JAHE"/>
    <s v="DBM Medan"/>
    <s v="AAPR"/>
    <s v="MDA-SPJ-22022029"/>
    <s v="30-09-2022"/>
    <s v="CCM007"/>
    <s v="NATURALLE BETA CAROTENE 6MG (BTL/30S)"/>
    <s v="BTL"/>
    <n v="24"/>
    <n v="0"/>
    <n v="1488000"/>
    <n v="30"/>
    <n v="0"/>
    <n v="0"/>
    <n v="0"/>
    <n v="1041600"/>
    <s v="01-05-2024"/>
    <n v="2106375"/>
    <x v="8"/>
    <s v="FRANS (ALL SEKTOR)"/>
  </r>
  <r>
    <n v="105"/>
    <s v="SALES"/>
    <s v="1400320"/>
    <x v="29"/>
    <s v="JL KAPT BANGSI SEMBIRING NO 11"/>
    <s v="KABAN JAHE"/>
    <s v="DBM Medan"/>
    <s v="AAPR"/>
    <s v="MDA-SPJ-22022029"/>
    <s v="30-09-2022"/>
    <s v="CCM010"/>
    <s v="NATURALLE FISH OIL 1000MG (BTL/60S)"/>
    <s v="BTL"/>
    <n v="30"/>
    <n v="0"/>
    <n v="5520000"/>
    <n v="27.5"/>
    <n v="0"/>
    <n v="0"/>
    <n v="0"/>
    <n v="4002000"/>
    <s v="01-06-2024"/>
    <n v="2107161"/>
    <x v="8"/>
    <s v="FRANS (ALL SEKTOR)"/>
  </r>
  <r>
    <n v="106"/>
    <s v="SALES"/>
    <s v="1401005"/>
    <x v="37"/>
    <s v="JL KAPT BANGSI SEMBIRING 58"/>
    <s v="KABAN JAHE"/>
    <s v="DBM Medan"/>
    <s v="AAPR"/>
    <s v="MDA-SPJ-22022032"/>
    <s v="30-09-2022"/>
    <s v="CCM002"/>
    <s v="CHAMPS EMULSION (BTL/350ML)"/>
    <s v="BTL"/>
    <n v="60"/>
    <n v="0"/>
    <n v="3060000"/>
    <n v="8"/>
    <n v="0"/>
    <n v="0"/>
    <n v="0"/>
    <n v="2815200"/>
    <s v="01-10-2023"/>
    <n v="2205005"/>
    <x v="8"/>
    <s v="FRANS (ALL SEKTOR)"/>
  </r>
  <r>
    <n v="107"/>
    <s v="SALES"/>
    <s v="14000721"/>
    <x v="237"/>
    <s v="JL PANTAI TIMUR NO 46 CINTA DAMAI"/>
    <s v="MEDAN"/>
    <s v="DBM Medan"/>
    <s v="AKLN"/>
    <s v="MDA-SPJ-22022164"/>
    <s v="30-09-2022"/>
    <s v="CCM001"/>
    <s v="CHAMPS EMULSION (BTL/200ML)"/>
    <s v="BTL"/>
    <n v="6"/>
    <n v="0"/>
    <n v="222000"/>
    <n v="3"/>
    <n v="0"/>
    <n v="0"/>
    <n v="0"/>
    <n v="215340"/>
    <s v="01-10-2023"/>
    <n v="2205002"/>
    <x v="8"/>
    <s v="LISNAWATI (GT)"/>
  </r>
  <r>
    <n v="108"/>
    <s v="SALES"/>
    <s v="14000697"/>
    <x v="63"/>
    <s v="JL. KENTANG NO.09"/>
    <s v="MEDAN BARU"/>
    <s v="DBM Medan"/>
    <s v="BTKL"/>
    <s v="MDA-SPJ-22022183"/>
    <s v="30-09-2022"/>
    <s v="CCM005"/>
    <s v="CHAMPS VIT C 100MG (BTL/30)"/>
    <s v="BTL"/>
    <n v="48"/>
    <n v="0"/>
    <n v="1344000"/>
    <n v="20"/>
    <n v="0"/>
    <n v="0"/>
    <n v="1"/>
    <n v="1064448"/>
    <s v="01-02-2025"/>
    <n v="2203153"/>
    <x v="8"/>
    <s v="BAYU PRATAMA (GT)"/>
  </r>
  <r>
    <n v="109"/>
    <s v="SALES"/>
    <s v="14000697"/>
    <x v="63"/>
    <s v="JL. KENTANG NO.09"/>
    <s v="MEDAN BARU"/>
    <s v="DBM Medan"/>
    <s v="BTKL"/>
    <s v="MDA-SPJ-22022184"/>
    <s v="30-09-2022"/>
    <s v="CCM001"/>
    <s v="CHAMPS EMULSION (BTL/200ML)"/>
    <s v="BTL"/>
    <n v="24"/>
    <n v="0"/>
    <n v="888000"/>
    <n v="8"/>
    <n v="0"/>
    <n v="0"/>
    <n v="1"/>
    <n v="808790.4"/>
    <s v="01-10-2023"/>
    <n v="2205002"/>
    <x v="8"/>
    <s v="BAYU PRATAMA (GT)"/>
  </r>
  <r>
    <n v="110"/>
    <s v="SALES"/>
    <s v="14000697"/>
    <x v="63"/>
    <s v="JL. KENTANG NO.09"/>
    <s v="MEDAN BARU"/>
    <s v="DBM Medan"/>
    <s v="BTKL"/>
    <s v="MDA-SPJ-22022184"/>
    <s v="30-09-2022"/>
    <s v="CCM010"/>
    <s v="NATURALLE FISH OIL 1000MG (BTL/60S)"/>
    <s v="BTL"/>
    <n v="48"/>
    <n v="0"/>
    <n v="8832000"/>
    <n v="27.5"/>
    <n v="0"/>
    <n v="0"/>
    <n v="1"/>
    <n v="6339168"/>
    <s v="01-06-2024"/>
    <n v="2107161"/>
    <x v="8"/>
    <s v="BAYU PRATAMA (GT)"/>
  </r>
  <r>
    <n v="111"/>
    <s v="SALES"/>
    <s v="1406644"/>
    <x v="243"/>
    <s v="KARYA WISATA"/>
    <s v="MEDAN"/>
    <s v="DBM Medan"/>
    <s v="BMML"/>
    <s v="MDA-SPJ-22022255"/>
    <s v="30-09-2022"/>
    <s v="CCM004"/>
    <s v="CHAMPS MULTIVITAMIN PINNEAPLE (BTL/30)"/>
    <s v="BTL"/>
    <n v="6"/>
    <n v="0"/>
    <n v="219000"/>
    <n v="0"/>
    <n v="0"/>
    <n v="0"/>
    <n v="0"/>
    <n v="219000"/>
    <s v="01-07-2024"/>
    <n v="2108052"/>
    <x v="8"/>
    <s v="EKO SURYA D (MTI)"/>
  </r>
  <r>
    <n v="112"/>
    <s v="SALES"/>
    <s v="1406644"/>
    <x v="243"/>
    <s v="KARYA WISATA"/>
    <s v="MEDAN"/>
    <s v="DBM Medan"/>
    <s v="BMML"/>
    <s v="MDA-SPJ-22022255"/>
    <s v="30-09-2022"/>
    <s v="CCM005"/>
    <s v="CHAMPS VIT C 100MG (BTL/30)"/>
    <s v="BTL"/>
    <n v="6"/>
    <n v="0"/>
    <n v="168000"/>
    <n v="0"/>
    <n v="0"/>
    <n v="0"/>
    <n v="0"/>
    <n v="168000"/>
    <s v="01-02-2025"/>
    <n v="2203153"/>
    <x v="8"/>
    <s v="EKO SURYA D (MTI)"/>
  </r>
  <r>
    <n v="113"/>
    <s v="SALES"/>
    <s v="14000648"/>
    <x v="55"/>
    <s v="JL GUNUNG KRAKATAU NO 199E"/>
    <n v="0"/>
    <s v="DBM Medan"/>
    <s v="AAPR"/>
    <s v="MDA-SPJ-22022269"/>
    <s v="30-09-2022"/>
    <s v="CCM005"/>
    <s v="CHAMPS VIT C 100MG (BTL/30)"/>
    <s v="BTL"/>
    <n v="12"/>
    <n v="0"/>
    <n v="336000"/>
    <n v="20"/>
    <n v="0"/>
    <n v="0"/>
    <n v="0"/>
    <n v="268800"/>
    <s v="01-02-2025"/>
    <n v="2203153"/>
    <x v="8"/>
    <s v="SISWANI PARAPAT (AP.RS))"/>
  </r>
  <r>
    <n v="114"/>
    <s v="SALES"/>
    <s v="1410476"/>
    <x v="86"/>
    <s v="JL. BESAR NO.15 DUSUN V SEI BALAI"/>
    <s v="BATU BARA"/>
    <s v="DBM Medan"/>
    <s v="AKLN"/>
    <s v="MDA-SPJ-22022277"/>
    <s v="30-09-2022"/>
    <s v="CCM001"/>
    <s v="CHAMPS EMULSION (BTL/200ML)"/>
    <s v="BTL"/>
    <n v="24"/>
    <n v="0"/>
    <n v="888000"/>
    <n v="8"/>
    <n v="0"/>
    <n v="0"/>
    <n v="0"/>
    <n v="816960"/>
    <s v="01-10-2023"/>
    <n v="2205002"/>
    <x v="8"/>
    <s v="AZIS SYAHPUTRA (AP&amp;RS)"/>
  </r>
  <r>
    <n v="115"/>
    <s v="SALES"/>
    <s v="1410476"/>
    <x v="86"/>
    <s v="JL. BESAR NO.15 DUSUN V SEI BALAI"/>
    <s v="BATU BARA"/>
    <s v="DBM Medan"/>
    <s v="AKLN"/>
    <s v="MDA-SPJ-22022277"/>
    <s v="30-09-2022"/>
    <s v="CCM008"/>
    <s v="NATURALLE VIT E 250IU (BTL/30S)"/>
    <s v="BTL"/>
    <n v="12"/>
    <n v="0"/>
    <n v="984000"/>
    <n v="30"/>
    <n v="0"/>
    <n v="0"/>
    <n v="0"/>
    <n v="688800"/>
    <s v="01-05-2024"/>
    <n v="2106370"/>
    <x v="8"/>
    <s v="AZIS SYAHPUTRA (AP&amp;RS)"/>
  </r>
  <r>
    <n v="116"/>
    <s v="SALES"/>
    <s v="1410476"/>
    <x v="86"/>
    <s v="JL. BESAR NO.15 DUSUN V SEI BALAI"/>
    <s v="BATU BARA"/>
    <s v="DBM Medan"/>
    <s v="AKLN"/>
    <s v="MDA-SPJ-22022277"/>
    <s v="30-09-2022"/>
    <s v="CCM011"/>
    <s v="NATURALLE GARLIC OIL 3000MG (BTL/100S)"/>
    <s v="BTL"/>
    <n v="12"/>
    <n v="0"/>
    <n v="1140000"/>
    <n v="30"/>
    <n v="0"/>
    <n v="0"/>
    <n v="0"/>
    <n v="798000"/>
    <s v="01-08-2023"/>
    <n v="2009092"/>
    <x v="8"/>
    <s v="AZIS SYAHPUTRA (AP&amp;RS)"/>
  </r>
  <r>
    <n v="117"/>
    <s v="SALES"/>
    <s v="14000968"/>
    <x v="4"/>
    <s v="JL.SETIA BUDI NO 133"/>
    <s v="MEDAN"/>
    <s v="DBM Medan"/>
    <s v="AAPR"/>
    <s v="MDA-SPJ-22022279"/>
    <s v="30-09-2022"/>
    <s v="CCM002"/>
    <s v="CHAMPS EMULSION (BTL/350ML)"/>
    <s v="BTL"/>
    <n v="24"/>
    <n v="0"/>
    <n v="1224000"/>
    <n v="8"/>
    <n v="0"/>
    <n v="0"/>
    <n v="0"/>
    <n v="1126080"/>
    <s v="01-10-2023"/>
    <n v="2205005"/>
    <x v="8"/>
    <s v="IRPAN GUNAWAN (AP &amp; RS)"/>
  </r>
  <r>
    <n v="118"/>
    <s v="SALES"/>
    <s v="14000968"/>
    <x v="4"/>
    <s v="JL.SETIA BUDI NO 133"/>
    <s v="MEDAN"/>
    <s v="DBM Medan"/>
    <s v="AAPR"/>
    <s v="MDA-SPJ-22022279"/>
    <s v="30-09-2022"/>
    <s v="CCM011"/>
    <s v="NATURALLE GARLIC OIL 3000MG (BTL/100S)"/>
    <s v="BTL"/>
    <n v="24"/>
    <n v="0"/>
    <n v="2280000"/>
    <n v="30"/>
    <n v="0"/>
    <n v="0"/>
    <n v="0"/>
    <n v="1596000"/>
    <s v="01-08-2023"/>
    <n v="2009092"/>
    <x v="8"/>
    <s v="IRPAN GUNAWAN (AP &amp; RS)"/>
  </r>
  <r>
    <n v="119"/>
    <s v="SALES"/>
    <s v="1410749"/>
    <x v="51"/>
    <s v="JL. T. IMAN BONJOL NO. 40 LUBUK PAKAM"/>
    <s v="DELI SERDANG"/>
    <s v="DBM Medan"/>
    <s v="AAPR"/>
    <s v="MDA-SPJ-22022284"/>
    <s v="30-09-2022"/>
    <s v="CCM001"/>
    <s v="CHAMPS EMULSION (BTL/200ML)"/>
    <s v="BTL"/>
    <n v="6"/>
    <n v="0"/>
    <n v="222000"/>
    <n v="3"/>
    <n v="0"/>
    <n v="0"/>
    <n v="0"/>
    <n v="215340"/>
    <s v="01-10-2023"/>
    <n v="2205002"/>
    <x v="8"/>
    <s v="HERIADI (AP &amp; RS)"/>
  </r>
  <r>
    <n v="120"/>
    <s v="SALES"/>
    <s v="14000968"/>
    <x v="4"/>
    <s v="JL.SETIA BUDI NO 133"/>
    <s v="MEDAN"/>
    <s v="DBM Medan"/>
    <s v="AAPR"/>
    <s v="MDA-SPJ-22022287"/>
    <s v="30-09-2022"/>
    <s v="CCM009"/>
    <s v="NATURALLE EPO PLUS FISH OIL 500MG(BTL/30S)"/>
    <s v="BTL"/>
    <n v="36"/>
    <n v="0"/>
    <n v="4032000"/>
    <n v="30"/>
    <n v="0"/>
    <n v="0"/>
    <n v="0"/>
    <n v="2822400"/>
    <s v="01-12-2024"/>
    <n v="2201091"/>
    <x v="8"/>
    <s v="IRPAN GUNAWAN (AP &amp; RS)"/>
  </r>
  <r>
    <n v="121"/>
    <s v="SALES"/>
    <s v="14000964"/>
    <x v="8"/>
    <s v="JL. HOS COKROMINOTO NO. 55"/>
    <s v="LUBUK PAKAM"/>
    <s v="DBM Medan"/>
    <s v="AAPR"/>
    <s v="MDA-SPJ-22022288"/>
    <s v="30-09-2022"/>
    <s v="CCM002"/>
    <s v="CHAMPS EMULSION (BTL/350ML)"/>
    <s v="BTL"/>
    <n v="60"/>
    <n v="0"/>
    <n v="3060000"/>
    <n v="8"/>
    <n v="0"/>
    <n v="0"/>
    <n v="0"/>
    <n v="2815200"/>
    <s v="01-10-2023"/>
    <n v="2205005"/>
    <x v="8"/>
    <s v="HERIADI (AP &amp; RS)"/>
  </r>
  <r>
    <n v="122"/>
    <s v="SALES"/>
    <s v="14000964"/>
    <x v="8"/>
    <s v="JL. HOS COKROMINOTO NO. 55"/>
    <s v="LUBUK PAKAM"/>
    <s v="DBM Medan"/>
    <s v="AAPR"/>
    <s v="MDA-SPJ-22022288"/>
    <s v="30-09-2022"/>
    <s v="CCM006"/>
    <s v="MAXITON SOFT CAP (BTL/30S)"/>
    <s v="BTL"/>
    <n v="27"/>
    <n v="0"/>
    <n v="2538000"/>
    <n v="8"/>
    <n v="0"/>
    <n v="0"/>
    <n v="0"/>
    <n v="2334960"/>
    <s v="01-07-2024"/>
    <n v="2108157"/>
    <x v="8"/>
    <s v="HERIADI (AP &amp; RS)"/>
  </r>
  <r>
    <n v="123"/>
    <s v="SALES"/>
    <s v="14000964"/>
    <x v="8"/>
    <s v="JL. HOS COKROMINOTO NO. 55"/>
    <s v="LUBUK PAKAM"/>
    <s v="DBM Medan"/>
    <s v="AAPR"/>
    <s v="MDA-SPJ-22022288"/>
    <s v="30-09-2022"/>
    <s v="CCM006"/>
    <s v="MAXITON SOFT CAP (BTL/30S)"/>
    <s v="BTL"/>
    <n v="9"/>
    <n v="0"/>
    <n v="846000"/>
    <n v="8"/>
    <n v="0"/>
    <n v="0"/>
    <n v="0"/>
    <n v="778320"/>
    <s v="01-11-2024"/>
    <n v="2112127"/>
    <x v="8"/>
    <s v="HERIADI (AP &amp; RS)"/>
  </r>
  <r>
    <n v="124"/>
    <s v="SALES"/>
    <s v="14000964"/>
    <x v="8"/>
    <s v="JL. HOS COKROMINOTO NO. 55"/>
    <s v="LUBUK PAKAM"/>
    <s v="DBM Medan"/>
    <s v="AAPR"/>
    <s v="MDA-SPJ-22022288"/>
    <s v="30-09-2022"/>
    <s v="CCM010"/>
    <s v="NATURALLE FISH OIL 1000MG (BTL/60S)"/>
    <s v="BTL"/>
    <n v="12"/>
    <n v="0"/>
    <n v="2208000"/>
    <n v="27.5"/>
    <n v="0"/>
    <n v="0"/>
    <n v="0"/>
    <n v="1600800"/>
    <s v="01-06-2024"/>
    <n v="2107161"/>
    <x v="8"/>
    <s v="HERIADI (AP &amp; RS)"/>
  </r>
  <r>
    <n v="125"/>
    <s v="SALES"/>
    <s v="1400099"/>
    <x v="25"/>
    <s v="JL BRIGJEND KATAMSO NO 156-A"/>
    <s v="MEDAN"/>
    <s v="DBM Medan"/>
    <s v="ATOB"/>
    <s v="MDA-SPJ-22022289"/>
    <s v="30-09-2022"/>
    <s v="CCM007"/>
    <s v="NATURALLE BETA CAROTENE 6MG (BTL/30S)"/>
    <s v="BTL"/>
    <n v="12"/>
    <n v="0"/>
    <n v="751440"/>
    <n v="30"/>
    <n v="0"/>
    <n v="0"/>
    <n v="0"/>
    <n v="526008"/>
    <s v="01-05-2024"/>
    <n v="2106375"/>
    <x v="8"/>
    <s v="BAYU PRATAMA (GT)"/>
  </r>
  <r>
    <n v="126"/>
    <s v="SALES"/>
    <s v="1400099"/>
    <x v="25"/>
    <s v="JL BRIGJEND KATAMSO NO 156-A"/>
    <s v="MEDAN"/>
    <s v="DBM Medan"/>
    <s v="ATOB"/>
    <s v="MDA-SPJ-22022289"/>
    <s v="30-09-2022"/>
    <s v="CCM009"/>
    <s v="NATURALLE EPO PLUS FISH OIL 500MG(BTL/30S)"/>
    <s v="BTL"/>
    <n v="36"/>
    <n v="0"/>
    <n v="4072320"/>
    <n v="30"/>
    <n v="0"/>
    <n v="0"/>
    <n v="0"/>
    <n v="2850624"/>
    <s v="01-12-2024"/>
    <n v="2201091"/>
    <x v="8"/>
    <s v="BAYU PRATAMA (GT)"/>
  </r>
  <r>
    <n v="127"/>
    <s v="SALES"/>
    <s v="1400099"/>
    <x v="25"/>
    <s v="JL BRIGJEND KATAMSO NO 156-A"/>
    <s v="MEDAN"/>
    <s v="DBM Medan"/>
    <s v="ATOB"/>
    <s v="MDA-SPJ-22022289"/>
    <s v="30-09-2022"/>
    <s v="CCM011"/>
    <s v="NATURALLE GARLIC OIL 3000MG (BTL/100S)"/>
    <s v="BTL"/>
    <n v="21"/>
    <n v="0"/>
    <n v="2014950"/>
    <n v="30"/>
    <n v="0"/>
    <n v="0"/>
    <n v="0"/>
    <n v="1410465"/>
    <s v="01-08-2023"/>
    <n v="2009092"/>
    <x v="8"/>
    <s v="BAYU PRATAMA (GT)"/>
  </r>
  <r>
    <n v="128"/>
    <s v="SALES"/>
    <s v="1400320"/>
    <x v="29"/>
    <s v="JL KAPT BANGSI SEMBIRING NO 11"/>
    <s v="KABAN JAHE"/>
    <s v="DBM Medan"/>
    <s v="AAPR"/>
    <s v="MDA-SPJ-22022290"/>
    <s v="30-09-2022"/>
    <s v="CCM008"/>
    <s v="NATURALLE VIT E 250IU (BTL/30S)"/>
    <s v="BTL"/>
    <n v="24"/>
    <n v="0"/>
    <n v="1968000"/>
    <n v="30"/>
    <n v="0"/>
    <n v="0"/>
    <n v="0"/>
    <n v="1377600"/>
    <s v="01-05-2024"/>
    <n v="2106370"/>
    <x v="8"/>
    <s v="FRANS (ALL SEKTOR)"/>
  </r>
  <r>
    <n v="129"/>
    <s v="SALES"/>
    <s v="1400320"/>
    <x v="29"/>
    <s v="JL KAPT BANGSI SEMBIRING NO 11"/>
    <s v="KABAN JAHE"/>
    <s v="DBM Medan"/>
    <s v="AAPR"/>
    <s v="MDA-SPJ-22022290"/>
    <s v="30-09-2022"/>
    <s v="CCM016"/>
    <s v="FLAVETTES VIT C WITH CALCIUM 1000 MG (BTL/30)"/>
    <s v="BTL"/>
    <n v="36"/>
    <n v="0"/>
    <n v="3384000"/>
    <n v="7"/>
    <n v="0"/>
    <n v="0"/>
    <n v="0"/>
    <n v="3147120"/>
    <s v="01-01-2025"/>
    <n v="2202163"/>
    <x v="8"/>
    <s v="FRANS (ALL SEKTOR)"/>
  </r>
  <r>
    <n v="130"/>
    <s v="SALES"/>
    <s v="1407001"/>
    <x v="148"/>
    <s v="JL. NIAGA NO. 41"/>
    <s v="SIDIKALANG"/>
    <s v="DBM Medan"/>
    <s v="AAPR"/>
    <s v="MDA-SPJ-22022298"/>
    <s v="30-09-2022"/>
    <s v="CCM006"/>
    <s v="MAXITON SOFT CAP (BTL/30S)"/>
    <s v="BTL"/>
    <n v="24"/>
    <n v="0"/>
    <n v="2256000"/>
    <n v="8"/>
    <n v="0"/>
    <n v="0"/>
    <n v="0"/>
    <n v="2075520"/>
    <s v="01-11-2024"/>
    <n v="2112127"/>
    <x v="8"/>
    <s v="FRANS (ALL SEKTOR)"/>
  </r>
  <r>
    <n v="131"/>
    <s v="SALES"/>
    <s v="1410980"/>
    <x v="57"/>
    <s v="JL. SEI MENCIRIM NO. 17 DUSUN III PAYA GELI SUNGGA"/>
    <s v="MEDAN"/>
    <s v="DBM Medan"/>
    <s v="AAPR"/>
    <s v="MDA-SPJ-22022299"/>
    <s v="30-09-2022"/>
    <s v="CCM001"/>
    <s v="CHAMPS EMULSION (BTL/200ML)"/>
    <s v="BTL"/>
    <n v="6"/>
    <n v="0"/>
    <n v="222000"/>
    <n v="3"/>
    <n v="0"/>
    <n v="0"/>
    <n v="0"/>
    <n v="215340"/>
    <s v="01-10-2023"/>
    <n v="2205002"/>
    <x v="8"/>
    <s v="FRANS (ALL SEKTOR)"/>
  </r>
  <r>
    <n v="132"/>
    <s v="SALES"/>
    <s v="1410980"/>
    <x v="57"/>
    <s v="JL. SEI MENCIRIM NO. 17 DUSUN III PAYA GELI SUNGGA"/>
    <s v="MEDAN"/>
    <s v="DBM Medan"/>
    <s v="AAPR"/>
    <s v="MDA-SPJ-22022299"/>
    <s v="30-09-2022"/>
    <s v="CCM006"/>
    <s v="MAXITON SOFT CAP (BTL/30S)"/>
    <s v="BTL"/>
    <n v="1"/>
    <n v="0"/>
    <n v="94000"/>
    <n v="0"/>
    <n v="0"/>
    <n v="0"/>
    <n v="0"/>
    <n v="94000"/>
    <s v="01-11-2024"/>
    <n v="2112127"/>
    <x v="8"/>
    <s v="FRANS (ALL SEKTOR)"/>
  </r>
  <r>
    <n v="133"/>
    <s v="SALES"/>
    <s v="1410980"/>
    <x v="57"/>
    <s v="JL. SEI MENCIRIM NO. 17 DUSUN III PAYA GELI SUNGGA"/>
    <s v="MEDAN"/>
    <s v="DBM Medan"/>
    <s v="AAPR"/>
    <s v="MDA-SPJ-22022299"/>
    <s v="30-09-2022"/>
    <s v="CCM010"/>
    <s v="NATURALLE FISH OIL 1000MG (BTL/60S)"/>
    <s v="BTL"/>
    <n v="1"/>
    <n v="0"/>
    <n v="184000"/>
    <n v="15"/>
    <n v="0"/>
    <n v="0"/>
    <n v="0"/>
    <n v="156400"/>
    <s v="01-06-2024"/>
    <n v="2107161"/>
    <x v="8"/>
    <s v="FRANS (ALL SEKTOR)"/>
  </r>
  <r>
    <n v="134"/>
    <s v="SALES"/>
    <s v="14000222"/>
    <x v="47"/>
    <s v="JL.JAMIN GINTING NO.96"/>
    <s v="MEDAN"/>
    <s v="DBM Medan"/>
    <s v="AAPR"/>
    <s v="MDA-SPJ-22022316"/>
    <s v="30-09-2022"/>
    <s v="CCM001"/>
    <s v="CHAMPS EMULSION (BTL/200ML)"/>
    <s v="BTL"/>
    <n v="24"/>
    <n v="0"/>
    <n v="888000"/>
    <n v="8"/>
    <n v="0"/>
    <n v="0"/>
    <n v="0"/>
    <n v="816960"/>
    <s v="01-10-2023"/>
    <n v="2205002"/>
    <x v="8"/>
    <s v="IRPAN GUNAWAN (AP &amp; RS)"/>
  </r>
  <r>
    <n v="135"/>
    <s v="SALES"/>
    <s v="14000222"/>
    <x v="47"/>
    <s v="JL.JAMIN GINTING NO.96"/>
    <s v="MEDAN"/>
    <s v="DBM Medan"/>
    <s v="AAPR"/>
    <s v="MDA-SPJ-22022316"/>
    <s v="30-09-2022"/>
    <s v="CCM004"/>
    <s v="CHAMPS MULTIVITAMIN PINNEAPLE (BTL/30)"/>
    <s v="BTL"/>
    <n v="24"/>
    <n v="0"/>
    <n v="876000"/>
    <n v="20"/>
    <n v="0"/>
    <n v="0"/>
    <n v="0"/>
    <n v="700800"/>
    <s v="01-07-2024"/>
    <n v="2108052"/>
    <x v="8"/>
    <s v="IRPAN GUNAWAN (AP &amp; RS)"/>
  </r>
  <r>
    <n v="136"/>
    <s v="SALES"/>
    <s v="14000222"/>
    <x v="47"/>
    <s v="JL.JAMIN GINTING NO.96"/>
    <s v="MEDAN"/>
    <s v="DBM Medan"/>
    <s v="AAPR"/>
    <s v="MDA-SPJ-22022316"/>
    <s v="30-09-2022"/>
    <s v="CCM007"/>
    <s v="NATURALLE BETA CAROTENE 6MG (BTL/30S)"/>
    <s v="BTL"/>
    <n v="24"/>
    <n v="0"/>
    <n v="1488000"/>
    <n v="30"/>
    <n v="0"/>
    <n v="0"/>
    <n v="0"/>
    <n v="1041600"/>
    <s v="01-05-2024"/>
    <n v="2106375"/>
    <x v="8"/>
    <s v="IRPAN GUNAWAN (AP &amp; RS)"/>
  </r>
  <r>
    <n v="137"/>
    <s v="SALES"/>
    <s v="14000222"/>
    <x v="47"/>
    <s v="JL.JAMIN GINTING NO.96"/>
    <s v="MEDAN"/>
    <s v="DBM Medan"/>
    <s v="AAPR"/>
    <s v="MDA-SPJ-22022316"/>
    <s v="30-09-2022"/>
    <s v="CCM009"/>
    <s v="NATURALLE EPO PLUS FISH OIL 500MG(BTL/30S)"/>
    <s v="BTL"/>
    <n v="16"/>
    <n v="0"/>
    <n v="1792000"/>
    <n v="30"/>
    <n v="0"/>
    <n v="0"/>
    <n v="0"/>
    <n v="1254400"/>
    <s v="01-12-2024"/>
    <n v="2201091"/>
    <x v="8"/>
    <s v="IRPAN GUNAWAN (AP &amp; RS)"/>
  </r>
  <r>
    <n v="138"/>
    <s v="SALES"/>
    <s v="1401005"/>
    <x v="37"/>
    <s v="JL KAPT BANGSI SEMBIRING 58"/>
    <s v="KABAN JAHE"/>
    <s v="DBM Medan"/>
    <s v="AAPR"/>
    <s v="MDA-SPJ-22022317"/>
    <s v="30-09-2022"/>
    <s v="CCM010"/>
    <s v="NATURALLE FISH OIL 1000MG (BTL/60S)"/>
    <s v="BTL"/>
    <n v="24"/>
    <n v="0"/>
    <n v="4416000"/>
    <n v="27.5"/>
    <n v="0"/>
    <n v="0"/>
    <n v="0"/>
    <n v="3201600"/>
    <s v="01-06-2024"/>
    <n v="2107161"/>
    <x v="8"/>
    <s v="FRANS (ALL SEKTOR)"/>
  </r>
  <r>
    <n v="139"/>
    <s v="SALES"/>
    <s v="1400099"/>
    <x v="25"/>
    <s v="JL BRIGJEND KATAMSO NO 156-A"/>
    <s v="MEDAN"/>
    <s v="DBM Medan"/>
    <s v="ATOB"/>
    <s v="MDA-SPJ-22022319"/>
    <s v="30-09-2022"/>
    <s v="CCM001"/>
    <s v="CHAMPS EMULSION (BTL/200ML)"/>
    <s v="BTL"/>
    <n v="24"/>
    <n v="0"/>
    <n v="896880"/>
    <n v="8"/>
    <n v="0"/>
    <n v="0"/>
    <n v="0"/>
    <n v="825129.6"/>
    <s v="01-10-2023"/>
    <n v="2205002"/>
    <x v="8"/>
    <s v="BAYU PRATAMA (GT)"/>
  </r>
  <r>
    <n v="140"/>
    <s v="SALES"/>
    <s v="1400099"/>
    <x v="25"/>
    <s v="JL BRIGJEND KATAMSO NO 156-A"/>
    <s v="MEDAN"/>
    <s v="DBM Medan"/>
    <s v="ATOB"/>
    <s v="MDA-SPJ-22022319"/>
    <s v="30-09-2022"/>
    <s v="CCM016"/>
    <s v="FLAVETTES VIT C WITH CALCIUM 1000 MG (BTL/30)"/>
    <s v="BTL"/>
    <n v="24"/>
    <n v="0"/>
    <n v="2278560"/>
    <n v="7"/>
    <n v="0"/>
    <n v="0"/>
    <n v="0"/>
    <n v="2119060.8"/>
    <s v="01-01-2025"/>
    <n v="2202163"/>
    <x v="8"/>
    <s v="BAYU PRATAMA (GT)"/>
  </r>
  <r>
    <n v="141"/>
    <s v="SALES"/>
    <s v="14000222"/>
    <x v="47"/>
    <s v="JL.JAMIN GINTING NO.96"/>
    <s v="MEDAN"/>
    <s v="DBM Medan"/>
    <s v="AAPR"/>
    <s v="MDA-SPJ-22022320"/>
    <s v="30-09-2022"/>
    <s v="CCM016"/>
    <s v="FLAVETTES VIT C WITH CALCIUM 1000 MG (BTL/30)"/>
    <s v="BTL"/>
    <n v="144"/>
    <n v="0"/>
    <n v="13536000"/>
    <n v="7"/>
    <n v="0"/>
    <n v="0"/>
    <n v="0"/>
    <n v="12588480"/>
    <s v="01-01-2025"/>
    <n v="2202163"/>
    <x v="8"/>
    <s v="IRPAN GUNAWAN (AP &amp; RS)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45">
  <r>
    <n v="300"/>
    <s v="SALES"/>
    <s v="1407000"/>
    <x v="0"/>
    <s v="JL. MARGA SILIMA NO. 49"/>
    <s v="SIDIKALANG"/>
    <s v="DBM Medan"/>
    <s v="AAPR"/>
    <s v="MDA-SPJ-22000486"/>
    <s v="12-01-2022"/>
    <s v="CCM016"/>
    <s v="FLAVETTES VIT C WITH CALCIUM 1000 MG (BTL/30)"/>
    <s v="BTL"/>
    <n v="25"/>
    <n v="0"/>
    <x v="0"/>
    <n v="7"/>
    <n v="0"/>
    <n v="0"/>
    <n v="0"/>
    <n v="2185500"/>
    <s v="01-05-2024"/>
    <n v="2106335"/>
    <x v="0"/>
    <s v="AZIS SYAHPUTRA (AP&amp;RS)"/>
  </r>
  <r>
    <n v="308"/>
    <s v="SALES"/>
    <s v="14000384"/>
    <x v="1"/>
    <s v="JL. GARU NO. 99"/>
    <s v="MEDAN"/>
    <s v="DBM Medan"/>
    <s v="AKLN"/>
    <s v="MDA-SPJ-22000838"/>
    <s v="15-01-2022"/>
    <s v="CCM016"/>
    <s v="FLAVETTES VIT C WITH CALCIUM 1000 MG (BTL/30)"/>
    <s v="BTL"/>
    <n v="1"/>
    <n v="0"/>
    <x v="1"/>
    <n v="0"/>
    <n v="0"/>
    <n v="0"/>
    <n v="0"/>
    <n v="94000"/>
    <s v="01-05-2024"/>
    <n v="2106335"/>
    <x v="0"/>
    <s v="FITRI HANDAYANI"/>
  </r>
  <r>
    <n v="323"/>
    <s v="RETUR"/>
    <s v="14000739"/>
    <x v="2"/>
    <s v="JL.SETIA BUDI PASAR IV NO.236"/>
    <s v="MEDAN"/>
    <s v="DBM Medan"/>
    <s v="AAPR"/>
    <s v="MDA-RPJ-22000202"/>
    <s v="20-01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0"/>
    <s v="HERIADI (AP &amp; RS)"/>
  </r>
  <r>
    <n v="341"/>
    <s v="RETUR"/>
    <s v="1405422"/>
    <x v="3"/>
    <s v="JL. JEMADI NO. 8-A"/>
    <s v="MEDAN"/>
    <s v="DBM Medan"/>
    <s v="AAPR"/>
    <s v="MDA-RPJ-22000292"/>
    <s v="25-01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0"/>
    <s v="AZIS SYAHPUTRA (AP&amp;RS)"/>
  </r>
  <r>
    <n v="343"/>
    <s v="RETUR"/>
    <s v="1409800"/>
    <x v="4"/>
    <s v="JL. STM PERUM CRYSANT PARK NO. 3"/>
    <s v="MEDAN"/>
    <s v="DBM Medan"/>
    <s v="AAPR"/>
    <s v="MDA-RPJ-22000299"/>
    <s v="25-01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0"/>
    <s v="IRPAN GUNAWAN (AP &amp; RS)"/>
  </r>
  <r>
    <n v="349"/>
    <s v="SALES"/>
    <s v="1400320"/>
    <x v="5"/>
    <s v="JL KAPT BANGSI SEMBIRING NO 11"/>
    <s v="KABAN JAHE"/>
    <s v="DBM Medan"/>
    <s v="AAPR"/>
    <s v="MDA-SPJ-22001847"/>
    <s v="26-01-2022"/>
    <s v="CCM016"/>
    <s v="FLAVETTES VIT C WITH CALCIUM 1000 MG (BTL/30)"/>
    <s v="BTL"/>
    <n v="72"/>
    <n v="0"/>
    <x v="3"/>
    <n v="20"/>
    <n v="0"/>
    <n v="0"/>
    <n v="0"/>
    <n v="5414400"/>
    <s v="01-05-2024"/>
    <n v="2106335"/>
    <x v="0"/>
    <s v="AZIS SYAHPUTRA (AP&amp;RS)"/>
  </r>
  <r>
    <n v="376"/>
    <s v="RETUR"/>
    <s v="1410222"/>
    <x v="6"/>
    <s v="JL. GAGAK HITAM NO. 28 RT. RW. KEL SUNGGAL KEC. ME"/>
    <s v="MEDAN"/>
    <s v="DBM Medan"/>
    <s v="BMSM"/>
    <s v="MDA-RPJ-22000432"/>
    <s v="31-01-2022"/>
    <s v="CCM016"/>
    <s v="FLAVETTES VIT C WITH CALCIUM 1000 MG (BTL/30)"/>
    <s v="BTL"/>
    <n v="-12"/>
    <n v="0"/>
    <x v="4"/>
    <n v="7"/>
    <n v="0"/>
    <n v="0"/>
    <n v="0"/>
    <n v="-948600"/>
    <s v="01-03-2022"/>
    <n v="1903338"/>
    <x v="0"/>
    <s v="EKO SURYA D (MTI)"/>
  </r>
  <r>
    <n v="378"/>
    <s v="RETUR"/>
    <s v="1410062"/>
    <x v="7"/>
    <s v="JL. PERNIAGAAN"/>
    <s v="STABAT"/>
    <s v="DBM Medan"/>
    <s v="BTPB"/>
    <s v="MDA-RPJ-22000433"/>
    <s v="31-01-2022"/>
    <s v="CCM016"/>
    <s v="FLAVETTES VIT C WITH CALCIUM 1000 MG (BTL/30)"/>
    <s v="BTL"/>
    <n v="-1"/>
    <n v="0"/>
    <x v="5"/>
    <n v="0"/>
    <n v="0"/>
    <n v="0"/>
    <n v="0"/>
    <n v="-85000"/>
    <s v="01-05-2024"/>
    <n v="2106335"/>
    <x v="0"/>
    <s v="JUNAIDI (ALL SEKTOR)"/>
  </r>
  <r>
    <n v="381"/>
    <s v="SALES"/>
    <s v="1410222"/>
    <x v="6"/>
    <s v="JL. GAGAK HITAM NO. 28 RT. RW. KEL SUNGGAL KEC. ME"/>
    <s v="MEDAN"/>
    <s v="DBM Medan"/>
    <s v="BMSM"/>
    <s v="MDA-SPJ-22002266"/>
    <s v="31-01-2022"/>
    <s v="CCM016"/>
    <s v="FLAVETTES VIT C WITH CALCIUM 1000 MG (BTL/30)"/>
    <s v="BTL"/>
    <n v="12"/>
    <n v="0"/>
    <x v="6"/>
    <n v="7"/>
    <n v="0"/>
    <n v="0"/>
    <n v="0"/>
    <n v="1049040"/>
    <s v="01-05-2024"/>
    <n v="2106335"/>
    <x v="0"/>
    <s v="EKO SURYA D (MTI)"/>
  </r>
  <r>
    <n v="3"/>
    <s v="SALES"/>
    <s v="14000968"/>
    <x v="8"/>
    <s v="JL.SETIA BUDI NO 133"/>
    <s v="MEDAN"/>
    <s v="DBM Medan"/>
    <s v="AAPR"/>
    <s v="MDA-SPJ-22002565"/>
    <s v="04-02-2022"/>
    <s v="CCM016"/>
    <s v="FLAVETTES VIT C WITH CALCIUM 1000 MG (BTL/30)"/>
    <s v="BTL"/>
    <n v="41"/>
    <n v="0"/>
    <x v="7"/>
    <n v="7"/>
    <n v="0"/>
    <n v="0"/>
    <n v="0"/>
    <n v="3584220"/>
    <s v="01-05-2024"/>
    <n v="2106335"/>
    <x v="1"/>
    <s v="HERIADI (AP &amp; RS)"/>
  </r>
  <r>
    <n v="54"/>
    <s v="RETUR"/>
    <s v="1407917"/>
    <x v="9"/>
    <s v="JL. KELAMBIR LIMA NO. 150 TJ. GUSTA"/>
    <s v="MEDAN"/>
    <s v="DBM Medan"/>
    <s v="AAPR"/>
    <s v="MDA-RPJ-22000674"/>
    <s v="18-02-2022"/>
    <s v="CCM016"/>
    <s v="FLAVETTES VIT C WITH CALCIUM 1000 MG (BTL/30)"/>
    <s v="BTL"/>
    <n v="-2"/>
    <n v="0"/>
    <x v="8"/>
    <n v="0"/>
    <n v="0"/>
    <n v="10"/>
    <n v="0"/>
    <n v="-153000"/>
    <s v="01-03-2022"/>
    <n v="1903339"/>
    <x v="1"/>
    <s v="AZIS SYAHPUTRA (AP&amp;RS)"/>
  </r>
  <r>
    <n v="67"/>
    <s v="RETUR"/>
    <s v="1409913"/>
    <x v="10"/>
    <s v="JL. TAMBANG MINYAK"/>
    <s v="PANGKALAN SUSU"/>
    <s v="DBM Medan"/>
    <s v="BTKM"/>
    <s v="MDA-RPJ-22000696"/>
    <s v="21-02-2022"/>
    <s v="CCM016"/>
    <s v="FLAVETTES VIT C WITH CALCIUM 1000 MG (BTL/30)"/>
    <s v="BTL"/>
    <n v="-1"/>
    <n v="0"/>
    <x v="2"/>
    <n v="0"/>
    <n v="10"/>
    <n v="0"/>
    <n v="0"/>
    <n v="-76500"/>
    <s v="01-05-2024"/>
    <n v="2106335"/>
    <x v="1"/>
    <s v="JUNAIDI (ALL SEKTOR)"/>
  </r>
  <r>
    <n v="472"/>
    <s v="RETUR"/>
    <s v="14000028"/>
    <x v="11"/>
    <s v="JL.LETJEND SUPRAPTO NO.01"/>
    <s v="KAB. ACEH TAMIANG"/>
    <s v="DBM Medan"/>
    <s v="AAPR"/>
    <s v="MDA-RPJ-22000812"/>
    <s v="09-03-2022"/>
    <s v="CCM016"/>
    <s v="FLAVETTES VIT C WITH CALCIUM 1000 MG (BTL/30)"/>
    <s v="BTL"/>
    <n v="-1"/>
    <n v="0"/>
    <x v="2"/>
    <n v="0"/>
    <n v="10"/>
    <n v="0"/>
    <n v="0"/>
    <n v="-76500"/>
    <s v="01-05-2024"/>
    <n v="2106335"/>
    <x v="2"/>
    <s v="JUNAIDI (ALL SEKTOR)"/>
  </r>
  <r>
    <n v="474"/>
    <s v="RETUR"/>
    <s v="1409871"/>
    <x v="12"/>
    <s v="JL. KOTA LINTANG ( KUALA SIMPANG )"/>
    <s v="KUALA SIMPANG"/>
    <s v="DBM Medan"/>
    <s v="BMML"/>
    <s v="MDA-RPJ-22000813"/>
    <s v="09-03-2022"/>
    <s v="CCM016"/>
    <s v="FLAVETTES VIT C WITH CALCIUM 1000 MG (BTL/30)"/>
    <s v="BTL"/>
    <n v="-1"/>
    <n v="0"/>
    <x v="2"/>
    <n v="0"/>
    <n v="10"/>
    <n v="0"/>
    <n v="0"/>
    <n v="-76500"/>
    <s v="01-05-2024"/>
    <n v="2106335"/>
    <x v="2"/>
    <s v="JUNAIDI (ALL SEKTOR)"/>
  </r>
  <r>
    <n v="492"/>
    <s v="RETUR"/>
    <s v="1404488"/>
    <x v="13"/>
    <s v="JL. PASAR III NO.2 A, GUNUNG KRAKATAU"/>
    <s v="MEDAN"/>
    <s v="DBM Medan"/>
    <s v="AAPR"/>
    <s v="MDA-RPJ-22000843"/>
    <s v="11-03-2022"/>
    <s v="CCM016"/>
    <s v="FLAVETTES VIT C WITH CALCIUM 1000 MG (BTL/30)"/>
    <s v="BTL"/>
    <n v="-1"/>
    <n v="0"/>
    <x v="2"/>
    <n v="0"/>
    <n v="10"/>
    <n v="0"/>
    <n v="0"/>
    <n v="-76500"/>
    <s v="01-05-2024"/>
    <n v="2106335"/>
    <x v="2"/>
    <s v="SISWANI PARAPAT (AP.RS))"/>
  </r>
  <r>
    <n v="493"/>
    <s v="RETUR"/>
    <s v="1408409"/>
    <x v="14"/>
    <s v="JL.PASAR III NO 45 B"/>
    <s v="MEDAN"/>
    <s v="DBM Medan"/>
    <s v="AAPR"/>
    <s v="MDA-RPJ-22000844"/>
    <s v="11-03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2"/>
    <s v="SISWANI PARAPAT (AP.RS))"/>
  </r>
  <r>
    <n v="495"/>
    <s v="RETUR"/>
    <s v="1407183"/>
    <x v="15"/>
    <s v="JL. H.M.YAMIN"/>
    <s v="MEDAN"/>
    <s v="DBM Medan"/>
    <s v="AAPN"/>
    <s v="MDA-RPJ-22000845"/>
    <s v="11-03-2022"/>
    <s v="CCM016"/>
    <s v="FLAVETTES VIT C WITH CALCIUM 1000 MG (BTL/30)"/>
    <s v="BTL"/>
    <n v="-1"/>
    <n v="0"/>
    <x v="2"/>
    <n v="0"/>
    <n v="10"/>
    <n v="0"/>
    <n v="0"/>
    <n v="-76500"/>
    <s v="01-05-2024"/>
    <n v="2106335"/>
    <x v="2"/>
    <s v="SISWANI PARAPAT (AP.RS))"/>
  </r>
  <r>
    <n v="497"/>
    <s v="RETUR"/>
    <s v="14000025"/>
    <x v="16"/>
    <s v="JL. PERJUANGAN No. 39  TEMBUNG"/>
    <s v="MEDAN"/>
    <s v="DBM Medan"/>
    <s v="AAPR"/>
    <s v="MDA-RPJ-22000846"/>
    <s v="11-03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2"/>
    <s v="SISWANI PARAPAT (AP.RS))"/>
  </r>
  <r>
    <n v="511"/>
    <s v="RETUR"/>
    <s v="1410615"/>
    <x v="17"/>
    <s v="JL. RAKYAT NO. 148"/>
    <s v="MEDAN"/>
    <s v="DBM Medan"/>
    <s v="AAPR"/>
    <s v="MDA-RPJ-22000850"/>
    <s v="14-03-2022"/>
    <s v="CCM016"/>
    <s v="FLAVETTES VIT C WITH CALCIUM 1000 MG (BTL/30)"/>
    <s v="BTL"/>
    <n v="-1"/>
    <n v="0"/>
    <x v="2"/>
    <n v="0"/>
    <n v="0"/>
    <n v="10"/>
    <n v="0"/>
    <n v="-76500"/>
    <s v="01-05-2024"/>
    <n v="2106335"/>
    <x v="2"/>
    <s v="SISWANI PARAPAT (AP.RS))"/>
  </r>
  <r>
    <n v="513"/>
    <s v="RETUR"/>
    <s v="1410728"/>
    <x v="18"/>
    <s v="JL. PLAMBOYAN RAYA NO. 12 B TANJUNG SARI"/>
    <s v="MEDAN"/>
    <s v="DBM Medan"/>
    <s v="AAPR"/>
    <s v="MDA-RPJ-22000874"/>
    <s v="14-03-2022"/>
    <s v="CCM016"/>
    <s v="FLAVETTES VIT C WITH CALCIUM 1000 MG (BTL/30)"/>
    <s v="BTL"/>
    <n v="-1"/>
    <n v="0"/>
    <x v="2"/>
    <n v="0"/>
    <n v="0"/>
    <n v="10"/>
    <n v="0"/>
    <n v="-76500"/>
    <s v="01-05-2024"/>
    <n v="2106335"/>
    <x v="2"/>
    <s v="HERIADI (AP &amp; RS)"/>
  </r>
  <r>
    <n v="515"/>
    <s v="RETUR"/>
    <s v="1409120"/>
    <x v="19"/>
    <s v="JL. AMAL NO.36-D, KEL.SUNGGAL"/>
    <s v="MEDAN"/>
    <s v="DBM Medan"/>
    <s v="AAPR"/>
    <s v="MDA-RPJ-22000875"/>
    <s v="14-03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2"/>
    <s v="HERIADI (AP &amp; RS)"/>
  </r>
  <r>
    <n v="517"/>
    <s v="RETUR"/>
    <s v="1410401"/>
    <x v="20"/>
    <s v="JL. SETIA BUDI PASAR I NO. 135 MEDAN SELAYANG"/>
    <s v="MEDAN"/>
    <s v="DBM Medan"/>
    <s v="AAPR"/>
    <s v="MDA-RPJ-22000876"/>
    <s v="14-03-2022"/>
    <s v="CCM016"/>
    <s v="FLAVETTES VIT C WITH CALCIUM 1000 MG (BTL/30)"/>
    <s v="BTL"/>
    <n v="-1"/>
    <n v="0"/>
    <x v="2"/>
    <n v="0"/>
    <n v="10"/>
    <n v="0"/>
    <n v="0"/>
    <n v="-76500"/>
    <s v="01-05-2024"/>
    <n v="2106335"/>
    <x v="2"/>
    <s v="HERIADI (AP &amp; RS)"/>
  </r>
  <r>
    <n v="519"/>
    <s v="RETUR"/>
    <s v="1400897"/>
    <x v="21"/>
    <s v="JL MERAK NO. 2"/>
    <s v="MEDAN"/>
    <s v="DBM Medan"/>
    <s v="AAPR"/>
    <s v="MDA-RPJ-22000877"/>
    <s v="14-03-2022"/>
    <s v="CCM016"/>
    <s v="FLAVETTES VIT C WITH CALCIUM 1000 MG (BTL/30)"/>
    <s v="BTL"/>
    <n v="-1"/>
    <n v="0"/>
    <x v="2"/>
    <n v="0"/>
    <n v="10"/>
    <n v="0"/>
    <n v="0"/>
    <n v="-76500"/>
    <s v="01-05-2024"/>
    <n v="2106335"/>
    <x v="2"/>
    <s v="HERIADI (AP &amp; RS)"/>
  </r>
  <r>
    <n v="521"/>
    <s v="RETUR"/>
    <s v="14000289"/>
    <x v="22"/>
    <s v="JL. RAJAWALI NO. 23 B SEI SIKAMBING B"/>
    <s v="MEDAN"/>
    <s v="DBM Medan"/>
    <s v="AAPR"/>
    <s v="MDA-RPJ-22000878"/>
    <s v="14-03-2022"/>
    <s v="CCM016"/>
    <s v="FLAVETTES VIT C WITH CALCIUM 1000 MG (BTL/30)"/>
    <s v="BTL"/>
    <n v="-1"/>
    <n v="0"/>
    <x v="2"/>
    <n v="0"/>
    <n v="10"/>
    <n v="0"/>
    <n v="0"/>
    <n v="-76500"/>
    <s v="01-05-2024"/>
    <n v="2106335"/>
    <x v="2"/>
    <s v="HERIADI (AP &amp; RS)"/>
  </r>
  <r>
    <n v="523"/>
    <s v="RETUR"/>
    <s v="1409087"/>
    <x v="23"/>
    <s v="JL.VETERAN NO. 1A"/>
    <s v="MEDAN"/>
    <s v="DBM Medan"/>
    <s v="AAPR"/>
    <s v="MDA-RPJ-22000879"/>
    <s v="14-03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2"/>
    <s v="AZIS SYAHPUTRA (AP&amp;RS)"/>
  </r>
  <r>
    <n v="525"/>
    <s v="RETUR"/>
    <s v="1405803"/>
    <x v="24"/>
    <s v="JL. VETERAN NO. 5 HELVETIA"/>
    <s v="MEDAN"/>
    <s v="DBM Medan"/>
    <s v="AAPR"/>
    <s v="MDA-RPJ-22000880"/>
    <s v="14-03-2022"/>
    <s v="CCM016"/>
    <s v="FLAVETTES VIT C WITH CALCIUM 1000 MG (BTL/30)"/>
    <s v="BTL"/>
    <n v="-1"/>
    <n v="0"/>
    <x v="2"/>
    <n v="0"/>
    <n v="10"/>
    <n v="0"/>
    <n v="0"/>
    <n v="-76500"/>
    <s v="01-05-2024"/>
    <n v="2106335"/>
    <x v="2"/>
    <s v="AZIS SYAHPUTRA (AP&amp;RS)"/>
  </r>
  <r>
    <n v="527"/>
    <s v="RETUR"/>
    <s v="14000232"/>
    <x v="25"/>
    <s v="JL.MARELAN 6 PASAR 2 TIMUR"/>
    <s v="MEDAN"/>
    <s v="DBM Medan"/>
    <s v="AAPR"/>
    <s v="MDA-RPJ-22000881"/>
    <s v="14-03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2"/>
    <s v="AZIS SYAHPUTRA (AP&amp;RS)"/>
  </r>
  <r>
    <n v="528"/>
    <s v="RETUR"/>
    <s v="1411116"/>
    <x v="26"/>
    <s v="JL. GUNUNG KRAKATAU KOMPLEK KRAKATAU ASRI NO. D -"/>
    <s v="MEDAN"/>
    <s v="DBM Medan"/>
    <s v="AAPR"/>
    <s v="MDA-RPJ-22000882"/>
    <s v="14-03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2"/>
    <s v="SISWANI PARAPAT (AP.RS))"/>
  </r>
  <r>
    <n v="530"/>
    <s v="RETUR"/>
    <s v="1410615"/>
    <x v="17"/>
    <s v="JL. RAKYAT NO. 148"/>
    <s v="MEDAN"/>
    <s v="DBM Medan"/>
    <s v="AAPR"/>
    <s v="MDA-RPJ-22000883"/>
    <s v="14-03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2"/>
    <s v="SISWANI PARAPAT (AP.RS))"/>
  </r>
  <r>
    <n v="532"/>
    <s v="RETUR"/>
    <s v="1410773"/>
    <x v="27"/>
    <s v="JL. KRAKATAU NO. 64 A"/>
    <s v="MEDAN"/>
    <s v="DBM Medan"/>
    <s v="AAPR"/>
    <s v="MDA-RPJ-22000884"/>
    <s v="14-03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2"/>
    <s v="SISWANI PARAPAT (AP.RS))"/>
  </r>
  <r>
    <n v="534"/>
    <s v="RETUR"/>
    <s v="1409879"/>
    <x v="28"/>
    <s v="JL. JAMIN GINTING NO. 723 MEDAN SELAYANG"/>
    <s v="MEDAN"/>
    <s v="DBM Medan"/>
    <s v="AAPR"/>
    <s v="MDA-RPJ-22000885"/>
    <s v="14-03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2"/>
    <s v="HERIADI (AP &amp; RS)"/>
  </r>
  <r>
    <n v="536"/>
    <s v="RETUR"/>
    <s v="1409590"/>
    <x v="29"/>
    <s v="JL. SUDIRMAN LEWAT SW. AISYAH"/>
    <s v="STABAT"/>
    <s v="DBM Medan"/>
    <s v="BTKL"/>
    <s v="MDA-RPJ-22000887"/>
    <s v="14-03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2"/>
    <s v="JUNAIDI (ALL SEKTOR)"/>
  </r>
  <r>
    <n v="538"/>
    <s v="RETUR"/>
    <s v="1408296"/>
    <x v="30"/>
    <s v="JL. SUDIRMAN NO 57 B"/>
    <s v="BINJAI"/>
    <s v="DBM Medan"/>
    <s v="BTKL"/>
    <s v="MDA-RPJ-22000888"/>
    <s v="14-03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2"/>
    <s v="JUNAIDI (ALL SEKTOR)"/>
  </r>
  <r>
    <n v="540"/>
    <s v="RETUR"/>
    <s v="1404519"/>
    <x v="31"/>
    <s v="JL. IMAM BONJOL NO. 97B"/>
    <s v="TANJUNG BALAI"/>
    <s v="DBM Medan"/>
    <s v="AAPR"/>
    <s v="MDA-RPJ-22000891"/>
    <s v="14-03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2"/>
    <s v="FRANS (ALL SEKTOR)"/>
  </r>
  <r>
    <n v="542"/>
    <s v="RETUR"/>
    <s v="1400718"/>
    <x v="32"/>
    <s v="JL. GEREJA NO.28-F"/>
    <s v="TANJUNG BALAI"/>
    <s v="DBM Medan"/>
    <s v="AAPR"/>
    <s v="MDA-RPJ-22000892"/>
    <s v="14-03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2"/>
    <s v="FRANS (ALL SEKTOR)"/>
  </r>
  <r>
    <n v="547"/>
    <s v="RETUR"/>
    <s v="1405319"/>
    <x v="33"/>
    <s v="JL. LETJEND. SUPRAPTO NO."/>
    <s v="TANJUNG BALAI"/>
    <s v="DBM Medan"/>
    <s v="AAPR"/>
    <s v="MDA-RPJ-22000927"/>
    <s v="16-03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2"/>
    <s v="FRANS (ALL SEKTOR)"/>
  </r>
  <r>
    <n v="549"/>
    <s v="RETUR"/>
    <s v="1408532"/>
    <x v="34"/>
    <s v="JL COKROAMINOTO NO 36 TJ BALAI"/>
    <s v="TANJUNG BALI"/>
    <s v="DBM Medan"/>
    <s v="AAPR"/>
    <s v="MDA-RPJ-22000928"/>
    <s v="16-03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2"/>
    <s v="FRANS (ALL SEKTOR)"/>
  </r>
  <r>
    <n v="551"/>
    <s v="RETUR"/>
    <s v="1405380"/>
    <x v="35"/>
    <s v="JL. FLAMBOYAN RAYA NO. 39-B"/>
    <s v="MEDAN"/>
    <s v="DBM Medan"/>
    <s v="AAPR"/>
    <s v="MDA-RPJ-22000931"/>
    <s v="16-03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2"/>
    <s v="HERIADI (AP &amp; RS)"/>
  </r>
  <r>
    <n v="553"/>
    <s v="RETUR"/>
    <s v="14000742"/>
    <x v="36"/>
    <s v="JL.SETIA BUDI NO.467"/>
    <s v="MEDAN"/>
    <s v="DBM Medan"/>
    <s v="AAPR"/>
    <s v="MDA-RPJ-22000932"/>
    <s v="16-03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2"/>
    <s v="HERIADI (AP &amp; RS)"/>
  </r>
  <r>
    <n v="555"/>
    <s v="RETUR"/>
    <s v="14000739"/>
    <x v="2"/>
    <s v="JL.SETIA BUDI PASAR IV NO.236"/>
    <s v="MEDAN"/>
    <s v="DBM Medan"/>
    <s v="AAPR"/>
    <s v="MDA-RPJ-22000933"/>
    <s v="16-03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2"/>
    <s v="HERIADI (AP &amp; RS)"/>
  </r>
  <r>
    <n v="560"/>
    <s v="RETUR"/>
    <s v="1408165"/>
    <x v="37"/>
    <s v="JL. RAYA BATANG KUIS PSR. X PERCUT SEI TUAN"/>
    <s v="DELI SERDANG"/>
    <s v="DBM Medan"/>
    <s v="AAPR"/>
    <s v="MDA-RPJ-22000938"/>
    <s v="17-03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2"/>
    <s v="SISWANI PARAPAT (AP.RS))"/>
  </r>
  <r>
    <n v="562"/>
    <s v="RETUR"/>
    <s v="1409078"/>
    <x v="38"/>
    <s v="JL.LETDA SUJONO TITI SEWA"/>
    <s v="MEDAN"/>
    <s v="DBM Medan"/>
    <s v="AAPR"/>
    <s v="MDA-RPJ-22000939"/>
    <s v="17-03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2"/>
    <s v="SISWANI PARAPAT (AP.RS))"/>
  </r>
  <r>
    <n v="564"/>
    <s v="RETUR"/>
    <s v="1408166"/>
    <x v="39"/>
    <s v="JL. BESAR TEMBUNG DUSUN II NO. 33 PERCUT SEI TUAN"/>
    <s v="DELI SERDANG"/>
    <s v="DBM Medan"/>
    <s v="AAPR"/>
    <s v="MDA-RPJ-22000940"/>
    <s v="17-03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2"/>
    <s v="SISWANI PARAPAT (AP.RS))"/>
  </r>
  <r>
    <n v="566"/>
    <s v="RETUR"/>
    <s v="1400647"/>
    <x v="40"/>
    <s v="JL.LETDA SUJONO NO.7 B"/>
    <s v="MEDAN"/>
    <s v="DBM Medan"/>
    <s v="AAPR"/>
    <s v="MDA-RPJ-22000941"/>
    <s v="17-03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2"/>
    <s v="SISWANI PARAPAT (AP.RS))"/>
  </r>
  <r>
    <n v="568"/>
    <s v="RETUR"/>
    <s v="14000054"/>
    <x v="41"/>
    <s v="JL. GLUGUR NO. 30 A"/>
    <s v="MEDAN"/>
    <s v="DBM Medan"/>
    <s v="AAPR"/>
    <s v="MDA-RPJ-22000942"/>
    <s v="17-03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2"/>
    <s v="AZIS SYAHPUTRA (AP&amp;RS)"/>
  </r>
  <r>
    <n v="570"/>
    <s v="RETUR"/>
    <s v="14000782"/>
    <x v="42"/>
    <s v="JL.JEND.GATOT SUBROTO NO. 73 H"/>
    <s v="MEDAN"/>
    <s v="DBM Medan"/>
    <s v="AAPR"/>
    <s v="MDA-RPJ-22000943"/>
    <s v="17-03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2"/>
    <s v="AZIS SYAHPUTRA (AP&amp;RS)"/>
  </r>
  <r>
    <n v="571"/>
    <s v="RETUR"/>
    <s v="1405281"/>
    <x v="43"/>
    <s v="JL. JEND. GATOT SUBROTO NO. 103"/>
    <s v="MEDAN"/>
    <s v="DBM Medan"/>
    <s v="AAPR"/>
    <s v="MDA-RPJ-22000944"/>
    <s v="17-03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2"/>
    <s v="AZIS SYAHPUTRA (AP&amp;RS)"/>
  </r>
  <r>
    <n v="575"/>
    <s v="RETUR"/>
    <s v="1411074"/>
    <x v="44"/>
    <s v="JL. BESAR TEMBUNG NO 7 E"/>
    <s v="MEDAN"/>
    <s v="DBM Medan"/>
    <s v="AAPR"/>
    <s v="MDA-RPJ-22000976"/>
    <s v="18-03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2"/>
    <s v="SISWANI PARAPAT (AP.RS))"/>
  </r>
  <r>
    <n v="579"/>
    <s v="RETUR"/>
    <s v="1405437"/>
    <x v="45"/>
    <s v="JL. AKSARA NO. 45"/>
    <s v="MEDAN"/>
    <s v="DBM Medan"/>
    <s v="AAPR"/>
    <s v="MDA-RPJ-22001012"/>
    <s v="21-03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2"/>
    <s v="SISWANI PARAPAT (AP.RS))"/>
  </r>
  <r>
    <n v="581"/>
    <s v="RETUR"/>
    <s v="1403402"/>
    <x v="46"/>
    <s v="JL. AKSARA NO. 163"/>
    <s v="MEDAN"/>
    <s v="DBM Medan"/>
    <s v="AAPR"/>
    <s v="MDA-RPJ-22001014"/>
    <s v="21-03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2"/>
    <s v="SISWANI PARAPAT (AP.RS))"/>
  </r>
  <r>
    <n v="583"/>
    <s v="RETUR"/>
    <s v="1407036"/>
    <x v="47"/>
    <s v="JL.K.L. YOS SUDARSO KM 7,1 NO. 1-A"/>
    <s v="MEDAN"/>
    <s v="DBM Medan"/>
    <s v="AAPR"/>
    <s v="MDA-RPJ-22001015"/>
    <s v="21-03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2"/>
    <s v="AZIS SYAHPUTRA (AP&amp;RS)"/>
  </r>
  <r>
    <n v="590"/>
    <s v="RETUR"/>
    <s v="1408005"/>
    <x v="48"/>
    <s v="JL. COKROAMINOTO NO. 160 A"/>
    <s v="KISARAN"/>
    <s v="DBM Medan"/>
    <s v="AAPR"/>
    <s v="MDA-RPJ-22001023"/>
    <s v="21-03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2"/>
    <s v="FRANS (ALL SEKTOR)"/>
  </r>
  <r>
    <n v="592"/>
    <s v="RETUR"/>
    <s v="1409758"/>
    <x v="49"/>
    <s v="JL. PASAR BARU KEL. PASAR BARU KEC. SEI TUALANG RA"/>
    <s v="TANJUNG BALAI"/>
    <s v="DBM Medan"/>
    <s v="ATOB"/>
    <s v="MDA-RPJ-22001024"/>
    <s v="21-03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2"/>
    <s v="FRANS (ALL SEKTOR)"/>
  </r>
  <r>
    <n v="594"/>
    <s v="RETUR"/>
    <s v="1410349"/>
    <x v="50"/>
    <s v="JL. SISINGAMANGARAJA NO. 297"/>
    <s v="KISARAN"/>
    <s v="DBM Medan"/>
    <s v="AAPR"/>
    <s v="MDA-RPJ-22001025"/>
    <s v="21-03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2"/>
    <s v="FRANS (ALL SEKTOR)"/>
  </r>
  <r>
    <n v="596"/>
    <s v="SALES"/>
    <s v="1400476"/>
    <x v="51"/>
    <s v="JL. AMALIUN NO.8 A"/>
    <s v="MEDAN"/>
    <s v="DBM Medan"/>
    <s v="AAPR"/>
    <s v="MDA-SPJ-22006250"/>
    <s v="21-03-2022"/>
    <s v="CCM016"/>
    <s v="FLAVETTES VIT C WITH CALCIUM 1000 MG (BTL/30)"/>
    <s v="BTL"/>
    <n v="1"/>
    <n v="0"/>
    <x v="1"/>
    <n v="0"/>
    <n v="0"/>
    <n v="0"/>
    <n v="0"/>
    <n v="94000"/>
    <s v="01-05-2024"/>
    <n v="2106335"/>
    <x v="2"/>
    <s v="FITRI HANDAYANI (TSE DUO MEDAN"/>
  </r>
  <r>
    <n v="601"/>
    <s v="SALES"/>
    <s v="1409858"/>
    <x v="52"/>
    <s v="JL. JEND. SUDIRMAN NO. 58 PEMATANG RAYA SIMALUNGUN"/>
    <s v="P. SIANTAR"/>
    <s v="DBM Medan"/>
    <s v="AAPR"/>
    <s v="MDA-SPJ-22006410"/>
    <s v="23-03-2022"/>
    <s v="CCM016"/>
    <s v="FLAVETTES VIT C WITH CALCIUM 1000 MG (BTL/30)"/>
    <s v="BTL"/>
    <n v="2"/>
    <n v="0"/>
    <x v="9"/>
    <n v="0"/>
    <n v="0"/>
    <n v="0"/>
    <n v="0"/>
    <n v="188000"/>
    <s v="01-05-2024"/>
    <n v="2106335"/>
    <x v="2"/>
    <s v="BUDIONO (ALL SEKTOR)"/>
  </r>
  <r>
    <n v="608"/>
    <s v="RETUR"/>
    <s v="1400325"/>
    <x v="53"/>
    <s v="JL MAYOR NO 7 F"/>
    <s v="MEDAN"/>
    <s v="DBM Medan"/>
    <s v="ATOB"/>
    <s v="MDA-RPJ-22001118"/>
    <s v="25-03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2"/>
    <s v="BAYU PRATAMA (GT)"/>
  </r>
  <r>
    <n v="610"/>
    <s v="RETUR"/>
    <s v="14000145"/>
    <x v="54"/>
    <s v="JL. BESAR KELUMPANG DSN. IV TIRTA SARI"/>
    <s v="MEDAN"/>
    <s v="DBM Medan"/>
    <s v="ATOB"/>
    <s v="MDA-RPJ-22001119"/>
    <s v="25-03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2"/>
    <s v="BAYU PRATAMA (GT)"/>
  </r>
  <r>
    <n v="621"/>
    <s v="SALES"/>
    <s v="1407000"/>
    <x v="0"/>
    <s v="JL. MARGA SILIMA NO. 49"/>
    <s v="SIDIKALANG"/>
    <s v="DBM Medan"/>
    <s v="AAPR"/>
    <s v="MDA-SPJ-22006644"/>
    <s v="25-03-2022"/>
    <s v="CCM016"/>
    <s v="FLAVETTES VIT C WITH CALCIUM 1000 MG (BTL/30)"/>
    <s v="BTL"/>
    <n v="12"/>
    <n v="0"/>
    <x v="6"/>
    <n v="7"/>
    <n v="0"/>
    <n v="0"/>
    <n v="0"/>
    <n v="1049040"/>
    <s v="01-05-2024"/>
    <n v="2106335"/>
    <x v="2"/>
    <s v="AZIS SYAHPUTRA (AP&amp;RS)"/>
  </r>
  <r>
    <n v="633"/>
    <s v="RETUR"/>
    <s v="1409305"/>
    <x v="55"/>
    <s v="JL. SISINGAMANGARAJA NO. 234"/>
    <s v="TARUTUNG"/>
    <s v="DBM Medan"/>
    <s v="BTKL"/>
    <s v="MDA-RPJ-22001156"/>
    <s v="29-03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2"/>
    <s v="BUDIONO (ALL SEKTOR)"/>
  </r>
  <r>
    <n v="635"/>
    <s v="RETUR"/>
    <s v="1406851"/>
    <x v="56"/>
    <s v="JL. SM. RAJA NO. 3"/>
    <s v="PORSEA"/>
    <s v="DBM Medan"/>
    <s v="BTKL"/>
    <s v="MDA-RPJ-22001157"/>
    <s v="29-03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2"/>
    <s v="BUDIONO (ALL SEKTOR)"/>
  </r>
  <r>
    <n v="637"/>
    <s v="RETUR"/>
    <s v="1404876"/>
    <x v="57"/>
    <s v="JL. SM.RAJA"/>
    <s v="PORSEA"/>
    <s v="DBM Medan"/>
    <s v="BTKL"/>
    <s v="MDA-RPJ-22001158"/>
    <s v="29-03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2"/>
    <s v="BUDIONO (ALL SEKTOR)"/>
  </r>
  <r>
    <n v="639"/>
    <s v="RETUR"/>
    <s v="1400116"/>
    <x v="58"/>
    <s v="JL CIPTO NO.109"/>
    <s v="P. SIANTAR"/>
    <s v="DBM Medan"/>
    <s v="ATOB"/>
    <s v="MDA-RPJ-22001159"/>
    <s v="29-03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2"/>
    <s v="BUDIONO (ALL SEKTOR)"/>
  </r>
  <r>
    <n v="641"/>
    <s v="RETUR"/>
    <s v="1409919"/>
    <x v="59"/>
    <s v="JL. KARTINI NO. 48"/>
    <s v="P. SIANTAR"/>
    <s v="DBM Medan"/>
    <s v="AAPR"/>
    <s v="MDA-RPJ-22001160"/>
    <s v="29-03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2"/>
    <s v="BUDIONO (ALL SEKTOR)"/>
  </r>
  <r>
    <n v="643"/>
    <s v="RETUR"/>
    <s v="1409320"/>
    <x v="60"/>
    <s v="JL. MELANTHON SIREGAR NO. 23"/>
    <s v="P. SIANTAR"/>
    <s v="DBM Medan"/>
    <s v="AAPR"/>
    <s v="MDA-RPJ-22001161"/>
    <s v="29-03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2"/>
    <s v="BUDIONO (ALL SEKTOR)"/>
  </r>
  <r>
    <n v="645"/>
    <s v="RETUR"/>
    <s v="1410260"/>
    <x v="61"/>
    <s v="JL. SUTOMO NO.53 SIANTAR BARAT"/>
    <s v="P. SIANTAR"/>
    <s v="DBM Medan"/>
    <s v="AAPR"/>
    <s v="MDA-RPJ-22001162"/>
    <s v="29-03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2"/>
    <s v="BUDIONO (ALL SEKTOR)"/>
  </r>
  <r>
    <n v="647"/>
    <s v="RETUR"/>
    <s v="1410713"/>
    <x v="62"/>
    <s v="JL. GEREJA NO. 76 PEMATANG BANDAR"/>
    <s v="P. SIANTAR"/>
    <s v="DBM Medan"/>
    <s v="BTKL"/>
    <s v="MDA-RPJ-22001163"/>
    <s v="29-03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2"/>
    <s v="BUDIONO (ALL SEKTOR)"/>
  </r>
  <r>
    <n v="653"/>
    <s v="RETUR"/>
    <s v="1410378"/>
    <x v="63"/>
    <s v="JL. WR SUPRATMAN"/>
    <s v="RANTAU PRAPAT"/>
    <s v="DBM Medan"/>
    <s v="AAPR"/>
    <s v="MDA-RPJ-22001188"/>
    <s v="29-03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2"/>
    <s v="FRANS (ALL SEKTOR)"/>
  </r>
  <r>
    <n v="655"/>
    <s v="RETUR"/>
    <s v="1405103"/>
    <x v="64"/>
    <s v="JL. SUDIRMAN NO.56"/>
    <s v="KOTA PINANG"/>
    <s v="DBM Medan"/>
    <s v="AAPR"/>
    <s v="MDA-RPJ-22001189"/>
    <s v="29-03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2"/>
    <s v="FRANS (ALL SEKTOR)"/>
  </r>
  <r>
    <n v="657"/>
    <s v="RETUR"/>
    <s v="1405011"/>
    <x v="65"/>
    <s v="JL. MENTENG VII NO.62"/>
    <s v="MEDAN"/>
    <s v="DBM Medan"/>
    <s v="AAPR"/>
    <s v="MDA-RPJ-22001190"/>
    <s v="29-03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2"/>
    <s v="IRPAN GUNAWAN (AP &amp; RS)"/>
  </r>
  <r>
    <n v="659"/>
    <s v="RETUR"/>
    <s v="1411236"/>
    <x v="66"/>
    <s v="JL. KARYA WISATA KOMP. JOHOR SUMMERVILLE  B2/15"/>
    <s v="MEDAN"/>
    <s v="DBM Medan"/>
    <s v="AAPR"/>
    <s v="MDA-RPJ-22001191"/>
    <s v="29-03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2"/>
    <s v="IRPAN GUNAWAN (AP &amp; RS)"/>
  </r>
  <r>
    <n v="661"/>
    <s v="RETUR"/>
    <s v="1410974"/>
    <x v="67"/>
    <s v="JL. KARYA WISATA 135 - D"/>
    <s v="MEDAN"/>
    <s v="DBM Medan"/>
    <s v="AAPR"/>
    <s v="MDA-RPJ-22001192"/>
    <s v="29-03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2"/>
    <s v="IRPAN GUNAWAN (AP &amp; RS)"/>
  </r>
  <r>
    <n v="663"/>
    <s v="RETUR"/>
    <s v="1409359"/>
    <x v="68"/>
    <s v="JL. ABDUL HARIS NASUTION NO. 3"/>
    <s v="MEDAN"/>
    <s v="DBM Medan"/>
    <s v="AAPR"/>
    <s v="MDA-RPJ-22001193"/>
    <s v="29-03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2"/>
    <s v="IRPAN GUNAWAN (AP &amp; RS)"/>
  </r>
  <r>
    <n v="665"/>
    <s v="RETUR"/>
    <s v="1408053"/>
    <x v="69"/>
    <s v="JL. BESAR DELI TUA  KM. 8,5 No. 22/37"/>
    <s v="MEDAN"/>
    <s v="DBM Medan"/>
    <s v="AAPR"/>
    <s v="MDA-RPJ-22001194"/>
    <s v="29-03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2"/>
    <s v="IRPAN GUNAWAN (AP &amp; RS)"/>
  </r>
  <r>
    <n v="679"/>
    <s v="SALES"/>
    <s v="1409441"/>
    <x v="70"/>
    <s v="JL. MARELAN RAYA TANAH 600"/>
    <s v="MEDAN"/>
    <s v="DBM Medan"/>
    <s v="BMSM"/>
    <s v="MDA-SPJ-22007025"/>
    <s v="30-03-2022"/>
    <s v="CCM016"/>
    <s v="FLAVETTES VIT C WITH CALCIUM 1000 MG (BTL/30)"/>
    <s v="BTL"/>
    <n v="6"/>
    <n v="0"/>
    <x v="10"/>
    <n v="0"/>
    <n v="0"/>
    <n v="0"/>
    <n v="0"/>
    <n v="564000"/>
    <s v="01-05-2024"/>
    <n v="2106335"/>
    <x v="2"/>
    <s v="EKO SURYA D (MTI)"/>
  </r>
  <r>
    <n v="682"/>
    <s v="RETUR"/>
    <s v="14000959"/>
    <x v="71"/>
    <s v="JL. AR. HAKIM  NO. 167 B-C"/>
    <s v="MEDAN"/>
    <s v="DBM Medan"/>
    <s v="AAPR"/>
    <s v="MDA-RPJ-22001195"/>
    <s v="31-03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2"/>
    <s v="IRPAN GUNAWAN (AP &amp; RS)"/>
  </r>
  <r>
    <n v="684"/>
    <s v="RETUR"/>
    <s v="1409996"/>
    <x v="72"/>
    <s v="JL. B. ZEIN HAMID KM. 8 NO. 8 E / 440"/>
    <m/>
    <s v="DBM Medan"/>
    <s v="AAPR"/>
    <s v="MDA-RPJ-22001196"/>
    <s v="31-03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2"/>
    <s v="IRPAN GUNAWAN (AP &amp; RS)"/>
  </r>
  <r>
    <n v="687"/>
    <s v="SALES"/>
    <s v="1408169"/>
    <x v="73"/>
    <s v="JL. MEDAN TANJUNG MORAWA KM. 17,5"/>
    <s v="DELI SERDANG"/>
    <s v="DBM Medan"/>
    <s v="BMSM"/>
    <s v="MDA-SPJ-22007168"/>
    <s v="31-03-2022"/>
    <s v="CCM016"/>
    <s v="FLAVETTES VIT C WITH CALCIUM 1000 MG (BTL/30)"/>
    <s v="BTL"/>
    <n v="6"/>
    <n v="0"/>
    <x v="10"/>
    <n v="0"/>
    <n v="0"/>
    <n v="0"/>
    <n v="0"/>
    <n v="564000"/>
    <s v="01-05-2024"/>
    <n v="2106335"/>
    <x v="2"/>
    <s v="EKO SURYA D (MTI)"/>
  </r>
  <r>
    <n v="688"/>
    <s v="SALES"/>
    <s v="1405962"/>
    <x v="74"/>
    <s v="JL.B.KATAMSO NO.710 KAMPUNG BARU MEDAN  MAIMUN"/>
    <s v="MEDAN"/>
    <s v="DBM Medan"/>
    <s v="BMSM"/>
    <s v="MDA-SPJ-22007177"/>
    <s v="31-03-2022"/>
    <s v="CCM016"/>
    <s v="FLAVETTES VIT C WITH CALCIUM 1000 MG (BTL/30)"/>
    <s v="BTL"/>
    <n v="6"/>
    <n v="0"/>
    <x v="10"/>
    <n v="0"/>
    <n v="0"/>
    <n v="0"/>
    <n v="0"/>
    <n v="564000"/>
    <s v="01-05-2024"/>
    <n v="2106335"/>
    <x v="2"/>
    <s v="EKO SURYA D (MTI)"/>
  </r>
  <r>
    <n v="694"/>
    <s v="SALES"/>
    <s v="1407937"/>
    <x v="75"/>
    <s v="JL. SEKIP NO.20"/>
    <s v="MEDAN"/>
    <s v="DBM Medan"/>
    <s v="AAPR"/>
    <s v="MDA-SPJ-22007314"/>
    <s v="31-03-2022"/>
    <s v="CCM016"/>
    <s v="FLAVETTES VIT C WITH CALCIUM 1000 MG (BTL/30)"/>
    <s v="BTL"/>
    <n v="22"/>
    <n v="0"/>
    <x v="11"/>
    <n v="8"/>
    <n v="0"/>
    <n v="0"/>
    <n v="0"/>
    <n v="1902560"/>
    <s v="01-05-2024"/>
    <n v="2106335"/>
    <x v="2"/>
    <s v="FITRI HANDAYANI (TSE DUO MEDAN"/>
  </r>
  <r>
    <n v="704"/>
    <s v="SALES"/>
    <s v="1403167"/>
    <x v="76"/>
    <s v="JL. SUTOMO NO. 2"/>
    <s v="BINJAI"/>
    <s v="DBM Medan"/>
    <s v="BMSM"/>
    <s v="MDA-SPJ-22007349"/>
    <s v="31-03-2022"/>
    <s v="CCM016"/>
    <s v="FLAVETTES VIT C WITH CALCIUM 1000 MG (BTL/30)"/>
    <s v="BTL"/>
    <n v="6"/>
    <n v="0"/>
    <x v="10"/>
    <n v="0"/>
    <n v="0"/>
    <n v="0"/>
    <n v="0"/>
    <n v="564000"/>
    <s v="01-05-2024"/>
    <n v="2106335"/>
    <x v="2"/>
    <s v="EKO SURYA D (MTI)"/>
  </r>
  <r>
    <n v="35"/>
    <s v="RETUR"/>
    <s v="1409685"/>
    <x v="77"/>
    <s v="JL. BALIGE NO. 45"/>
    <s v="PORSEA"/>
    <s v="DBM Medan"/>
    <s v="AAPR"/>
    <s v="MDA-RPJ-22001313"/>
    <s v="12-04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3"/>
    <s v="BUDIONO (ALL SEKTOR)"/>
  </r>
  <r>
    <n v="38"/>
    <s v="RETUR"/>
    <s v="1409286"/>
    <x v="78"/>
    <s v="JL. SISINGAMANGANRAJA NO. 20 B AMPLAS"/>
    <s v="MEDAN"/>
    <s v="DBM Medan"/>
    <s v="AAPR"/>
    <s v="MDA-RPJ-22001315"/>
    <s v="12-04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3"/>
    <s v="IRPAN GUNAWAN (AP &amp; RS)"/>
  </r>
  <r>
    <n v="40"/>
    <s v="RETUR"/>
    <s v="1410871"/>
    <x v="69"/>
    <s v="JL. PROF. A. MAJID IBRAHIM NO. 2 GP MATANG SEULIME"/>
    <s v="LANGSA"/>
    <s v="DBM Medan"/>
    <s v="AAPR"/>
    <s v="MDA-RPJ-22001316"/>
    <s v="12-04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3"/>
    <s v="JUNAIDI (ALL SEKTOR)"/>
  </r>
  <r>
    <n v="42"/>
    <s v="RETUR"/>
    <s v="1409592"/>
    <x v="79"/>
    <s v="JL. MESJID NO. 14"/>
    <s v="P. BRANDAN"/>
    <s v="DBM Medan"/>
    <s v="BTKM"/>
    <s v="MDA-RPJ-22001317"/>
    <s v="12-04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3"/>
    <s v="JUNAIDI (ALL SEKTOR)"/>
  </r>
  <r>
    <n v="43"/>
    <s v="RETUR"/>
    <s v="1410162"/>
    <x v="80"/>
    <s v="JL. SUTOMO NO. 131 LUBUK PAKAM"/>
    <s v="DELI SERDANG"/>
    <s v="DBM Medan"/>
    <s v="AAPR"/>
    <s v="MDA-RPJ-22001318"/>
    <s v="12-04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3"/>
    <s v="IRPAN GUNAWAN (AP &amp; RS)"/>
  </r>
  <r>
    <n v="45"/>
    <s v="RETUR"/>
    <s v="1400546"/>
    <x v="81"/>
    <s v="JL ASIA NO.97"/>
    <s v="MEDAN"/>
    <s v="DBM Medan"/>
    <s v="ATOB"/>
    <s v="MDA-RPJ-22001319"/>
    <s v="12-04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3"/>
    <s v="BAYU PRATAMA (GT)"/>
  </r>
  <r>
    <n v="47"/>
    <s v="RETUR"/>
    <s v="1403374"/>
    <x v="82"/>
    <s v="JL. S.M RAJA NO. 7-H/SIMP.MARINDAL"/>
    <s v="MEDAN"/>
    <s v="DBM Medan"/>
    <s v="AAPR"/>
    <s v="MDA-RPJ-22001320"/>
    <s v="12-04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3"/>
    <s v="IRPAN GUNAWAN (AP &amp; RS)"/>
  </r>
  <r>
    <n v="55"/>
    <s v="SALES"/>
    <s v="1400514"/>
    <x v="83"/>
    <s v="JL SETIA BUDI NO.16"/>
    <s v="MEDAN"/>
    <s v="DBM Medan"/>
    <s v="AAPR"/>
    <s v="MDA-SPJ-22008319"/>
    <s v="14-04-2022"/>
    <s v="CCM016"/>
    <s v="FLAVETTES VIT C WITH CALCIUM 1000 MG (BTL/30)"/>
    <s v="BTL"/>
    <n v="1"/>
    <n v="0"/>
    <x v="1"/>
    <n v="0"/>
    <n v="0"/>
    <n v="0"/>
    <n v="0"/>
    <n v="94000"/>
    <s v="01-05-2024"/>
    <n v="2106335"/>
    <x v="3"/>
    <s v="FITRI HANDAYANI (TSE DUO MEDAN"/>
  </r>
  <r>
    <n v="62"/>
    <s v="RETUR"/>
    <s v="1409191"/>
    <x v="84"/>
    <s v="JL.SEI MENCIRIM NO.47 A"/>
    <s v="MEDAN"/>
    <s v="DBM Medan"/>
    <s v="AAPR"/>
    <s v="MDA-RPJ-22001432"/>
    <s v="18-04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3"/>
    <s v="AZIS SYAHPUTRA (AP&amp;RS)"/>
  </r>
  <r>
    <n v="64"/>
    <s v="RETUR"/>
    <s v="1403867"/>
    <x v="85"/>
    <s v="JL. PINANG BARIS NO. 14"/>
    <s v="MEDAN"/>
    <s v="DBM Medan"/>
    <s v="AAPR"/>
    <s v="MDA-RPJ-22001433"/>
    <s v="18-04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3"/>
    <s v="AZIS SYAHPUTRA (AP&amp;RS)"/>
  </r>
  <r>
    <n v="66"/>
    <s v="RETUR"/>
    <s v="14000276"/>
    <x v="86"/>
    <s v="JL. KELAMBIR V NO.134 KEL.TANJUNG GUSTA,"/>
    <s v="MEDAN"/>
    <s v="DBM Medan"/>
    <s v="AAPR"/>
    <s v="MDA-RPJ-22001434"/>
    <s v="18-04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3"/>
    <s v="AZIS SYAHPUTRA (AP&amp;RS)"/>
  </r>
  <r>
    <n v="68"/>
    <s v="RETUR"/>
    <s v="1409764"/>
    <x v="87"/>
    <s v="JL. PROF. H.M. YAMIN, SH NO. 84 KEL/DESA KISARAN N"/>
    <s v="KISARAN"/>
    <s v="DBM Medan"/>
    <s v="AAPR"/>
    <s v="MDA-RPJ-22001435"/>
    <s v="18-04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3"/>
    <s v="FRANS (ALL SEKTOR)"/>
  </r>
  <r>
    <n v="71"/>
    <s v="RETUR"/>
    <s v="1405682"/>
    <x v="88"/>
    <s v="JL. ISKANDAR MUDA 39-B"/>
    <s v="MEDAN"/>
    <s v="DBM Medan"/>
    <s v="AAPR"/>
    <s v="MDA-RPJ-22001436"/>
    <s v="19-04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3"/>
    <s v="HERIADI (AP &amp; RS)"/>
  </r>
  <r>
    <n v="82"/>
    <s v="RETUR"/>
    <s v="1410821"/>
    <x v="89"/>
    <s v="JL. MEDAN - BATANG KUIS PSR X TEMBUNG PERCUT SEI T"/>
    <s v="MEDAN"/>
    <s v="DBM Medan"/>
    <s v="AAPR"/>
    <s v="MDA-RPJ-22001509"/>
    <s v="21-04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3"/>
    <s v="SISWANI PARAPAT (AP.RS))"/>
  </r>
  <r>
    <n v="84"/>
    <s v="RETUR"/>
    <s v="1401627"/>
    <x v="90"/>
    <s v="JL. ASIA NO. 68"/>
    <s v="MEDAN"/>
    <s v="DBM Medan"/>
    <s v="AAPR"/>
    <s v="MDA-RPJ-22001510"/>
    <s v="21-04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3"/>
    <s v="SISWANI PARAPAT (AP.RS))"/>
  </r>
  <r>
    <n v="86"/>
    <s v="RETUR"/>
    <s v="1400105"/>
    <x v="91"/>
    <s v="JL BERUANG NO.4"/>
    <s v="MEDAN"/>
    <s v="DBM Medan"/>
    <s v="ATOB"/>
    <s v="MDA-RPJ-22001512"/>
    <s v="21-04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3"/>
    <s v="BAYU PRATAMA (GT)"/>
  </r>
  <r>
    <n v="115"/>
    <s v="RETUR"/>
    <s v="1401584"/>
    <x v="92"/>
    <s v="JL. PROF. M.YAMIN SH"/>
    <s v="MEDAN"/>
    <s v="DBM Medan"/>
    <s v="AAPR"/>
    <s v="MDA-RPJ-22001584"/>
    <s v="25-04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3"/>
    <s v="SISWANI PARAPAT (AP.RS))"/>
  </r>
  <r>
    <n v="117"/>
    <s v="RETUR"/>
    <s v="1410912"/>
    <x v="93"/>
    <s v="JL. H.M. SAID NO. 132 SIDORAME BARAT I"/>
    <s v="MEDAN"/>
    <s v="DBM Medan"/>
    <s v="AAPR"/>
    <s v="MDA-RPJ-22001586"/>
    <s v="25-04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3"/>
    <s v="SISWANI PARAPAT (AP.RS))"/>
  </r>
  <r>
    <n v="137"/>
    <s v="RETUR"/>
    <s v="1401032"/>
    <x v="94"/>
    <s v="JL. KARYA NO.46 SEI AGUL"/>
    <s v="MEDAN"/>
    <s v="DBM Medan"/>
    <s v="AAPR"/>
    <s v="MDA-RPJ-22001675"/>
    <s v="29-04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3"/>
    <s v="AZIS SYAHPUTRA (AP&amp;RS)"/>
  </r>
  <r>
    <n v="139"/>
    <s v="RETUR"/>
    <s v="1406760"/>
    <x v="95"/>
    <s v="JL GATOT SUBROTO"/>
    <s v="MEDAN"/>
    <s v="DBM Medan"/>
    <s v="AAPR"/>
    <s v="MDA-RPJ-22001676"/>
    <s v="29-04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3"/>
    <s v="AZIS SYAHPUTRA (AP&amp;RS)"/>
  </r>
  <r>
    <n v="141"/>
    <s v="RETUR"/>
    <s v="1404073"/>
    <x v="96"/>
    <s v="JL. KAPT. MUSLIM NO. 88"/>
    <s v="MEDAN"/>
    <s v="DBM Medan"/>
    <s v="ATOB"/>
    <s v="MDA-RPJ-22001677"/>
    <s v="29-04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3"/>
    <s v="BAYU PRATAMA (GT)"/>
  </r>
  <r>
    <n v="164"/>
    <s v="RETUR"/>
    <s v="1408476"/>
    <x v="97"/>
    <s v="JL.PSR.RAME NO.2A - 3A (DEKAT TO DELIBARU)"/>
    <s v="MEDAN"/>
    <s v="DBM Medan"/>
    <s v="ATOB"/>
    <s v="MDA-RPJ-22001691"/>
    <s v="30-04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3"/>
    <s v="BAYU PRATAMA (GT)"/>
  </r>
  <r>
    <n v="165"/>
    <s v="RETUR"/>
    <s v="1402828"/>
    <x v="98"/>
    <s v="JL. ROTAN NO. 41"/>
    <s v="MEDAN"/>
    <s v="DBM Medan"/>
    <s v="ATOB"/>
    <s v="MDA-RPJ-22001692"/>
    <s v="30-04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3"/>
    <s v="BAYU PRATAMA (GT)"/>
  </r>
  <r>
    <n v="169"/>
    <s v="SALES"/>
    <s v="1401005"/>
    <x v="99"/>
    <s v="JL KAPT BANGSI SEMBIRING 58"/>
    <s v="KABAN JAHE"/>
    <s v="DBM Medan"/>
    <s v="AAPR"/>
    <s v="MDA-SPJ-22009862"/>
    <s v="29-04-2022"/>
    <s v="CCM016"/>
    <s v="FLAVETTES VIT C WITH CALCIUM 1000 MG (BTL/30)"/>
    <s v="BTL"/>
    <n v="12"/>
    <n v="0"/>
    <x v="6"/>
    <n v="7"/>
    <n v="0"/>
    <n v="0"/>
    <n v="0"/>
    <n v="1049040"/>
    <s v="01-01-2025"/>
    <n v="2202163"/>
    <x v="3"/>
    <s v="AZIS SYAHPUTRA (AP&amp;RS)"/>
  </r>
  <r>
    <n v="174"/>
    <s v="SALES"/>
    <s v="1400099"/>
    <x v="100"/>
    <s v="JL BRIGJEND KATAMSO NO 156-A"/>
    <s v="MEDAN"/>
    <s v="DBM Medan"/>
    <s v="ATOB"/>
    <s v="MDA-SPJ-22009867"/>
    <s v="29-04-2022"/>
    <s v="CCM016"/>
    <s v="FLAVETTES VIT C WITH CALCIUM 1000 MG (BTL/30)"/>
    <s v="BTL"/>
    <n v="36"/>
    <n v="0"/>
    <x v="12"/>
    <n v="7"/>
    <n v="0"/>
    <n v="0"/>
    <n v="0"/>
    <n v="3147120"/>
    <s v="01-01-2025"/>
    <n v="2202163"/>
    <x v="3"/>
    <s v="FITRI HANDAYANI (TSE DUO MEDAN"/>
  </r>
  <r>
    <n v="175"/>
    <s v="SALES"/>
    <s v="14000968"/>
    <x v="8"/>
    <s v="JL.SETIA BUDI NO 133"/>
    <s v="MEDAN"/>
    <s v="DBM Medan"/>
    <s v="AAPR"/>
    <s v="MDA-SPJ-22009868"/>
    <s v="29-04-2022"/>
    <s v="CCM016"/>
    <s v="FLAVETTES VIT C WITH CALCIUM 1000 MG (BTL/30)"/>
    <s v="BTL"/>
    <n v="24"/>
    <n v="0"/>
    <x v="13"/>
    <n v="7"/>
    <n v="0"/>
    <n v="0"/>
    <n v="0"/>
    <n v="2098080"/>
    <s v="01-01-2025"/>
    <n v="2202163"/>
    <x v="3"/>
    <s v="HERIADI (AP &amp; RS)"/>
  </r>
  <r>
    <n v="176"/>
    <s v="SALES"/>
    <s v="1407000"/>
    <x v="0"/>
    <s v="JL. MARGA SILIMA NO. 49"/>
    <s v="SIDIKALANG"/>
    <s v="DBM Medan"/>
    <s v="AAPR"/>
    <s v="MDA-SPJ-22009870"/>
    <s v="30-04-2022"/>
    <s v="CCM016"/>
    <s v="FLAVETTES VIT C WITH CALCIUM 1000 MG (BTL/30)"/>
    <s v="BTL"/>
    <n v="24"/>
    <n v="0"/>
    <x v="13"/>
    <n v="7"/>
    <n v="0"/>
    <n v="0"/>
    <n v="0"/>
    <n v="2098080"/>
    <s v="01-01-2025"/>
    <n v="2202163"/>
    <x v="3"/>
    <s v="AZIS SYAHPUTRA (AP&amp;RS)"/>
  </r>
  <r>
    <n v="177"/>
    <s v="SALES"/>
    <s v="14000222"/>
    <x v="101"/>
    <s v="JL.JAMIN GINTING NO.96"/>
    <s v="MEDAN"/>
    <s v="DBM Medan"/>
    <s v="AAPR"/>
    <s v="MDA-SPJ-22009871"/>
    <s v="30-04-2022"/>
    <s v="CCM016"/>
    <s v="FLAVETTES VIT C WITH CALCIUM 1000 MG (BTL/30)"/>
    <s v="BTL"/>
    <n v="72"/>
    <n v="0"/>
    <x v="3"/>
    <n v="7"/>
    <n v="0"/>
    <n v="0"/>
    <n v="0"/>
    <n v="6294240"/>
    <s v="01-01-2025"/>
    <n v="2202163"/>
    <x v="3"/>
    <s v="HERIADI (AP &amp; RS)"/>
  </r>
  <r>
    <n v="185"/>
    <s v="SALES"/>
    <s v="1400320"/>
    <x v="5"/>
    <s v="JL KAPT BANGSI SEMBIRING NO 11"/>
    <s v="KABAN JAHE"/>
    <s v="DBM Medan"/>
    <s v="AAPR"/>
    <s v="MDA-SPJ-22009890"/>
    <s v="30-04-2022"/>
    <s v="CCM016"/>
    <s v="FLAVETTES VIT C WITH CALCIUM 1000 MG (BTL/30)"/>
    <s v="BTL"/>
    <n v="84"/>
    <n v="0"/>
    <x v="14"/>
    <n v="20"/>
    <n v="0"/>
    <n v="0"/>
    <n v="0"/>
    <n v="6316800"/>
    <s v="01-01-2025"/>
    <n v="2202163"/>
    <x v="3"/>
    <s v="AZIS SYAHPUTRA (AP&amp;RS)"/>
  </r>
  <r>
    <n v="330"/>
    <s v="RETUR"/>
    <s v="14000761"/>
    <x v="102"/>
    <s v="JL M YAKUB LBS NO 231B"/>
    <s v="MEDAN"/>
    <s v="DBM Medan"/>
    <s v="AAPR"/>
    <s v="MDA-RPJ-22001850"/>
    <s v="10-05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4"/>
    <s v="SISWANI PARAPAT (AP.RS))"/>
  </r>
  <r>
    <n v="340"/>
    <s v="SALES"/>
    <s v="1407000"/>
    <x v="0"/>
    <s v="JL. MARGA SILIMA NO. 49"/>
    <s v="SIDIKALANG"/>
    <s v="DBM Medan"/>
    <s v="AAPR"/>
    <s v="MDA-SPJ-22010306"/>
    <s v="11-05-2022"/>
    <s v="CCM016"/>
    <s v="FLAVETTES VIT C WITH CALCIUM 1000 MG (BTL/30)"/>
    <s v="BTL"/>
    <n v="18"/>
    <n v="0"/>
    <x v="15"/>
    <n v="7"/>
    <n v="0"/>
    <n v="0"/>
    <n v="0"/>
    <n v="1573560"/>
    <s v="01-05-2024"/>
    <n v="2106335"/>
    <x v="4"/>
    <s v="AZIS SYAHPUTRA (AP&amp;RS)"/>
  </r>
  <r>
    <n v="341"/>
    <s v="SALES"/>
    <s v="1407000"/>
    <x v="0"/>
    <s v="JL. MARGA SILIMA NO. 49"/>
    <s v="SIDIKALANG"/>
    <s v="DBM Medan"/>
    <s v="AAPR"/>
    <s v="MDA-SPJ-22010306"/>
    <s v="11-05-2022"/>
    <s v="CCM016"/>
    <s v="FLAVETTES VIT C WITH CALCIUM 1000 MG (BTL/30)"/>
    <s v="BTL"/>
    <n v="6"/>
    <n v="0"/>
    <x v="10"/>
    <n v="7"/>
    <n v="0"/>
    <n v="0"/>
    <n v="0"/>
    <n v="524520"/>
    <s v="01-01-2025"/>
    <n v="2202163"/>
    <x v="4"/>
    <s v="AZIS SYAHPUTRA (AP&amp;RS)"/>
  </r>
  <r>
    <n v="366"/>
    <s v="RETUR"/>
    <s v="1405627"/>
    <x v="103"/>
    <s v="JL.BRIGJEND. HAMID NO.20 A"/>
    <s v="MEDAN"/>
    <s v="DBM Medan"/>
    <s v="ATOB"/>
    <s v="MDA-RPJ-22001904"/>
    <s v="23-05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4"/>
    <s v="BAYU PRATAMA (GT)"/>
  </r>
  <r>
    <n v="407"/>
    <s v="SALES"/>
    <s v="14000964"/>
    <x v="104"/>
    <s v="JL. HOS COKROMINOTO NO. 55"/>
    <s v="LUBUK PAKAM"/>
    <s v="DBM Medan"/>
    <s v="AAPR"/>
    <s v="MDA-SPJ-22012076"/>
    <s v="31-05-2022"/>
    <s v="CCM016"/>
    <s v="FLAVETTES VIT C WITH CALCIUM 1000 MG (BTL/30)"/>
    <s v="BTL"/>
    <n v="5"/>
    <n v="0"/>
    <x v="16"/>
    <n v="7"/>
    <n v="0"/>
    <n v="0"/>
    <n v="0"/>
    <n v="437100"/>
    <s v="01-05-2024"/>
    <n v="2106335"/>
    <x v="4"/>
    <s v="IRPAN GUNAWAN (AP &amp; RS)"/>
  </r>
  <r>
    <n v="408"/>
    <s v="SALES"/>
    <s v="14000964"/>
    <x v="104"/>
    <s v="JL. HOS COKROMINOTO NO. 55"/>
    <s v="LUBUK PAKAM"/>
    <s v="DBM Medan"/>
    <s v="AAPR"/>
    <s v="MDA-SPJ-22012076"/>
    <s v="31-05-2022"/>
    <s v="CCM016"/>
    <s v="FLAVETTES VIT C WITH CALCIUM 1000 MG (BTL/30)"/>
    <s v="BTL"/>
    <n v="67"/>
    <n v="0"/>
    <x v="17"/>
    <n v="7"/>
    <n v="0"/>
    <n v="0"/>
    <n v="0"/>
    <n v="5857140"/>
    <s v="01-01-2025"/>
    <n v="2202163"/>
    <x v="4"/>
    <s v="IRPAN GUNAWAN (AP &amp; RS)"/>
  </r>
  <r>
    <n v="437"/>
    <s v="SALES"/>
    <s v="14000968"/>
    <x v="8"/>
    <s v="JL.SETIA BUDI NO 133"/>
    <s v="MEDAN"/>
    <s v="DBM Medan"/>
    <s v="AAPR"/>
    <s v="MDA-SPJ-22012243"/>
    <s v="31-05-2022"/>
    <s v="CCM016"/>
    <s v="FLAVETTES VIT C WITH CALCIUM 1000 MG (BTL/30)"/>
    <s v="BTL"/>
    <n v="36"/>
    <n v="0"/>
    <x v="12"/>
    <n v="7"/>
    <n v="0"/>
    <n v="0"/>
    <n v="0"/>
    <n v="3147120"/>
    <s v="01-01-2025"/>
    <n v="2202163"/>
    <x v="4"/>
    <s v="HERIADI (AP &amp; RS)"/>
  </r>
  <r>
    <n v="400"/>
    <s v="RETUR"/>
    <s v="1400476"/>
    <x v="51"/>
    <s v="JL. AMALIUN NO.8 A"/>
    <s v="MEDAN"/>
    <s v="DBM Medan"/>
    <s v="AAPR"/>
    <s v="MDA-RPJ-22002260"/>
    <s v="16-06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5"/>
    <s v="IRPAN GUNAWAN (AP &amp; RS)"/>
  </r>
  <r>
    <n v="404"/>
    <s v="RETUR"/>
    <s v="1410542"/>
    <x v="105"/>
    <s v="JL. BESAR TANAH JAWA"/>
    <s v="SIMALUNGUN"/>
    <s v="DBM Medan"/>
    <s v="BTKL"/>
    <s v="MDA-RPJ-22002327"/>
    <s v="20-06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5"/>
    <s v="BAYU PRATAMA (GT)"/>
  </r>
  <r>
    <n v="437"/>
    <s v="SALES"/>
    <s v="1400320"/>
    <x v="5"/>
    <s v="JL KAPT BANGSI SEMBIRING NO 11"/>
    <s v="KABAN JAHE"/>
    <s v="DBM Medan"/>
    <s v="AAPR"/>
    <s v="MDA-SPJ-22014349"/>
    <s v="27-06-2022"/>
    <s v="CCM016"/>
    <s v="FLAVETTES VIT C WITH CALCIUM 1000 MG (BTL/30)"/>
    <s v="BTL"/>
    <n v="1"/>
    <n v="0"/>
    <x v="1"/>
    <n v="20"/>
    <n v="0"/>
    <n v="0"/>
    <n v="0"/>
    <n v="75200"/>
    <s v="01-05-2024"/>
    <n v="2106335"/>
    <x v="5"/>
    <s v="AZIS SYAHPUTRA (AP&amp;RS)"/>
  </r>
  <r>
    <n v="438"/>
    <s v="SALES"/>
    <s v="1400320"/>
    <x v="5"/>
    <s v="JL KAPT BANGSI SEMBIRING NO 11"/>
    <s v="KABAN JAHE"/>
    <s v="DBM Medan"/>
    <s v="AAPR"/>
    <s v="MDA-SPJ-22014349"/>
    <s v="27-06-2022"/>
    <s v="CCM016"/>
    <s v="FLAVETTES VIT C WITH CALCIUM 1000 MG (BTL/30)"/>
    <s v="BTL"/>
    <n v="71"/>
    <n v="0"/>
    <x v="18"/>
    <n v="20"/>
    <n v="0"/>
    <n v="0"/>
    <n v="0"/>
    <n v="5339200"/>
    <s v="01-01-2025"/>
    <n v="2202163"/>
    <x v="5"/>
    <s v="AZIS SYAHPUTRA (AP&amp;RS)"/>
  </r>
  <r>
    <n v="453"/>
    <s v="SALES"/>
    <s v="1411289"/>
    <x v="106"/>
    <s v="JL.GAPERTA UJUNG 87C (DEKAT SEKOLAH TRI JAYA)"/>
    <s v="MEDAN"/>
    <s v="DBM Medan"/>
    <s v="BMML"/>
    <s v="MDA-SPJ-22014536"/>
    <s v="29-06-2022"/>
    <s v="CCM016"/>
    <s v="FLAVETTES VIT C WITH CALCIUM 1000 MG (BTL/30)"/>
    <s v="BTL"/>
    <n v="3"/>
    <n v="0"/>
    <x v="19"/>
    <n v="0"/>
    <n v="0"/>
    <n v="0"/>
    <n v="0"/>
    <n v="282000"/>
    <s v="01-01-2025"/>
    <n v="2202163"/>
    <x v="5"/>
    <s v="EKO SURYA D (MTI)"/>
  </r>
  <r>
    <n v="454"/>
    <s v="SALES"/>
    <s v="14000222"/>
    <x v="101"/>
    <s v="JL.JAMIN GINTING NO.96"/>
    <s v="MEDAN"/>
    <s v="DBM Medan"/>
    <s v="AAPR"/>
    <s v="MDA-SPJ-22014568"/>
    <s v="29-06-2022"/>
    <s v="CCM016"/>
    <s v="FLAVETTES VIT C WITH CALCIUM 1000 MG (BTL/30)"/>
    <s v="BTL"/>
    <n v="72"/>
    <n v="0"/>
    <x v="3"/>
    <n v="7"/>
    <n v="0"/>
    <n v="0"/>
    <n v="0"/>
    <n v="6294240"/>
    <s v="01-01-2025"/>
    <n v="2202163"/>
    <x v="5"/>
    <s v="HERIADI (AP &amp; RS)"/>
  </r>
  <r>
    <n v="459"/>
    <s v="SALES"/>
    <s v="14000697"/>
    <x v="107"/>
    <s v="JL. KENTANG NO.09"/>
    <s v="MEDAN BARU"/>
    <s v="DBM Medan"/>
    <s v="BTKL"/>
    <s v="MDA-SPJ-22014650"/>
    <s v="30-06-2022"/>
    <s v="CCM016"/>
    <s v="FLAVETTES VIT C WITH CALCIUM 1000 MG (BTL/30)"/>
    <s v="BTL"/>
    <n v="6"/>
    <n v="0"/>
    <x v="10"/>
    <n v="5"/>
    <n v="0"/>
    <n v="0"/>
    <n v="1"/>
    <n v="530442"/>
    <s v="01-01-2025"/>
    <n v="2202163"/>
    <x v="5"/>
    <s v="FITRI HANDAYANI (TSE DUO MEDAN"/>
  </r>
  <r>
    <n v="475"/>
    <s v="SALES"/>
    <s v="1401005"/>
    <x v="99"/>
    <s v="JL KAPT BANGSI SEMBIRING 58"/>
    <s v="KABAN JAHE"/>
    <s v="DBM Medan"/>
    <s v="AAPR"/>
    <s v="MDA-SPJ-22014748"/>
    <s v="30-06-2022"/>
    <s v="CCM016"/>
    <s v="FLAVETTES VIT C WITH CALCIUM 1000 MG (BTL/30)"/>
    <s v="BTL"/>
    <n v="24"/>
    <n v="0"/>
    <x v="13"/>
    <n v="7"/>
    <n v="0"/>
    <n v="0"/>
    <n v="0"/>
    <n v="2098080"/>
    <s v="01-01-2025"/>
    <n v="2202163"/>
    <x v="5"/>
    <s v="AZIS SYAHPUTRA (AP&amp;RS)"/>
  </r>
  <r>
    <n v="395"/>
    <s v="RETUR"/>
    <s v="1409408"/>
    <x v="108"/>
    <s v="JL. JAMIN GINTING NO. 107"/>
    <s v="DELI SERDANG"/>
    <s v="DBM Medan"/>
    <s v="AAPR"/>
    <s v="MDA-RPJ-22002559"/>
    <s v="18-07-2022"/>
    <s v="CCM016"/>
    <s v="FLAVETTES VIT C WITH CALCIUM 1000 MG (BTL/30)"/>
    <s v="BTL"/>
    <n v="-1"/>
    <n v="0"/>
    <x v="2"/>
    <n v="0"/>
    <n v="0"/>
    <n v="0"/>
    <n v="0"/>
    <n v="-85000"/>
    <s v="01-05-2024"/>
    <n v="2106335"/>
    <x v="6"/>
    <s v="HERIADI (AP &amp; RS)"/>
  </r>
  <r>
    <n v="407"/>
    <s v="SALES"/>
    <s v="1400099"/>
    <x v="100"/>
    <s v="JL BRIGJEND KATAMSO NO 156-A"/>
    <s v="MEDAN"/>
    <s v="DBM Medan"/>
    <s v="ATOB"/>
    <s v="MDA-SPJ-22016413"/>
    <s v="25-07-2022"/>
    <s v="CCM016"/>
    <s v="FLAVETTES VIT C WITH CALCIUM 1000 MG (BTL/30)"/>
    <s v="BTL"/>
    <n v="24"/>
    <n v="0"/>
    <x v="20"/>
    <n v="8"/>
    <n v="0"/>
    <n v="0"/>
    <n v="0"/>
    <n v="2096275.2"/>
    <s v="01-01-2025"/>
    <n v="2202163"/>
    <x v="6"/>
    <s v="FITRI HANDAYANI (TSE DUO MEDAN"/>
  </r>
  <r>
    <n v="419"/>
    <s v="SALES"/>
    <s v="1407000"/>
    <x v="0"/>
    <s v="JL. MARGA SILIMA NO. 49"/>
    <s v="SIDIKALANG"/>
    <s v="DBM Medan"/>
    <s v="AAPR"/>
    <s v="MDA-SPJ-22016832"/>
    <s v="29-07-2022"/>
    <s v="CCM016"/>
    <s v="FLAVETTES VIT C WITH CALCIUM 1000 MG (BTL/30)"/>
    <s v="BTL"/>
    <n v="20"/>
    <n v="0"/>
    <x v="21"/>
    <n v="7"/>
    <n v="0"/>
    <n v="0"/>
    <n v="0"/>
    <n v="1748400"/>
    <s v="01-01-2025"/>
    <n v="2202163"/>
    <x v="6"/>
    <s v="FRANS (ALL SEKTOR)"/>
  </r>
  <r>
    <n v="421"/>
    <s v="SALES"/>
    <s v="14000222"/>
    <x v="101"/>
    <s v="JL.JAMIN GINTING NO.96"/>
    <s v="MEDAN"/>
    <s v="DBM Medan"/>
    <s v="AAPR"/>
    <s v="MDA-SPJ-22016929"/>
    <s v="29-07-2022"/>
    <s v="CCM016"/>
    <s v="FLAVETTES VIT C WITH CALCIUM 1000 MG (BTL/30)"/>
    <s v="BTL"/>
    <n v="60"/>
    <n v="0"/>
    <x v="22"/>
    <n v="20"/>
    <n v="0"/>
    <n v="0"/>
    <n v="0"/>
    <n v="4512000"/>
    <s v="01-01-2025"/>
    <n v="2202163"/>
    <x v="6"/>
    <s v="IRPAN GUNAWAN (AP &amp; RS)"/>
  </r>
  <r>
    <n v="438"/>
    <s v="SALES"/>
    <s v="1400320"/>
    <x v="5"/>
    <s v="JL KAPT BANGSI SEMBIRING NO 11"/>
    <s v="KABAN JAHE"/>
    <s v="DBM Medan"/>
    <s v="AAPR"/>
    <s v="MDA-SPJ-22017134"/>
    <s v="30-07-2022"/>
    <s v="CCM016"/>
    <s v="FLAVETTES VIT C WITH CALCIUM 1000 MG (BTL/30)"/>
    <s v="BTL"/>
    <n v="72"/>
    <n v="0"/>
    <x v="3"/>
    <n v="20"/>
    <n v="0"/>
    <n v="0"/>
    <n v="0"/>
    <n v="5414400"/>
    <s v="01-01-2025"/>
    <n v="2202163"/>
    <x v="6"/>
    <s v="FRANS (ALL SEKTOR)"/>
  </r>
  <r>
    <n v="446"/>
    <s v="SALES"/>
    <s v="14000222"/>
    <x v="101"/>
    <s v="JL.JAMIN GINTING NO.96"/>
    <s v="MEDAN"/>
    <s v="DBM Medan"/>
    <s v="AAPR"/>
    <s v="MDA-SPJ-22017661"/>
    <s v="10-08-2022"/>
    <s v="CCM016"/>
    <s v="FLAVETTES VIT C WITH CALCIUM 1000 MG (BTL/30)"/>
    <s v="BTL"/>
    <n v="60"/>
    <n v="0"/>
    <x v="22"/>
    <n v="20"/>
    <n v="0"/>
    <n v="0"/>
    <n v="0"/>
    <n v="4512000"/>
    <s v="01-01-2025"/>
    <n v="2202163"/>
    <x v="7"/>
    <s v="IRPAN GUNAWAN (AP &amp; RS)"/>
  </r>
  <r>
    <n v="454"/>
    <s v="SALES"/>
    <s v="14000964"/>
    <x v="104"/>
    <s v="JL. HOS COKROMINOTO NO. 55"/>
    <s v="LUBUK PAKAM"/>
    <s v="DBM Medan"/>
    <s v="AAPR"/>
    <s v="MDA-SPJ-22017721"/>
    <s v="10-08-2022"/>
    <s v="CCM016"/>
    <s v="FLAVETTES VIT C WITH CALCIUM 1000 MG (BTL/30)"/>
    <s v="BTL"/>
    <n v="24"/>
    <n v="0"/>
    <x v="13"/>
    <n v="7"/>
    <n v="0"/>
    <n v="0"/>
    <n v="0"/>
    <n v="2098080"/>
    <s v="01-01-2025"/>
    <n v="2202163"/>
    <x v="7"/>
    <s v="HERIADI (AP &amp; RS)"/>
  </r>
  <r>
    <n v="495"/>
    <s v="SALES"/>
    <s v="1407000"/>
    <x v="0"/>
    <s v="JL. MARGA SILIMA NO. 49"/>
    <s v="SIDIKALANG"/>
    <s v="DBM Medan"/>
    <s v="AAPR"/>
    <s v="MDA-SPJ-22019293"/>
    <s v="29-08-2022"/>
    <s v="CCM016"/>
    <s v="FLAVETTES VIT C WITH CALCIUM 1000 MG (BTL/30)"/>
    <s v="BTL"/>
    <n v="24"/>
    <n v="0"/>
    <x v="13"/>
    <n v="7"/>
    <n v="0"/>
    <n v="0"/>
    <n v="0"/>
    <n v="2098080"/>
    <s v="01-01-2025"/>
    <n v="2202163"/>
    <x v="7"/>
    <s v="FRANS (ALL SEKTOR)"/>
  </r>
  <r>
    <n v="497"/>
    <s v="SALES"/>
    <s v="1400514"/>
    <x v="83"/>
    <s v="JL SETIA BUDI NO.16"/>
    <s v="MEDAN"/>
    <s v="DBM Medan"/>
    <s v="AAPR"/>
    <s v="MDA-SPJ-22019438"/>
    <s v="31-08-2022"/>
    <s v="CCM016"/>
    <s v="FLAVETTES VIT C WITH CALCIUM 1000 MG (BTL/30)"/>
    <s v="BTL"/>
    <n v="1"/>
    <n v="0"/>
    <x v="1"/>
    <n v="0"/>
    <n v="0"/>
    <n v="0"/>
    <n v="0"/>
    <n v="94000"/>
    <s v="01-01-2025"/>
    <n v="2202163"/>
    <x v="7"/>
    <s v="FITRI HANDAYANI (TSE DUO MEDAN"/>
  </r>
  <r>
    <n v="503"/>
    <s v="SALES"/>
    <s v="1407000"/>
    <x v="0"/>
    <s v="JL. MARGA SILIMA NO. 49"/>
    <s v="SIDIKALANG"/>
    <s v="DBM Medan"/>
    <s v="AAPR"/>
    <s v="MDA-SPJ-22019556"/>
    <s v="31-08-2022"/>
    <s v="CCM016"/>
    <s v="FLAVETTES VIT C WITH CALCIUM 1000 MG (BTL/30)"/>
    <s v="BTL"/>
    <n v="36"/>
    <n v="0"/>
    <x v="12"/>
    <n v="7"/>
    <n v="0"/>
    <n v="0"/>
    <n v="0"/>
    <n v="3147120"/>
    <s v="01-01-2025"/>
    <n v="2202163"/>
    <x v="7"/>
    <s v="FRANS (ALL SEKTOR)"/>
  </r>
  <r>
    <n v="531"/>
    <s v="SALES"/>
    <s v="1400320"/>
    <x v="5"/>
    <s v="JL KAPT BANGSI SEMBIRING NO 11"/>
    <s v="KABAN JAHE"/>
    <s v="DBM Medan"/>
    <s v="AAPR"/>
    <s v="MDA-SPJ-22019742"/>
    <s v="31-08-2022"/>
    <s v="CCM016"/>
    <s v="FLAVETTES VIT C WITH CALCIUM 1000 MG (BTL/30)"/>
    <s v="BTL"/>
    <n v="72"/>
    <n v="0"/>
    <x v="3"/>
    <n v="7"/>
    <n v="0"/>
    <n v="0"/>
    <n v="0"/>
    <n v="6294240"/>
    <s v="01-01-2025"/>
    <n v="2202163"/>
    <x v="7"/>
    <s v="FRANS (ALL SEKTOR)"/>
  </r>
  <r>
    <n v="36"/>
    <s v="SALES"/>
    <s v="14000964"/>
    <x v="104"/>
    <s v="JL. HOS COKROMINOTO NO. 55"/>
    <s v="LUBUK PAKAM"/>
    <s v="DBM Medan"/>
    <s v="AAPR"/>
    <s v="MDA-SPJ-22020620"/>
    <s v="13-09-2022"/>
    <s v="CCM016"/>
    <s v="FLAVETTES VIT C WITH CALCIUM 1000 MG (BTL/30)"/>
    <s v="BTL"/>
    <n v="1"/>
    <n v="0"/>
    <x v="1"/>
    <n v="7"/>
    <n v="0"/>
    <n v="0"/>
    <n v="0"/>
    <n v="87420"/>
    <s v="01-05-2024"/>
    <n v="2106335"/>
    <x v="8"/>
    <s v="HERIADI (AP &amp; RS)"/>
  </r>
  <r>
    <n v="37"/>
    <s v="SALES"/>
    <s v="14000964"/>
    <x v="104"/>
    <s v="JL. HOS COKROMINOTO NO. 55"/>
    <s v="LUBUK PAKAM"/>
    <s v="DBM Medan"/>
    <s v="AAPR"/>
    <s v="MDA-SPJ-22020620"/>
    <s v="13-09-2022"/>
    <s v="CCM016"/>
    <s v="FLAVETTES VIT C WITH CALCIUM 1000 MG (BTL/30)"/>
    <s v="BTL"/>
    <n v="23"/>
    <n v="0"/>
    <x v="23"/>
    <n v="7"/>
    <n v="0"/>
    <n v="0"/>
    <n v="0"/>
    <n v="2010660"/>
    <s v="01-01-2025"/>
    <n v="2202163"/>
    <x v="8"/>
    <s v="HERIADI (AP &amp; RS)"/>
  </r>
  <r>
    <n v="64"/>
    <s v="RETUR"/>
    <s v="14000222"/>
    <x v="101"/>
    <s v="JL.JAMIN GINTING NO.96"/>
    <s v="MEDAN"/>
    <s v="DBM Medan"/>
    <s v="AAPR"/>
    <s v="MDA-RPJ-22003577"/>
    <s v="21-09-2022"/>
    <s v="CCM016"/>
    <s v="FLAVETTES VIT C WITH CALCIUM 1000 MG (BTL/30)"/>
    <s v="BTL"/>
    <n v="-60"/>
    <n v="0"/>
    <x v="24"/>
    <n v="20"/>
    <n v="0"/>
    <n v="0"/>
    <n v="0"/>
    <n v="-4512000"/>
    <s v="01-01-2025"/>
    <n v="2202163"/>
    <x v="8"/>
    <s v="IRPAN GUNAWAN (AP &amp; RS)"/>
  </r>
  <r>
    <n v="129"/>
    <s v="SALES"/>
    <s v="1400320"/>
    <x v="5"/>
    <s v="JL KAPT BANGSI SEMBIRING NO 11"/>
    <s v="KABAN JAHE"/>
    <s v="DBM Medan"/>
    <s v="AAPR"/>
    <s v="MDA-SPJ-22022290"/>
    <s v="30-09-2022"/>
    <s v="CCM016"/>
    <s v="FLAVETTES VIT C WITH CALCIUM 1000 MG (BTL/30)"/>
    <s v="BTL"/>
    <n v="36"/>
    <n v="0"/>
    <x v="12"/>
    <n v="7"/>
    <n v="0"/>
    <n v="0"/>
    <n v="0"/>
    <n v="3147120"/>
    <s v="01-01-2025"/>
    <n v="2202163"/>
    <x v="8"/>
    <s v="FRANS (ALL SEKTOR)"/>
  </r>
  <r>
    <n v="140"/>
    <s v="SALES"/>
    <s v="1400099"/>
    <x v="100"/>
    <s v="JL BRIGJEND KATAMSO NO 156-A"/>
    <s v="MEDAN"/>
    <s v="DBM Medan"/>
    <s v="ATOB"/>
    <s v="MDA-SPJ-22022319"/>
    <s v="30-09-2022"/>
    <s v="CCM016"/>
    <s v="FLAVETTES VIT C WITH CALCIUM 1000 MG (BTL/30)"/>
    <s v="BTL"/>
    <n v="24"/>
    <n v="0"/>
    <x v="20"/>
    <n v="7"/>
    <n v="0"/>
    <n v="0"/>
    <n v="0"/>
    <n v="2119060.8"/>
    <s v="01-01-2025"/>
    <n v="2202163"/>
    <x v="8"/>
    <s v="BAYU PRATAMA (GT)"/>
  </r>
  <r>
    <n v="141"/>
    <s v="SALES"/>
    <s v="14000222"/>
    <x v="101"/>
    <s v="JL.JAMIN GINTING NO.96"/>
    <s v="MEDAN"/>
    <s v="DBM Medan"/>
    <s v="AAPR"/>
    <s v="MDA-SPJ-22022320"/>
    <s v="30-09-2022"/>
    <s v="CCM016"/>
    <s v="FLAVETTES VIT C WITH CALCIUM 1000 MG (BTL/30)"/>
    <s v="BTL"/>
    <n v="144"/>
    <n v="0"/>
    <x v="25"/>
    <n v="7"/>
    <n v="0"/>
    <n v="0"/>
    <n v="0"/>
    <n v="12588480"/>
    <s v="01-01-2025"/>
    <n v="2202163"/>
    <x v="8"/>
    <s v="IRPAN GUNAWAN (AP &amp; RS)"/>
  </r>
  <r>
    <n v="386"/>
    <s v="SALES"/>
    <s v="14000964"/>
    <x v="104"/>
    <s v="JL. HOS COKROMINOTO NO. 55"/>
    <s v="LUBUK PAKAM"/>
    <s v="DBM Medan"/>
    <s v="AAPR"/>
    <s v="MDA-SPJ-22024165"/>
    <s v="27-10-2022"/>
    <s v="CCM016"/>
    <s v="FLAVETTES VIT C WITH CALCIUM 1000 MG (BTL/30)"/>
    <s v="BTL"/>
    <n v="24"/>
    <n v="0"/>
    <x v="13"/>
    <n v="7"/>
    <n v="0"/>
    <n v="0"/>
    <n v="0"/>
    <n v="2098080"/>
    <s v="01-01-2025"/>
    <n v="2202163"/>
    <x v="9"/>
    <s v="HERIADI (AP &amp; RS)"/>
  </r>
  <r>
    <n v="387"/>
    <s v="RETUR"/>
    <s v="1410961"/>
    <x v="109"/>
    <s v="JL. GATOT SUBROTO NO. 217 SIMP. RING ROAD"/>
    <s v="MEDAN"/>
    <s v="DBM Medan"/>
    <s v="BMSM"/>
    <s v="MDA-RPJ-22004006"/>
    <s v="28-10-2022"/>
    <s v="CCM016"/>
    <s v="FLAVETTES VIT C WITH CALCIUM 1000 MG (BTL/30)"/>
    <s v="BTL"/>
    <n v="-49"/>
    <n v="0"/>
    <x v="26"/>
    <n v="7"/>
    <n v="0"/>
    <n v="0"/>
    <n v="0"/>
    <n v="-3873450"/>
    <s v="01-05-2024"/>
    <n v="2106335"/>
    <x v="9"/>
    <s v="EKO SURYA D (MTI)"/>
  </r>
  <r>
    <n v="403"/>
    <s v="SALES"/>
    <s v="1400320"/>
    <x v="5"/>
    <s v="JL KAPT BANGSI SEMBIRING NO 11"/>
    <s v="KABAN JAHE"/>
    <s v="DBM Medan"/>
    <s v="AAPR"/>
    <s v="MDA-SPJ-22024488"/>
    <s v="31-10-2022"/>
    <s v="CCM016"/>
    <s v="FLAVETTES VIT C WITH CALCIUM 1000 MG (BTL/30)"/>
    <s v="BTL"/>
    <n v="72"/>
    <n v="0"/>
    <x v="3"/>
    <n v="7"/>
    <n v="0"/>
    <n v="0"/>
    <n v="0"/>
    <n v="6294240"/>
    <s v="01-01-2025"/>
    <n v="2202163"/>
    <x v="9"/>
    <s v="FRANS (ALL SEKTOR)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461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0"/>
    <x v="1"/>
    <x v="1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</r>
  <r>
    <x v="2"/>
    <x v="0"/>
    <x v="2"/>
    <x v="2"/>
    <x v="2"/>
    <x v="0"/>
    <x v="0"/>
    <x v="0"/>
    <x v="2"/>
    <x v="1"/>
    <x v="0"/>
    <x v="0"/>
    <x v="0"/>
    <x v="0"/>
    <x v="0"/>
    <x v="0"/>
    <x v="0"/>
    <x v="0"/>
    <x v="0"/>
    <x v="0"/>
    <x v="0"/>
    <x v="0"/>
    <x v="0"/>
    <x v="0"/>
    <x v="0"/>
  </r>
  <r>
    <x v="3"/>
    <x v="0"/>
    <x v="2"/>
    <x v="2"/>
    <x v="2"/>
    <x v="0"/>
    <x v="0"/>
    <x v="0"/>
    <x v="2"/>
    <x v="1"/>
    <x v="1"/>
    <x v="1"/>
    <x v="0"/>
    <x v="1"/>
    <x v="0"/>
    <x v="1"/>
    <x v="1"/>
    <x v="0"/>
    <x v="0"/>
    <x v="0"/>
    <x v="1"/>
    <x v="1"/>
    <x v="1"/>
    <x v="0"/>
    <x v="0"/>
  </r>
  <r>
    <x v="4"/>
    <x v="0"/>
    <x v="3"/>
    <x v="3"/>
    <x v="3"/>
    <x v="1"/>
    <x v="0"/>
    <x v="0"/>
    <x v="3"/>
    <x v="2"/>
    <x v="0"/>
    <x v="0"/>
    <x v="0"/>
    <x v="2"/>
    <x v="0"/>
    <x v="2"/>
    <x v="1"/>
    <x v="0"/>
    <x v="0"/>
    <x v="0"/>
    <x v="2"/>
    <x v="0"/>
    <x v="0"/>
    <x v="0"/>
    <x v="1"/>
  </r>
  <r>
    <x v="5"/>
    <x v="0"/>
    <x v="4"/>
    <x v="4"/>
    <x v="4"/>
    <x v="0"/>
    <x v="0"/>
    <x v="0"/>
    <x v="4"/>
    <x v="2"/>
    <x v="2"/>
    <x v="2"/>
    <x v="0"/>
    <x v="3"/>
    <x v="0"/>
    <x v="3"/>
    <x v="2"/>
    <x v="0"/>
    <x v="0"/>
    <x v="0"/>
    <x v="3"/>
    <x v="2"/>
    <x v="2"/>
    <x v="0"/>
    <x v="2"/>
  </r>
  <r>
    <x v="6"/>
    <x v="0"/>
    <x v="4"/>
    <x v="4"/>
    <x v="4"/>
    <x v="0"/>
    <x v="0"/>
    <x v="0"/>
    <x v="4"/>
    <x v="2"/>
    <x v="3"/>
    <x v="3"/>
    <x v="0"/>
    <x v="4"/>
    <x v="0"/>
    <x v="4"/>
    <x v="3"/>
    <x v="0"/>
    <x v="0"/>
    <x v="0"/>
    <x v="4"/>
    <x v="3"/>
    <x v="3"/>
    <x v="0"/>
    <x v="2"/>
  </r>
  <r>
    <x v="7"/>
    <x v="0"/>
    <x v="5"/>
    <x v="5"/>
    <x v="5"/>
    <x v="2"/>
    <x v="0"/>
    <x v="0"/>
    <x v="5"/>
    <x v="3"/>
    <x v="0"/>
    <x v="0"/>
    <x v="0"/>
    <x v="4"/>
    <x v="0"/>
    <x v="5"/>
    <x v="3"/>
    <x v="0"/>
    <x v="0"/>
    <x v="0"/>
    <x v="5"/>
    <x v="0"/>
    <x v="0"/>
    <x v="0"/>
    <x v="3"/>
  </r>
  <r>
    <x v="8"/>
    <x v="0"/>
    <x v="5"/>
    <x v="5"/>
    <x v="5"/>
    <x v="2"/>
    <x v="0"/>
    <x v="0"/>
    <x v="5"/>
    <x v="3"/>
    <x v="2"/>
    <x v="2"/>
    <x v="0"/>
    <x v="4"/>
    <x v="0"/>
    <x v="6"/>
    <x v="2"/>
    <x v="0"/>
    <x v="0"/>
    <x v="0"/>
    <x v="6"/>
    <x v="2"/>
    <x v="2"/>
    <x v="0"/>
    <x v="3"/>
  </r>
  <r>
    <x v="9"/>
    <x v="0"/>
    <x v="5"/>
    <x v="5"/>
    <x v="5"/>
    <x v="2"/>
    <x v="0"/>
    <x v="0"/>
    <x v="5"/>
    <x v="3"/>
    <x v="4"/>
    <x v="4"/>
    <x v="0"/>
    <x v="5"/>
    <x v="0"/>
    <x v="7"/>
    <x v="0"/>
    <x v="0"/>
    <x v="0"/>
    <x v="0"/>
    <x v="7"/>
    <x v="3"/>
    <x v="4"/>
    <x v="0"/>
    <x v="3"/>
  </r>
  <r>
    <x v="10"/>
    <x v="0"/>
    <x v="5"/>
    <x v="5"/>
    <x v="5"/>
    <x v="2"/>
    <x v="0"/>
    <x v="0"/>
    <x v="5"/>
    <x v="3"/>
    <x v="3"/>
    <x v="3"/>
    <x v="0"/>
    <x v="5"/>
    <x v="0"/>
    <x v="8"/>
    <x v="0"/>
    <x v="0"/>
    <x v="0"/>
    <x v="0"/>
    <x v="8"/>
    <x v="3"/>
    <x v="3"/>
    <x v="0"/>
    <x v="3"/>
  </r>
  <r>
    <x v="11"/>
    <x v="0"/>
    <x v="6"/>
    <x v="6"/>
    <x v="6"/>
    <x v="0"/>
    <x v="0"/>
    <x v="0"/>
    <x v="6"/>
    <x v="3"/>
    <x v="0"/>
    <x v="0"/>
    <x v="0"/>
    <x v="0"/>
    <x v="0"/>
    <x v="0"/>
    <x v="0"/>
    <x v="0"/>
    <x v="0"/>
    <x v="0"/>
    <x v="0"/>
    <x v="0"/>
    <x v="0"/>
    <x v="0"/>
    <x v="0"/>
  </r>
  <r>
    <x v="12"/>
    <x v="0"/>
    <x v="6"/>
    <x v="6"/>
    <x v="6"/>
    <x v="0"/>
    <x v="0"/>
    <x v="0"/>
    <x v="6"/>
    <x v="3"/>
    <x v="5"/>
    <x v="5"/>
    <x v="0"/>
    <x v="1"/>
    <x v="0"/>
    <x v="9"/>
    <x v="4"/>
    <x v="0"/>
    <x v="0"/>
    <x v="0"/>
    <x v="9"/>
    <x v="4"/>
    <x v="5"/>
    <x v="0"/>
    <x v="0"/>
  </r>
  <r>
    <x v="13"/>
    <x v="0"/>
    <x v="5"/>
    <x v="5"/>
    <x v="5"/>
    <x v="2"/>
    <x v="0"/>
    <x v="0"/>
    <x v="7"/>
    <x v="3"/>
    <x v="0"/>
    <x v="0"/>
    <x v="0"/>
    <x v="6"/>
    <x v="0"/>
    <x v="10"/>
    <x v="3"/>
    <x v="0"/>
    <x v="0"/>
    <x v="0"/>
    <x v="10"/>
    <x v="0"/>
    <x v="0"/>
    <x v="0"/>
    <x v="3"/>
  </r>
  <r>
    <x v="14"/>
    <x v="0"/>
    <x v="5"/>
    <x v="5"/>
    <x v="5"/>
    <x v="2"/>
    <x v="0"/>
    <x v="0"/>
    <x v="7"/>
    <x v="3"/>
    <x v="1"/>
    <x v="1"/>
    <x v="0"/>
    <x v="1"/>
    <x v="0"/>
    <x v="1"/>
    <x v="2"/>
    <x v="0"/>
    <x v="0"/>
    <x v="0"/>
    <x v="11"/>
    <x v="1"/>
    <x v="1"/>
    <x v="0"/>
    <x v="3"/>
  </r>
  <r>
    <x v="15"/>
    <x v="0"/>
    <x v="5"/>
    <x v="5"/>
    <x v="5"/>
    <x v="2"/>
    <x v="0"/>
    <x v="0"/>
    <x v="7"/>
    <x v="3"/>
    <x v="1"/>
    <x v="1"/>
    <x v="0"/>
    <x v="7"/>
    <x v="0"/>
    <x v="11"/>
    <x v="2"/>
    <x v="0"/>
    <x v="0"/>
    <x v="0"/>
    <x v="12"/>
    <x v="5"/>
    <x v="6"/>
    <x v="0"/>
    <x v="3"/>
  </r>
  <r>
    <x v="16"/>
    <x v="0"/>
    <x v="5"/>
    <x v="5"/>
    <x v="5"/>
    <x v="2"/>
    <x v="0"/>
    <x v="0"/>
    <x v="7"/>
    <x v="3"/>
    <x v="6"/>
    <x v="6"/>
    <x v="0"/>
    <x v="4"/>
    <x v="0"/>
    <x v="12"/>
    <x v="5"/>
    <x v="0"/>
    <x v="0"/>
    <x v="0"/>
    <x v="13"/>
    <x v="0"/>
    <x v="7"/>
    <x v="0"/>
    <x v="3"/>
  </r>
  <r>
    <x v="17"/>
    <x v="0"/>
    <x v="5"/>
    <x v="5"/>
    <x v="5"/>
    <x v="2"/>
    <x v="0"/>
    <x v="0"/>
    <x v="7"/>
    <x v="3"/>
    <x v="2"/>
    <x v="2"/>
    <x v="0"/>
    <x v="4"/>
    <x v="0"/>
    <x v="6"/>
    <x v="2"/>
    <x v="0"/>
    <x v="0"/>
    <x v="0"/>
    <x v="6"/>
    <x v="2"/>
    <x v="2"/>
    <x v="0"/>
    <x v="3"/>
  </r>
  <r>
    <x v="18"/>
    <x v="0"/>
    <x v="5"/>
    <x v="5"/>
    <x v="5"/>
    <x v="2"/>
    <x v="0"/>
    <x v="0"/>
    <x v="7"/>
    <x v="3"/>
    <x v="4"/>
    <x v="4"/>
    <x v="0"/>
    <x v="5"/>
    <x v="0"/>
    <x v="7"/>
    <x v="0"/>
    <x v="0"/>
    <x v="0"/>
    <x v="0"/>
    <x v="7"/>
    <x v="3"/>
    <x v="4"/>
    <x v="0"/>
    <x v="3"/>
  </r>
  <r>
    <x v="19"/>
    <x v="0"/>
    <x v="5"/>
    <x v="5"/>
    <x v="5"/>
    <x v="2"/>
    <x v="0"/>
    <x v="0"/>
    <x v="7"/>
    <x v="3"/>
    <x v="3"/>
    <x v="3"/>
    <x v="0"/>
    <x v="8"/>
    <x v="0"/>
    <x v="13"/>
    <x v="0"/>
    <x v="0"/>
    <x v="0"/>
    <x v="0"/>
    <x v="14"/>
    <x v="3"/>
    <x v="3"/>
    <x v="0"/>
    <x v="3"/>
  </r>
  <r>
    <x v="20"/>
    <x v="0"/>
    <x v="5"/>
    <x v="5"/>
    <x v="5"/>
    <x v="2"/>
    <x v="0"/>
    <x v="0"/>
    <x v="7"/>
    <x v="3"/>
    <x v="7"/>
    <x v="7"/>
    <x v="0"/>
    <x v="9"/>
    <x v="0"/>
    <x v="14"/>
    <x v="6"/>
    <x v="0"/>
    <x v="0"/>
    <x v="0"/>
    <x v="15"/>
    <x v="5"/>
    <x v="8"/>
    <x v="0"/>
    <x v="3"/>
  </r>
  <r>
    <x v="21"/>
    <x v="0"/>
    <x v="7"/>
    <x v="7"/>
    <x v="7"/>
    <x v="0"/>
    <x v="0"/>
    <x v="0"/>
    <x v="8"/>
    <x v="4"/>
    <x v="0"/>
    <x v="0"/>
    <x v="0"/>
    <x v="10"/>
    <x v="0"/>
    <x v="15"/>
    <x v="0"/>
    <x v="0"/>
    <x v="0"/>
    <x v="0"/>
    <x v="16"/>
    <x v="0"/>
    <x v="0"/>
    <x v="0"/>
    <x v="0"/>
  </r>
  <r>
    <x v="22"/>
    <x v="0"/>
    <x v="8"/>
    <x v="8"/>
    <x v="8"/>
    <x v="3"/>
    <x v="0"/>
    <x v="0"/>
    <x v="9"/>
    <x v="4"/>
    <x v="6"/>
    <x v="6"/>
    <x v="0"/>
    <x v="3"/>
    <x v="0"/>
    <x v="16"/>
    <x v="5"/>
    <x v="0"/>
    <x v="0"/>
    <x v="0"/>
    <x v="17"/>
    <x v="0"/>
    <x v="7"/>
    <x v="0"/>
    <x v="4"/>
  </r>
  <r>
    <x v="23"/>
    <x v="0"/>
    <x v="8"/>
    <x v="8"/>
    <x v="8"/>
    <x v="3"/>
    <x v="0"/>
    <x v="0"/>
    <x v="10"/>
    <x v="4"/>
    <x v="8"/>
    <x v="8"/>
    <x v="0"/>
    <x v="11"/>
    <x v="0"/>
    <x v="17"/>
    <x v="2"/>
    <x v="0"/>
    <x v="0"/>
    <x v="0"/>
    <x v="18"/>
    <x v="5"/>
    <x v="9"/>
    <x v="0"/>
    <x v="4"/>
  </r>
  <r>
    <x v="24"/>
    <x v="0"/>
    <x v="8"/>
    <x v="8"/>
    <x v="8"/>
    <x v="3"/>
    <x v="0"/>
    <x v="0"/>
    <x v="10"/>
    <x v="4"/>
    <x v="4"/>
    <x v="4"/>
    <x v="0"/>
    <x v="0"/>
    <x v="0"/>
    <x v="18"/>
    <x v="0"/>
    <x v="0"/>
    <x v="0"/>
    <x v="0"/>
    <x v="19"/>
    <x v="3"/>
    <x v="4"/>
    <x v="0"/>
    <x v="4"/>
  </r>
  <r>
    <x v="25"/>
    <x v="0"/>
    <x v="9"/>
    <x v="9"/>
    <x v="9"/>
    <x v="4"/>
    <x v="0"/>
    <x v="1"/>
    <x v="11"/>
    <x v="5"/>
    <x v="1"/>
    <x v="1"/>
    <x v="0"/>
    <x v="10"/>
    <x v="0"/>
    <x v="19"/>
    <x v="1"/>
    <x v="0"/>
    <x v="0"/>
    <x v="0"/>
    <x v="20"/>
    <x v="5"/>
    <x v="6"/>
    <x v="0"/>
    <x v="5"/>
  </r>
  <r>
    <x v="26"/>
    <x v="0"/>
    <x v="9"/>
    <x v="9"/>
    <x v="9"/>
    <x v="4"/>
    <x v="0"/>
    <x v="1"/>
    <x v="11"/>
    <x v="5"/>
    <x v="2"/>
    <x v="2"/>
    <x v="0"/>
    <x v="10"/>
    <x v="0"/>
    <x v="20"/>
    <x v="1"/>
    <x v="0"/>
    <x v="0"/>
    <x v="0"/>
    <x v="21"/>
    <x v="2"/>
    <x v="2"/>
    <x v="0"/>
    <x v="5"/>
  </r>
  <r>
    <x v="27"/>
    <x v="0"/>
    <x v="10"/>
    <x v="10"/>
    <x v="10"/>
    <x v="5"/>
    <x v="0"/>
    <x v="0"/>
    <x v="12"/>
    <x v="5"/>
    <x v="5"/>
    <x v="5"/>
    <x v="0"/>
    <x v="4"/>
    <x v="0"/>
    <x v="21"/>
    <x v="7"/>
    <x v="0"/>
    <x v="0"/>
    <x v="0"/>
    <x v="22"/>
    <x v="4"/>
    <x v="5"/>
    <x v="0"/>
    <x v="0"/>
  </r>
  <r>
    <x v="28"/>
    <x v="0"/>
    <x v="11"/>
    <x v="11"/>
    <x v="11"/>
    <x v="0"/>
    <x v="0"/>
    <x v="2"/>
    <x v="13"/>
    <x v="6"/>
    <x v="7"/>
    <x v="7"/>
    <x v="0"/>
    <x v="1"/>
    <x v="0"/>
    <x v="9"/>
    <x v="4"/>
    <x v="0"/>
    <x v="0"/>
    <x v="0"/>
    <x v="9"/>
    <x v="5"/>
    <x v="8"/>
    <x v="0"/>
    <x v="0"/>
  </r>
  <r>
    <x v="29"/>
    <x v="0"/>
    <x v="4"/>
    <x v="4"/>
    <x v="4"/>
    <x v="0"/>
    <x v="0"/>
    <x v="0"/>
    <x v="14"/>
    <x v="6"/>
    <x v="6"/>
    <x v="6"/>
    <x v="0"/>
    <x v="3"/>
    <x v="0"/>
    <x v="16"/>
    <x v="5"/>
    <x v="0"/>
    <x v="0"/>
    <x v="0"/>
    <x v="17"/>
    <x v="0"/>
    <x v="7"/>
    <x v="0"/>
    <x v="2"/>
  </r>
  <r>
    <x v="30"/>
    <x v="0"/>
    <x v="12"/>
    <x v="12"/>
    <x v="12"/>
    <x v="0"/>
    <x v="0"/>
    <x v="0"/>
    <x v="15"/>
    <x v="6"/>
    <x v="5"/>
    <x v="5"/>
    <x v="0"/>
    <x v="12"/>
    <x v="0"/>
    <x v="22"/>
    <x v="4"/>
    <x v="0"/>
    <x v="0"/>
    <x v="1"/>
    <x v="23"/>
    <x v="4"/>
    <x v="5"/>
    <x v="0"/>
    <x v="0"/>
  </r>
  <r>
    <x v="31"/>
    <x v="1"/>
    <x v="13"/>
    <x v="13"/>
    <x v="13"/>
    <x v="1"/>
    <x v="0"/>
    <x v="0"/>
    <x v="16"/>
    <x v="7"/>
    <x v="9"/>
    <x v="9"/>
    <x v="0"/>
    <x v="13"/>
    <x v="0"/>
    <x v="23"/>
    <x v="0"/>
    <x v="0"/>
    <x v="1"/>
    <x v="0"/>
    <x v="24"/>
    <x v="3"/>
    <x v="10"/>
    <x v="0"/>
    <x v="1"/>
  </r>
  <r>
    <x v="32"/>
    <x v="0"/>
    <x v="1"/>
    <x v="1"/>
    <x v="1"/>
    <x v="0"/>
    <x v="0"/>
    <x v="0"/>
    <x v="17"/>
    <x v="7"/>
    <x v="5"/>
    <x v="5"/>
    <x v="0"/>
    <x v="1"/>
    <x v="0"/>
    <x v="9"/>
    <x v="4"/>
    <x v="0"/>
    <x v="0"/>
    <x v="0"/>
    <x v="9"/>
    <x v="4"/>
    <x v="5"/>
    <x v="0"/>
    <x v="0"/>
  </r>
  <r>
    <x v="33"/>
    <x v="0"/>
    <x v="14"/>
    <x v="14"/>
    <x v="14"/>
    <x v="1"/>
    <x v="0"/>
    <x v="0"/>
    <x v="18"/>
    <x v="7"/>
    <x v="5"/>
    <x v="5"/>
    <x v="0"/>
    <x v="2"/>
    <x v="0"/>
    <x v="24"/>
    <x v="8"/>
    <x v="0"/>
    <x v="0"/>
    <x v="0"/>
    <x v="25"/>
    <x v="4"/>
    <x v="5"/>
    <x v="0"/>
    <x v="1"/>
  </r>
  <r>
    <x v="34"/>
    <x v="0"/>
    <x v="14"/>
    <x v="14"/>
    <x v="14"/>
    <x v="1"/>
    <x v="0"/>
    <x v="0"/>
    <x v="18"/>
    <x v="7"/>
    <x v="4"/>
    <x v="4"/>
    <x v="0"/>
    <x v="0"/>
    <x v="0"/>
    <x v="18"/>
    <x v="3"/>
    <x v="0"/>
    <x v="0"/>
    <x v="0"/>
    <x v="26"/>
    <x v="3"/>
    <x v="4"/>
    <x v="0"/>
    <x v="1"/>
  </r>
  <r>
    <x v="35"/>
    <x v="1"/>
    <x v="15"/>
    <x v="15"/>
    <x v="15"/>
    <x v="0"/>
    <x v="0"/>
    <x v="0"/>
    <x v="19"/>
    <x v="8"/>
    <x v="10"/>
    <x v="10"/>
    <x v="0"/>
    <x v="14"/>
    <x v="0"/>
    <x v="25"/>
    <x v="1"/>
    <x v="0"/>
    <x v="1"/>
    <x v="0"/>
    <x v="27"/>
    <x v="6"/>
    <x v="11"/>
    <x v="0"/>
    <x v="6"/>
  </r>
  <r>
    <x v="36"/>
    <x v="1"/>
    <x v="15"/>
    <x v="15"/>
    <x v="15"/>
    <x v="0"/>
    <x v="0"/>
    <x v="0"/>
    <x v="20"/>
    <x v="8"/>
    <x v="2"/>
    <x v="2"/>
    <x v="0"/>
    <x v="15"/>
    <x v="0"/>
    <x v="26"/>
    <x v="1"/>
    <x v="0"/>
    <x v="1"/>
    <x v="0"/>
    <x v="28"/>
    <x v="7"/>
    <x v="12"/>
    <x v="0"/>
    <x v="6"/>
  </r>
  <r>
    <x v="37"/>
    <x v="1"/>
    <x v="15"/>
    <x v="15"/>
    <x v="15"/>
    <x v="0"/>
    <x v="0"/>
    <x v="0"/>
    <x v="21"/>
    <x v="8"/>
    <x v="2"/>
    <x v="2"/>
    <x v="0"/>
    <x v="16"/>
    <x v="0"/>
    <x v="27"/>
    <x v="1"/>
    <x v="0"/>
    <x v="1"/>
    <x v="0"/>
    <x v="29"/>
    <x v="7"/>
    <x v="12"/>
    <x v="0"/>
    <x v="6"/>
  </r>
  <r>
    <x v="38"/>
    <x v="1"/>
    <x v="16"/>
    <x v="16"/>
    <x v="16"/>
    <x v="0"/>
    <x v="0"/>
    <x v="3"/>
    <x v="22"/>
    <x v="8"/>
    <x v="1"/>
    <x v="1"/>
    <x v="0"/>
    <x v="17"/>
    <x v="0"/>
    <x v="28"/>
    <x v="2"/>
    <x v="0"/>
    <x v="1"/>
    <x v="0"/>
    <x v="30"/>
    <x v="6"/>
    <x v="13"/>
    <x v="0"/>
    <x v="6"/>
  </r>
  <r>
    <x v="39"/>
    <x v="0"/>
    <x v="17"/>
    <x v="17"/>
    <x v="17"/>
    <x v="6"/>
    <x v="0"/>
    <x v="2"/>
    <x v="23"/>
    <x v="9"/>
    <x v="5"/>
    <x v="5"/>
    <x v="0"/>
    <x v="1"/>
    <x v="0"/>
    <x v="9"/>
    <x v="4"/>
    <x v="0"/>
    <x v="0"/>
    <x v="1"/>
    <x v="31"/>
    <x v="4"/>
    <x v="5"/>
    <x v="0"/>
    <x v="0"/>
  </r>
  <r>
    <x v="40"/>
    <x v="0"/>
    <x v="18"/>
    <x v="18"/>
    <x v="18"/>
    <x v="0"/>
    <x v="0"/>
    <x v="0"/>
    <x v="24"/>
    <x v="9"/>
    <x v="5"/>
    <x v="5"/>
    <x v="0"/>
    <x v="1"/>
    <x v="0"/>
    <x v="9"/>
    <x v="4"/>
    <x v="0"/>
    <x v="0"/>
    <x v="0"/>
    <x v="9"/>
    <x v="4"/>
    <x v="5"/>
    <x v="0"/>
    <x v="0"/>
  </r>
  <r>
    <x v="41"/>
    <x v="0"/>
    <x v="19"/>
    <x v="19"/>
    <x v="19"/>
    <x v="0"/>
    <x v="0"/>
    <x v="0"/>
    <x v="25"/>
    <x v="9"/>
    <x v="5"/>
    <x v="5"/>
    <x v="0"/>
    <x v="0"/>
    <x v="0"/>
    <x v="29"/>
    <x v="9"/>
    <x v="0"/>
    <x v="0"/>
    <x v="0"/>
    <x v="32"/>
    <x v="4"/>
    <x v="5"/>
    <x v="0"/>
    <x v="0"/>
  </r>
  <r>
    <x v="42"/>
    <x v="1"/>
    <x v="20"/>
    <x v="20"/>
    <x v="20"/>
    <x v="0"/>
    <x v="0"/>
    <x v="0"/>
    <x v="26"/>
    <x v="10"/>
    <x v="9"/>
    <x v="9"/>
    <x v="0"/>
    <x v="14"/>
    <x v="0"/>
    <x v="30"/>
    <x v="4"/>
    <x v="0"/>
    <x v="0"/>
    <x v="0"/>
    <x v="33"/>
    <x v="4"/>
    <x v="14"/>
    <x v="0"/>
    <x v="2"/>
  </r>
  <r>
    <x v="43"/>
    <x v="1"/>
    <x v="20"/>
    <x v="20"/>
    <x v="20"/>
    <x v="0"/>
    <x v="0"/>
    <x v="0"/>
    <x v="26"/>
    <x v="10"/>
    <x v="7"/>
    <x v="7"/>
    <x v="0"/>
    <x v="14"/>
    <x v="0"/>
    <x v="31"/>
    <x v="4"/>
    <x v="0"/>
    <x v="0"/>
    <x v="0"/>
    <x v="34"/>
    <x v="5"/>
    <x v="8"/>
    <x v="0"/>
    <x v="2"/>
  </r>
  <r>
    <x v="44"/>
    <x v="1"/>
    <x v="21"/>
    <x v="21"/>
    <x v="21"/>
    <x v="0"/>
    <x v="0"/>
    <x v="0"/>
    <x v="27"/>
    <x v="10"/>
    <x v="10"/>
    <x v="10"/>
    <x v="0"/>
    <x v="18"/>
    <x v="0"/>
    <x v="32"/>
    <x v="2"/>
    <x v="0"/>
    <x v="1"/>
    <x v="0"/>
    <x v="35"/>
    <x v="8"/>
    <x v="15"/>
    <x v="0"/>
    <x v="2"/>
  </r>
  <r>
    <x v="45"/>
    <x v="0"/>
    <x v="8"/>
    <x v="8"/>
    <x v="8"/>
    <x v="3"/>
    <x v="0"/>
    <x v="0"/>
    <x v="28"/>
    <x v="10"/>
    <x v="9"/>
    <x v="9"/>
    <x v="0"/>
    <x v="19"/>
    <x v="0"/>
    <x v="33"/>
    <x v="3"/>
    <x v="0"/>
    <x v="0"/>
    <x v="0"/>
    <x v="36"/>
    <x v="4"/>
    <x v="14"/>
    <x v="0"/>
    <x v="4"/>
  </r>
  <r>
    <x v="46"/>
    <x v="0"/>
    <x v="8"/>
    <x v="8"/>
    <x v="8"/>
    <x v="3"/>
    <x v="0"/>
    <x v="0"/>
    <x v="29"/>
    <x v="10"/>
    <x v="8"/>
    <x v="8"/>
    <x v="0"/>
    <x v="20"/>
    <x v="0"/>
    <x v="34"/>
    <x v="2"/>
    <x v="0"/>
    <x v="0"/>
    <x v="0"/>
    <x v="37"/>
    <x v="5"/>
    <x v="9"/>
    <x v="0"/>
    <x v="4"/>
  </r>
  <r>
    <x v="47"/>
    <x v="0"/>
    <x v="22"/>
    <x v="22"/>
    <x v="22"/>
    <x v="0"/>
    <x v="0"/>
    <x v="0"/>
    <x v="30"/>
    <x v="10"/>
    <x v="5"/>
    <x v="5"/>
    <x v="0"/>
    <x v="1"/>
    <x v="0"/>
    <x v="9"/>
    <x v="4"/>
    <x v="0"/>
    <x v="0"/>
    <x v="0"/>
    <x v="9"/>
    <x v="4"/>
    <x v="5"/>
    <x v="0"/>
    <x v="0"/>
  </r>
  <r>
    <x v="48"/>
    <x v="0"/>
    <x v="4"/>
    <x v="4"/>
    <x v="4"/>
    <x v="0"/>
    <x v="0"/>
    <x v="0"/>
    <x v="31"/>
    <x v="10"/>
    <x v="1"/>
    <x v="1"/>
    <x v="0"/>
    <x v="3"/>
    <x v="0"/>
    <x v="35"/>
    <x v="2"/>
    <x v="0"/>
    <x v="0"/>
    <x v="0"/>
    <x v="38"/>
    <x v="5"/>
    <x v="6"/>
    <x v="0"/>
    <x v="2"/>
  </r>
  <r>
    <x v="49"/>
    <x v="0"/>
    <x v="8"/>
    <x v="8"/>
    <x v="8"/>
    <x v="3"/>
    <x v="0"/>
    <x v="0"/>
    <x v="32"/>
    <x v="11"/>
    <x v="0"/>
    <x v="0"/>
    <x v="0"/>
    <x v="19"/>
    <x v="0"/>
    <x v="36"/>
    <x v="3"/>
    <x v="0"/>
    <x v="0"/>
    <x v="0"/>
    <x v="39"/>
    <x v="0"/>
    <x v="0"/>
    <x v="0"/>
    <x v="4"/>
  </r>
  <r>
    <x v="50"/>
    <x v="0"/>
    <x v="23"/>
    <x v="23"/>
    <x v="23"/>
    <x v="0"/>
    <x v="0"/>
    <x v="0"/>
    <x v="33"/>
    <x v="11"/>
    <x v="5"/>
    <x v="5"/>
    <x v="0"/>
    <x v="1"/>
    <x v="0"/>
    <x v="9"/>
    <x v="4"/>
    <x v="0"/>
    <x v="0"/>
    <x v="0"/>
    <x v="9"/>
    <x v="4"/>
    <x v="5"/>
    <x v="0"/>
    <x v="0"/>
  </r>
  <r>
    <x v="51"/>
    <x v="0"/>
    <x v="23"/>
    <x v="23"/>
    <x v="23"/>
    <x v="0"/>
    <x v="0"/>
    <x v="0"/>
    <x v="33"/>
    <x v="11"/>
    <x v="6"/>
    <x v="6"/>
    <x v="0"/>
    <x v="1"/>
    <x v="0"/>
    <x v="37"/>
    <x v="1"/>
    <x v="0"/>
    <x v="0"/>
    <x v="0"/>
    <x v="40"/>
    <x v="0"/>
    <x v="7"/>
    <x v="0"/>
    <x v="0"/>
  </r>
  <r>
    <x v="52"/>
    <x v="0"/>
    <x v="8"/>
    <x v="8"/>
    <x v="8"/>
    <x v="3"/>
    <x v="0"/>
    <x v="0"/>
    <x v="34"/>
    <x v="12"/>
    <x v="1"/>
    <x v="1"/>
    <x v="0"/>
    <x v="21"/>
    <x v="0"/>
    <x v="38"/>
    <x v="2"/>
    <x v="0"/>
    <x v="0"/>
    <x v="0"/>
    <x v="41"/>
    <x v="5"/>
    <x v="6"/>
    <x v="0"/>
    <x v="4"/>
  </r>
  <r>
    <x v="53"/>
    <x v="0"/>
    <x v="8"/>
    <x v="8"/>
    <x v="8"/>
    <x v="3"/>
    <x v="0"/>
    <x v="0"/>
    <x v="34"/>
    <x v="12"/>
    <x v="2"/>
    <x v="2"/>
    <x v="0"/>
    <x v="19"/>
    <x v="0"/>
    <x v="39"/>
    <x v="2"/>
    <x v="0"/>
    <x v="0"/>
    <x v="0"/>
    <x v="42"/>
    <x v="2"/>
    <x v="2"/>
    <x v="0"/>
    <x v="4"/>
  </r>
  <r>
    <x v="54"/>
    <x v="0"/>
    <x v="24"/>
    <x v="24"/>
    <x v="24"/>
    <x v="0"/>
    <x v="0"/>
    <x v="0"/>
    <x v="35"/>
    <x v="12"/>
    <x v="6"/>
    <x v="6"/>
    <x v="0"/>
    <x v="12"/>
    <x v="0"/>
    <x v="40"/>
    <x v="1"/>
    <x v="0"/>
    <x v="0"/>
    <x v="0"/>
    <x v="43"/>
    <x v="0"/>
    <x v="7"/>
    <x v="0"/>
    <x v="0"/>
  </r>
  <r>
    <x v="55"/>
    <x v="0"/>
    <x v="25"/>
    <x v="25"/>
    <x v="25"/>
    <x v="0"/>
    <x v="0"/>
    <x v="3"/>
    <x v="36"/>
    <x v="13"/>
    <x v="8"/>
    <x v="8"/>
    <x v="0"/>
    <x v="19"/>
    <x v="0"/>
    <x v="41"/>
    <x v="2"/>
    <x v="0"/>
    <x v="0"/>
    <x v="0"/>
    <x v="44"/>
    <x v="5"/>
    <x v="9"/>
    <x v="0"/>
    <x v="0"/>
  </r>
  <r>
    <x v="56"/>
    <x v="0"/>
    <x v="25"/>
    <x v="25"/>
    <x v="25"/>
    <x v="0"/>
    <x v="0"/>
    <x v="3"/>
    <x v="36"/>
    <x v="13"/>
    <x v="1"/>
    <x v="1"/>
    <x v="0"/>
    <x v="3"/>
    <x v="0"/>
    <x v="35"/>
    <x v="2"/>
    <x v="0"/>
    <x v="0"/>
    <x v="0"/>
    <x v="38"/>
    <x v="5"/>
    <x v="6"/>
    <x v="0"/>
    <x v="0"/>
  </r>
  <r>
    <x v="57"/>
    <x v="0"/>
    <x v="25"/>
    <x v="25"/>
    <x v="25"/>
    <x v="0"/>
    <x v="0"/>
    <x v="3"/>
    <x v="36"/>
    <x v="13"/>
    <x v="6"/>
    <x v="6"/>
    <x v="0"/>
    <x v="3"/>
    <x v="0"/>
    <x v="16"/>
    <x v="5"/>
    <x v="0"/>
    <x v="0"/>
    <x v="0"/>
    <x v="17"/>
    <x v="0"/>
    <x v="7"/>
    <x v="0"/>
    <x v="0"/>
  </r>
  <r>
    <x v="58"/>
    <x v="0"/>
    <x v="4"/>
    <x v="4"/>
    <x v="4"/>
    <x v="0"/>
    <x v="0"/>
    <x v="0"/>
    <x v="37"/>
    <x v="13"/>
    <x v="6"/>
    <x v="6"/>
    <x v="0"/>
    <x v="3"/>
    <x v="0"/>
    <x v="16"/>
    <x v="5"/>
    <x v="0"/>
    <x v="0"/>
    <x v="0"/>
    <x v="17"/>
    <x v="0"/>
    <x v="7"/>
    <x v="0"/>
    <x v="2"/>
  </r>
  <r>
    <x v="59"/>
    <x v="0"/>
    <x v="26"/>
    <x v="26"/>
    <x v="26"/>
    <x v="0"/>
    <x v="0"/>
    <x v="3"/>
    <x v="38"/>
    <x v="13"/>
    <x v="4"/>
    <x v="4"/>
    <x v="0"/>
    <x v="0"/>
    <x v="0"/>
    <x v="18"/>
    <x v="0"/>
    <x v="0"/>
    <x v="0"/>
    <x v="0"/>
    <x v="19"/>
    <x v="3"/>
    <x v="4"/>
    <x v="0"/>
    <x v="0"/>
  </r>
  <r>
    <x v="60"/>
    <x v="1"/>
    <x v="27"/>
    <x v="27"/>
    <x v="27"/>
    <x v="0"/>
    <x v="0"/>
    <x v="0"/>
    <x v="39"/>
    <x v="14"/>
    <x v="9"/>
    <x v="9"/>
    <x v="0"/>
    <x v="14"/>
    <x v="0"/>
    <x v="30"/>
    <x v="4"/>
    <x v="0"/>
    <x v="0"/>
    <x v="0"/>
    <x v="33"/>
    <x v="4"/>
    <x v="14"/>
    <x v="0"/>
    <x v="3"/>
  </r>
  <r>
    <x v="61"/>
    <x v="1"/>
    <x v="27"/>
    <x v="27"/>
    <x v="27"/>
    <x v="0"/>
    <x v="0"/>
    <x v="0"/>
    <x v="39"/>
    <x v="14"/>
    <x v="7"/>
    <x v="7"/>
    <x v="0"/>
    <x v="14"/>
    <x v="0"/>
    <x v="31"/>
    <x v="4"/>
    <x v="0"/>
    <x v="0"/>
    <x v="0"/>
    <x v="34"/>
    <x v="5"/>
    <x v="8"/>
    <x v="0"/>
    <x v="3"/>
  </r>
  <r>
    <x v="62"/>
    <x v="1"/>
    <x v="28"/>
    <x v="28"/>
    <x v="28"/>
    <x v="0"/>
    <x v="0"/>
    <x v="0"/>
    <x v="40"/>
    <x v="14"/>
    <x v="9"/>
    <x v="9"/>
    <x v="0"/>
    <x v="14"/>
    <x v="0"/>
    <x v="30"/>
    <x v="4"/>
    <x v="0"/>
    <x v="0"/>
    <x v="0"/>
    <x v="33"/>
    <x v="4"/>
    <x v="14"/>
    <x v="0"/>
    <x v="4"/>
  </r>
  <r>
    <x v="63"/>
    <x v="1"/>
    <x v="28"/>
    <x v="28"/>
    <x v="28"/>
    <x v="0"/>
    <x v="0"/>
    <x v="0"/>
    <x v="40"/>
    <x v="14"/>
    <x v="7"/>
    <x v="7"/>
    <x v="0"/>
    <x v="14"/>
    <x v="0"/>
    <x v="31"/>
    <x v="4"/>
    <x v="0"/>
    <x v="0"/>
    <x v="0"/>
    <x v="34"/>
    <x v="5"/>
    <x v="8"/>
    <x v="0"/>
    <x v="4"/>
  </r>
  <r>
    <x v="64"/>
    <x v="0"/>
    <x v="8"/>
    <x v="8"/>
    <x v="8"/>
    <x v="3"/>
    <x v="0"/>
    <x v="0"/>
    <x v="41"/>
    <x v="14"/>
    <x v="9"/>
    <x v="9"/>
    <x v="0"/>
    <x v="19"/>
    <x v="0"/>
    <x v="33"/>
    <x v="3"/>
    <x v="0"/>
    <x v="0"/>
    <x v="0"/>
    <x v="36"/>
    <x v="4"/>
    <x v="14"/>
    <x v="0"/>
    <x v="4"/>
  </r>
  <r>
    <x v="65"/>
    <x v="0"/>
    <x v="29"/>
    <x v="29"/>
    <x v="29"/>
    <x v="7"/>
    <x v="0"/>
    <x v="0"/>
    <x v="42"/>
    <x v="14"/>
    <x v="8"/>
    <x v="8"/>
    <x v="0"/>
    <x v="19"/>
    <x v="0"/>
    <x v="41"/>
    <x v="2"/>
    <x v="0"/>
    <x v="0"/>
    <x v="0"/>
    <x v="44"/>
    <x v="5"/>
    <x v="9"/>
    <x v="0"/>
    <x v="3"/>
  </r>
  <r>
    <x v="66"/>
    <x v="0"/>
    <x v="30"/>
    <x v="30"/>
    <x v="30"/>
    <x v="3"/>
    <x v="0"/>
    <x v="0"/>
    <x v="43"/>
    <x v="14"/>
    <x v="2"/>
    <x v="2"/>
    <x v="0"/>
    <x v="1"/>
    <x v="0"/>
    <x v="42"/>
    <x v="1"/>
    <x v="0"/>
    <x v="0"/>
    <x v="0"/>
    <x v="45"/>
    <x v="2"/>
    <x v="2"/>
    <x v="0"/>
    <x v="0"/>
  </r>
  <r>
    <x v="67"/>
    <x v="0"/>
    <x v="29"/>
    <x v="29"/>
    <x v="29"/>
    <x v="7"/>
    <x v="0"/>
    <x v="0"/>
    <x v="44"/>
    <x v="15"/>
    <x v="6"/>
    <x v="6"/>
    <x v="0"/>
    <x v="3"/>
    <x v="0"/>
    <x v="16"/>
    <x v="5"/>
    <x v="0"/>
    <x v="0"/>
    <x v="0"/>
    <x v="17"/>
    <x v="0"/>
    <x v="7"/>
    <x v="0"/>
    <x v="3"/>
  </r>
  <r>
    <x v="68"/>
    <x v="0"/>
    <x v="29"/>
    <x v="29"/>
    <x v="29"/>
    <x v="7"/>
    <x v="0"/>
    <x v="0"/>
    <x v="44"/>
    <x v="15"/>
    <x v="2"/>
    <x v="2"/>
    <x v="0"/>
    <x v="19"/>
    <x v="0"/>
    <x v="39"/>
    <x v="2"/>
    <x v="0"/>
    <x v="0"/>
    <x v="0"/>
    <x v="42"/>
    <x v="2"/>
    <x v="2"/>
    <x v="0"/>
    <x v="3"/>
  </r>
  <r>
    <x v="69"/>
    <x v="0"/>
    <x v="29"/>
    <x v="29"/>
    <x v="29"/>
    <x v="7"/>
    <x v="0"/>
    <x v="0"/>
    <x v="44"/>
    <x v="15"/>
    <x v="7"/>
    <x v="7"/>
    <x v="0"/>
    <x v="22"/>
    <x v="0"/>
    <x v="43"/>
    <x v="3"/>
    <x v="0"/>
    <x v="0"/>
    <x v="0"/>
    <x v="46"/>
    <x v="5"/>
    <x v="8"/>
    <x v="0"/>
    <x v="3"/>
  </r>
  <r>
    <x v="70"/>
    <x v="0"/>
    <x v="31"/>
    <x v="31"/>
    <x v="31"/>
    <x v="0"/>
    <x v="0"/>
    <x v="0"/>
    <x v="45"/>
    <x v="15"/>
    <x v="0"/>
    <x v="0"/>
    <x v="0"/>
    <x v="0"/>
    <x v="0"/>
    <x v="0"/>
    <x v="0"/>
    <x v="0"/>
    <x v="0"/>
    <x v="0"/>
    <x v="0"/>
    <x v="0"/>
    <x v="0"/>
    <x v="0"/>
    <x v="0"/>
  </r>
  <r>
    <x v="71"/>
    <x v="1"/>
    <x v="32"/>
    <x v="32"/>
    <x v="32"/>
    <x v="1"/>
    <x v="0"/>
    <x v="0"/>
    <x v="46"/>
    <x v="16"/>
    <x v="2"/>
    <x v="2"/>
    <x v="0"/>
    <x v="18"/>
    <x v="0"/>
    <x v="44"/>
    <x v="2"/>
    <x v="0"/>
    <x v="1"/>
    <x v="0"/>
    <x v="47"/>
    <x v="7"/>
    <x v="12"/>
    <x v="0"/>
    <x v="1"/>
  </r>
  <r>
    <x v="72"/>
    <x v="1"/>
    <x v="32"/>
    <x v="32"/>
    <x v="32"/>
    <x v="1"/>
    <x v="0"/>
    <x v="0"/>
    <x v="47"/>
    <x v="16"/>
    <x v="10"/>
    <x v="10"/>
    <x v="0"/>
    <x v="15"/>
    <x v="0"/>
    <x v="45"/>
    <x v="2"/>
    <x v="0"/>
    <x v="1"/>
    <x v="0"/>
    <x v="48"/>
    <x v="6"/>
    <x v="11"/>
    <x v="0"/>
    <x v="1"/>
  </r>
  <r>
    <x v="73"/>
    <x v="1"/>
    <x v="32"/>
    <x v="32"/>
    <x v="32"/>
    <x v="1"/>
    <x v="0"/>
    <x v="0"/>
    <x v="47"/>
    <x v="16"/>
    <x v="10"/>
    <x v="10"/>
    <x v="0"/>
    <x v="18"/>
    <x v="0"/>
    <x v="32"/>
    <x v="2"/>
    <x v="0"/>
    <x v="1"/>
    <x v="0"/>
    <x v="35"/>
    <x v="8"/>
    <x v="15"/>
    <x v="0"/>
    <x v="1"/>
  </r>
  <r>
    <x v="74"/>
    <x v="1"/>
    <x v="32"/>
    <x v="32"/>
    <x v="32"/>
    <x v="1"/>
    <x v="0"/>
    <x v="0"/>
    <x v="48"/>
    <x v="16"/>
    <x v="3"/>
    <x v="3"/>
    <x v="0"/>
    <x v="16"/>
    <x v="0"/>
    <x v="46"/>
    <x v="3"/>
    <x v="0"/>
    <x v="1"/>
    <x v="0"/>
    <x v="49"/>
    <x v="7"/>
    <x v="16"/>
    <x v="0"/>
    <x v="1"/>
  </r>
  <r>
    <x v="75"/>
    <x v="1"/>
    <x v="32"/>
    <x v="32"/>
    <x v="32"/>
    <x v="1"/>
    <x v="0"/>
    <x v="0"/>
    <x v="49"/>
    <x v="16"/>
    <x v="4"/>
    <x v="4"/>
    <x v="0"/>
    <x v="23"/>
    <x v="0"/>
    <x v="47"/>
    <x v="1"/>
    <x v="0"/>
    <x v="1"/>
    <x v="0"/>
    <x v="50"/>
    <x v="7"/>
    <x v="17"/>
    <x v="0"/>
    <x v="1"/>
  </r>
  <r>
    <x v="76"/>
    <x v="1"/>
    <x v="33"/>
    <x v="33"/>
    <x v="33"/>
    <x v="0"/>
    <x v="0"/>
    <x v="0"/>
    <x v="50"/>
    <x v="16"/>
    <x v="2"/>
    <x v="2"/>
    <x v="0"/>
    <x v="23"/>
    <x v="0"/>
    <x v="48"/>
    <x v="3"/>
    <x v="0"/>
    <x v="0"/>
    <x v="0"/>
    <x v="51"/>
    <x v="7"/>
    <x v="12"/>
    <x v="0"/>
    <x v="6"/>
  </r>
  <r>
    <x v="77"/>
    <x v="1"/>
    <x v="2"/>
    <x v="2"/>
    <x v="2"/>
    <x v="0"/>
    <x v="0"/>
    <x v="0"/>
    <x v="51"/>
    <x v="16"/>
    <x v="1"/>
    <x v="1"/>
    <x v="0"/>
    <x v="14"/>
    <x v="0"/>
    <x v="49"/>
    <x v="1"/>
    <x v="1"/>
    <x v="0"/>
    <x v="0"/>
    <x v="52"/>
    <x v="6"/>
    <x v="13"/>
    <x v="0"/>
    <x v="6"/>
  </r>
  <r>
    <x v="78"/>
    <x v="0"/>
    <x v="34"/>
    <x v="34"/>
    <x v="34"/>
    <x v="0"/>
    <x v="0"/>
    <x v="0"/>
    <x v="52"/>
    <x v="16"/>
    <x v="0"/>
    <x v="0"/>
    <x v="0"/>
    <x v="0"/>
    <x v="0"/>
    <x v="0"/>
    <x v="0"/>
    <x v="0"/>
    <x v="0"/>
    <x v="0"/>
    <x v="0"/>
    <x v="0"/>
    <x v="0"/>
    <x v="0"/>
    <x v="0"/>
  </r>
  <r>
    <x v="79"/>
    <x v="0"/>
    <x v="34"/>
    <x v="34"/>
    <x v="34"/>
    <x v="0"/>
    <x v="0"/>
    <x v="0"/>
    <x v="52"/>
    <x v="16"/>
    <x v="5"/>
    <x v="5"/>
    <x v="0"/>
    <x v="1"/>
    <x v="0"/>
    <x v="9"/>
    <x v="4"/>
    <x v="0"/>
    <x v="0"/>
    <x v="0"/>
    <x v="9"/>
    <x v="4"/>
    <x v="5"/>
    <x v="0"/>
    <x v="0"/>
  </r>
  <r>
    <x v="80"/>
    <x v="0"/>
    <x v="33"/>
    <x v="33"/>
    <x v="33"/>
    <x v="0"/>
    <x v="0"/>
    <x v="0"/>
    <x v="53"/>
    <x v="16"/>
    <x v="2"/>
    <x v="2"/>
    <x v="0"/>
    <x v="0"/>
    <x v="0"/>
    <x v="50"/>
    <x v="3"/>
    <x v="0"/>
    <x v="0"/>
    <x v="0"/>
    <x v="53"/>
    <x v="2"/>
    <x v="2"/>
    <x v="0"/>
    <x v="0"/>
  </r>
  <r>
    <x v="81"/>
    <x v="0"/>
    <x v="35"/>
    <x v="35"/>
    <x v="35"/>
    <x v="0"/>
    <x v="0"/>
    <x v="3"/>
    <x v="54"/>
    <x v="16"/>
    <x v="5"/>
    <x v="5"/>
    <x v="0"/>
    <x v="4"/>
    <x v="0"/>
    <x v="21"/>
    <x v="7"/>
    <x v="0"/>
    <x v="0"/>
    <x v="0"/>
    <x v="22"/>
    <x v="4"/>
    <x v="5"/>
    <x v="0"/>
    <x v="0"/>
  </r>
  <r>
    <x v="82"/>
    <x v="0"/>
    <x v="36"/>
    <x v="36"/>
    <x v="36"/>
    <x v="0"/>
    <x v="0"/>
    <x v="0"/>
    <x v="55"/>
    <x v="16"/>
    <x v="5"/>
    <x v="5"/>
    <x v="0"/>
    <x v="19"/>
    <x v="0"/>
    <x v="51"/>
    <x v="7"/>
    <x v="0"/>
    <x v="0"/>
    <x v="0"/>
    <x v="54"/>
    <x v="4"/>
    <x v="5"/>
    <x v="0"/>
    <x v="0"/>
  </r>
  <r>
    <x v="83"/>
    <x v="1"/>
    <x v="37"/>
    <x v="37"/>
    <x v="37"/>
    <x v="7"/>
    <x v="0"/>
    <x v="0"/>
    <x v="56"/>
    <x v="17"/>
    <x v="10"/>
    <x v="10"/>
    <x v="0"/>
    <x v="24"/>
    <x v="0"/>
    <x v="52"/>
    <x v="2"/>
    <x v="0"/>
    <x v="0"/>
    <x v="0"/>
    <x v="55"/>
    <x v="8"/>
    <x v="15"/>
    <x v="0"/>
    <x v="3"/>
  </r>
  <r>
    <x v="84"/>
    <x v="1"/>
    <x v="38"/>
    <x v="38"/>
    <x v="38"/>
    <x v="6"/>
    <x v="0"/>
    <x v="0"/>
    <x v="57"/>
    <x v="17"/>
    <x v="8"/>
    <x v="8"/>
    <x v="0"/>
    <x v="14"/>
    <x v="0"/>
    <x v="53"/>
    <x v="1"/>
    <x v="0"/>
    <x v="0"/>
    <x v="0"/>
    <x v="56"/>
    <x v="9"/>
    <x v="18"/>
    <x v="0"/>
    <x v="4"/>
  </r>
  <r>
    <x v="85"/>
    <x v="1"/>
    <x v="38"/>
    <x v="38"/>
    <x v="38"/>
    <x v="6"/>
    <x v="0"/>
    <x v="0"/>
    <x v="58"/>
    <x v="17"/>
    <x v="1"/>
    <x v="1"/>
    <x v="0"/>
    <x v="14"/>
    <x v="0"/>
    <x v="49"/>
    <x v="1"/>
    <x v="0"/>
    <x v="0"/>
    <x v="0"/>
    <x v="57"/>
    <x v="1"/>
    <x v="1"/>
    <x v="0"/>
    <x v="6"/>
  </r>
  <r>
    <x v="86"/>
    <x v="1"/>
    <x v="24"/>
    <x v="24"/>
    <x v="24"/>
    <x v="0"/>
    <x v="0"/>
    <x v="0"/>
    <x v="59"/>
    <x v="17"/>
    <x v="6"/>
    <x v="6"/>
    <x v="0"/>
    <x v="16"/>
    <x v="0"/>
    <x v="54"/>
    <x v="1"/>
    <x v="0"/>
    <x v="1"/>
    <x v="0"/>
    <x v="58"/>
    <x v="6"/>
    <x v="19"/>
    <x v="0"/>
    <x v="6"/>
  </r>
  <r>
    <x v="87"/>
    <x v="0"/>
    <x v="39"/>
    <x v="39"/>
    <x v="39"/>
    <x v="0"/>
    <x v="0"/>
    <x v="0"/>
    <x v="60"/>
    <x v="17"/>
    <x v="6"/>
    <x v="6"/>
    <x v="0"/>
    <x v="3"/>
    <x v="0"/>
    <x v="16"/>
    <x v="5"/>
    <x v="0"/>
    <x v="0"/>
    <x v="0"/>
    <x v="17"/>
    <x v="0"/>
    <x v="7"/>
    <x v="0"/>
    <x v="0"/>
  </r>
  <r>
    <x v="88"/>
    <x v="0"/>
    <x v="40"/>
    <x v="40"/>
    <x v="40"/>
    <x v="0"/>
    <x v="0"/>
    <x v="2"/>
    <x v="61"/>
    <x v="17"/>
    <x v="0"/>
    <x v="0"/>
    <x v="0"/>
    <x v="0"/>
    <x v="0"/>
    <x v="0"/>
    <x v="0"/>
    <x v="0"/>
    <x v="0"/>
    <x v="0"/>
    <x v="0"/>
    <x v="0"/>
    <x v="0"/>
    <x v="0"/>
    <x v="0"/>
  </r>
  <r>
    <x v="89"/>
    <x v="0"/>
    <x v="32"/>
    <x v="32"/>
    <x v="32"/>
    <x v="1"/>
    <x v="0"/>
    <x v="0"/>
    <x v="62"/>
    <x v="17"/>
    <x v="6"/>
    <x v="6"/>
    <x v="0"/>
    <x v="3"/>
    <x v="0"/>
    <x v="16"/>
    <x v="5"/>
    <x v="0"/>
    <x v="0"/>
    <x v="0"/>
    <x v="17"/>
    <x v="0"/>
    <x v="7"/>
    <x v="0"/>
    <x v="1"/>
  </r>
  <r>
    <x v="90"/>
    <x v="0"/>
    <x v="25"/>
    <x v="25"/>
    <x v="25"/>
    <x v="0"/>
    <x v="0"/>
    <x v="3"/>
    <x v="63"/>
    <x v="17"/>
    <x v="2"/>
    <x v="2"/>
    <x v="0"/>
    <x v="3"/>
    <x v="0"/>
    <x v="3"/>
    <x v="2"/>
    <x v="0"/>
    <x v="0"/>
    <x v="0"/>
    <x v="3"/>
    <x v="2"/>
    <x v="2"/>
    <x v="0"/>
    <x v="0"/>
  </r>
  <r>
    <x v="91"/>
    <x v="0"/>
    <x v="41"/>
    <x v="41"/>
    <x v="41"/>
    <x v="0"/>
    <x v="0"/>
    <x v="3"/>
    <x v="64"/>
    <x v="17"/>
    <x v="0"/>
    <x v="0"/>
    <x v="0"/>
    <x v="0"/>
    <x v="0"/>
    <x v="0"/>
    <x v="0"/>
    <x v="0"/>
    <x v="0"/>
    <x v="0"/>
    <x v="0"/>
    <x v="0"/>
    <x v="0"/>
    <x v="0"/>
    <x v="0"/>
  </r>
  <r>
    <x v="92"/>
    <x v="0"/>
    <x v="38"/>
    <x v="38"/>
    <x v="38"/>
    <x v="6"/>
    <x v="0"/>
    <x v="0"/>
    <x v="65"/>
    <x v="17"/>
    <x v="5"/>
    <x v="5"/>
    <x v="0"/>
    <x v="1"/>
    <x v="0"/>
    <x v="9"/>
    <x v="4"/>
    <x v="0"/>
    <x v="0"/>
    <x v="0"/>
    <x v="9"/>
    <x v="4"/>
    <x v="5"/>
    <x v="0"/>
    <x v="0"/>
  </r>
  <r>
    <x v="93"/>
    <x v="0"/>
    <x v="38"/>
    <x v="38"/>
    <x v="38"/>
    <x v="6"/>
    <x v="0"/>
    <x v="0"/>
    <x v="65"/>
    <x v="17"/>
    <x v="6"/>
    <x v="6"/>
    <x v="0"/>
    <x v="1"/>
    <x v="0"/>
    <x v="37"/>
    <x v="1"/>
    <x v="0"/>
    <x v="0"/>
    <x v="0"/>
    <x v="40"/>
    <x v="0"/>
    <x v="7"/>
    <x v="0"/>
    <x v="0"/>
  </r>
  <r>
    <x v="94"/>
    <x v="0"/>
    <x v="36"/>
    <x v="36"/>
    <x v="36"/>
    <x v="0"/>
    <x v="0"/>
    <x v="0"/>
    <x v="66"/>
    <x v="18"/>
    <x v="0"/>
    <x v="0"/>
    <x v="0"/>
    <x v="4"/>
    <x v="0"/>
    <x v="5"/>
    <x v="3"/>
    <x v="0"/>
    <x v="0"/>
    <x v="0"/>
    <x v="5"/>
    <x v="0"/>
    <x v="0"/>
    <x v="0"/>
    <x v="7"/>
  </r>
  <r>
    <x v="95"/>
    <x v="0"/>
    <x v="39"/>
    <x v="39"/>
    <x v="39"/>
    <x v="0"/>
    <x v="0"/>
    <x v="0"/>
    <x v="67"/>
    <x v="18"/>
    <x v="5"/>
    <x v="5"/>
    <x v="0"/>
    <x v="21"/>
    <x v="0"/>
    <x v="55"/>
    <x v="7"/>
    <x v="0"/>
    <x v="0"/>
    <x v="0"/>
    <x v="59"/>
    <x v="4"/>
    <x v="5"/>
    <x v="0"/>
    <x v="0"/>
  </r>
  <r>
    <x v="96"/>
    <x v="1"/>
    <x v="42"/>
    <x v="42"/>
    <x v="42"/>
    <x v="0"/>
    <x v="0"/>
    <x v="1"/>
    <x v="68"/>
    <x v="19"/>
    <x v="7"/>
    <x v="7"/>
    <x v="0"/>
    <x v="25"/>
    <x v="0"/>
    <x v="56"/>
    <x v="6"/>
    <x v="0"/>
    <x v="0"/>
    <x v="0"/>
    <x v="60"/>
    <x v="7"/>
    <x v="20"/>
    <x v="0"/>
    <x v="8"/>
  </r>
  <r>
    <x v="97"/>
    <x v="1"/>
    <x v="43"/>
    <x v="43"/>
    <x v="43"/>
    <x v="8"/>
    <x v="0"/>
    <x v="4"/>
    <x v="69"/>
    <x v="19"/>
    <x v="9"/>
    <x v="9"/>
    <x v="0"/>
    <x v="14"/>
    <x v="0"/>
    <x v="57"/>
    <x v="4"/>
    <x v="0"/>
    <x v="0"/>
    <x v="0"/>
    <x v="33"/>
    <x v="4"/>
    <x v="14"/>
    <x v="0"/>
    <x v="9"/>
  </r>
  <r>
    <x v="98"/>
    <x v="1"/>
    <x v="43"/>
    <x v="43"/>
    <x v="43"/>
    <x v="8"/>
    <x v="0"/>
    <x v="4"/>
    <x v="69"/>
    <x v="19"/>
    <x v="7"/>
    <x v="7"/>
    <x v="0"/>
    <x v="14"/>
    <x v="0"/>
    <x v="58"/>
    <x v="4"/>
    <x v="0"/>
    <x v="0"/>
    <x v="0"/>
    <x v="34"/>
    <x v="5"/>
    <x v="8"/>
    <x v="0"/>
    <x v="9"/>
  </r>
  <r>
    <x v="99"/>
    <x v="0"/>
    <x v="25"/>
    <x v="25"/>
    <x v="25"/>
    <x v="0"/>
    <x v="0"/>
    <x v="3"/>
    <x v="70"/>
    <x v="19"/>
    <x v="4"/>
    <x v="4"/>
    <x v="0"/>
    <x v="26"/>
    <x v="0"/>
    <x v="59"/>
    <x v="3"/>
    <x v="0"/>
    <x v="0"/>
    <x v="0"/>
    <x v="61"/>
    <x v="3"/>
    <x v="4"/>
    <x v="0"/>
    <x v="0"/>
  </r>
  <r>
    <x v="100"/>
    <x v="0"/>
    <x v="44"/>
    <x v="44"/>
    <x v="44"/>
    <x v="0"/>
    <x v="0"/>
    <x v="0"/>
    <x v="71"/>
    <x v="19"/>
    <x v="5"/>
    <x v="5"/>
    <x v="0"/>
    <x v="1"/>
    <x v="0"/>
    <x v="9"/>
    <x v="4"/>
    <x v="0"/>
    <x v="0"/>
    <x v="0"/>
    <x v="9"/>
    <x v="4"/>
    <x v="5"/>
    <x v="0"/>
    <x v="0"/>
  </r>
  <r>
    <x v="101"/>
    <x v="0"/>
    <x v="42"/>
    <x v="42"/>
    <x v="42"/>
    <x v="0"/>
    <x v="0"/>
    <x v="1"/>
    <x v="72"/>
    <x v="19"/>
    <x v="7"/>
    <x v="7"/>
    <x v="0"/>
    <x v="4"/>
    <x v="0"/>
    <x v="21"/>
    <x v="6"/>
    <x v="0"/>
    <x v="0"/>
    <x v="0"/>
    <x v="62"/>
    <x v="5"/>
    <x v="8"/>
    <x v="0"/>
    <x v="8"/>
  </r>
  <r>
    <x v="102"/>
    <x v="0"/>
    <x v="45"/>
    <x v="45"/>
    <x v="45"/>
    <x v="0"/>
    <x v="0"/>
    <x v="0"/>
    <x v="73"/>
    <x v="19"/>
    <x v="2"/>
    <x v="2"/>
    <x v="0"/>
    <x v="0"/>
    <x v="0"/>
    <x v="50"/>
    <x v="3"/>
    <x v="0"/>
    <x v="0"/>
    <x v="0"/>
    <x v="53"/>
    <x v="2"/>
    <x v="2"/>
    <x v="0"/>
    <x v="0"/>
  </r>
  <r>
    <x v="103"/>
    <x v="0"/>
    <x v="45"/>
    <x v="45"/>
    <x v="45"/>
    <x v="0"/>
    <x v="0"/>
    <x v="0"/>
    <x v="74"/>
    <x v="19"/>
    <x v="5"/>
    <x v="5"/>
    <x v="0"/>
    <x v="10"/>
    <x v="0"/>
    <x v="60"/>
    <x v="4"/>
    <x v="0"/>
    <x v="0"/>
    <x v="0"/>
    <x v="63"/>
    <x v="4"/>
    <x v="5"/>
    <x v="0"/>
    <x v="0"/>
  </r>
  <r>
    <x v="104"/>
    <x v="0"/>
    <x v="46"/>
    <x v="46"/>
    <x v="46"/>
    <x v="0"/>
    <x v="0"/>
    <x v="0"/>
    <x v="75"/>
    <x v="19"/>
    <x v="0"/>
    <x v="0"/>
    <x v="0"/>
    <x v="0"/>
    <x v="0"/>
    <x v="0"/>
    <x v="0"/>
    <x v="0"/>
    <x v="0"/>
    <x v="0"/>
    <x v="0"/>
    <x v="0"/>
    <x v="0"/>
    <x v="0"/>
    <x v="0"/>
  </r>
  <r>
    <x v="105"/>
    <x v="0"/>
    <x v="37"/>
    <x v="37"/>
    <x v="37"/>
    <x v="7"/>
    <x v="0"/>
    <x v="0"/>
    <x v="76"/>
    <x v="19"/>
    <x v="0"/>
    <x v="0"/>
    <x v="0"/>
    <x v="27"/>
    <x v="0"/>
    <x v="61"/>
    <x v="3"/>
    <x v="0"/>
    <x v="0"/>
    <x v="0"/>
    <x v="64"/>
    <x v="0"/>
    <x v="0"/>
    <x v="0"/>
    <x v="3"/>
  </r>
  <r>
    <x v="106"/>
    <x v="0"/>
    <x v="37"/>
    <x v="37"/>
    <x v="37"/>
    <x v="7"/>
    <x v="0"/>
    <x v="0"/>
    <x v="76"/>
    <x v="19"/>
    <x v="5"/>
    <x v="5"/>
    <x v="0"/>
    <x v="19"/>
    <x v="0"/>
    <x v="51"/>
    <x v="7"/>
    <x v="0"/>
    <x v="0"/>
    <x v="0"/>
    <x v="54"/>
    <x v="4"/>
    <x v="5"/>
    <x v="0"/>
    <x v="3"/>
  </r>
  <r>
    <x v="107"/>
    <x v="0"/>
    <x v="37"/>
    <x v="37"/>
    <x v="37"/>
    <x v="7"/>
    <x v="0"/>
    <x v="0"/>
    <x v="76"/>
    <x v="19"/>
    <x v="8"/>
    <x v="8"/>
    <x v="0"/>
    <x v="19"/>
    <x v="0"/>
    <x v="41"/>
    <x v="2"/>
    <x v="0"/>
    <x v="0"/>
    <x v="0"/>
    <x v="44"/>
    <x v="5"/>
    <x v="9"/>
    <x v="0"/>
    <x v="3"/>
  </r>
  <r>
    <x v="108"/>
    <x v="0"/>
    <x v="37"/>
    <x v="37"/>
    <x v="37"/>
    <x v="7"/>
    <x v="0"/>
    <x v="0"/>
    <x v="76"/>
    <x v="19"/>
    <x v="1"/>
    <x v="1"/>
    <x v="0"/>
    <x v="19"/>
    <x v="0"/>
    <x v="62"/>
    <x v="2"/>
    <x v="0"/>
    <x v="0"/>
    <x v="0"/>
    <x v="65"/>
    <x v="5"/>
    <x v="6"/>
    <x v="0"/>
    <x v="3"/>
  </r>
  <r>
    <x v="109"/>
    <x v="0"/>
    <x v="37"/>
    <x v="37"/>
    <x v="37"/>
    <x v="7"/>
    <x v="0"/>
    <x v="0"/>
    <x v="76"/>
    <x v="19"/>
    <x v="6"/>
    <x v="6"/>
    <x v="0"/>
    <x v="21"/>
    <x v="0"/>
    <x v="63"/>
    <x v="5"/>
    <x v="0"/>
    <x v="0"/>
    <x v="0"/>
    <x v="66"/>
    <x v="0"/>
    <x v="7"/>
    <x v="0"/>
    <x v="3"/>
  </r>
  <r>
    <x v="110"/>
    <x v="0"/>
    <x v="29"/>
    <x v="29"/>
    <x v="29"/>
    <x v="7"/>
    <x v="0"/>
    <x v="0"/>
    <x v="77"/>
    <x v="19"/>
    <x v="5"/>
    <x v="5"/>
    <x v="0"/>
    <x v="19"/>
    <x v="0"/>
    <x v="51"/>
    <x v="7"/>
    <x v="0"/>
    <x v="0"/>
    <x v="0"/>
    <x v="54"/>
    <x v="4"/>
    <x v="5"/>
    <x v="0"/>
    <x v="3"/>
  </r>
  <r>
    <x v="111"/>
    <x v="0"/>
    <x v="29"/>
    <x v="29"/>
    <x v="29"/>
    <x v="7"/>
    <x v="0"/>
    <x v="0"/>
    <x v="77"/>
    <x v="19"/>
    <x v="8"/>
    <x v="8"/>
    <x v="0"/>
    <x v="19"/>
    <x v="0"/>
    <x v="41"/>
    <x v="2"/>
    <x v="0"/>
    <x v="0"/>
    <x v="0"/>
    <x v="44"/>
    <x v="5"/>
    <x v="9"/>
    <x v="0"/>
    <x v="3"/>
  </r>
  <r>
    <x v="112"/>
    <x v="0"/>
    <x v="29"/>
    <x v="29"/>
    <x v="29"/>
    <x v="7"/>
    <x v="0"/>
    <x v="0"/>
    <x v="77"/>
    <x v="19"/>
    <x v="4"/>
    <x v="4"/>
    <x v="0"/>
    <x v="4"/>
    <x v="0"/>
    <x v="64"/>
    <x v="3"/>
    <x v="0"/>
    <x v="0"/>
    <x v="0"/>
    <x v="67"/>
    <x v="3"/>
    <x v="4"/>
    <x v="0"/>
    <x v="3"/>
  </r>
  <r>
    <x v="113"/>
    <x v="0"/>
    <x v="47"/>
    <x v="47"/>
    <x v="47"/>
    <x v="0"/>
    <x v="0"/>
    <x v="0"/>
    <x v="78"/>
    <x v="19"/>
    <x v="8"/>
    <x v="8"/>
    <x v="0"/>
    <x v="22"/>
    <x v="0"/>
    <x v="65"/>
    <x v="2"/>
    <x v="0"/>
    <x v="0"/>
    <x v="0"/>
    <x v="68"/>
    <x v="5"/>
    <x v="9"/>
    <x v="0"/>
    <x v="2"/>
  </r>
  <r>
    <x v="114"/>
    <x v="0"/>
    <x v="47"/>
    <x v="47"/>
    <x v="47"/>
    <x v="0"/>
    <x v="0"/>
    <x v="0"/>
    <x v="78"/>
    <x v="19"/>
    <x v="2"/>
    <x v="2"/>
    <x v="0"/>
    <x v="19"/>
    <x v="0"/>
    <x v="39"/>
    <x v="2"/>
    <x v="0"/>
    <x v="0"/>
    <x v="0"/>
    <x v="42"/>
    <x v="2"/>
    <x v="2"/>
    <x v="0"/>
    <x v="2"/>
  </r>
  <r>
    <x v="115"/>
    <x v="0"/>
    <x v="8"/>
    <x v="8"/>
    <x v="8"/>
    <x v="3"/>
    <x v="0"/>
    <x v="0"/>
    <x v="79"/>
    <x v="19"/>
    <x v="9"/>
    <x v="9"/>
    <x v="0"/>
    <x v="1"/>
    <x v="0"/>
    <x v="66"/>
    <x v="3"/>
    <x v="0"/>
    <x v="0"/>
    <x v="0"/>
    <x v="69"/>
    <x v="3"/>
    <x v="10"/>
    <x v="0"/>
    <x v="4"/>
  </r>
  <r>
    <x v="116"/>
    <x v="0"/>
    <x v="8"/>
    <x v="8"/>
    <x v="8"/>
    <x v="3"/>
    <x v="0"/>
    <x v="0"/>
    <x v="79"/>
    <x v="19"/>
    <x v="9"/>
    <x v="9"/>
    <x v="0"/>
    <x v="28"/>
    <x v="0"/>
    <x v="67"/>
    <x v="3"/>
    <x v="0"/>
    <x v="0"/>
    <x v="0"/>
    <x v="70"/>
    <x v="4"/>
    <x v="14"/>
    <x v="0"/>
    <x v="4"/>
  </r>
  <r>
    <x v="117"/>
    <x v="0"/>
    <x v="8"/>
    <x v="8"/>
    <x v="8"/>
    <x v="3"/>
    <x v="0"/>
    <x v="0"/>
    <x v="79"/>
    <x v="19"/>
    <x v="0"/>
    <x v="0"/>
    <x v="0"/>
    <x v="6"/>
    <x v="0"/>
    <x v="10"/>
    <x v="3"/>
    <x v="0"/>
    <x v="0"/>
    <x v="0"/>
    <x v="10"/>
    <x v="0"/>
    <x v="0"/>
    <x v="0"/>
    <x v="4"/>
  </r>
  <r>
    <x v="118"/>
    <x v="0"/>
    <x v="47"/>
    <x v="47"/>
    <x v="47"/>
    <x v="0"/>
    <x v="0"/>
    <x v="0"/>
    <x v="80"/>
    <x v="19"/>
    <x v="5"/>
    <x v="5"/>
    <x v="0"/>
    <x v="22"/>
    <x v="0"/>
    <x v="43"/>
    <x v="7"/>
    <x v="0"/>
    <x v="0"/>
    <x v="0"/>
    <x v="71"/>
    <x v="4"/>
    <x v="5"/>
    <x v="0"/>
    <x v="2"/>
  </r>
  <r>
    <x v="119"/>
    <x v="0"/>
    <x v="37"/>
    <x v="37"/>
    <x v="37"/>
    <x v="7"/>
    <x v="0"/>
    <x v="0"/>
    <x v="81"/>
    <x v="19"/>
    <x v="5"/>
    <x v="5"/>
    <x v="0"/>
    <x v="9"/>
    <x v="0"/>
    <x v="14"/>
    <x v="7"/>
    <x v="0"/>
    <x v="0"/>
    <x v="0"/>
    <x v="72"/>
    <x v="4"/>
    <x v="5"/>
    <x v="0"/>
    <x v="3"/>
  </r>
  <r>
    <x v="120"/>
    <x v="0"/>
    <x v="37"/>
    <x v="37"/>
    <x v="37"/>
    <x v="7"/>
    <x v="0"/>
    <x v="0"/>
    <x v="81"/>
    <x v="19"/>
    <x v="1"/>
    <x v="1"/>
    <x v="0"/>
    <x v="4"/>
    <x v="0"/>
    <x v="68"/>
    <x v="2"/>
    <x v="0"/>
    <x v="0"/>
    <x v="0"/>
    <x v="73"/>
    <x v="5"/>
    <x v="6"/>
    <x v="0"/>
    <x v="3"/>
  </r>
  <r>
    <x v="121"/>
    <x v="0"/>
    <x v="5"/>
    <x v="5"/>
    <x v="5"/>
    <x v="2"/>
    <x v="0"/>
    <x v="0"/>
    <x v="82"/>
    <x v="19"/>
    <x v="5"/>
    <x v="5"/>
    <x v="0"/>
    <x v="19"/>
    <x v="0"/>
    <x v="51"/>
    <x v="7"/>
    <x v="0"/>
    <x v="0"/>
    <x v="0"/>
    <x v="54"/>
    <x v="4"/>
    <x v="5"/>
    <x v="0"/>
    <x v="3"/>
  </r>
  <r>
    <x v="122"/>
    <x v="0"/>
    <x v="48"/>
    <x v="48"/>
    <x v="48"/>
    <x v="0"/>
    <x v="0"/>
    <x v="0"/>
    <x v="83"/>
    <x v="20"/>
    <x v="5"/>
    <x v="5"/>
    <x v="0"/>
    <x v="5"/>
    <x v="0"/>
    <x v="69"/>
    <x v="9"/>
    <x v="0"/>
    <x v="0"/>
    <x v="0"/>
    <x v="74"/>
    <x v="4"/>
    <x v="5"/>
    <x v="1"/>
    <x v="0"/>
  </r>
  <r>
    <x v="123"/>
    <x v="0"/>
    <x v="49"/>
    <x v="49"/>
    <x v="49"/>
    <x v="9"/>
    <x v="0"/>
    <x v="2"/>
    <x v="84"/>
    <x v="21"/>
    <x v="0"/>
    <x v="0"/>
    <x v="0"/>
    <x v="0"/>
    <x v="0"/>
    <x v="0"/>
    <x v="0"/>
    <x v="0"/>
    <x v="0"/>
    <x v="0"/>
    <x v="0"/>
    <x v="0"/>
    <x v="0"/>
    <x v="1"/>
    <x v="0"/>
  </r>
  <r>
    <x v="124"/>
    <x v="0"/>
    <x v="4"/>
    <x v="4"/>
    <x v="4"/>
    <x v="0"/>
    <x v="0"/>
    <x v="0"/>
    <x v="85"/>
    <x v="22"/>
    <x v="7"/>
    <x v="7"/>
    <x v="0"/>
    <x v="29"/>
    <x v="0"/>
    <x v="70"/>
    <x v="6"/>
    <x v="0"/>
    <x v="0"/>
    <x v="0"/>
    <x v="75"/>
    <x v="5"/>
    <x v="8"/>
    <x v="1"/>
    <x v="2"/>
  </r>
  <r>
    <x v="125"/>
    <x v="0"/>
    <x v="50"/>
    <x v="50"/>
    <x v="50"/>
    <x v="0"/>
    <x v="0"/>
    <x v="2"/>
    <x v="86"/>
    <x v="23"/>
    <x v="0"/>
    <x v="0"/>
    <x v="0"/>
    <x v="0"/>
    <x v="0"/>
    <x v="0"/>
    <x v="0"/>
    <x v="0"/>
    <x v="0"/>
    <x v="0"/>
    <x v="0"/>
    <x v="0"/>
    <x v="0"/>
    <x v="1"/>
    <x v="0"/>
  </r>
  <r>
    <x v="126"/>
    <x v="0"/>
    <x v="4"/>
    <x v="4"/>
    <x v="4"/>
    <x v="0"/>
    <x v="0"/>
    <x v="0"/>
    <x v="87"/>
    <x v="24"/>
    <x v="1"/>
    <x v="1"/>
    <x v="0"/>
    <x v="27"/>
    <x v="0"/>
    <x v="71"/>
    <x v="2"/>
    <x v="0"/>
    <x v="0"/>
    <x v="0"/>
    <x v="76"/>
    <x v="5"/>
    <x v="6"/>
    <x v="1"/>
    <x v="2"/>
  </r>
  <r>
    <x v="127"/>
    <x v="0"/>
    <x v="2"/>
    <x v="2"/>
    <x v="2"/>
    <x v="0"/>
    <x v="0"/>
    <x v="0"/>
    <x v="88"/>
    <x v="25"/>
    <x v="2"/>
    <x v="2"/>
    <x v="0"/>
    <x v="12"/>
    <x v="0"/>
    <x v="72"/>
    <x v="1"/>
    <x v="0"/>
    <x v="0"/>
    <x v="0"/>
    <x v="77"/>
    <x v="2"/>
    <x v="2"/>
    <x v="1"/>
    <x v="7"/>
  </r>
  <r>
    <x v="128"/>
    <x v="0"/>
    <x v="51"/>
    <x v="51"/>
    <x v="51"/>
    <x v="10"/>
    <x v="0"/>
    <x v="0"/>
    <x v="89"/>
    <x v="25"/>
    <x v="0"/>
    <x v="0"/>
    <x v="0"/>
    <x v="0"/>
    <x v="0"/>
    <x v="0"/>
    <x v="0"/>
    <x v="0"/>
    <x v="0"/>
    <x v="0"/>
    <x v="0"/>
    <x v="0"/>
    <x v="0"/>
    <x v="1"/>
    <x v="7"/>
  </r>
  <r>
    <x v="129"/>
    <x v="0"/>
    <x v="51"/>
    <x v="51"/>
    <x v="51"/>
    <x v="10"/>
    <x v="0"/>
    <x v="0"/>
    <x v="89"/>
    <x v="25"/>
    <x v="5"/>
    <x v="5"/>
    <x v="0"/>
    <x v="1"/>
    <x v="0"/>
    <x v="9"/>
    <x v="4"/>
    <x v="0"/>
    <x v="0"/>
    <x v="0"/>
    <x v="9"/>
    <x v="4"/>
    <x v="5"/>
    <x v="1"/>
    <x v="7"/>
  </r>
  <r>
    <x v="130"/>
    <x v="0"/>
    <x v="4"/>
    <x v="4"/>
    <x v="4"/>
    <x v="0"/>
    <x v="0"/>
    <x v="0"/>
    <x v="90"/>
    <x v="25"/>
    <x v="5"/>
    <x v="5"/>
    <x v="0"/>
    <x v="27"/>
    <x v="0"/>
    <x v="73"/>
    <x v="7"/>
    <x v="0"/>
    <x v="0"/>
    <x v="0"/>
    <x v="78"/>
    <x v="4"/>
    <x v="5"/>
    <x v="1"/>
    <x v="2"/>
  </r>
  <r>
    <x v="131"/>
    <x v="0"/>
    <x v="52"/>
    <x v="52"/>
    <x v="52"/>
    <x v="0"/>
    <x v="0"/>
    <x v="0"/>
    <x v="91"/>
    <x v="26"/>
    <x v="0"/>
    <x v="0"/>
    <x v="0"/>
    <x v="0"/>
    <x v="0"/>
    <x v="0"/>
    <x v="0"/>
    <x v="0"/>
    <x v="0"/>
    <x v="0"/>
    <x v="0"/>
    <x v="0"/>
    <x v="0"/>
    <x v="1"/>
    <x v="7"/>
  </r>
  <r>
    <x v="132"/>
    <x v="0"/>
    <x v="38"/>
    <x v="38"/>
    <x v="38"/>
    <x v="6"/>
    <x v="0"/>
    <x v="0"/>
    <x v="92"/>
    <x v="26"/>
    <x v="0"/>
    <x v="0"/>
    <x v="0"/>
    <x v="1"/>
    <x v="0"/>
    <x v="74"/>
    <x v="4"/>
    <x v="0"/>
    <x v="0"/>
    <x v="0"/>
    <x v="79"/>
    <x v="0"/>
    <x v="0"/>
    <x v="1"/>
    <x v="7"/>
  </r>
  <r>
    <x v="133"/>
    <x v="0"/>
    <x v="38"/>
    <x v="38"/>
    <x v="38"/>
    <x v="6"/>
    <x v="0"/>
    <x v="0"/>
    <x v="92"/>
    <x v="26"/>
    <x v="2"/>
    <x v="2"/>
    <x v="0"/>
    <x v="1"/>
    <x v="0"/>
    <x v="42"/>
    <x v="1"/>
    <x v="0"/>
    <x v="0"/>
    <x v="0"/>
    <x v="45"/>
    <x v="2"/>
    <x v="2"/>
    <x v="1"/>
    <x v="7"/>
  </r>
  <r>
    <x v="134"/>
    <x v="0"/>
    <x v="53"/>
    <x v="53"/>
    <x v="53"/>
    <x v="0"/>
    <x v="0"/>
    <x v="0"/>
    <x v="93"/>
    <x v="26"/>
    <x v="0"/>
    <x v="0"/>
    <x v="0"/>
    <x v="0"/>
    <x v="0"/>
    <x v="0"/>
    <x v="0"/>
    <x v="0"/>
    <x v="0"/>
    <x v="1"/>
    <x v="80"/>
    <x v="0"/>
    <x v="0"/>
    <x v="1"/>
    <x v="7"/>
  </r>
  <r>
    <x v="135"/>
    <x v="0"/>
    <x v="54"/>
    <x v="54"/>
    <x v="54"/>
    <x v="0"/>
    <x v="0"/>
    <x v="2"/>
    <x v="94"/>
    <x v="27"/>
    <x v="0"/>
    <x v="0"/>
    <x v="0"/>
    <x v="5"/>
    <x v="0"/>
    <x v="75"/>
    <x v="0"/>
    <x v="0"/>
    <x v="0"/>
    <x v="0"/>
    <x v="81"/>
    <x v="0"/>
    <x v="0"/>
    <x v="1"/>
    <x v="7"/>
  </r>
  <r>
    <x v="136"/>
    <x v="0"/>
    <x v="46"/>
    <x v="46"/>
    <x v="46"/>
    <x v="0"/>
    <x v="0"/>
    <x v="0"/>
    <x v="95"/>
    <x v="27"/>
    <x v="0"/>
    <x v="0"/>
    <x v="0"/>
    <x v="0"/>
    <x v="0"/>
    <x v="0"/>
    <x v="0"/>
    <x v="0"/>
    <x v="0"/>
    <x v="0"/>
    <x v="0"/>
    <x v="0"/>
    <x v="0"/>
    <x v="1"/>
    <x v="7"/>
  </r>
  <r>
    <x v="137"/>
    <x v="0"/>
    <x v="5"/>
    <x v="5"/>
    <x v="5"/>
    <x v="2"/>
    <x v="0"/>
    <x v="0"/>
    <x v="96"/>
    <x v="27"/>
    <x v="9"/>
    <x v="9"/>
    <x v="0"/>
    <x v="6"/>
    <x v="0"/>
    <x v="76"/>
    <x v="3"/>
    <x v="0"/>
    <x v="0"/>
    <x v="0"/>
    <x v="82"/>
    <x v="4"/>
    <x v="14"/>
    <x v="1"/>
    <x v="3"/>
  </r>
  <r>
    <x v="138"/>
    <x v="0"/>
    <x v="5"/>
    <x v="5"/>
    <x v="5"/>
    <x v="2"/>
    <x v="0"/>
    <x v="0"/>
    <x v="96"/>
    <x v="27"/>
    <x v="0"/>
    <x v="0"/>
    <x v="0"/>
    <x v="4"/>
    <x v="0"/>
    <x v="5"/>
    <x v="3"/>
    <x v="0"/>
    <x v="0"/>
    <x v="0"/>
    <x v="5"/>
    <x v="0"/>
    <x v="0"/>
    <x v="1"/>
    <x v="3"/>
  </r>
  <r>
    <x v="139"/>
    <x v="0"/>
    <x v="5"/>
    <x v="5"/>
    <x v="5"/>
    <x v="2"/>
    <x v="0"/>
    <x v="0"/>
    <x v="96"/>
    <x v="27"/>
    <x v="1"/>
    <x v="1"/>
    <x v="0"/>
    <x v="4"/>
    <x v="0"/>
    <x v="68"/>
    <x v="2"/>
    <x v="0"/>
    <x v="0"/>
    <x v="0"/>
    <x v="73"/>
    <x v="5"/>
    <x v="6"/>
    <x v="1"/>
    <x v="3"/>
  </r>
  <r>
    <x v="140"/>
    <x v="0"/>
    <x v="55"/>
    <x v="55"/>
    <x v="55"/>
    <x v="9"/>
    <x v="0"/>
    <x v="0"/>
    <x v="97"/>
    <x v="28"/>
    <x v="0"/>
    <x v="0"/>
    <x v="0"/>
    <x v="4"/>
    <x v="0"/>
    <x v="5"/>
    <x v="3"/>
    <x v="0"/>
    <x v="0"/>
    <x v="0"/>
    <x v="5"/>
    <x v="0"/>
    <x v="0"/>
    <x v="1"/>
    <x v="7"/>
  </r>
  <r>
    <x v="141"/>
    <x v="0"/>
    <x v="56"/>
    <x v="56"/>
    <x v="56"/>
    <x v="0"/>
    <x v="0"/>
    <x v="0"/>
    <x v="98"/>
    <x v="28"/>
    <x v="0"/>
    <x v="0"/>
    <x v="0"/>
    <x v="0"/>
    <x v="0"/>
    <x v="0"/>
    <x v="0"/>
    <x v="0"/>
    <x v="0"/>
    <x v="0"/>
    <x v="0"/>
    <x v="0"/>
    <x v="0"/>
    <x v="1"/>
    <x v="7"/>
  </r>
  <r>
    <x v="142"/>
    <x v="0"/>
    <x v="57"/>
    <x v="57"/>
    <x v="57"/>
    <x v="0"/>
    <x v="0"/>
    <x v="0"/>
    <x v="99"/>
    <x v="28"/>
    <x v="0"/>
    <x v="0"/>
    <x v="0"/>
    <x v="4"/>
    <x v="0"/>
    <x v="5"/>
    <x v="3"/>
    <x v="0"/>
    <x v="0"/>
    <x v="0"/>
    <x v="5"/>
    <x v="0"/>
    <x v="0"/>
    <x v="1"/>
    <x v="7"/>
  </r>
  <r>
    <x v="143"/>
    <x v="0"/>
    <x v="1"/>
    <x v="1"/>
    <x v="1"/>
    <x v="0"/>
    <x v="0"/>
    <x v="0"/>
    <x v="100"/>
    <x v="28"/>
    <x v="1"/>
    <x v="1"/>
    <x v="0"/>
    <x v="8"/>
    <x v="0"/>
    <x v="77"/>
    <x v="1"/>
    <x v="0"/>
    <x v="0"/>
    <x v="0"/>
    <x v="83"/>
    <x v="5"/>
    <x v="6"/>
    <x v="1"/>
    <x v="7"/>
  </r>
  <r>
    <x v="144"/>
    <x v="0"/>
    <x v="1"/>
    <x v="1"/>
    <x v="1"/>
    <x v="0"/>
    <x v="0"/>
    <x v="0"/>
    <x v="100"/>
    <x v="28"/>
    <x v="2"/>
    <x v="2"/>
    <x v="0"/>
    <x v="2"/>
    <x v="0"/>
    <x v="78"/>
    <x v="10"/>
    <x v="0"/>
    <x v="0"/>
    <x v="0"/>
    <x v="84"/>
    <x v="2"/>
    <x v="2"/>
    <x v="1"/>
    <x v="7"/>
  </r>
  <r>
    <x v="145"/>
    <x v="0"/>
    <x v="1"/>
    <x v="1"/>
    <x v="1"/>
    <x v="0"/>
    <x v="0"/>
    <x v="0"/>
    <x v="100"/>
    <x v="28"/>
    <x v="4"/>
    <x v="4"/>
    <x v="0"/>
    <x v="12"/>
    <x v="0"/>
    <x v="79"/>
    <x v="0"/>
    <x v="0"/>
    <x v="0"/>
    <x v="0"/>
    <x v="85"/>
    <x v="3"/>
    <x v="4"/>
    <x v="1"/>
    <x v="7"/>
  </r>
  <r>
    <x v="146"/>
    <x v="0"/>
    <x v="4"/>
    <x v="4"/>
    <x v="4"/>
    <x v="0"/>
    <x v="0"/>
    <x v="0"/>
    <x v="101"/>
    <x v="29"/>
    <x v="5"/>
    <x v="5"/>
    <x v="0"/>
    <x v="3"/>
    <x v="0"/>
    <x v="80"/>
    <x v="7"/>
    <x v="0"/>
    <x v="0"/>
    <x v="0"/>
    <x v="86"/>
    <x v="4"/>
    <x v="5"/>
    <x v="1"/>
    <x v="2"/>
  </r>
  <r>
    <x v="147"/>
    <x v="1"/>
    <x v="58"/>
    <x v="58"/>
    <x v="58"/>
    <x v="11"/>
    <x v="0"/>
    <x v="0"/>
    <x v="102"/>
    <x v="30"/>
    <x v="4"/>
    <x v="4"/>
    <x v="0"/>
    <x v="15"/>
    <x v="0"/>
    <x v="81"/>
    <x v="2"/>
    <x v="0"/>
    <x v="0"/>
    <x v="0"/>
    <x v="87"/>
    <x v="7"/>
    <x v="17"/>
    <x v="1"/>
    <x v="1"/>
  </r>
  <r>
    <x v="148"/>
    <x v="1"/>
    <x v="59"/>
    <x v="59"/>
    <x v="59"/>
    <x v="12"/>
    <x v="0"/>
    <x v="0"/>
    <x v="103"/>
    <x v="30"/>
    <x v="2"/>
    <x v="2"/>
    <x v="0"/>
    <x v="14"/>
    <x v="0"/>
    <x v="82"/>
    <x v="2"/>
    <x v="1"/>
    <x v="0"/>
    <x v="0"/>
    <x v="88"/>
    <x v="7"/>
    <x v="12"/>
    <x v="1"/>
    <x v="1"/>
  </r>
  <r>
    <x v="149"/>
    <x v="1"/>
    <x v="59"/>
    <x v="59"/>
    <x v="59"/>
    <x v="12"/>
    <x v="0"/>
    <x v="0"/>
    <x v="104"/>
    <x v="30"/>
    <x v="10"/>
    <x v="10"/>
    <x v="0"/>
    <x v="18"/>
    <x v="0"/>
    <x v="83"/>
    <x v="2"/>
    <x v="1"/>
    <x v="0"/>
    <x v="0"/>
    <x v="89"/>
    <x v="6"/>
    <x v="11"/>
    <x v="1"/>
    <x v="1"/>
  </r>
  <r>
    <x v="150"/>
    <x v="1"/>
    <x v="60"/>
    <x v="60"/>
    <x v="60"/>
    <x v="13"/>
    <x v="0"/>
    <x v="0"/>
    <x v="105"/>
    <x v="30"/>
    <x v="11"/>
    <x v="11"/>
    <x v="0"/>
    <x v="16"/>
    <x v="0"/>
    <x v="84"/>
    <x v="8"/>
    <x v="1"/>
    <x v="0"/>
    <x v="0"/>
    <x v="90"/>
    <x v="8"/>
    <x v="21"/>
    <x v="1"/>
    <x v="1"/>
  </r>
  <r>
    <x v="151"/>
    <x v="1"/>
    <x v="36"/>
    <x v="36"/>
    <x v="36"/>
    <x v="0"/>
    <x v="0"/>
    <x v="0"/>
    <x v="106"/>
    <x v="30"/>
    <x v="11"/>
    <x v="11"/>
    <x v="0"/>
    <x v="30"/>
    <x v="0"/>
    <x v="85"/>
    <x v="7"/>
    <x v="1"/>
    <x v="0"/>
    <x v="0"/>
    <x v="91"/>
    <x v="8"/>
    <x v="21"/>
    <x v="1"/>
    <x v="3"/>
  </r>
  <r>
    <x v="152"/>
    <x v="1"/>
    <x v="36"/>
    <x v="36"/>
    <x v="36"/>
    <x v="0"/>
    <x v="0"/>
    <x v="0"/>
    <x v="107"/>
    <x v="30"/>
    <x v="10"/>
    <x v="10"/>
    <x v="0"/>
    <x v="31"/>
    <x v="0"/>
    <x v="86"/>
    <x v="2"/>
    <x v="1"/>
    <x v="0"/>
    <x v="0"/>
    <x v="92"/>
    <x v="6"/>
    <x v="11"/>
    <x v="1"/>
    <x v="5"/>
  </r>
  <r>
    <x v="153"/>
    <x v="1"/>
    <x v="35"/>
    <x v="35"/>
    <x v="35"/>
    <x v="0"/>
    <x v="0"/>
    <x v="3"/>
    <x v="108"/>
    <x v="30"/>
    <x v="4"/>
    <x v="4"/>
    <x v="0"/>
    <x v="14"/>
    <x v="0"/>
    <x v="87"/>
    <x v="1"/>
    <x v="1"/>
    <x v="0"/>
    <x v="0"/>
    <x v="93"/>
    <x v="7"/>
    <x v="17"/>
    <x v="1"/>
    <x v="6"/>
  </r>
  <r>
    <x v="154"/>
    <x v="0"/>
    <x v="23"/>
    <x v="23"/>
    <x v="23"/>
    <x v="0"/>
    <x v="0"/>
    <x v="0"/>
    <x v="109"/>
    <x v="30"/>
    <x v="0"/>
    <x v="0"/>
    <x v="0"/>
    <x v="4"/>
    <x v="0"/>
    <x v="5"/>
    <x v="3"/>
    <x v="0"/>
    <x v="0"/>
    <x v="0"/>
    <x v="5"/>
    <x v="0"/>
    <x v="0"/>
    <x v="1"/>
    <x v="7"/>
  </r>
  <r>
    <x v="155"/>
    <x v="0"/>
    <x v="61"/>
    <x v="61"/>
    <x v="61"/>
    <x v="0"/>
    <x v="0"/>
    <x v="2"/>
    <x v="110"/>
    <x v="30"/>
    <x v="1"/>
    <x v="1"/>
    <x v="0"/>
    <x v="12"/>
    <x v="0"/>
    <x v="88"/>
    <x v="1"/>
    <x v="0"/>
    <x v="0"/>
    <x v="0"/>
    <x v="94"/>
    <x v="5"/>
    <x v="6"/>
    <x v="1"/>
    <x v="7"/>
  </r>
  <r>
    <x v="156"/>
    <x v="0"/>
    <x v="46"/>
    <x v="46"/>
    <x v="46"/>
    <x v="0"/>
    <x v="0"/>
    <x v="0"/>
    <x v="111"/>
    <x v="30"/>
    <x v="0"/>
    <x v="0"/>
    <x v="0"/>
    <x v="4"/>
    <x v="0"/>
    <x v="5"/>
    <x v="3"/>
    <x v="0"/>
    <x v="0"/>
    <x v="0"/>
    <x v="5"/>
    <x v="0"/>
    <x v="0"/>
    <x v="1"/>
    <x v="7"/>
  </r>
  <r>
    <x v="157"/>
    <x v="0"/>
    <x v="46"/>
    <x v="46"/>
    <x v="46"/>
    <x v="0"/>
    <x v="0"/>
    <x v="0"/>
    <x v="111"/>
    <x v="30"/>
    <x v="8"/>
    <x v="8"/>
    <x v="0"/>
    <x v="1"/>
    <x v="0"/>
    <x v="89"/>
    <x v="1"/>
    <x v="0"/>
    <x v="0"/>
    <x v="0"/>
    <x v="95"/>
    <x v="5"/>
    <x v="9"/>
    <x v="1"/>
    <x v="7"/>
  </r>
  <r>
    <x v="158"/>
    <x v="0"/>
    <x v="46"/>
    <x v="46"/>
    <x v="46"/>
    <x v="0"/>
    <x v="0"/>
    <x v="0"/>
    <x v="111"/>
    <x v="30"/>
    <x v="1"/>
    <x v="1"/>
    <x v="0"/>
    <x v="1"/>
    <x v="0"/>
    <x v="1"/>
    <x v="1"/>
    <x v="0"/>
    <x v="0"/>
    <x v="0"/>
    <x v="1"/>
    <x v="5"/>
    <x v="6"/>
    <x v="1"/>
    <x v="7"/>
  </r>
  <r>
    <x v="159"/>
    <x v="0"/>
    <x v="46"/>
    <x v="46"/>
    <x v="46"/>
    <x v="0"/>
    <x v="0"/>
    <x v="0"/>
    <x v="111"/>
    <x v="30"/>
    <x v="2"/>
    <x v="2"/>
    <x v="0"/>
    <x v="1"/>
    <x v="0"/>
    <x v="42"/>
    <x v="1"/>
    <x v="0"/>
    <x v="0"/>
    <x v="0"/>
    <x v="45"/>
    <x v="2"/>
    <x v="2"/>
    <x v="1"/>
    <x v="7"/>
  </r>
  <r>
    <x v="160"/>
    <x v="0"/>
    <x v="62"/>
    <x v="62"/>
    <x v="62"/>
    <x v="0"/>
    <x v="0"/>
    <x v="5"/>
    <x v="112"/>
    <x v="30"/>
    <x v="0"/>
    <x v="0"/>
    <x v="0"/>
    <x v="4"/>
    <x v="0"/>
    <x v="5"/>
    <x v="4"/>
    <x v="0"/>
    <x v="0"/>
    <x v="0"/>
    <x v="96"/>
    <x v="0"/>
    <x v="0"/>
    <x v="1"/>
    <x v="10"/>
  </r>
  <r>
    <x v="161"/>
    <x v="1"/>
    <x v="63"/>
    <x v="63"/>
    <x v="63"/>
    <x v="14"/>
    <x v="0"/>
    <x v="5"/>
    <x v="113"/>
    <x v="31"/>
    <x v="4"/>
    <x v="4"/>
    <x v="0"/>
    <x v="15"/>
    <x v="0"/>
    <x v="81"/>
    <x v="3"/>
    <x v="1"/>
    <x v="0"/>
    <x v="1"/>
    <x v="97"/>
    <x v="7"/>
    <x v="17"/>
    <x v="1"/>
    <x v="6"/>
  </r>
  <r>
    <x v="162"/>
    <x v="1"/>
    <x v="63"/>
    <x v="63"/>
    <x v="63"/>
    <x v="14"/>
    <x v="0"/>
    <x v="5"/>
    <x v="113"/>
    <x v="31"/>
    <x v="3"/>
    <x v="3"/>
    <x v="0"/>
    <x v="31"/>
    <x v="0"/>
    <x v="90"/>
    <x v="3"/>
    <x v="1"/>
    <x v="0"/>
    <x v="1"/>
    <x v="98"/>
    <x v="7"/>
    <x v="16"/>
    <x v="1"/>
    <x v="6"/>
  </r>
  <r>
    <x v="163"/>
    <x v="1"/>
    <x v="63"/>
    <x v="63"/>
    <x v="63"/>
    <x v="14"/>
    <x v="0"/>
    <x v="5"/>
    <x v="114"/>
    <x v="32"/>
    <x v="2"/>
    <x v="2"/>
    <x v="0"/>
    <x v="32"/>
    <x v="0"/>
    <x v="91"/>
    <x v="4"/>
    <x v="1"/>
    <x v="0"/>
    <x v="1"/>
    <x v="99"/>
    <x v="7"/>
    <x v="12"/>
    <x v="1"/>
    <x v="6"/>
  </r>
  <r>
    <x v="164"/>
    <x v="1"/>
    <x v="63"/>
    <x v="63"/>
    <x v="63"/>
    <x v="14"/>
    <x v="0"/>
    <x v="5"/>
    <x v="114"/>
    <x v="32"/>
    <x v="12"/>
    <x v="2"/>
    <x v="0"/>
    <x v="33"/>
    <x v="1"/>
    <x v="92"/>
    <x v="4"/>
    <x v="0"/>
    <x v="0"/>
    <x v="1"/>
    <x v="100"/>
    <x v="7"/>
    <x v="12"/>
    <x v="1"/>
    <x v="6"/>
  </r>
  <r>
    <x v="165"/>
    <x v="1"/>
    <x v="63"/>
    <x v="63"/>
    <x v="63"/>
    <x v="14"/>
    <x v="0"/>
    <x v="5"/>
    <x v="115"/>
    <x v="32"/>
    <x v="10"/>
    <x v="10"/>
    <x v="0"/>
    <x v="30"/>
    <x v="0"/>
    <x v="93"/>
    <x v="2"/>
    <x v="1"/>
    <x v="0"/>
    <x v="0"/>
    <x v="101"/>
    <x v="6"/>
    <x v="11"/>
    <x v="1"/>
    <x v="6"/>
  </r>
  <r>
    <x v="166"/>
    <x v="1"/>
    <x v="1"/>
    <x v="1"/>
    <x v="1"/>
    <x v="0"/>
    <x v="0"/>
    <x v="0"/>
    <x v="116"/>
    <x v="32"/>
    <x v="2"/>
    <x v="2"/>
    <x v="0"/>
    <x v="13"/>
    <x v="0"/>
    <x v="94"/>
    <x v="3"/>
    <x v="0"/>
    <x v="1"/>
    <x v="0"/>
    <x v="102"/>
    <x v="7"/>
    <x v="12"/>
    <x v="1"/>
    <x v="6"/>
  </r>
  <r>
    <x v="167"/>
    <x v="0"/>
    <x v="1"/>
    <x v="1"/>
    <x v="1"/>
    <x v="0"/>
    <x v="0"/>
    <x v="0"/>
    <x v="117"/>
    <x v="32"/>
    <x v="5"/>
    <x v="5"/>
    <x v="0"/>
    <x v="0"/>
    <x v="0"/>
    <x v="29"/>
    <x v="9"/>
    <x v="0"/>
    <x v="0"/>
    <x v="0"/>
    <x v="32"/>
    <x v="4"/>
    <x v="5"/>
    <x v="1"/>
    <x v="7"/>
  </r>
  <r>
    <x v="168"/>
    <x v="0"/>
    <x v="4"/>
    <x v="4"/>
    <x v="4"/>
    <x v="0"/>
    <x v="0"/>
    <x v="0"/>
    <x v="118"/>
    <x v="32"/>
    <x v="0"/>
    <x v="0"/>
    <x v="0"/>
    <x v="27"/>
    <x v="0"/>
    <x v="61"/>
    <x v="3"/>
    <x v="0"/>
    <x v="0"/>
    <x v="0"/>
    <x v="64"/>
    <x v="0"/>
    <x v="0"/>
    <x v="1"/>
    <x v="2"/>
  </r>
  <r>
    <x v="169"/>
    <x v="0"/>
    <x v="64"/>
    <x v="64"/>
    <x v="64"/>
    <x v="4"/>
    <x v="0"/>
    <x v="0"/>
    <x v="119"/>
    <x v="32"/>
    <x v="2"/>
    <x v="2"/>
    <x v="0"/>
    <x v="2"/>
    <x v="0"/>
    <x v="78"/>
    <x v="10"/>
    <x v="0"/>
    <x v="0"/>
    <x v="0"/>
    <x v="84"/>
    <x v="2"/>
    <x v="2"/>
    <x v="1"/>
    <x v="5"/>
  </r>
  <r>
    <x v="170"/>
    <x v="0"/>
    <x v="60"/>
    <x v="60"/>
    <x v="60"/>
    <x v="13"/>
    <x v="0"/>
    <x v="0"/>
    <x v="120"/>
    <x v="32"/>
    <x v="0"/>
    <x v="0"/>
    <x v="0"/>
    <x v="0"/>
    <x v="0"/>
    <x v="0"/>
    <x v="0"/>
    <x v="0"/>
    <x v="0"/>
    <x v="0"/>
    <x v="0"/>
    <x v="0"/>
    <x v="0"/>
    <x v="1"/>
    <x v="1"/>
  </r>
  <r>
    <x v="171"/>
    <x v="0"/>
    <x v="65"/>
    <x v="65"/>
    <x v="65"/>
    <x v="15"/>
    <x v="0"/>
    <x v="0"/>
    <x v="121"/>
    <x v="32"/>
    <x v="0"/>
    <x v="0"/>
    <x v="0"/>
    <x v="3"/>
    <x v="0"/>
    <x v="95"/>
    <x v="3"/>
    <x v="0"/>
    <x v="0"/>
    <x v="0"/>
    <x v="103"/>
    <x v="0"/>
    <x v="0"/>
    <x v="1"/>
    <x v="1"/>
  </r>
  <r>
    <x v="172"/>
    <x v="0"/>
    <x v="6"/>
    <x v="6"/>
    <x v="6"/>
    <x v="0"/>
    <x v="0"/>
    <x v="0"/>
    <x v="122"/>
    <x v="32"/>
    <x v="5"/>
    <x v="5"/>
    <x v="0"/>
    <x v="1"/>
    <x v="0"/>
    <x v="9"/>
    <x v="4"/>
    <x v="0"/>
    <x v="0"/>
    <x v="0"/>
    <x v="9"/>
    <x v="4"/>
    <x v="5"/>
    <x v="1"/>
    <x v="7"/>
  </r>
  <r>
    <x v="173"/>
    <x v="1"/>
    <x v="1"/>
    <x v="1"/>
    <x v="1"/>
    <x v="0"/>
    <x v="0"/>
    <x v="0"/>
    <x v="123"/>
    <x v="33"/>
    <x v="4"/>
    <x v="4"/>
    <x v="0"/>
    <x v="16"/>
    <x v="0"/>
    <x v="96"/>
    <x v="0"/>
    <x v="1"/>
    <x v="0"/>
    <x v="0"/>
    <x v="104"/>
    <x v="7"/>
    <x v="17"/>
    <x v="1"/>
    <x v="6"/>
  </r>
  <r>
    <x v="174"/>
    <x v="1"/>
    <x v="1"/>
    <x v="1"/>
    <x v="1"/>
    <x v="0"/>
    <x v="0"/>
    <x v="0"/>
    <x v="124"/>
    <x v="33"/>
    <x v="3"/>
    <x v="3"/>
    <x v="0"/>
    <x v="16"/>
    <x v="0"/>
    <x v="46"/>
    <x v="0"/>
    <x v="1"/>
    <x v="0"/>
    <x v="0"/>
    <x v="105"/>
    <x v="7"/>
    <x v="16"/>
    <x v="1"/>
    <x v="3"/>
  </r>
  <r>
    <x v="175"/>
    <x v="1"/>
    <x v="1"/>
    <x v="1"/>
    <x v="1"/>
    <x v="0"/>
    <x v="0"/>
    <x v="0"/>
    <x v="125"/>
    <x v="33"/>
    <x v="7"/>
    <x v="7"/>
    <x v="0"/>
    <x v="16"/>
    <x v="0"/>
    <x v="97"/>
    <x v="4"/>
    <x v="0"/>
    <x v="1"/>
    <x v="0"/>
    <x v="106"/>
    <x v="7"/>
    <x v="22"/>
    <x v="1"/>
    <x v="3"/>
  </r>
  <r>
    <x v="176"/>
    <x v="0"/>
    <x v="25"/>
    <x v="25"/>
    <x v="25"/>
    <x v="0"/>
    <x v="0"/>
    <x v="3"/>
    <x v="126"/>
    <x v="33"/>
    <x v="1"/>
    <x v="1"/>
    <x v="0"/>
    <x v="3"/>
    <x v="0"/>
    <x v="35"/>
    <x v="2"/>
    <x v="0"/>
    <x v="0"/>
    <x v="0"/>
    <x v="38"/>
    <x v="5"/>
    <x v="6"/>
    <x v="1"/>
    <x v="7"/>
  </r>
  <r>
    <x v="177"/>
    <x v="0"/>
    <x v="14"/>
    <x v="14"/>
    <x v="14"/>
    <x v="1"/>
    <x v="0"/>
    <x v="0"/>
    <x v="127"/>
    <x v="33"/>
    <x v="0"/>
    <x v="0"/>
    <x v="0"/>
    <x v="4"/>
    <x v="0"/>
    <x v="5"/>
    <x v="3"/>
    <x v="0"/>
    <x v="0"/>
    <x v="0"/>
    <x v="5"/>
    <x v="0"/>
    <x v="0"/>
    <x v="1"/>
    <x v="1"/>
  </r>
  <r>
    <x v="178"/>
    <x v="0"/>
    <x v="14"/>
    <x v="14"/>
    <x v="14"/>
    <x v="1"/>
    <x v="0"/>
    <x v="0"/>
    <x v="127"/>
    <x v="33"/>
    <x v="6"/>
    <x v="6"/>
    <x v="0"/>
    <x v="0"/>
    <x v="0"/>
    <x v="98"/>
    <x v="3"/>
    <x v="0"/>
    <x v="0"/>
    <x v="0"/>
    <x v="107"/>
    <x v="0"/>
    <x v="7"/>
    <x v="1"/>
    <x v="1"/>
  </r>
  <r>
    <x v="179"/>
    <x v="0"/>
    <x v="4"/>
    <x v="4"/>
    <x v="4"/>
    <x v="0"/>
    <x v="0"/>
    <x v="0"/>
    <x v="128"/>
    <x v="33"/>
    <x v="0"/>
    <x v="0"/>
    <x v="0"/>
    <x v="27"/>
    <x v="0"/>
    <x v="61"/>
    <x v="3"/>
    <x v="0"/>
    <x v="0"/>
    <x v="0"/>
    <x v="64"/>
    <x v="0"/>
    <x v="0"/>
    <x v="1"/>
    <x v="2"/>
  </r>
  <r>
    <x v="180"/>
    <x v="0"/>
    <x v="66"/>
    <x v="66"/>
    <x v="66"/>
    <x v="0"/>
    <x v="0"/>
    <x v="0"/>
    <x v="129"/>
    <x v="33"/>
    <x v="0"/>
    <x v="0"/>
    <x v="0"/>
    <x v="4"/>
    <x v="0"/>
    <x v="5"/>
    <x v="3"/>
    <x v="0"/>
    <x v="0"/>
    <x v="0"/>
    <x v="5"/>
    <x v="0"/>
    <x v="0"/>
    <x v="1"/>
    <x v="7"/>
  </r>
  <r>
    <x v="181"/>
    <x v="0"/>
    <x v="8"/>
    <x v="8"/>
    <x v="8"/>
    <x v="3"/>
    <x v="0"/>
    <x v="0"/>
    <x v="130"/>
    <x v="34"/>
    <x v="1"/>
    <x v="1"/>
    <x v="0"/>
    <x v="34"/>
    <x v="0"/>
    <x v="99"/>
    <x v="2"/>
    <x v="0"/>
    <x v="0"/>
    <x v="0"/>
    <x v="108"/>
    <x v="5"/>
    <x v="6"/>
    <x v="1"/>
    <x v="4"/>
  </r>
  <r>
    <x v="182"/>
    <x v="0"/>
    <x v="8"/>
    <x v="8"/>
    <x v="8"/>
    <x v="3"/>
    <x v="0"/>
    <x v="0"/>
    <x v="130"/>
    <x v="34"/>
    <x v="4"/>
    <x v="4"/>
    <x v="0"/>
    <x v="0"/>
    <x v="0"/>
    <x v="18"/>
    <x v="0"/>
    <x v="0"/>
    <x v="0"/>
    <x v="0"/>
    <x v="19"/>
    <x v="3"/>
    <x v="4"/>
    <x v="1"/>
    <x v="4"/>
  </r>
  <r>
    <x v="183"/>
    <x v="0"/>
    <x v="8"/>
    <x v="8"/>
    <x v="8"/>
    <x v="3"/>
    <x v="0"/>
    <x v="0"/>
    <x v="130"/>
    <x v="34"/>
    <x v="3"/>
    <x v="3"/>
    <x v="0"/>
    <x v="0"/>
    <x v="0"/>
    <x v="100"/>
    <x v="0"/>
    <x v="0"/>
    <x v="0"/>
    <x v="0"/>
    <x v="109"/>
    <x v="3"/>
    <x v="3"/>
    <x v="1"/>
    <x v="4"/>
  </r>
  <r>
    <x v="184"/>
    <x v="0"/>
    <x v="67"/>
    <x v="67"/>
    <x v="67"/>
    <x v="0"/>
    <x v="0"/>
    <x v="6"/>
    <x v="131"/>
    <x v="34"/>
    <x v="0"/>
    <x v="0"/>
    <x v="0"/>
    <x v="35"/>
    <x v="0"/>
    <x v="101"/>
    <x v="3"/>
    <x v="0"/>
    <x v="0"/>
    <x v="0"/>
    <x v="110"/>
    <x v="0"/>
    <x v="0"/>
    <x v="1"/>
    <x v="7"/>
  </r>
  <r>
    <x v="185"/>
    <x v="1"/>
    <x v="65"/>
    <x v="65"/>
    <x v="65"/>
    <x v="15"/>
    <x v="0"/>
    <x v="0"/>
    <x v="132"/>
    <x v="35"/>
    <x v="11"/>
    <x v="11"/>
    <x v="0"/>
    <x v="13"/>
    <x v="0"/>
    <x v="102"/>
    <x v="7"/>
    <x v="0"/>
    <x v="0"/>
    <x v="0"/>
    <x v="111"/>
    <x v="8"/>
    <x v="21"/>
    <x v="1"/>
    <x v="1"/>
  </r>
  <r>
    <x v="186"/>
    <x v="1"/>
    <x v="14"/>
    <x v="14"/>
    <x v="14"/>
    <x v="1"/>
    <x v="0"/>
    <x v="0"/>
    <x v="133"/>
    <x v="35"/>
    <x v="2"/>
    <x v="2"/>
    <x v="0"/>
    <x v="16"/>
    <x v="0"/>
    <x v="103"/>
    <x v="3"/>
    <x v="1"/>
    <x v="0"/>
    <x v="0"/>
    <x v="112"/>
    <x v="7"/>
    <x v="12"/>
    <x v="1"/>
    <x v="1"/>
  </r>
  <r>
    <x v="187"/>
    <x v="1"/>
    <x v="68"/>
    <x v="68"/>
    <x v="68"/>
    <x v="16"/>
    <x v="0"/>
    <x v="7"/>
    <x v="134"/>
    <x v="35"/>
    <x v="9"/>
    <x v="9"/>
    <x v="0"/>
    <x v="14"/>
    <x v="0"/>
    <x v="30"/>
    <x v="4"/>
    <x v="1"/>
    <x v="0"/>
    <x v="0"/>
    <x v="113"/>
    <x v="4"/>
    <x v="14"/>
    <x v="1"/>
    <x v="9"/>
  </r>
  <r>
    <x v="188"/>
    <x v="1"/>
    <x v="68"/>
    <x v="68"/>
    <x v="68"/>
    <x v="16"/>
    <x v="0"/>
    <x v="7"/>
    <x v="134"/>
    <x v="35"/>
    <x v="7"/>
    <x v="7"/>
    <x v="0"/>
    <x v="14"/>
    <x v="0"/>
    <x v="31"/>
    <x v="4"/>
    <x v="1"/>
    <x v="0"/>
    <x v="0"/>
    <x v="114"/>
    <x v="5"/>
    <x v="8"/>
    <x v="1"/>
    <x v="9"/>
  </r>
  <r>
    <x v="189"/>
    <x v="0"/>
    <x v="44"/>
    <x v="44"/>
    <x v="44"/>
    <x v="0"/>
    <x v="0"/>
    <x v="0"/>
    <x v="135"/>
    <x v="35"/>
    <x v="5"/>
    <x v="5"/>
    <x v="0"/>
    <x v="1"/>
    <x v="0"/>
    <x v="9"/>
    <x v="4"/>
    <x v="0"/>
    <x v="0"/>
    <x v="0"/>
    <x v="9"/>
    <x v="4"/>
    <x v="5"/>
    <x v="1"/>
    <x v="7"/>
  </r>
  <r>
    <x v="190"/>
    <x v="0"/>
    <x v="69"/>
    <x v="69"/>
    <x v="69"/>
    <x v="0"/>
    <x v="0"/>
    <x v="0"/>
    <x v="136"/>
    <x v="35"/>
    <x v="0"/>
    <x v="0"/>
    <x v="0"/>
    <x v="0"/>
    <x v="0"/>
    <x v="0"/>
    <x v="0"/>
    <x v="0"/>
    <x v="0"/>
    <x v="0"/>
    <x v="0"/>
    <x v="0"/>
    <x v="0"/>
    <x v="1"/>
    <x v="7"/>
  </r>
  <r>
    <x v="191"/>
    <x v="0"/>
    <x v="2"/>
    <x v="2"/>
    <x v="2"/>
    <x v="0"/>
    <x v="0"/>
    <x v="0"/>
    <x v="137"/>
    <x v="35"/>
    <x v="5"/>
    <x v="5"/>
    <x v="0"/>
    <x v="1"/>
    <x v="0"/>
    <x v="9"/>
    <x v="4"/>
    <x v="0"/>
    <x v="0"/>
    <x v="0"/>
    <x v="9"/>
    <x v="4"/>
    <x v="5"/>
    <x v="1"/>
    <x v="7"/>
  </r>
  <r>
    <x v="192"/>
    <x v="0"/>
    <x v="15"/>
    <x v="15"/>
    <x v="15"/>
    <x v="0"/>
    <x v="0"/>
    <x v="0"/>
    <x v="138"/>
    <x v="36"/>
    <x v="1"/>
    <x v="1"/>
    <x v="0"/>
    <x v="0"/>
    <x v="0"/>
    <x v="104"/>
    <x v="3"/>
    <x v="0"/>
    <x v="0"/>
    <x v="0"/>
    <x v="115"/>
    <x v="5"/>
    <x v="6"/>
    <x v="1"/>
    <x v="7"/>
  </r>
  <r>
    <x v="193"/>
    <x v="0"/>
    <x v="70"/>
    <x v="70"/>
    <x v="70"/>
    <x v="0"/>
    <x v="0"/>
    <x v="0"/>
    <x v="139"/>
    <x v="36"/>
    <x v="5"/>
    <x v="5"/>
    <x v="0"/>
    <x v="1"/>
    <x v="0"/>
    <x v="9"/>
    <x v="4"/>
    <x v="0"/>
    <x v="0"/>
    <x v="1"/>
    <x v="31"/>
    <x v="4"/>
    <x v="5"/>
    <x v="1"/>
    <x v="7"/>
  </r>
  <r>
    <x v="194"/>
    <x v="0"/>
    <x v="35"/>
    <x v="35"/>
    <x v="35"/>
    <x v="0"/>
    <x v="0"/>
    <x v="3"/>
    <x v="140"/>
    <x v="37"/>
    <x v="0"/>
    <x v="0"/>
    <x v="0"/>
    <x v="4"/>
    <x v="0"/>
    <x v="5"/>
    <x v="3"/>
    <x v="0"/>
    <x v="0"/>
    <x v="0"/>
    <x v="5"/>
    <x v="0"/>
    <x v="0"/>
    <x v="1"/>
    <x v="7"/>
  </r>
  <r>
    <x v="195"/>
    <x v="0"/>
    <x v="35"/>
    <x v="35"/>
    <x v="35"/>
    <x v="0"/>
    <x v="0"/>
    <x v="3"/>
    <x v="140"/>
    <x v="37"/>
    <x v="5"/>
    <x v="5"/>
    <x v="0"/>
    <x v="4"/>
    <x v="0"/>
    <x v="21"/>
    <x v="7"/>
    <x v="0"/>
    <x v="0"/>
    <x v="0"/>
    <x v="22"/>
    <x v="4"/>
    <x v="5"/>
    <x v="1"/>
    <x v="7"/>
  </r>
  <r>
    <x v="196"/>
    <x v="0"/>
    <x v="47"/>
    <x v="47"/>
    <x v="47"/>
    <x v="0"/>
    <x v="0"/>
    <x v="0"/>
    <x v="141"/>
    <x v="37"/>
    <x v="6"/>
    <x v="6"/>
    <x v="0"/>
    <x v="3"/>
    <x v="0"/>
    <x v="16"/>
    <x v="5"/>
    <x v="0"/>
    <x v="0"/>
    <x v="0"/>
    <x v="17"/>
    <x v="0"/>
    <x v="7"/>
    <x v="1"/>
    <x v="2"/>
  </r>
  <r>
    <x v="197"/>
    <x v="0"/>
    <x v="25"/>
    <x v="25"/>
    <x v="25"/>
    <x v="0"/>
    <x v="0"/>
    <x v="3"/>
    <x v="142"/>
    <x v="37"/>
    <x v="9"/>
    <x v="9"/>
    <x v="0"/>
    <x v="19"/>
    <x v="0"/>
    <x v="33"/>
    <x v="3"/>
    <x v="0"/>
    <x v="0"/>
    <x v="0"/>
    <x v="36"/>
    <x v="4"/>
    <x v="14"/>
    <x v="1"/>
    <x v="7"/>
  </r>
  <r>
    <x v="198"/>
    <x v="0"/>
    <x v="25"/>
    <x v="25"/>
    <x v="25"/>
    <x v="0"/>
    <x v="0"/>
    <x v="3"/>
    <x v="142"/>
    <x v="37"/>
    <x v="0"/>
    <x v="0"/>
    <x v="0"/>
    <x v="19"/>
    <x v="0"/>
    <x v="36"/>
    <x v="3"/>
    <x v="0"/>
    <x v="0"/>
    <x v="0"/>
    <x v="39"/>
    <x v="0"/>
    <x v="0"/>
    <x v="1"/>
    <x v="7"/>
  </r>
  <r>
    <x v="199"/>
    <x v="0"/>
    <x v="7"/>
    <x v="7"/>
    <x v="7"/>
    <x v="0"/>
    <x v="0"/>
    <x v="0"/>
    <x v="143"/>
    <x v="37"/>
    <x v="0"/>
    <x v="0"/>
    <x v="0"/>
    <x v="4"/>
    <x v="0"/>
    <x v="5"/>
    <x v="3"/>
    <x v="0"/>
    <x v="0"/>
    <x v="0"/>
    <x v="5"/>
    <x v="0"/>
    <x v="0"/>
    <x v="1"/>
    <x v="7"/>
  </r>
  <r>
    <x v="200"/>
    <x v="0"/>
    <x v="39"/>
    <x v="39"/>
    <x v="39"/>
    <x v="0"/>
    <x v="0"/>
    <x v="0"/>
    <x v="144"/>
    <x v="37"/>
    <x v="0"/>
    <x v="0"/>
    <x v="0"/>
    <x v="27"/>
    <x v="0"/>
    <x v="61"/>
    <x v="3"/>
    <x v="0"/>
    <x v="0"/>
    <x v="0"/>
    <x v="64"/>
    <x v="0"/>
    <x v="0"/>
    <x v="1"/>
    <x v="7"/>
  </r>
  <r>
    <x v="201"/>
    <x v="0"/>
    <x v="39"/>
    <x v="39"/>
    <x v="39"/>
    <x v="0"/>
    <x v="0"/>
    <x v="0"/>
    <x v="144"/>
    <x v="37"/>
    <x v="8"/>
    <x v="8"/>
    <x v="0"/>
    <x v="19"/>
    <x v="0"/>
    <x v="41"/>
    <x v="2"/>
    <x v="0"/>
    <x v="0"/>
    <x v="0"/>
    <x v="44"/>
    <x v="5"/>
    <x v="9"/>
    <x v="1"/>
    <x v="7"/>
  </r>
  <r>
    <x v="202"/>
    <x v="0"/>
    <x v="71"/>
    <x v="71"/>
    <x v="71"/>
    <x v="0"/>
    <x v="0"/>
    <x v="0"/>
    <x v="145"/>
    <x v="37"/>
    <x v="5"/>
    <x v="5"/>
    <x v="0"/>
    <x v="1"/>
    <x v="0"/>
    <x v="9"/>
    <x v="4"/>
    <x v="0"/>
    <x v="0"/>
    <x v="1"/>
    <x v="31"/>
    <x v="4"/>
    <x v="5"/>
    <x v="1"/>
    <x v="7"/>
  </r>
  <r>
    <x v="203"/>
    <x v="0"/>
    <x v="18"/>
    <x v="18"/>
    <x v="18"/>
    <x v="0"/>
    <x v="0"/>
    <x v="0"/>
    <x v="146"/>
    <x v="37"/>
    <x v="0"/>
    <x v="0"/>
    <x v="0"/>
    <x v="0"/>
    <x v="0"/>
    <x v="0"/>
    <x v="0"/>
    <x v="0"/>
    <x v="0"/>
    <x v="0"/>
    <x v="0"/>
    <x v="0"/>
    <x v="0"/>
    <x v="1"/>
    <x v="7"/>
  </r>
  <r>
    <x v="204"/>
    <x v="1"/>
    <x v="67"/>
    <x v="67"/>
    <x v="67"/>
    <x v="0"/>
    <x v="0"/>
    <x v="6"/>
    <x v="147"/>
    <x v="38"/>
    <x v="0"/>
    <x v="0"/>
    <x v="0"/>
    <x v="36"/>
    <x v="0"/>
    <x v="105"/>
    <x v="3"/>
    <x v="0"/>
    <x v="0"/>
    <x v="0"/>
    <x v="116"/>
    <x v="8"/>
    <x v="23"/>
    <x v="1"/>
    <x v="11"/>
  </r>
  <r>
    <x v="205"/>
    <x v="0"/>
    <x v="34"/>
    <x v="34"/>
    <x v="34"/>
    <x v="0"/>
    <x v="0"/>
    <x v="0"/>
    <x v="148"/>
    <x v="38"/>
    <x v="5"/>
    <x v="5"/>
    <x v="0"/>
    <x v="1"/>
    <x v="0"/>
    <x v="9"/>
    <x v="4"/>
    <x v="0"/>
    <x v="0"/>
    <x v="0"/>
    <x v="9"/>
    <x v="4"/>
    <x v="5"/>
    <x v="1"/>
    <x v="7"/>
  </r>
  <r>
    <x v="206"/>
    <x v="0"/>
    <x v="8"/>
    <x v="8"/>
    <x v="8"/>
    <x v="3"/>
    <x v="0"/>
    <x v="0"/>
    <x v="149"/>
    <x v="38"/>
    <x v="6"/>
    <x v="6"/>
    <x v="0"/>
    <x v="21"/>
    <x v="0"/>
    <x v="63"/>
    <x v="5"/>
    <x v="0"/>
    <x v="0"/>
    <x v="0"/>
    <x v="66"/>
    <x v="0"/>
    <x v="7"/>
    <x v="1"/>
    <x v="4"/>
  </r>
  <r>
    <x v="207"/>
    <x v="0"/>
    <x v="8"/>
    <x v="8"/>
    <x v="8"/>
    <x v="3"/>
    <x v="0"/>
    <x v="0"/>
    <x v="149"/>
    <x v="38"/>
    <x v="2"/>
    <x v="2"/>
    <x v="0"/>
    <x v="21"/>
    <x v="0"/>
    <x v="106"/>
    <x v="2"/>
    <x v="0"/>
    <x v="0"/>
    <x v="0"/>
    <x v="117"/>
    <x v="2"/>
    <x v="2"/>
    <x v="1"/>
    <x v="4"/>
  </r>
  <r>
    <x v="208"/>
    <x v="0"/>
    <x v="72"/>
    <x v="72"/>
    <x v="72"/>
    <x v="0"/>
    <x v="0"/>
    <x v="0"/>
    <x v="150"/>
    <x v="39"/>
    <x v="0"/>
    <x v="0"/>
    <x v="0"/>
    <x v="0"/>
    <x v="0"/>
    <x v="0"/>
    <x v="0"/>
    <x v="0"/>
    <x v="0"/>
    <x v="0"/>
    <x v="0"/>
    <x v="0"/>
    <x v="0"/>
    <x v="1"/>
    <x v="7"/>
  </r>
  <r>
    <x v="209"/>
    <x v="0"/>
    <x v="25"/>
    <x v="25"/>
    <x v="25"/>
    <x v="0"/>
    <x v="0"/>
    <x v="3"/>
    <x v="151"/>
    <x v="39"/>
    <x v="8"/>
    <x v="8"/>
    <x v="0"/>
    <x v="19"/>
    <x v="0"/>
    <x v="41"/>
    <x v="2"/>
    <x v="0"/>
    <x v="0"/>
    <x v="0"/>
    <x v="44"/>
    <x v="5"/>
    <x v="9"/>
    <x v="1"/>
    <x v="7"/>
  </r>
  <r>
    <x v="210"/>
    <x v="0"/>
    <x v="25"/>
    <x v="25"/>
    <x v="25"/>
    <x v="0"/>
    <x v="0"/>
    <x v="3"/>
    <x v="151"/>
    <x v="39"/>
    <x v="4"/>
    <x v="4"/>
    <x v="0"/>
    <x v="19"/>
    <x v="0"/>
    <x v="107"/>
    <x v="3"/>
    <x v="0"/>
    <x v="0"/>
    <x v="0"/>
    <x v="118"/>
    <x v="3"/>
    <x v="4"/>
    <x v="1"/>
    <x v="7"/>
  </r>
  <r>
    <x v="211"/>
    <x v="0"/>
    <x v="52"/>
    <x v="52"/>
    <x v="52"/>
    <x v="0"/>
    <x v="0"/>
    <x v="0"/>
    <x v="152"/>
    <x v="39"/>
    <x v="0"/>
    <x v="0"/>
    <x v="0"/>
    <x v="5"/>
    <x v="0"/>
    <x v="75"/>
    <x v="0"/>
    <x v="0"/>
    <x v="0"/>
    <x v="0"/>
    <x v="81"/>
    <x v="0"/>
    <x v="0"/>
    <x v="1"/>
    <x v="7"/>
  </r>
  <r>
    <x v="212"/>
    <x v="1"/>
    <x v="58"/>
    <x v="58"/>
    <x v="58"/>
    <x v="11"/>
    <x v="0"/>
    <x v="0"/>
    <x v="153"/>
    <x v="40"/>
    <x v="13"/>
    <x v="12"/>
    <x v="0"/>
    <x v="32"/>
    <x v="0"/>
    <x v="108"/>
    <x v="7"/>
    <x v="0"/>
    <x v="0"/>
    <x v="0"/>
    <x v="119"/>
    <x v="8"/>
    <x v="24"/>
    <x v="1"/>
    <x v="1"/>
  </r>
  <r>
    <x v="213"/>
    <x v="0"/>
    <x v="4"/>
    <x v="4"/>
    <x v="4"/>
    <x v="0"/>
    <x v="0"/>
    <x v="0"/>
    <x v="154"/>
    <x v="40"/>
    <x v="4"/>
    <x v="4"/>
    <x v="0"/>
    <x v="4"/>
    <x v="0"/>
    <x v="64"/>
    <x v="3"/>
    <x v="0"/>
    <x v="0"/>
    <x v="0"/>
    <x v="67"/>
    <x v="3"/>
    <x v="4"/>
    <x v="1"/>
    <x v="2"/>
  </r>
  <r>
    <x v="214"/>
    <x v="0"/>
    <x v="39"/>
    <x v="39"/>
    <x v="39"/>
    <x v="0"/>
    <x v="0"/>
    <x v="0"/>
    <x v="155"/>
    <x v="40"/>
    <x v="9"/>
    <x v="9"/>
    <x v="0"/>
    <x v="19"/>
    <x v="0"/>
    <x v="33"/>
    <x v="3"/>
    <x v="0"/>
    <x v="0"/>
    <x v="0"/>
    <x v="36"/>
    <x v="4"/>
    <x v="14"/>
    <x v="1"/>
    <x v="7"/>
  </r>
  <r>
    <x v="215"/>
    <x v="0"/>
    <x v="39"/>
    <x v="39"/>
    <x v="39"/>
    <x v="0"/>
    <x v="0"/>
    <x v="0"/>
    <x v="155"/>
    <x v="40"/>
    <x v="5"/>
    <x v="5"/>
    <x v="0"/>
    <x v="27"/>
    <x v="0"/>
    <x v="73"/>
    <x v="7"/>
    <x v="0"/>
    <x v="0"/>
    <x v="0"/>
    <x v="78"/>
    <x v="4"/>
    <x v="5"/>
    <x v="1"/>
    <x v="7"/>
  </r>
  <r>
    <x v="216"/>
    <x v="0"/>
    <x v="39"/>
    <x v="39"/>
    <x v="39"/>
    <x v="0"/>
    <x v="0"/>
    <x v="0"/>
    <x v="155"/>
    <x v="40"/>
    <x v="1"/>
    <x v="1"/>
    <x v="0"/>
    <x v="21"/>
    <x v="0"/>
    <x v="38"/>
    <x v="2"/>
    <x v="0"/>
    <x v="0"/>
    <x v="0"/>
    <x v="41"/>
    <x v="5"/>
    <x v="6"/>
    <x v="1"/>
    <x v="7"/>
  </r>
  <r>
    <x v="217"/>
    <x v="0"/>
    <x v="48"/>
    <x v="48"/>
    <x v="48"/>
    <x v="0"/>
    <x v="0"/>
    <x v="0"/>
    <x v="156"/>
    <x v="40"/>
    <x v="0"/>
    <x v="0"/>
    <x v="0"/>
    <x v="0"/>
    <x v="0"/>
    <x v="0"/>
    <x v="0"/>
    <x v="0"/>
    <x v="0"/>
    <x v="0"/>
    <x v="0"/>
    <x v="0"/>
    <x v="0"/>
    <x v="1"/>
    <x v="7"/>
  </r>
  <r>
    <x v="218"/>
    <x v="0"/>
    <x v="5"/>
    <x v="5"/>
    <x v="5"/>
    <x v="2"/>
    <x v="0"/>
    <x v="0"/>
    <x v="157"/>
    <x v="41"/>
    <x v="5"/>
    <x v="5"/>
    <x v="0"/>
    <x v="19"/>
    <x v="0"/>
    <x v="51"/>
    <x v="7"/>
    <x v="0"/>
    <x v="0"/>
    <x v="0"/>
    <x v="54"/>
    <x v="4"/>
    <x v="5"/>
    <x v="1"/>
    <x v="3"/>
  </r>
  <r>
    <x v="219"/>
    <x v="0"/>
    <x v="5"/>
    <x v="5"/>
    <x v="5"/>
    <x v="2"/>
    <x v="0"/>
    <x v="0"/>
    <x v="157"/>
    <x v="41"/>
    <x v="6"/>
    <x v="6"/>
    <x v="0"/>
    <x v="4"/>
    <x v="0"/>
    <x v="12"/>
    <x v="5"/>
    <x v="0"/>
    <x v="0"/>
    <x v="0"/>
    <x v="13"/>
    <x v="0"/>
    <x v="7"/>
    <x v="1"/>
    <x v="3"/>
  </r>
  <r>
    <x v="220"/>
    <x v="0"/>
    <x v="5"/>
    <x v="5"/>
    <x v="5"/>
    <x v="2"/>
    <x v="0"/>
    <x v="0"/>
    <x v="157"/>
    <x v="41"/>
    <x v="4"/>
    <x v="4"/>
    <x v="0"/>
    <x v="4"/>
    <x v="0"/>
    <x v="64"/>
    <x v="3"/>
    <x v="0"/>
    <x v="0"/>
    <x v="0"/>
    <x v="67"/>
    <x v="3"/>
    <x v="4"/>
    <x v="1"/>
    <x v="3"/>
  </r>
  <r>
    <x v="221"/>
    <x v="0"/>
    <x v="5"/>
    <x v="5"/>
    <x v="5"/>
    <x v="2"/>
    <x v="0"/>
    <x v="0"/>
    <x v="157"/>
    <x v="41"/>
    <x v="3"/>
    <x v="3"/>
    <x v="0"/>
    <x v="4"/>
    <x v="0"/>
    <x v="4"/>
    <x v="3"/>
    <x v="0"/>
    <x v="0"/>
    <x v="0"/>
    <x v="4"/>
    <x v="3"/>
    <x v="3"/>
    <x v="1"/>
    <x v="3"/>
  </r>
  <r>
    <x v="222"/>
    <x v="0"/>
    <x v="63"/>
    <x v="63"/>
    <x v="63"/>
    <x v="14"/>
    <x v="0"/>
    <x v="5"/>
    <x v="158"/>
    <x v="41"/>
    <x v="2"/>
    <x v="2"/>
    <x v="0"/>
    <x v="19"/>
    <x v="0"/>
    <x v="39"/>
    <x v="2"/>
    <x v="0"/>
    <x v="0"/>
    <x v="1"/>
    <x v="120"/>
    <x v="2"/>
    <x v="2"/>
    <x v="1"/>
    <x v="7"/>
  </r>
  <r>
    <x v="223"/>
    <x v="0"/>
    <x v="4"/>
    <x v="4"/>
    <x v="4"/>
    <x v="0"/>
    <x v="0"/>
    <x v="0"/>
    <x v="159"/>
    <x v="41"/>
    <x v="5"/>
    <x v="5"/>
    <x v="0"/>
    <x v="37"/>
    <x v="0"/>
    <x v="109"/>
    <x v="7"/>
    <x v="0"/>
    <x v="0"/>
    <x v="0"/>
    <x v="121"/>
    <x v="4"/>
    <x v="5"/>
    <x v="1"/>
    <x v="2"/>
  </r>
  <r>
    <x v="224"/>
    <x v="0"/>
    <x v="47"/>
    <x v="47"/>
    <x v="47"/>
    <x v="0"/>
    <x v="0"/>
    <x v="0"/>
    <x v="160"/>
    <x v="41"/>
    <x v="1"/>
    <x v="1"/>
    <x v="0"/>
    <x v="3"/>
    <x v="0"/>
    <x v="35"/>
    <x v="2"/>
    <x v="0"/>
    <x v="0"/>
    <x v="0"/>
    <x v="38"/>
    <x v="5"/>
    <x v="6"/>
    <x v="1"/>
    <x v="2"/>
  </r>
  <r>
    <x v="225"/>
    <x v="0"/>
    <x v="47"/>
    <x v="47"/>
    <x v="47"/>
    <x v="0"/>
    <x v="0"/>
    <x v="0"/>
    <x v="160"/>
    <x v="41"/>
    <x v="3"/>
    <x v="3"/>
    <x v="0"/>
    <x v="0"/>
    <x v="0"/>
    <x v="100"/>
    <x v="0"/>
    <x v="0"/>
    <x v="0"/>
    <x v="0"/>
    <x v="109"/>
    <x v="3"/>
    <x v="3"/>
    <x v="1"/>
    <x v="2"/>
  </r>
  <r>
    <x v="226"/>
    <x v="0"/>
    <x v="37"/>
    <x v="37"/>
    <x v="37"/>
    <x v="7"/>
    <x v="0"/>
    <x v="0"/>
    <x v="161"/>
    <x v="41"/>
    <x v="9"/>
    <x v="9"/>
    <x v="0"/>
    <x v="27"/>
    <x v="0"/>
    <x v="110"/>
    <x v="3"/>
    <x v="0"/>
    <x v="0"/>
    <x v="0"/>
    <x v="122"/>
    <x v="4"/>
    <x v="14"/>
    <x v="1"/>
    <x v="3"/>
  </r>
  <r>
    <x v="227"/>
    <x v="0"/>
    <x v="37"/>
    <x v="37"/>
    <x v="37"/>
    <x v="7"/>
    <x v="0"/>
    <x v="0"/>
    <x v="161"/>
    <x v="41"/>
    <x v="0"/>
    <x v="0"/>
    <x v="0"/>
    <x v="27"/>
    <x v="0"/>
    <x v="61"/>
    <x v="3"/>
    <x v="0"/>
    <x v="0"/>
    <x v="0"/>
    <x v="64"/>
    <x v="0"/>
    <x v="0"/>
    <x v="1"/>
    <x v="3"/>
  </r>
  <r>
    <x v="228"/>
    <x v="0"/>
    <x v="37"/>
    <x v="37"/>
    <x v="37"/>
    <x v="7"/>
    <x v="0"/>
    <x v="0"/>
    <x v="161"/>
    <x v="41"/>
    <x v="5"/>
    <x v="5"/>
    <x v="0"/>
    <x v="21"/>
    <x v="0"/>
    <x v="55"/>
    <x v="7"/>
    <x v="0"/>
    <x v="0"/>
    <x v="0"/>
    <x v="59"/>
    <x v="4"/>
    <x v="5"/>
    <x v="1"/>
    <x v="3"/>
  </r>
  <r>
    <x v="229"/>
    <x v="0"/>
    <x v="37"/>
    <x v="37"/>
    <x v="37"/>
    <x v="7"/>
    <x v="0"/>
    <x v="0"/>
    <x v="161"/>
    <x v="41"/>
    <x v="8"/>
    <x v="8"/>
    <x v="0"/>
    <x v="19"/>
    <x v="0"/>
    <x v="41"/>
    <x v="2"/>
    <x v="0"/>
    <x v="0"/>
    <x v="0"/>
    <x v="44"/>
    <x v="5"/>
    <x v="9"/>
    <x v="1"/>
    <x v="3"/>
  </r>
  <r>
    <x v="230"/>
    <x v="0"/>
    <x v="37"/>
    <x v="37"/>
    <x v="37"/>
    <x v="7"/>
    <x v="0"/>
    <x v="0"/>
    <x v="161"/>
    <x v="41"/>
    <x v="1"/>
    <x v="1"/>
    <x v="0"/>
    <x v="19"/>
    <x v="0"/>
    <x v="62"/>
    <x v="2"/>
    <x v="0"/>
    <x v="0"/>
    <x v="0"/>
    <x v="65"/>
    <x v="5"/>
    <x v="6"/>
    <x v="1"/>
    <x v="3"/>
  </r>
  <r>
    <x v="231"/>
    <x v="0"/>
    <x v="37"/>
    <x v="37"/>
    <x v="37"/>
    <x v="7"/>
    <x v="0"/>
    <x v="0"/>
    <x v="161"/>
    <x v="41"/>
    <x v="6"/>
    <x v="6"/>
    <x v="0"/>
    <x v="19"/>
    <x v="0"/>
    <x v="111"/>
    <x v="5"/>
    <x v="0"/>
    <x v="0"/>
    <x v="0"/>
    <x v="123"/>
    <x v="0"/>
    <x v="7"/>
    <x v="1"/>
    <x v="3"/>
  </r>
  <r>
    <x v="232"/>
    <x v="0"/>
    <x v="37"/>
    <x v="37"/>
    <x v="37"/>
    <x v="7"/>
    <x v="0"/>
    <x v="0"/>
    <x v="161"/>
    <x v="41"/>
    <x v="2"/>
    <x v="2"/>
    <x v="0"/>
    <x v="19"/>
    <x v="0"/>
    <x v="39"/>
    <x v="2"/>
    <x v="0"/>
    <x v="0"/>
    <x v="0"/>
    <x v="42"/>
    <x v="2"/>
    <x v="2"/>
    <x v="1"/>
    <x v="3"/>
  </r>
  <r>
    <x v="233"/>
    <x v="0"/>
    <x v="29"/>
    <x v="29"/>
    <x v="29"/>
    <x v="7"/>
    <x v="0"/>
    <x v="0"/>
    <x v="162"/>
    <x v="41"/>
    <x v="9"/>
    <x v="9"/>
    <x v="0"/>
    <x v="27"/>
    <x v="0"/>
    <x v="110"/>
    <x v="3"/>
    <x v="0"/>
    <x v="0"/>
    <x v="0"/>
    <x v="122"/>
    <x v="4"/>
    <x v="14"/>
    <x v="1"/>
    <x v="3"/>
  </r>
  <r>
    <x v="234"/>
    <x v="0"/>
    <x v="29"/>
    <x v="29"/>
    <x v="29"/>
    <x v="7"/>
    <x v="0"/>
    <x v="0"/>
    <x v="162"/>
    <x v="41"/>
    <x v="0"/>
    <x v="0"/>
    <x v="0"/>
    <x v="22"/>
    <x v="0"/>
    <x v="112"/>
    <x v="3"/>
    <x v="0"/>
    <x v="0"/>
    <x v="0"/>
    <x v="124"/>
    <x v="0"/>
    <x v="0"/>
    <x v="1"/>
    <x v="3"/>
  </r>
  <r>
    <x v="235"/>
    <x v="0"/>
    <x v="29"/>
    <x v="29"/>
    <x v="29"/>
    <x v="7"/>
    <x v="0"/>
    <x v="0"/>
    <x v="162"/>
    <x v="41"/>
    <x v="5"/>
    <x v="5"/>
    <x v="0"/>
    <x v="22"/>
    <x v="0"/>
    <x v="43"/>
    <x v="7"/>
    <x v="0"/>
    <x v="0"/>
    <x v="0"/>
    <x v="71"/>
    <x v="4"/>
    <x v="5"/>
    <x v="1"/>
    <x v="3"/>
  </r>
  <r>
    <x v="236"/>
    <x v="0"/>
    <x v="29"/>
    <x v="29"/>
    <x v="29"/>
    <x v="7"/>
    <x v="0"/>
    <x v="0"/>
    <x v="162"/>
    <x v="41"/>
    <x v="1"/>
    <x v="1"/>
    <x v="0"/>
    <x v="3"/>
    <x v="0"/>
    <x v="35"/>
    <x v="2"/>
    <x v="0"/>
    <x v="0"/>
    <x v="0"/>
    <x v="38"/>
    <x v="5"/>
    <x v="6"/>
    <x v="1"/>
    <x v="3"/>
  </r>
  <r>
    <x v="237"/>
    <x v="0"/>
    <x v="29"/>
    <x v="29"/>
    <x v="29"/>
    <x v="7"/>
    <x v="0"/>
    <x v="0"/>
    <x v="162"/>
    <x v="41"/>
    <x v="6"/>
    <x v="6"/>
    <x v="0"/>
    <x v="3"/>
    <x v="0"/>
    <x v="16"/>
    <x v="5"/>
    <x v="0"/>
    <x v="0"/>
    <x v="0"/>
    <x v="17"/>
    <x v="0"/>
    <x v="7"/>
    <x v="1"/>
    <x v="3"/>
  </r>
  <r>
    <x v="238"/>
    <x v="0"/>
    <x v="29"/>
    <x v="29"/>
    <x v="29"/>
    <x v="7"/>
    <x v="0"/>
    <x v="0"/>
    <x v="162"/>
    <x v="41"/>
    <x v="2"/>
    <x v="2"/>
    <x v="0"/>
    <x v="19"/>
    <x v="0"/>
    <x v="39"/>
    <x v="2"/>
    <x v="0"/>
    <x v="0"/>
    <x v="0"/>
    <x v="42"/>
    <x v="2"/>
    <x v="2"/>
    <x v="1"/>
    <x v="3"/>
  </r>
  <r>
    <x v="239"/>
    <x v="0"/>
    <x v="73"/>
    <x v="73"/>
    <x v="73"/>
    <x v="0"/>
    <x v="0"/>
    <x v="2"/>
    <x v="163"/>
    <x v="42"/>
    <x v="0"/>
    <x v="0"/>
    <x v="0"/>
    <x v="0"/>
    <x v="0"/>
    <x v="0"/>
    <x v="0"/>
    <x v="0"/>
    <x v="0"/>
    <x v="0"/>
    <x v="0"/>
    <x v="0"/>
    <x v="0"/>
    <x v="2"/>
    <x v="7"/>
  </r>
  <r>
    <x v="240"/>
    <x v="0"/>
    <x v="74"/>
    <x v="74"/>
    <x v="74"/>
    <x v="0"/>
    <x v="0"/>
    <x v="0"/>
    <x v="164"/>
    <x v="43"/>
    <x v="0"/>
    <x v="0"/>
    <x v="0"/>
    <x v="0"/>
    <x v="0"/>
    <x v="0"/>
    <x v="0"/>
    <x v="0"/>
    <x v="0"/>
    <x v="0"/>
    <x v="0"/>
    <x v="0"/>
    <x v="0"/>
    <x v="2"/>
    <x v="7"/>
  </r>
  <r>
    <x v="241"/>
    <x v="0"/>
    <x v="75"/>
    <x v="75"/>
    <x v="75"/>
    <x v="17"/>
    <x v="0"/>
    <x v="2"/>
    <x v="165"/>
    <x v="44"/>
    <x v="0"/>
    <x v="0"/>
    <x v="0"/>
    <x v="0"/>
    <x v="0"/>
    <x v="0"/>
    <x v="0"/>
    <x v="0"/>
    <x v="0"/>
    <x v="1"/>
    <x v="80"/>
    <x v="0"/>
    <x v="0"/>
    <x v="2"/>
    <x v="7"/>
  </r>
  <r>
    <x v="242"/>
    <x v="0"/>
    <x v="75"/>
    <x v="75"/>
    <x v="75"/>
    <x v="17"/>
    <x v="0"/>
    <x v="2"/>
    <x v="165"/>
    <x v="44"/>
    <x v="1"/>
    <x v="1"/>
    <x v="0"/>
    <x v="1"/>
    <x v="0"/>
    <x v="1"/>
    <x v="1"/>
    <x v="0"/>
    <x v="0"/>
    <x v="1"/>
    <x v="125"/>
    <x v="5"/>
    <x v="6"/>
    <x v="2"/>
    <x v="7"/>
  </r>
  <r>
    <x v="243"/>
    <x v="0"/>
    <x v="46"/>
    <x v="46"/>
    <x v="46"/>
    <x v="0"/>
    <x v="0"/>
    <x v="0"/>
    <x v="166"/>
    <x v="45"/>
    <x v="0"/>
    <x v="0"/>
    <x v="0"/>
    <x v="4"/>
    <x v="0"/>
    <x v="5"/>
    <x v="3"/>
    <x v="0"/>
    <x v="0"/>
    <x v="0"/>
    <x v="5"/>
    <x v="0"/>
    <x v="0"/>
    <x v="2"/>
    <x v="7"/>
  </r>
  <r>
    <x v="244"/>
    <x v="0"/>
    <x v="57"/>
    <x v="57"/>
    <x v="57"/>
    <x v="0"/>
    <x v="0"/>
    <x v="0"/>
    <x v="167"/>
    <x v="45"/>
    <x v="6"/>
    <x v="6"/>
    <x v="0"/>
    <x v="1"/>
    <x v="0"/>
    <x v="37"/>
    <x v="1"/>
    <x v="0"/>
    <x v="0"/>
    <x v="0"/>
    <x v="40"/>
    <x v="0"/>
    <x v="7"/>
    <x v="2"/>
    <x v="7"/>
  </r>
  <r>
    <x v="245"/>
    <x v="0"/>
    <x v="76"/>
    <x v="76"/>
    <x v="76"/>
    <x v="18"/>
    <x v="0"/>
    <x v="0"/>
    <x v="168"/>
    <x v="46"/>
    <x v="0"/>
    <x v="0"/>
    <x v="0"/>
    <x v="4"/>
    <x v="0"/>
    <x v="5"/>
    <x v="3"/>
    <x v="0"/>
    <x v="0"/>
    <x v="1"/>
    <x v="126"/>
    <x v="0"/>
    <x v="0"/>
    <x v="2"/>
    <x v="7"/>
  </r>
  <r>
    <x v="246"/>
    <x v="0"/>
    <x v="46"/>
    <x v="46"/>
    <x v="46"/>
    <x v="0"/>
    <x v="0"/>
    <x v="0"/>
    <x v="169"/>
    <x v="46"/>
    <x v="1"/>
    <x v="1"/>
    <x v="0"/>
    <x v="1"/>
    <x v="0"/>
    <x v="1"/>
    <x v="1"/>
    <x v="0"/>
    <x v="0"/>
    <x v="0"/>
    <x v="1"/>
    <x v="5"/>
    <x v="6"/>
    <x v="2"/>
    <x v="7"/>
  </r>
  <r>
    <x v="247"/>
    <x v="0"/>
    <x v="46"/>
    <x v="46"/>
    <x v="46"/>
    <x v="0"/>
    <x v="0"/>
    <x v="0"/>
    <x v="169"/>
    <x v="46"/>
    <x v="2"/>
    <x v="2"/>
    <x v="0"/>
    <x v="1"/>
    <x v="0"/>
    <x v="42"/>
    <x v="1"/>
    <x v="0"/>
    <x v="0"/>
    <x v="0"/>
    <x v="45"/>
    <x v="2"/>
    <x v="2"/>
    <x v="2"/>
    <x v="7"/>
  </r>
  <r>
    <x v="248"/>
    <x v="1"/>
    <x v="39"/>
    <x v="39"/>
    <x v="39"/>
    <x v="0"/>
    <x v="0"/>
    <x v="0"/>
    <x v="170"/>
    <x v="47"/>
    <x v="10"/>
    <x v="10"/>
    <x v="0"/>
    <x v="38"/>
    <x v="0"/>
    <x v="113"/>
    <x v="2"/>
    <x v="1"/>
    <x v="0"/>
    <x v="0"/>
    <x v="127"/>
    <x v="6"/>
    <x v="11"/>
    <x v="2"/>
    <x v="3"/>
  </r>
  <r>
    <x v="249"/>
    <x v="1"/>
    <x v="39"/>
    <x v="39"/>
    <x v="39"/>
    <x v="0"/>
    <x v="0"/>
    <x v="0"/>
    <x v="170"/>
    <x v="47"/>
    <x v="14"/>
    <x v="10"/>
    <x v="0"/>
    <x v="33"/>
    <x v="2"/>
    <x v="92"/>
    <x v="4"/>
    <x v="0"/>
    <x v="0"/>
    <x v="0"/>
    <x v="100"/>
    <x v="8"/>
    <x v="15"/>
    <x v="2"/>
    <x v="3"/>
  </r>
  <r>
    <x v="250"/>
    <x v="1"/>
    <x v="39"/>
    <x v="39"/>
    <x v="39"/>
    <x v="0"/>
    <x v="0"/>
    <x v="0"/>
    <x v="171"/>
    <x v="47"/>
    <x v="10"/>
    <x v="10"/>
    <x v="0"/>
    <x v="38"/>
    <x v="0"/>
    <x v="113"/>
    <x v="2"/>
    <x v="1"/>
    <x v="0"/>
    <x v="0"/>
    <x v="127"/>
    <x v="6"/>
    <x v="11"/>
    <x v="2"/>
    <x v="3"/>
  </r>
  <r>
    <x v="251"/>
    <x v="1"/>
    <x v="39"/>
    <x v="39"/>
    <x v="39"/>
    <x v="0"/>
    <x v="0"/>
    <x v="0"/>
    <x v="171"/>
    <x v="47"/>
    <x v="14"/>
    <x v="10"/>
    <x v="0"/>
    <x v="33"/>
    <x v="2"/>
    <x v="92"/>
    <x v="4"/>
    <x v="0"/>
    <x v="0"/>
    <x v="0"/>
    <x v="100"/>
    <x v="8"/>
    <x v="15"/>
    <x v="2"/>
    <x v="3"/>
  </r>
  <r>
    <x v="252"/>
    <x v="1"/>
    <x v="39"/>
    <x v="39"/>
    <x v="39"/>
    <x v="0"/>
    <x v="0"/>
    <x v="0"/>
    <x v="172"/>
    <x v="47"/>
    <x v="10"/>
    <x v="10"/>
    <x v="0"/>
    <x v="13"/>
    <x v="0"/>
    <x v="114"/>
    <x v="2"/>
    <x v="1"/>
    <x v="0"/>
    <x v="0"/>
    <x v="128"/>
    <x v="6"/>
    <x v="11"/>
    <x v="2"/>
    <x v="3"/>
  </r>
  <r>
    <x v="253"/>
    <x v="1"/>
    <x v="39"/>
    <x v="39"/>
    <x v="39"/>
    <x v="0"/>
    <x v="0"/>
    <x v="0"/>
    <x v="173"/>
    <x v="47"/>
    <x v="2"/>
    <x v="2"/>
    <x v="0"/>
    <x v="39"/>
    <x v="0"/>
    <x v="115"/>
    <x v="2"/>
    <x v="1"/>
    <x v="0"/>
    <x v="0"/>
    <x v="129"/>
    <x v="7"/>
    <x v="12"/>
    <x v="2"/>
    <x v="3"/>
  </r>
  <r>
    <x v="254"/>
    <x v="1"/>
    <x v="39"/>
    <x v="39"/>
    <x v="39"/>
    <x v="0"/>
    <x v="0"/>
    <x v="0"/>
    <x v="174"/>
    <x v="47"/>
    <x v="11"/>
    <x v="11"/>
    <x v="0"/>
    <x v="16"/>
    <x v="0"/>
    <x v="84"/>
    <x v="7"/>
    <x v="1"/>
    <x v="0"/>
    <x v="0"/>
    <x v="130"/>
    <x v="8"/>
    <x v="21"/>
    <x v="2"/>
    <x v="3"/>
  </r>
  <r>
    <x v="255"/>
    <x v="1"/>
    <x v="39"/>
    <x v="39"/>
    <x v="39"/>
    <x v="0"/>
    <x v="0"/>
    <x v="0"/>
    <x v="175"/>
    <x v="47"/>
    <x v="4"/>
    <x v="4"/>
    <x v="0"/>
    <x v="40"/>
    <x v="0"/>
    <x v="116"/>
    <x v="2"/>
    <x v="1"/>
    <x v="0"/>
    <x v="0"/>
    <x v="131"/>
    <x v="7"/>
    <x v="17"/>
    <x v="2"/>
    <x v="3"/>
  </r>
  <r>
    <x v="256"/>
    <x v="1"/>
    <x v="39"/>
    <x v="39"/>
    <x v="39"/>
    <x v="0"/>
    <x v="0"/>
    <x v="0"/>
    <x v="176"/>
    <x v="47"/>
    <x v="15"/>
    <x v="3"/>
    <x v="1"/>
    <x v="32"/>
    <x v="0"/>
    <x v="117"/>
    <x v="2"/>
    <x v="1"/>
    <x v="0"/>
    <x v="0"/>
    <x v="132"/>
    <x v="7"/>
    <x v="16"/>
    <x v="2"/>
    <x v="3"/>
  </r>
  <r>
    <x v="257"/>
    <x v="1"/>
    <x v="77"/>
    <x v="77"/>
    <x v="77"/>
    <x v="19"/>
    <x v="0"/>
    <x v="0"/>
    <x v="177"/>
    <x v="47"/>
    <x v="9"/>
    <x v="9"/>
    <x v="0"/>
    <x v="14"/>
    <x v="0"/>
    <x v="30"/>
    <x v="4"/>
    <x v="1"/>
    <x v="0"/>
    <x v="0"/>
    <x v="113"/>
    <x v="4"/>
    <x v="14"/>
    <x v="2"/>
    <x v="9"/>
  </r>
  <r>
    <x v="258"/>
    <x v="1"/>
    <x v="77"/>
    <x v="77"/>
    <x v="77"/>
    <x v="19"/>
    <x v="0"/>
    <x v="0"/>
    <x v="177"/>
    <x v="47"/>
    <x v="7"/>
    <x v="7"/>
    <x v="0"/>
    <x v="14"/>
    <x v="0"/>
    <x v="31"/>
    <x v="4"/>
    <x v="1"/>
    <x v="0"/>
    <x v="0"/>
    <x v="114"/>
    <x v="5"/>
    <x v="8"/>
    <x v="2"/>
    <x v="9"/>
  </r>
  <r>
    <x v="259"/>
    <x v="1"/>
    <x v="78"/>
    <x v="78"/>
    <x v="78"/>
    <x v="20"/>
    <x v="0"/>
    <x v="8"/>
    <x v="178"/>
    <x v="47"/>
    <x v="9"/>
    <x v="9"/>
    <x v="0"/>
    <x v="14"/>
    <x v="0"/>
    <x v="30"/>
    <x v="4"/>
    <x v="1"/>
    <x v="0"/>
    <x v="0"/>
    <x v="113"/>
    <x v="4"/>
    <x v="14"/>
    <x v="2"/>
    <x v="9"/>
  </r>
  <r>
    <x v="260"/>
    <x v="1"/>
    <x v="78"/>
    <x v="78"/>
    <x v="78"/>
    <x v="20"/>
    <x v="0"/>
    <x v="8"/>
    <x v="178"/>
    <x v="47"/>
    <x v="7"/>
    <x v="7"/>
    <x v="0"/>
    <x v="14"/>
    <x v="0"/>
    <x v="31"/>
    <x v="4"/>
    <x v="1"/>
    <x v="0"/>
    <x v="0"/>
    <x v="114"/>
    <x v="5"/>
    <x v="8"/>
    <x v="2"/>
    <x v="9"/>
  </r>
  <r>
    <x v="261"/>
    <x v="0"/>
    <x v="8"/>
    <x v="8"/>
    <x v="8"/>
    <x v="3"/>
    <x v="0"/>
    <x v="0"/>
    <x v="179"/>
    <x v="47"/>
    <x v="9"/>
    <x v="9"/>
    <x v="0"/>
    <x v="22"/>
    <x v="0"/>
    <x v="118"/>
    <x v="3"/>
    <x v="0"/>
    <x v="0"/>
    <x v="0"/>
    <x v="133"/>
    <x v="4"/>
    <x v="14"/>
    <x v="2"/>
    <x v="4"/>
  </r>
  <r>
    <x v="262"/>
    <x v="0"/>
    <x v="8"/>
    <x v="8"/>
    <x v="8"/>
    <x v="3"/>
    <x v="0"/>
    <x v="0"/>
    <x v="179"/>
    <x v="47"/>
    <x v="0"/>
    <x v="0"/>
    <x v="0"/>
    <x v="41"/>
    <x v="0"/>
    <x v="119"/>
    <x v="3"/>
    <x v="0"/>
    <x v="0"/>
    <x v="0"/>
    <x v="134"/>
    <x v="0"/>
    <x v="0"/>
    <x v="2"/>
    <x v="4"/>
  </r>
  <r>
    <x v="263"/>
    <x v="0"/>
    <x v="79"/>
    <x v="79"/>
    <x v="79"/>
    <x v="21"/>
    <x v="0"/>
    <x v="0"/>
    <x v="180"/>
    <x v="47"/>
    <x v="3"/>
    <x v="3"/>
    <x v="0"/>
    <x v="4"/>
    <x v="0"/>
    <x v="4"/>
    <x v="2"/>
    <x v="0"/>
    <x v="0"/>
    <x v="0"/>
    <x v="135"/>
    <x v="3"/>
    <x v="3"/>
    <x v="2"/>
    <x v="1"/>
  </r>
  <r>
    <x v="264"/>
    <x v="0"/>
    <x v="80"/>
    <x v="80"/>
    <x v="80"/>
    <x v="0"/>
    <x v="0"/>
    <x v="0"/>
    <x v="181"/>
    <x v="47"/>
    <x v="2"/>
    <x v="2"/>
    <x v="0"/>
    <x v="0"/>
    <x v="0"/>
    <x v="50"/>
    <x v="3"/>
    <x v="0"/>
    <x v="0"/>
    <x v="0"/>
    <x v="53"/>
    <x v="2"/>
    <x v="2"/>
    <x v="2"/>
    <x v="7"/>
  </r>
  <r>
    <x v="265"/>
    <x v="1"/>
    <x v="2"/>
    <x v="2"/>
    <x v="2"/>
    <x v="0"/>
    <x v="0"/>
    <x v="0"/>
    <x v="182"/>
    <x v="48"/>
    <x v="13"/>
    <x v="12"/>
    <x v="0"/>
    <x v="16"/>
    <x v="0"/>
    <x v="120"/>
    <x v="9"/>
    <x v="1"/>
    <x v="0"/>
    <x v="0"/>
    <x v="136"/>
    <x v="8"/>
    <x v="24"/>
    <x v="2"/>
    <x v="6"/>
  </r>
  <r>
    <x v="266"/>
    <x v="1"/>
    <x v="63"/>
    <x v="63"/>
    <x v="63"/>
    <x v="14"/>
    <x v="0"/>
    <x v="5"/>
    <x v="183"/>
    <x v="48"/>
    <x v="2"/>
    <x v="2"/>
    <x v="0"/>
    <x v="18"/>
    <x v="0"/>
    <x v="121"/>
    <x v="2"/>
    <x v="1"/>
    <x v="0"/>
    <x v="1"/>
    <x v="137"/>
    <x v="7"/>
    <x v="12"/>
    <x v="2"/>
    <x v="6"/>
  </r>
  <r>
    <x v="267"/>
    <x v="1"/>
    <x v="63"/>
    <x v="63"/>
    <x v="63"/>
    <x v="14"/>
    <x v="0"/>
    <x v="5"/>
    <x v="183"/>
    <x v="48"/>
    <x v="12"/>
    <x v="2"/>
    <x v="0"/>
    <x v="33"/>
    <x v="3"/>
    <x v="92"/>
    <x v="4"/>
    <x v="0"/>
    <x v="0"/>
    <x v="1"/>
    <x v="100"/>
    <x v="7"/>
    <x v="12"/>
    <x v="2"/>
    <x v="6"/>
  </r>
  <r>
    <x v="268"/>
    <x v="1"/>
    <x v="63"/>
    <x v="63"/>
    <x v="63"/>
    <x v="14"/>
    <x v="0"/>
    <x v="5"/>
    <x v="184"/>
    <x v="48"/>
    <x v="4"/>
    <x v="4"/>
    <x v="0"/>
    <x v="14"/>
    <x v="0"/>
    <x v="87"/>
    <x v="3"/>
    <x v="1"/>
    <x v="0"/>
    <x v="1"/>
    <x v="138"/>
    <x v="7"/>
    <x v="17"/>
    <x v="2"/>
    <x v="6"/>
  </r>
  <r>
    <x v="269"/>
    <x v="1"/>
    <x v="63"/>
    <x v="63"/>
    <x v="63"/>
    <x v="14"/>
    <x v="0"/>
    <x v="5"/>
    <x v="184"/>
    <x v="48"/>
    <x v="3"/>
    <x v="3"/>
    <x v="0"/>
    <x v="14"/>
    <x v="0"/>
    <x v="122"/>
    <x v="3"/>
    <x v="1"/>
    <x v="0"/>
    <x v="1"/>
    <x v="139"/>
    <x v="7"/>
    <x v="16"/>
    <x v="2"/>
    <x v="6"/>
  </r>
  <r>
    <x v="270"/>
    <x v="1"/>
    <x v="37"/>
    <x v="37"/>
    <x v="37"/>
    <x v="7"/>
    <x v="0"/>
    <x v="0"/>
    <x v="185"/>
    <x v="48"/>
    <x v="3"/>
    <x v="3"/>
    <x v="0"/>
    <x v="30"/>
    <x v="0"/>
    <x v="123"/>
    <x v="3"/>
    <x v="0"/>
    <x v="0"/>
    <x v="0"/>
    <x v="140"/>
    <x v="7"/>
    <x v="16"/>
    <x v="2"/>
    <x v="3"/>
  </r>
  <r>
    <x v="271"/>
    <x v="1"/>
    <x v="37"/>
    <x v="37"/>
    <x v="37"/>
    <x v="7"/>
    <x v="0"/>
    <x v="0"/>
    <x v="186"/>
    <x v="48"/>
    <x v="4"/>
    <x v="4"/>
    <x v="0"/>
    <x v="14"/>
    <x v="0"/>
    <x v="87"/>
    <x v="4"/>
    <x v="0"/>
    <x v="0"/>
    <x v="0"/>
    <x v="141"/>
    <x v="7"/>
    <x v="17"/>
    <x v="2"/>
    <x v="3"/>
  </r>
  <r>
    <x v="272"/>
    <x v="0"/>
    <x v="5"/>
    <x v="5"/>
    <x v="5"/>
    <x v="2"/>
    <x v="0"/>
    <x v="0"/>
    <x v="187"/>
    <x v="48"/>
    <x v="9"/>
    <x v="9"/>
    <x v="0"/>
    <x v="1"/>
    <x v="0"/>
    <x v="66"/>
    <x v="3"/>
    <x v="0"/>
    <x v="0"/>
    <x v="0"/>
    <x v="69"/>
    <x v="3"/>
    <x v="10"/>
    <x v="2"/>
    <x v="3"/>
  </r>
  <r>
    <x v="273"/>
    <x v="0"/>
    <x v="5"/>
    <x v="5"/>
    <x v="5"/>
    <x v="2"/>
    <x v="0"/>
    <x v="0"/>
    <x v="187"/>
    <x v="48"/>
    <x v="9"/>
    <x v="9"/>
    <x v="0"/>
    <x v="7"/>
    <x v="0"/>
    <x v="124"/>
    <x v="3"/>
    <x v="0"/>
    <x v="0"/>
    <x v="0"/>
    <x v="142"/>
    <x v="4"/>
    <x v="14"/>
    <x v="2"/>
    <x v="3"/>
  </r>
  <r>
    <x v="274"/>
    <x v="0"/>
    <x v="5"/>
    <x v="5"/>
    <x v="5"/>
    <x v="2"/>
    <x v="0"/>
    <x v="0"/>
    <x v="187"/>
    <x v="48"/>
    <x v="1"/>
    <x v="1"/>
    <x v="0"/>
    <x v="4"/>
    <x v="0"/>
    <x v="68"/>
    <x v="2"/>
    <x v="0"/>
    <x v="0"/>
    <x v="0"/>
    <x v="73"/>
    <x v="5"/>
    <x v="6"/>
    <x v="2"/>
    <x v="3"/>
  </r>
  <r>
    <x v="275"/>
    <x v="0"/>
    <x v="66"/>
    <x v="66"/>
    <x v="66"/>
    <x v="0"/>
    <x v="0"/>
    <x v="0"/>
    <x v="188"/>
    <x v="48"/>
    <x v="2"/>
    <x v="2"/>
    <x v="0"/>
    <x v="5"/>
    <x v="0"/>
    <x v="125"/>
    <x v="3"/>
    <x v="0"/>
    <x v="0"/>
    <x v="0"/>
    <x v="143"/>
    <x v="2"/>
    <x v="2"/>
    <x v="2"/>
    <x v="7"/>
  </r>
  <r>
    <x v="276"/>
    <x v="1"/>
    <x v="81"/>
    <x v="81"/>
    <x v="81"/>
    <x v="0"/>
    <x v="0"/>
    <x v="0"/>
    <x v="189"/>
    <x v="49"/>
    <x v="5"/>
    <x v="5"/>
    <x v="0"/>
    <x v="14"/>
    <x v="0"/>
    <x v="126"/>
    <x v="4"/>
    <x v="1"/>
    <x v="0"/>
    <x v="0"/>
    <x v="144"/>
    <x v="4"/>
    <x v="5"/>
    <x v="2"/>
    <x v="2"/>
  </r>
  <r>
    <x v="277"/>
    <x v="1"/>
    <x v="82"/>
    <x v="82"/>
    <x v="82"/>
    <x v="0"/>
    <x v="0"/>
    <x v="0"/>
    <x v="190"/>
    <x v="49"/>
    <x v="9"/>
    <x v="9"/>
    <x v="0"/>
    <x v="14"/>
    <x v="0"/>
    <x v="30"/>
    <x v="4"/>
    <x v="1"/>
    <x v="0"/>
    <x v="0"/>
    <x v="113"/>
    <x v="4"/>
    <x v="14"/>
    <x v="2"/>
    <x v="12"/>
  </r>
  <r>
    <x v="278"/>
    <x v="1"/>
    <x v="82"/>
    <x v="82"/>
    <x v="82"/>
    <x v="0"/>
    <x v="0"/>
    <x v="0"/>
    <x v="190"/>
    <x v="49"/>
    <x v="7"/>
    <x v="7"/>
    <x v="0"/>
    <x v="14"/>
    <x v="0"/>
    <x v="31"/>
    <x v="4"/>
    <x v="1"/>
    <x v="0"/>
    <x v="0"/>
    <x v="114"/>
    <x v="5"/>
    <x v="8"/>
    <x v="2"/>
    <x v="12"/>
  </r>
  <r>
    <x v="279"/>
    <x v="1"/>
    <x v="83"/>
    <x v="83"/>
    <x v="83"/>
    <x v="0"/>
    <x v="0"/>
    <x v="0"/>
    <x v="191"/>
    <x v="49"/>
    <x v="7"/>
    <x v="7"/>
    <x v="0"/>
    <x v="14"/>
    <x v="0"/>
    <x v="31"/>
    <x v="4"/>
    <x v="0"/>
    <x v="0"/>
    <x v="0"/>
    <x v="34"/>
    <x v="5"/>
    <x v="8"/>
    <x v="2"/>
    <x v="12"/>
  </r>
  <r>
    <x v="280"/>
    <x v="1"/>
    <x v="84"/>
    <x v="84"/>
    <x v="84"/>
    <x v="0"/>
    <x v="0"/>
    <x v="9"/>
    <x v="192"/>
    <x v="49"/>
    <x v="9"/>
    <x v="9"/>
    <x v="0"/>
    <x v="14"/>
    <x v="0"/>
    <x v="30"/>
    <x v="4"/>
    <x v="1"/>
    <x v="0"/>
    <x v="0"/>
    <x v="113"/>
    <x v="4"/>
    <x v="14"/>
    <x v="2"/>
    <x v="12"/>
  </r>
  <r>
    <x v="281"/>
    <x v="1"/>
    <x v="84"/>
    <x v="84"/>
    <x v="84"/>
    <x v="0"/>
    <x v="0"/>
    <x v="9"/>
    <x v="192"/>
    <x v="49"/>
    <x v="7"/>
    <x v="7"/>
    <x v="0"/>
    <x v="14"/>
    <x v="0"/>
    <x v="31"/>
    <x v="4"/>
    <x v="1"/>
    <x v="0"/>
    <x v="0"/>
    <x v="114"/>
    <x v="5"/>
    <x v="8"/>
    <x v="2"/>
    <x v="12"/>
  </r>
  <r>
    <x v="282"/>
    <x v="1"/>
    <x v="85"/>
    <x v="85"/>
    <x v="85"/>
    <x v="0"/>
    <x v="0"/>
    <x v="0"/>
    <x v="193"/>
    <x v="49"/>
    <x v="9"/>
    <x v="9"/>
    <x v="0"/>
    <x v="14"/>
    <x v="0"/>
    <x v="30"/>
    <x v="4"/>
    <x v="0"/>
    <x v="0"/>
    <x v="0"/>
    <x v="33"/>
    <x v="4"/>
    <x v="14"/>
    <x v="2"/>
    <x v="12"/>
  </r>
  <r>
    <x v="283"/>
    <x v="1"/>
    <x v="85"/>
    <x v="85"/>
    <x v="85"/>
    <x v="0"/>
    <x v="0"/>
    <x v="0"/>
    <x v="193"/>
    <x v="49"/>
    <x v="7"/>
    <x v="7"/>
    <x v="0"/>
    <x v="14"/>
    <x v="0"/>
    <x v="31"/>
    <x v="4"/>
    <x v="0"/>
    <x v="0"/>
    <x v="0"/>
    <x v="34"/>
    <x v="5"/>
    <x v="8"/>
    <x v="2"/>
    <x v="12"/>
  </r>
  <r>
    <x v="284"/>
    <x v="0"/>
    <x v="86"/>
    <x v="86"/>
    <x v="86"/>
    <x v="22"/>
    <x v="0"/>
    <x v="2"/>
    <x v="194"/>
    <x v="49"/>
    <x v="2"/>
    <x v="2"/>
    <x v="0"/>
    <x v="19"/>
    <x v="0"/>
    <x v="39"/>
    <x v="2"/>
    <x v="0"/>
    <x v="0"/>
    <x v="0"/>
    <x v="42"/>
    <x v="2"/>
    <x v="2"/>
    <x v="2"/>
    <x v="5"/>
  </r>
  <r>
    <x v="285"/>
    <x v="0"/>
    <x v="50"/>
    <x v="50"/>
    <x v="50"/>
    <x v="0"/>
    <x v="0"/>
    <x v="2"/>
    <x v="195"/>
    <x v="49"/>
    <x v="9"/>
    <x v="9"/>
    <x v="0"/>
    <x v="1"/>
    <x v="0"/>
    <x v="66"/>
    <x v="4"/>
    <x v="0"/>
    <x v="0"/>
    <x v="0"/>
    <x v="145"/>
    <x v="4"/>
    <x v="14"/>
    <x v="2"/>
    <x v="7"/>
  </r>
  <r>
    <x v="286"/>
    <x v="0"/>
    <x v="50"/>
    <x v="50"/>
    <x v="50"/>
    <x v="0"/>
    <x v="0"/>
    <x v="2"/>
    <x v="195"/>
    <x v="49"/>
    <x v="2"/>
    <x v="2"/>
    <x v="0"/>
    <x v="1"/>
    <x v="0"/>
    <x v="42"/>
    <x v="1"/>
    <x v="0"/>
    <x v="0"/>
    <x v="0"/>
    <x v="45"/>
    <x v="2"/>
    <x v="2"/>
    <x v="2"/>
    <x v="7"/>
  </r>
  <r>
    <x v="287"/>
    <x v="0"/>
    <x v="29"/>
    <x v="29"/>
    <x v="29"/>
    <x v="7"/>
    <x v="0"/>
    <x v="0"/>
    <x v="196"/>
    <x v="50"/>
    <x v="5"/>
    <x v="5"/>
    <x v="0"/>
    <x v="22"/>
    <x v="0"/>
    <x v="43"/>
    <x v="7"/>
    <x v="0"/>
    <x v="0"/>
    <x v="0"/>
    <x v="71"/>
    <x v="4"/>
    <x v="5"/>
    <x v="2"/>
    <x v="3"/>
  </r>
  <r>
    <x v="288"/>
    <x v="0"/>
    <x v="17"/>
    <x v="17"/>
    <x v="17"/>
    <x v="6"/>
    <x v="0"/>
    <x v="2"/>
    <x v="197"/>
    <x v="50"/>
    <x v="9"/>
    <x v="9"/>
    <x v="0"/>
    <x v="1"/>
    <x v="0"/>
    <x v="66"/>
    <x v="4"/>
    <x v="0"/>
    <x v="0"/>
    <x v="1"/>
    <x v="146"/>
    <x v="4"/>
    <x v="14"/>
    <x v="2"/>
    <x v="7"/>
  </r>
  <r>
    <x v="289"/>
    <x v="0"/>
    <x v="17"/>
    <x v="17"/>
    <x v="17"/>
    <x v="6"/>
    <x v="0"/>
    <x v="2"/>
    <x v="197"/>
    <x v="50"/>
    <x v="1"/>
    <x v="1"/>
    <x v="0"/>
    <x v="1"/>
    <x v="0"/>
    <x v="1"/>
    <x v="1"/>
    <x v="0"/>
    <x v="0"/>
    <x v="1"/>
    <x v="125"/>
    <x v="5"/>
    <x v="6"/>
    <x v="2"/>
    <x v="7"/>
  </r>
  <r>
    <x v="290"/>
    <x v="0"/>
    <x v="8"/>
    <x v="8"/>
    <x v="8"/>
    <x v="3"/>
    <x v="0"/>
    <x v="0"/>
    <x v="198"/>
    <x v="50"/>
    <x v="8"/>
    <x v="8"/>
    <x v="0"/>
    <x v="19"/>
    <x v="0"/>
    <x v="41"/>
    <x v="2"/>
    <x v="0"/>
    <x v="0"/>
    <x v="0"/>
    <x v="44"/>
    <x v="5"/>
    <x v="9"/>
    <x v="2"/>
    <x v="4"/>
  </r>
  <r>
    <x v="291"/>
    <x v="0"/>
    <x v="8"/>
    <x v="8"/>
    <x v="8"/>
    <x v="3"/>
    <x v="0"/>
    <x v="0"/>
    <x v="198"/>
    <x v="50"/>
    <x v="2"/>
    <x v="2"/>
    <x v="0"/>
    <x v="19"/>
    <x v="0"/>
    <x v="39"/>
    <x v="2"/>
    <x v="0"/>
    <x v="0"/>
    <x v="0"/>
    <x v="42"/>
    <x v="2"/>
    <x v="2"/>
    <x v="2"/>
    <x v="4"/>
  </r>
  <r>
    <x v="292"/>
    <x v="0"/>
    <x v="8"/>
    <x v="8"/>
    <x v="8"/>
    <x v="3"/>
    <x v="0"/>
    <x v="0"/>
    <x v="199"/>
    <x v="50"/>
    <x v="5"/>
    <x v="5"/>
    <x v="0"/>
    <x v="19"/>
    <x v="0"/>
    <x v="51"/>
    <x v="7"/>
    <x v="0"/>
    <x v="0"/>
    <x v="0"/>
    <x v="54"/>
    <x v="4"/>
    <x v="5"/>
    <x v="2"/>
    <x v="4"/>
  </r>
  <r>
    <x v="293"/>
    <x v="0"/>
    <x v="8"/>
    <x v="8"/>
    <x v="8"/>
    <x v="3"/>
    <x v="0"/>
    <x v="0"/>
    <x v="199"/>
    <x v="50"/>
    <x v="1"/>
    <x v="1"/>
    <x v="0"/>
    <x v="19"/>
    <x v="0"/>
    <x v="62"/>
    <x v="2"/>
    <x v="0"/>
    <x v="0"/>
    <x v="0"/>
    <x v="65"/>
    <x v="5"/>
    <x v="6"/>
    <x v="2"/>
    <x v="4"/>
  </r>
  <r>
    <x v="294"/>
    <x v="0"/>
    <x v="87"/>
    <x v="87"/>
    <x v="87"/>
    <x v="0"/>
    <x v="0"/>
    <x v="10"/>
    <x v="200"/>
    <x v="50"/>
    <x v="5"/>
    <x v="5"/>
    <x v="0"/>
    <x v="4"/>
    <x v="0"/>
    <x v="21"/>
    <x v="7"/>
    <x v="0"/>
    <x v="0"/>
    <x v="0"/>
    <x v="22"/>
    <x v="4"/>
    <x v="5"/>
    <x v="2"/>
    <x v="11"/>
  </r>
  <r>
    <x v="295"/>
    <x v="0"/>
    <x v="87"/>
    <x v="87"/>
    <x v="87"/>
    <x v="0"/>
    <x v="0"/>
    <x v="10"/>
    <x v="200"/>
    <x v="50"/>
    <x v="8"/>
    <x v="8"/>
    <x v="0"/>
    <x v="4"/>
    <x v="0"/>
    <x v="127"/>
    <x v="2"/>
    <x v="0"/>
    <x v="0"/>
    <x v="0"/>
    <x v="147"/>
    <x v="5"/>
    <x v="9"/>
    <x v="2"/>
    <x v="11"/>
  </r>
  <r>
    <x v="296"/>
    <x v="1"/>
    <x v="88"/>
    <x v="88"/>
    <x v="88"/>
    <x v="0"/>
    <x v="0"/>
    <x v="0"/>
    <x v="201"/>
    <x v="51"/>
    <x v="9"/>
    <x v="9"/>
    <x v="0"/>
    <x v="14"/>
    <x v="0"/>
    <x v="30"/>
    <x v="4"/>
    <x v="0"/>
    <x v="1"/>
    <x v="0"/>
    <x v="113"/>
    <x v="4"/>
    <x v="14"/>
    <x v="2"/>
    <x v="12"/>
  </r>
  <r>
    <x v="297"/>
    <x v="1"/>
    <x v="88"/>
    <x v="88"/>
    <x v="88"/>
    <x v="0"/>
    <x v="0"/>
    <x v="0"/>
    <x v="201"/>
    <x v="51"/>
    <x v="7"/>
    <x v="7"/>
    <x v="0"/>
    <x v="14"/>
    <x v="0"/>
    <x v="31"/>
    <x v="4"/>
    <x v="0"/>
    <x v="1"/>
    <x v="0"/>
    <x v="114"/>
    <x v="5"/>
    <x v="8"/>
    <x v="2"/>
    <x v="12"/>
  </r>
  <r>
    <x v="298"/>
    <x v="1"/>
    <x v="89"/>
    <x v="89"/>
    <x v="89"/>
    <x v="0"/>
    <x v="0"/>
    <x v="0"/>
    <x v="202"/>
    <x v="51"/>
    <x v="9"/>
    <x v="9"/>
    <x v="0"/>
    <x v="14"/>
    <x v="0"/>
    <x v="30"/>
    <x v="4"/>
    <x v="0"/>
    <x v="1"/>
    <x v="0"/>
    <x v="113"/>
    <x v="4"/>
    <x v="14"/>
    <x v="2"/>
    <x v="2"/>
  </r>
  <r>
    <x v="299"/>
    <x v="1"/>
    <x v="89"/>
    <x v="89"/>
    <x v="89"/>
    <x v="0"/>
    <x v="0"/>
    <x v="0"/>
    <x v="202"/>
    <x v="51"/>
    <x v="7"/>
    <x v="7"/>
    <x v="0"/>
    <x v="14"/>
    <x v="0"/>
    <x v="31"/>
    <x v="4"/>
    <x v="0"/>
    <x v="1"/>
    <x v="0"/>
    <x v="114"/>
    <x v="5"/>
    <x v="8"/>
    <x v="2"/>
    <x v="2"/>
  </r>
  <r>
    <x v="300"/>
    <x v="1"/>
    <x v="90"/>
    <x v="90"/>
    <x v="90"/>
    <x v="0"/>
    <x v="0"/>
    <x v="0"/>
    <x v="203"/>
    <x v="51"/>
    <x v="5"/>
    <x v="5"/>
    <x v="0"/>
    <x v="14"/>
    <x v="0"/>
    <x v="126"/>
    <x v="4"/>
    <x v="0"/>
    <x v="0"/>
    <x v="0"/>
    <x v="148"/>
    <x v="4"/>
    <x v="5"/>
    <x v="2"/>
    <x v="2"/>
  </r>
  <r>
    <x v="301"/>
    <x v="1"/>
    <x v="90"/>
    <x v="90"/>
    <x v="90"/>
    <x v="0"/>
    <x v="0"/>
    <x v="0"/>
    <x v="203"/>
    <x v="51"/>
    <x v="7"/>
    <x v="7"/>
    <x v="0"/>
    <x v="14"/>
    <x v="0"/>
    <x v="31"/>
    <x v="4"/>
    <x v="0"/>
    <x v="0"/>
    <x v="0"/>
    <x v="34"/>
    <x v="5"/>
    <x v="8"/>
    <x v="2"/>
    <x v="2"/>
  </r>
  <r>
    <x v="302"/>
    <x v="1"/>
    <x v="6"/>
    <x v="6"/>
    <x v="6"/>
    <x v="0"/>
    <x v="0"/>
    <x v="0"/>
    <x v="204"/>
    <x v="51"/>
    <x v="5"/>
    <x v="5"/>
    <x v="0"/>
    <x v="14"/>
    <x v="0"/>
    <x v="126"/>
    <x v="4"/>
    <x v="1"/>
    <x v="0"/>
    <x v="0"/>
    <x v="144"/>
    <x v="4"/>
    <x v="5"/>
    <x v="2"/>
    <x v="2"/>
  </r>
  <r>
    <x v="303"/>
    <x v="1"/>
    <x v="6"/>
    <x v="6"/>
    <x v="6"/>
    <x v="0"/>
    <x v="0"/>
    <x v="0"/>
    <x v="204"/>
    <x v="51"/>
    <x v="7"/>
    <x v="7"/>
    <x v="0"/>
    <x v="14"/>
    <x v="0"/>
    <x v="31"/>
    <x v="4"/>
    <x v="1"/>
    <x v="0"/>
    <x v="0"/>
    <x v="114"/>
    <x v="5"/>
    <x v="8"/>
    <x v="2"/>
    <x v="2"/>
  </r>
  <r>
    <x v="304"/>
    <x v="1"/>
    <x v="91"/>
    <x v="91"/>
    <x v="91"/>
    <x v="0"/>
    <x v="0"/>
    <x v="0"/>
    <x v="205"/>
    <x v="51"/>
    <x v="9"/>
    <x v="9"/>
    <x v="0"/>
    <x v="14"/>
    <x v="0"/>
    <x v="30"/>
    <x v="4"/>
    <x v="1"/>
    <x v="0"/>
    <x v="0"/>
    <x v="113"/>
    <x v="4"/>
    <x v="14"/>
    <x v="2"/>
    <x v="2"/>
  </r>
  <r>
    <x v="305"/>
    <x v="1"/>
    <x v="91"/>
    <x v="91"/>
    <x v="91"/>
    <x v="0"/>
    <x v="0"/>
    <x v="0"/>
    <x v="205"/>
    <x v="51"/>
    <x v="7"/>
    <x v="7"/>
    <x v="0"/>
    <x v="14"/>
    <x v="0"/>
    <x v="31"/>
    <x v="4"/>
    <x v="1"/>
    <x v="0"/>
    <x v="0"/>
    <x v="114"/>
    <x v="5"/>
    <x v="8"/>
    <x v="2"/>
    <x v="2"/>
  </r>
  <r>
    <x v="306"/>
    <x v="1"/>
    <x v="92"/>
    <x v="92"/>
    <x v="92"/>
    <x v="0"/>
    <x v="0"/>
    <x v="0"/>
    <x v="206"/>
    <x v="51"/>
    <x v="5"/>
    <x v="5"/>
    <x v="0"/>
    <x v="14"/>
    <x v="0"/>
    <x v="126"/>
    <x v="4"/>
    <x v="1"/>
    <x v="0"/>
    <x v="0"/>
    <x v="144"/>
    <x v="4"/>
    <x v="5"/>
    <x v="2"/>
    <x v="2"/>
  </r>
  <r>
    <x v="307"/>
    <x v="1"/>
    <x v="92"/>
    <x v="92"/>
    <x v="92"/>
    <x v="0"/>
    <x v="0"/>
    <x v="0"/>
    <x v="206"/>
    <x v="51"/>
    <x v="7"/>
    <x v="7"/>
    <x v="0"/>
    <x v="14"/>
    <x v="0"/>
    <x v="31"/>
    <x v="4"/>
    <x v="1"/>
    <x v="0"/>
    <x v="0"/>
    <x v="114"/>
    <x v="5"/>
    <x v="8"/>
    <x v="2"/>
    <x v="2"/>
  </r>
  <r>
    <x v="308"/>
    <x v="1"/>
    <x v="93"/>
    <x v="93"/>
    <x v="93"/>
    <x v="0"/>
    <x v="0"/>
    <x v="0"/>
    <x v="207"/>
    <x v="51"/>
    <x v="9"/>
    <x v="9"/>
    <x v="0"/>
    <x v="14"/>
    <x v="0"/>
    <x v="30"/>
    <x v="4"/>
    <x v="0"/>
    <x v="0"/>
    <x v="0"/>
    <x v="33"/>
    <x v="4"/>
    <x v="14"/>
    <x v="2"/>
    <x v="3"/>
  </r>
  <r>
    <x v="309"/>
    <x v="1"/>
    <x v="93"/>
    <x v="93"/>
    <x v="93"/>
    <x v="0"/>
    <x v="0"/>
    <x v="0"/>
    <x v="207"/>
    <x v="51"/>
    <x v="7"/>
    <x v="7"/>
    <x v="0"/>
    <x v="14"/>
    <x v="0"/>
    <x v="31"/>
    <x v="4"/>
    <x v="0"/>
    <x v="0"/>
    <x v="0"/>
    <x v="34"/>
    <x v="5"/>
    <x v="8"/>
    <x v="2"/>
    <x v="3"/>
  </r>
  <r>
    <x v="310"/>
    <x v="1"/>
    <x v="94"/>
    <x v="94"/>
    <x v="94"/>
    <x v="0"/>
    <x v="0"/>
    <x v="0"/>
    <x v="208"/>
    <x v="51"/>
    <x v="9"/>
    <x v="9"/>
    <x v="0"/>
    <x v="14"/>
    <x v="0"/>
    <x v="30"/>
    <x v="4"/>
    <x v="1"/>
    <x v="0"/>
    <x v="0"/>
    <x v="113"/>
    <x v="4"/>
    <x v="14"/>
    <x v="2"/>
    <x v="3"/>
  </r>
  <r>
    <x v="311"/>
    <x v="1"/>
    <x v="94"/>
    <x v="94"/>
    <x v="94"/>
    <x v="0"/>
    <x v="0"/>
    <x v="0"/>
    <x v="208"/>
    <x v="51"/>
    <x v="7"/>
    <x v="7"/>
    <x v="0"/>
    <x v="14"/>
    <x v="0"/>
    <x v="31"/>
    <x v="4"/>
    <x v="1"/>
    <x v="0"/>
    <x v="0"/>
    <x v="114"/>
    <x v="5"/>
    <x v="8"/>
    <x v="2"/>
    <x v="3"/>
  </r>
  <r>
    <x v="312"/>
    <x v="1"/>
    <x v="95"/>
    <x v="95"/>
    <x v="95"/>
    <x v="0"/>
    <x v="0"/>
    <x v="0"/>
    <x v="209"/>
    <x v="51"/>
    <x v="9"/>
    <x v="9"/>
    <x v="0"/>
    <x v="14"/>
    <x v="0"/>
    <x v="30"/>
    <x v="4"/>
    <x v="0"/>
    <x v="0"/>
    <x v="0"/>
    <x v="33"/>
    <x v="4"/>
    <x v="14"/>
    <x v="2"/>
    <x v="3"/>
  </r>
  <r>
    <x v="313"/>
    <x v="1"/>
    <x v="95"/>
    <x v="95"/>
    <x v="95"/>
    <x v="0"/>
    <x v="0"/>
    <x v="0"/>
    <x v="209"/>
    <x v="51"/>
    <x v="7"/>
    <x v="7"/>
    <x v="0"/>
    <x v="14"/>
    <x v="0"/>
    <x v="31"/>
    <x v="4"/>
    <x v="0"/>
    <x v="0"/>
    <x v="0"/>
    <x v="34"/>
    <x v="5"/>
    <x v="8"/>
    <x v="2"/>
    <x v="3"/>
  </r>
  <r>
    <x v="314"/>
    <x v="1"/>
    <x v="96"/>
    <x v="96"/>
    <x v="96"/>
    <x v="0"/>
    <x v="0"/>
    <x v="0"/>
    <x v="210"/>
    <x v="51"/>
    <x v="7"/>
    <x v="7"/>
    <x v="0"/>
    <x v="14"/>
    <x v="0"/>
    <x v="31"/>
    <x v="4"/>
    <x v="0"/>
    <x v="0"/>
    <x v="0"/>
    <x v="34"/>
    <x v="5"/>
    <x v="8"/>
    <x v="2"/>
    <x v="12"/>
  </r>
  <r>
    <x v="315"/>
    <x v="1"/>
    <x v="88"/>
    <x v="88"/>
    <x v="88"/>
    <x v="0"/>
    <x v="0"/>
    <x v="0"/>
    <x v="211"/>
    <x v="51"/>
    <x v="9"/>
    <x v="9"/>
    <x v="0"/>
    <x v="14"/>
    <x v="0"/>
    <x v="30"/>
    <x v="4"/>
    <x v="0"/>
    <x v="0"/>
    <x v="0"/>
    <x v="33"/>
    <x v="4"/>
    <x v="14"/>
    <x v="2"/>
    <x v="12"/>
  </r>
  <r>
    <x v="316"/>
    <x v="1"/>
    <x v="88"/>
    <x v="88"/>
    <x v="88"/>
    <x v="0"/>
    <x v="0"/>
    <x v="0"/>
    <x v="211"/>
    <x v="51"/>
    <x v="7"/>
    <x v="7"/>
    <x v="0"/>
    <x v="14"/>
    <x v="0"/>
    <x v="31"/>
    <x v="4"/>
    <x v="0"/>
    <x v="0"/>
    <x v="0"/>
    <x v="34"/>
    <x v="5"/>
    <x v="8"/>
    <x v="2"/>
    <x v="12"/>
  </r>
  <r>
    <x v="317"/>
    <x v="1"/>
    <x v="97"/>
    <x v="97"/>
    <x v="97"/>
    <x v="0"/>
    <x v="0"/>
    <x v="0"/>
    <x v="212"/>
    <x v="51"/>
    <x v="9"/>
    <x v="9"/>
    <x v="0"/>
    <x v="14"/>
    <x v="0"/>
    <x v="30"/>
    <x v="4"/>
    <x v="0"/>
    <x v="0"/>
    <x v="0"/>
    <x v="33"/>
    <x v="4"/>
    <x v="14"/>
    <x v="2"/>
    <x v="12"/>
  </r>
  <r>
    <x v="318"/>
    <x v="1"/>
    <x v="97"/>
    <x v="97"/>
    <x v="97"/>
    <x v="0"/>
    <x v="0"/>
    <x v="0"/>
    <x v="212"/>
    <x v="51"/>
    <x v="7"/>
    <x v="7"/>
    <x v="0"/>
    <x v="14"/>
    <x v="0"/>
    <x v="31"/>
    <x v="4"/>
    <x v="0"/>
    <x v="0"/>
    <x v="0"/>
    <x v="34"/>
    <x v="5"/>
    <x v="8"/>
    <x v="2"/>
    <x v="12"/>
  </r>
  <r>
    <x v="319"/>
    <x v="1"/>
    <x v="98"/>
    <x v="98"/>
    <x v="98"/>
    <x v="0"/>
    <x v="0"/>
    <x v="0"/>
    <x v="213"/>
    <x v="51"/>
    <x v="9"/>
    <x v="9"/>
    <x v="0"/>
    <x v="14"/>
    <x v="0"/>
    <x v="30"/>
    <x v="4"/>
    <x v="0"/>
    <x v="0"/>
    <x v="0"/>
    <x v="33"/>
    <x v="4"/>
    <x v="14"/>
    <x v="2"/>
    <x v="2"/>
  </r>
  <r>
    <x v="320"/>
    <x v="1"/>
    <x v="98"/>
    <x v="98"/>
    <x v="98"/>
    <x v="0"/>
    <x v="0"/>
    <x v="0"/>
    <x v="213"/>
    <x v="51"/>
    <x v="7"/>
    <x v="7"/>
    <x v="0"/>
    <x v="14"/>
    <x v="0"/>
    <x v="31"/>
    <x v="4"/>
    <x v="0"/>
    <x v="0"/>
    <x v="0"/>
    <x v="34"/>
    <x v="5"/>
    <x v="8"/>
    <x v="2"/>
    <x v="2"/>
  </r>
  <r>
    <x v="321"/>
    <x v="1"/>
    <x v="99"/>
    <x v="99"/>
    <x v="99"/>
    <x v="8"/>
    <x v="0"/>
    <x v="5"/>
    <x v="214"/>
    <x v="51"/>
    <x v="9"/>
    <x v="9"/>
    <x v="0"/>
    <x v="14"/>
    <x v="0"/>
    <x v="30"/>
    <x v="4"/>
    <x v="0"/>
    <x v="0"/>
    <x v="0"/>
    <x v="33"/>
    <x v="4"/>
    <x v="14"/>
    <x v="2"/>
    <x v="9"/>
  </r>
  <r>
    <x v="322"/>
    <x v="1"/>
    <x v="99"/>
    <x v="99"/>
    <x v="99"/>
    <x v="8"/>
    <x v="0"/>
    <x v="5"/>
    <x v="214"/>
    <x v="51"/>
    <x v="7"/>
    <x v="7"/>
    <x v="0"/>
    <x v="14"/>
    <x v="0"/>
    <x v="31"/>
    <x v="4"/>
    <x v="0"/>
    <x v="0"/>
    <x v="0"/>
    <x v="34"/>
    <x v="5"/>
    <x v="8"/>
    <x v="2"/>
    <x v="9"/>
  </r>
  <r>
    <x v="323"/>
    <x v="1"/>
    <x v="100"/>
    <x v="100"/>
    <x v="100"/>
    <x v="23"/>
    <x v="0"/>
    <x v="5"/>
    <x v="215"/>
    <x v="51"/>
    <x v="9"/>
    <x v="9"/>
    <x v="0"/>
    <x v="14"/>
    <x v="0"/>
    <x v="30"/>
    <x v="4"/>
    <x v="0"/>
    <x v="0"/>
    <x v="0"/>
    <x v="33"/>
    <x v="4"/>
    <x v="14"/>
    <x v="2"/>
    <x v="9"/>
  </r>
  <r>
    <x v="324"/>
    <x v="1"/>
    <x v="100"/>
    <x v="100"/>
    <x v="100"/>
    <x v="23"/>
    <x v="0"/>
    <x v="5"/>
    <x v="215"/>
    <x v="51"/>
    <x v="7"/>
    <x v="7"/>
    <x v="0"/>
    <x v="14"/>
    <x v="0"/>
    <x v="31"/>
    <x v="4"/>
    <x v="0"/>
    <x v="0"/>
    <x v="0"/>
    <x v="34"/>
    <x v="5"/>
    <x v="8"/>
    <x v="2"/>
    <x v="9"/>
  </r>
  <r>
    <x v="325"/>
    <x v="1"/>
    <x v="101"/>
    <x v="101"/>
    <x v="101"/>
    <x v="24"/>
    <x v="0"/>
    <x v="0"/>
    <x v="216"/>
    <x v="51"/>
    <x v="9"/>
    <x v="9"/>
    <x v="0"/>
    <x v="14"/>
    <x v="0"/>
    <x v="30"/>
    <x v="4"/>
    <x v="0"/>
    <x v="0"/>
    <x v="0"/>
    <x v="33"/>
    <x v="4"/>
    <x v="14"/>
    <x v="2"/>
    <x v="5"/>
  </r>
  <r>
    <x v="326"/>
    <x v="1"/>
    <x v="101"/>
    <x v="101"/>
    <x v="101"/>
    <x v="24"/>
    <x v="0"/>
    <x v="0"/>
    <x v="216"/>
    <x v="51"/>
    <x v="7"/>
    <x v="7"/>
    <x v="0"/>
    <x v="14"/>
    <x v="0"/>
    <x v="31"/>
    <x v="4"/>
    <x v="0"/>
    <x v="0"/>
    <x v="0"/>
    <x v="34"/>
    <x v="5"/>
    <x v="8"/>
    <x v="2"/>
    <x v="5"/>
  </r>
  <r>
    <x v="327"/>
    <x v="1"/>
    <x v="102"/>
    <x v="102"/>
    <x v="102"/>
    <x v="24"/>
    <x v="0"/>
    <x v="0"/>
    <x v="217"/>
    <x v="51"/>
    <x v="9"/>
    <x v="9"/>
    <x v="0"/>
    <x v="14"/>
    <x v="0"/>
    <x v="30"/>
    <x v="4"/>
    <x v="0"/>
    <x v="0"/>
    <x v="0"/>
    <x v="33"/>
    <x v="4"/>
    <x v="14"/>
    <x v="2"/>
    <x v="5"/>
  </r>
  <r>
    <x v="328"/>
    <x v="1"/>
    <x v="102"/>
    <x v="102"/>
    <x v="102"/>
    <x v="24"/>
    <x v="0"/>
    <x v="0"/>
    <x v="217"/>
    <x v="51"/>
    <x v="7"/>
    <x v="7"/>
    <x v="0"/>
    <x v="14"/>
    <x v="0"/>
    <x v="31"/>
    <x v="4"/>
    <x v="0"/>
    <x v="0"/>
    <x v="0"/>
    <x v="34"/>
    <x v="5"/>
    <x v="8"/>
    <x v="2"/>
    <x v="5"/>
  </r>
  <r>
    <x v="329"/>
    <x v="0"/>
    <x v="4"/>
    <x v="4"/>
    <x v="4"/>
    <x v="0"/>
    <x v="0"/>
    <x v="0"/>
    <x v="218"/>
    <x v="51"/>
    <x v="6"/>
    <x v="6"/>
    <x v="0"/>
    <x v="3"/>
    <x v="0"/>
    <x v="16"/>
    <x v="5"/>
    <x v="0"/>
    <x v="0"/>
    <x v="0"/>
    <x v="17"/>
    <x v="0"/>
    <x v="7"/>
    <x v="2"/>
    <x v="2"/>
  </r>
  <r>
    <x v="330"/>
    <x v="0"/>
    <x v="103"/>
    <x v="103"/>
    <x v="103"/>
    <x v="25"/>
    <x v="0"/>
    <x v="0"/>
    <x v="219"/>
    <x v="51"/>
    <x v="9"/>
    <x v="9"/>
    <x v="0"/>
    <x v="5"/>
    <x v="0"/>
    <x v="128"/>
    <x v="0"/>
    <x v="0"/>
    <x v="0"/>
    <x v="0"/>
    <x v="149"/>
    <x v="4"/>
    <x v="14"/>
    <x v="2"/>
    <x v="7"/>
  </r>
  <r>
    <x v="331"/>
    <x v="0"/>
    <x v="6"/>
    <x v="6"/>
    <x v="6"/>
    <x v="0"/>
    <x v="0"/>
    <x v="0"/>
    <x v="220"/>
    <x v="52"/>
    <x v="5"/>
    <x v="5"/>
    <x v="0"/>
    <x v="1"/>
    <x v="0"/>
    <x v="9"/>
    <x v="4"/>
    <x v="0"/>
    <x v="0"/>
    <x v="0"/>
    <x v="9"/>
    <x v="4"/>
    <x v="5"/>
    <x v="2"/>
    <x v="7"/>
  </r>
  <r>
    <x v="332"/>
    <x v="1"/>
    <x v="104"/>
    <x v="104"/>
    <x v="104"/>
    <x v="24"/>
    <x v="0"/>
    <x v="0"/>
    <x v="221"/>
    <x v="53"/>
    <x v="9"/>
    <x v="9"/>
    <x v="0"/>
    <x v="14"/>
    <x v="0"/>
    <x v="30"/>
    <x v="4"/>
    <x v="0"/>
    <x v="0"/>
    <x v="0"/>
    <x v="33"/>
    <x v="4"/>
    <x v="14"/>
    <x v="2"/>
    <x v="5"/>
  </r>
  <r>
    <x v="333"/>
    <x v="1"/>
    <x v="104"/>
    <x v="104"/>
    <x v="104"/>
    <x v="24"/>
    <x v="0"/>
    <x v="0"/>
    <x v="221"/>
    <x v="53"/>
    <x v="7"/>
    <x v="7"/>
    <x v="0"/>
    <x v="14"/>
    <x v="0"/>
    <x v="31"/>
    <x v="4"/>
    <x v="0"/>
    <x v="0"/>
    <x v="0"/>
    <x v="34"/>
    <x v="5"/>
    <x v="8"/>
    <x v="2"/>
    <x v="5"/>
  </r>
  <r>
    <x v="334"/>
    <x v="1"/>
    <x v="105"/>
    <x v="105"/>
    <x v="105"/>
    <x v="26"/>
    <x v="0"/>
    <x v="0"/>
    <x v="222"/>
    <x v="53"/>
    <x v="9"/>
    <x v="9"/>
    <x v="0"/>
    <x v="14"/>
    <x v="0"/>
    <x v="30"/>
    <x v="4"/>
    <x v="0"/>
    <x v="0"/>
    <x v="0"/>
    <x v="33"/>
    <x v="4"/>
    <x v="14"/>
    <x v="2"/>
    <x v="5"/>
  </r>
  <r>
    <x v="335"/>
    <x v="1"/>
    <x v="105"/>
    <x v="105"/>
    <x v="105"/>
    <x v="26"/>
    <x v="0"/>
    <x v="0"/>
    <x v="222"/>
    <x v="53"/>
    <x v="7"/>
    <x v="7"/>
    <x v="0"/>
    <x v="14"/>
    <x v="0"/>
    <x v="31"/>
    <x v="4"/>
    <x v="0"/>
    <x v="0"/>
    <x v="0"/>
    <x v="34"/>
    <x v="5"/>
    <x v="8"/>
    <x v="2"/>
    <x v="5"/>
  </r>
  <r>
    <x v="336"/>
    <x v="1"/>
    <x v="106"/>
    <x v="106"/>
    <x v="106"/>
    <x v="0"/>
    <x v="0"/>
    <x v="0"/>
    <x v="223"/>
    <x v="53"/>
    <x v="5"/>
    <x v="5"/>
    <x v="0"/>
    <x v="14"/>
    <x v="0"/>
    <x v="126"/>
    <x v="4"/>
    <x v="0"/>
    <x v="0"/>
    <x v="0"/>
    <x v="148"/>
    <x v="4"/>
    <x v="5"/>
    <x v="2"/>
    <x v="2"/>
  </r>
  <r>
    <x v="337"/>
    <x v="1"/>
    <x v="106"/>
    <x v="106"/>
    <x v="106"/>
    <x v="0"/>
    <x v="0"/>
    <x v="0"/>
    <x v="223"/>
    <x v="53"/>
    <x v="7"/>
    <x v="7"/>
    <x v="0"/>
    <x v="14"/>
    <x v="0"/>
    <x v="31"/>
    <x v="4"/>
    <x v="0"/>
    <x v="0"/>
    <x v="0"/>
    <x v="34"/>
    <x v="5"/>
    <x v="8"/>
    <x v="2"/>
    <x v="2"/>
  </r>
  <r>
    <x v="338"/>
    <x v="1"/>
    <x v="107"/>
    <x v="107"/>
    <x v="107"/>
    <x v="0"/>
    <x v="0"/>
    <x v="0"/>
    <x v="224"/>
    <x v="53"/>
    <x v="5"/>
    <x v="5"/>
    <x v="0"/>
    <x v="14"/>
    <x v="0"/>
    <x v="126"/>
    <x v="4"/>
    <x v="0"/>
    <x v="0"/>
    <x v="0"/>
    <x v="148"/>
    <x v="4"/>
    <x v="5"/>
    <x v="2"/>
    <x v="2"/>
  </r>
  <r>
    <x v="339"/>
    <x v="1"/>
    <x v="107"/>
    <x v="107"/>
    <x v="107"/>
    <x v="0"/>
    <x v="0"/>
    <x v="0"/>
    <x v="224"/>
    <x v="53"/>
    <x v="7"/>
    <x v="7"/>
    <x v="0"/>
    <x v="14"/>
    <x v="0"/>
    <x v="31"/>
    <x v="4"/>
    <x v="0"/>
    <x v="0"/>
    <x v="0"/>
    <x v="34"/>
    <x v="5"/>
    <x v="8"/>
    <x v="2"/>
    <x v="2"/>
  </r>
  <r>
    <x v="340"/>
    <x v="1"/>
    <x v="20"/>
    <x v="20"/>
    <x v="20"/>
    <x v="0"/>
    <x v="0"/>
    <x v="0"/>
    <x v="225"/>
    <x v="53"/>
    <x v="9"/>
    <x v="9"/>
    <x v="0"/>
    <x v="14"/>
    <x v="0"/>
    <x v="30"/>
    <x v="4"/>
    <x v="0"/>
    <x v="0"/>
    <x v="0"/>
    <x v="33"/>
    <x v="4"/>
    <x v="14"/>
    <x v="2"/>
    <x v="2"/>
  </r>
  <r>
    <x v="341"/>
    <x v="1"/>
    <x v="20"/>
    <x v="20"/>
    <x v="20"/>
    <x v="0"/>
    <x v="0"/>
    <x v="0"/>
    <x v="225"/>
    <x v="53"/>
    <x v="7"/>
    <x v="7"/>
    <x v="0"/>
    <x v="14"/>
    <x v="0"/>
    <x v="31"/>
    <x v="4"/>
    <x v="0"/>
    <x v="0"/>
    <x v="0"/>
    <x v="34"/>
    <x v="5"/>
    <x v="8"/>
    <x v="2"/>
    <x v="2"/>
  </r>
  <r>
    <x v="342"/>
    <x v="1"/>
    <x v="36"/>
    <x v="36"/>
    <x v="36"/>
    <x v="0"/>
    <x v="0"/>
    <x v="0"/>
    <x v="226"/>
    <x v="53"/>
    <x v="2"/>
    <x v="2"/>
    <x v="0"/>
    <x v="16"/>
    <x v="0"/>
    <x v="103"/>
    <x v="2"/>
    <x v="1"/>
    <x v="0"/>
    <x v="0"/>
    <x v="150"/>
    <x v="7"/>
    <x v="12"/>
    <x v="2"/>
    <x v="3"/>
  </r>
  <r>
    <x v="343"/>
    <x v="1"/>
    <x v="36"/>
    <x v="36"/>
    <x v="36"/>
    <x v="0"/>
    <x v="0"/>
    <x v="0"/>
    <x v="227"/>
    <x v="53"/>
    <x v="3"/>
    <x v="3"/>
    <x v="0"/>
    <x v="32"/>
    <x v="0"/>
    <x v="117"/>
    <x v="1"/>
    <x v="1"/>
    <x v="0"/>
    <x v="0"/>
    <x v="151"/>
    <x v="7"/>
    <x v="16"/>
    <x v="2"/>
    <x v="3"/>
  </r>
  <r>
    <x v="344"/>
    <x v="0"/>
    <x v="34"/>
    <x v="34"/>
    <x v="34"/>
    <x v="0"/>
    <x v="0"/>
    <x v="0"/>
    <x v="228"/>
    <x v="53"/>
    <x v="5"/>
    <x v="5"/>
    <x v="0"/>
    <x v="12"/>
    <x v="0"/>
    <x v="22"/>
    <x v="4"/>
    <x v="0"/>
    <x v="0"/>
    <x v="0"/>
    <x v="152"/>
    <x v="4"/>
    <x v="5"/>
    <x v="2"/>
    <x v="7"/>
  </r>
  <r>
    <x v="345"/>
    <x v="1"/>
    <x v="108"/>
    <x v="108"/>
    <x v="108"/>
    <x v="10"/>
    <x v="0"/>
    <x v="0"/>
    <x v="229"/>
    <x v="54"/>
    <x v="9"/>
    <x v="9"/>
    <x v="0"/>
    <x v="14"/>
    <x v="0"/>
    <x v="30"/>
    <x v="4"/>
    <x v="0"/>
    <x v="0"/>
    <x v="0"/>
    <x v="33"/>
    <x v="4"/>
    <x v="14"/>
    <x v="2"/>
    <x v="12"/>
  </r>
  <r>
    <x v="346"/>
    <x v="1"/>
    <x v="108"/>
    <x v="108"/>
    <x v="108"/>
    <x v="10"/>
    <x v="0"/>
    <x v="0"/>
    <x v="229"/>
    <x v="54"/>
    <x v="7"/>
    <x v="7"/>
    <x v="0"/>
    <x v="14"/>
    <x v="0"/>
    <x v="31"/>
    <x v="4"/>
    <x v="0"/>
    <x v="0"/>
    <x v="0"/>
    <x v="34"/>
    <x v="5"/>
    <x v="8"/>
    <x v="2"/>
    <x v="12"/>
  </r>
  <r>
    <x v="347"/>
    <x v="1"/>
    <x v="109"/>
    <x v="65"/>
    <x v="109"/>
    <x v="0"/>
    <x v="0"/>
    <x v="0"/>
    <x v="230"/>
    <x v="54"/>
    <x v="9"/>
    <x v="9"/>
    <x v="0"/>
    <x v="14"/>
    <x v="0"/>
    <x v="30"/>
    <x v="4"/>
    <x v="0"/>
    <x v="0"/>
    <x v="0"/>
    <x v="33"/>
    <x v="4"/>
    <x v="14"/>
    <x v="2"/>
    <x v="12"/>
  </r>
  <r>
    <x v="348"/>
    <x v="1"/>
    <x v="109"/>
    <x v="65"/>
    <x v="109"/>
    <x v="0"/>
    <x v="0"/>
    <x v="0"/>
    <x v="230"/>
    <x v="54"/>
    <x v="7"/>
    <x v="7"/>
    <x v="0"/>
    <x v="14"/>
    <x v="0"/>
    <x v="31"/>
    <x v="4"/>
    <x v="0"/>
    <x v="0"/>
    <x v="0"/>
    <x v="34"/>
    <x v="5"/>
    <x v="8"/>
    <x v="2"/>
    <x v="12"/>
  </r>
  <r>
    <x v="349"/>
    <x v="1"/>
    <x v="110"/>
    <x v="109"/>
    <x v="110"/>
    <x v="10"/>
    <x v="0"/>
    <x v="0"/>
    <x v="231"/>
    <x v="54"/>
    <x v="9"/>
    <x v="9"/>
    <x v="0"/>
    <x v="14"/>
    <x v="0"/>
    <x v="30"/>
    <x v="4"/>
    <x v="0"/>
    <x v="0"/>
    <x v="0"/>
    <x v="33"/>
    <x v="4"/>
    <x v="14"/>
    <x v="2"/>
    <x v="12"/>
  </r>
  <r>
    <x v="350"/>
    <x v="1"/>
    <x v="110"/>
    <x v="109"/>
    <x v="110"/>
    <x v="10"/>
    <x v="0"/>
    <x v="0"/>
    <x v="231"/>
    <x v="54"/>
    <x v="7"/>
    <x v="7"/>
    <x v="0"/>
    <x v="14"/>
    <x v="0"/>
    <x v="31"/>
    <x v="4"/>
    <x v="0"/>
    <x v="0"/>
    <x v="0"/>
    <x v="34"/>
    <x v="5"/>
    <x v="8"/>
    <x v="2"/>
    <x v="12"/>
  </r>
  <r>
    <x v="351"/>
    <x v="1"/>
    <x v="111"/>
    <x v="110"/>
    <x v="111"/>
    <x v="0"/>
    <x v="0"/>
    <x v="0"/>
    <x v="232"/>
    <x v="54"/>
    <x v="9"/>
    <x v="9"/>
    <x v="0"/>
    <x v="14"/>
    <x v="0"/>
    <x v="30"/>
    <x v="4"/>
    <x v="0"/>
    <x v="0"/>
    <x v="0"/>
    <x v="33"/>
    <x v="4"/>
    <x v="14"/>
    <x v="2"/>
    <x v="12"/>
  </r>
  <r>
    <x v="352"/>
    <x v="1"/>
    <x v="111"/>
    <x v="110"/>
    <x v="111"/>
    <x v="0"/>
    <x v="0"/>
    <x v="0"/>
    <x v="232"/>
    <x v="54"/>
    <x v="7"/>
    <x v="7"/>
    <x v="0"/>
    <x v="14"/>
    <x v="0"/>
    <x v="31"/>
    <x v="4"/>
    <x v="0"/>
    <x v="0"/>
    <x v="0"/>
    <x v="34"/>
    <x v="5"/>
    <x v="8"/>
    <x v="2"/>
    <x v="12"/>
  </r>
  <r>
    <x v="353"/>
    <x v="1"/>
    <x v="112"/>
    <x v="111"/>
    <x v="112"/>
    <x v="0"/>
    <x v="0"/>
    <x v="0"/>
    <x v="233"/>
    <x v="54"/>
    <x v="9"/>
    <x v="9"/>
    <x v="0"/>
    <x v="14"/>
    <x v="0"/>
    <x v="30"/>
    <x v="4"/>
    <x v="0"/>
    <x v="0"/>
    <x v="0"/>
    <x v="33"/>
    <x v="4"/>
    <x v="14"/>
    <x v="2"/>
    <x v="3"/>
  </r>
  <r>
    <x v="354"/>
    <x v="1"/>
    <x v="112"/>
    <x v="111"/>
    <x v="112"/>
    <x v="0"/>
    <x v="0"/>
    <x v="0"/>
    <x v="233"/>
    <x v="54"/>
    <x v="7"/>
    <x v="7"/>
    <x v="0"/>
    <x v="14"/>
    <x v="0"/>
    <x v="31"/>
    <x v="4"/>
    <x v="0"/>
    <x v="0"/>
    <x v="0"/>
    <x v="34"/>
    <x v="5"/>
    <x v="8"/>
    <x v="2"/>
    <x v="3"/>
  </r>
  <r>
    <x v="355"/>
    <x v="1"/>
    <x v="113"/>
    <x v="112"/>
    <x v="113"/>
    <x v="0"/>
    <x v="0"/>
    <x v="0"/>
    <x v="234"/>
    <x v="54"/>
    <x v="9"/>
    <x v="9"/>
    <x v="0"/>
    <x v="14"/>
    <x v="0"/>
    <x v="30"/>
    <x v="4"/>
    <x v="0"/>
    <x v="0"/>
    <x v="0"/>
    <x v="33"/>
    <x v="4"/>
    <x v="14"/>
    <x v="2"/>
    <x v="3"/>
  </r>
  <r>
    <x v="356"/>
    <x v="1"/>
    <x v="113"/>
    <x v="112"/>
    <x v="113"/>
    <x v="0"/>
    <x v="0"/>
    <x v="0"/>
    <x v="234"/>
    <x v="54"/>
    <x v="7"/>
    <x v="7"/>
    <x v="0"/>
    <x v="14"/>
    <x v="0"/>
    <x v="31"/>
    <x v="4"/>
    <x v="0"/>
    <x v="0"/>
    <x v="0"/>
    <x v="34"/>
    <x v="5"/>
    <x v="8"/>
    <x v="2"/>
    <x v="3"/>
  </r>
  <r>
    <x v="357"/>
    <x v="1"/>
    <x v="114"/>
    <x v="113"/>
    <x v="114"/>
    <x v="0"/>
    <x v="0"/>
    <x v="0"/>
    <x v="235"/>
    <x v="54"/>
    <x v="7"/>
    <x v="7"/>
    <x v="0"/>
    <x v="14"/>
    <x v="0"/>
    <x v="31"/>
    <x v="4"/>
    <x v="0"/>
    <x v="0"/>
    <x v="0"/>
    <x v="34"/>
    <x v="5"/>
    <x v="8"/>
    <x v="2"/>
    <x v="3"/>
  </r>
  <r>
    <x v="358"/>
    <x v="0"/>
    <x v="5"/>
    <x v="5"/>
    <x v="5"/>
    <x v="2"/>
    <x v="0"/>
    <x v="0"/>
    <x v="236"/>
    <x v="54"/>
    <x v="5"/>
    <x v="5"/>
    <x v="0"/>
    <x v="19"/>
    <x v="0"/>
    <x v="51"/>
    <x v="7"/>
    <x v="0"/>
    <x v="0"/>
    <x v="0"/>
    <x v="54"/>
    <x v="4"/>
    <x v="5"/>
    <x v="2"/>
    <x v="3"/>
  </r>
  <r>
    <x v="359"/>
    <x v="0"/>
    <x v="16"/>
    <x v="16"/>
    <x v="16"/>
    <x v="0"/>
    <x v="0"/>
    <x v="3"/>
    <x v="237"/>
    <x v="54"/>
    <x v="9"/>
    <x v="9"/>
    <x v="0"/>
    <x v="42"/>
    <x v="0"/>
    <x v="129"/>
    <x v="3"/>
    <x v="0"/>
    <x v="0"/>
    <x v="0"/>
    <x v="153"/>
    <x v="4"/>
    <x v="14"/>
    <x v="2"/>
    <x v="7"/>
  </r>
  <r>
    <x v="360"/>
    <x v="1"/>
    <x v="115"/>
    <x v="114"/>
    <x v="115"/>
    <x v="0"/>
    <x v="0"/>
    <x v="0"/>
    <x v="238"/>
    <x v="55"/>
    <x v="9"/>
    <x v="9"/>
    <x v="0"/>
    <x v="14"/>
    <x v="0"/>
    <x v="30"/>
    <x v="4"/>
    <x v="0"/>
    <x v="0"/>
    <x v="0"/>
    <x v="33"/>
    <x v="4"/>
    <x v="14"/>
    <x v="2"/>
    <x v="12"/>
  </r>
  <r>
    <x v="361"/>
    <x v="1"/>
    <x v="115"/>
    <x v="114"/>
    <x v="115"/>
    <x v="0"/>
    <x v="0"/>
    <x v="0"/>
    <x v="238"/>
    <x v="55"/>
    <x v="7"/>
    <x v="7"/>
    <x v="0"/>
    <x v="14"/>
    <x v="0"/>
    <x v="31"/>
    <x v="4"/>
    <x v="0"/>
    <x v="0"/>
    <x v="0"/>
    <x v="34"/>
    <x v="5"/>
    <x v="8"/>
    <x v="2"/>
    <x v="12"/>
  </r>
  <r>
    <x v="362"/>
    <x v="0"/>
    <x v="52"/>
    <x v="52"/>
    <x v="52"/>
    <x v="0"/>
    <x v="0"/>
    <x v="0"/>
    <x v="239"/>
    <x v="55"/>
    <x v="9"/>
    <x v="9"/>
    <x v="0"/>
    <x v="0"/>
    <x v="0"/>
    <x v="130"/>
    <x v="0"/>
    <x v="0"/>
    <x v="0"/>
    <x v="0"/>
    <x v="154"/>
    <x v="4"/>
    <x v="14"/>
    <x v="2"/>
    <x v="7"/>
  </r>
  <r>
    <x v="363"/>
    <x v="0"/>
    <x v="36"/>
    <x v="36"/>
    <x v="36"/>
    <x v="0"/>
    <x v="0"/>
    <x v="0"/>
    <x v="240"/>
    <x v="56"/>
    <x v="5"/>
    <x v="5"/>
    <x v="0"/>
    <x v="4"/>
    <x v="0"/>
    <x v="21"/>
    <x v="7"/>
    <x v="0"/>
    <x v="0"/>
    <x v="0"/>
    <x v="22"/>
    <x v="4"/>
    <x v="5"/>
    <x v="2"/>
    <x v="7"/>
  </r>
  <r>
    <x v="364"/>
    <x v="1"/>
    <x v="116"/>
    <x v="115"/>
    <x v="116"/>
    <x v="0"/>
    <x v="0"/>
    <x v="0"/>
    <x v="241"/>
    <x v="57"/>
    <x v="9"/>
    <x v="9"/>
    <x v="0"/>
    <x v="14"/>
    <x v="0"/>
    <x v="30"/>
    <x v="4"/>
    <x v="0"/>
    <x v="0"/>
    <x v="0"/>
    <x v="33"/>
    <x v="4"/>
    <x v="14"/>
    <x v="2"/>
    <x v="12"/>
  </r>
  <r>
    <x v="365"/>
    <x v="1"/>
    <x v="116"/>
    <x v="115"/>
    <x v="116"/>
    <x v="0"/>
    <x v="0"/>
    <x v="0"/>
    <x v="241"/>
    <x v="57"/>
    <x v="7"/>
    <x v="7"/>
    <x v="0"/>
    <x v="14"/>
    <x v="0"/>
    <x v="31"/>
    <x v="4"/>
    <x v="0"/>
    <x v="0"/>
    <x v="0"/>
    <x v="34"/>
    <x v="5"/>
    <x v="8"/>
    <x v="2"/>
    <x v="12"/>
  </r>
  <r>
    <x v="366"/>
    <x v="1"/>
    <x v="117"/>
    <x v="116"/>
    <x v="117"/>
    <x v="0"/>
    <x v="0"/>
    <x v="0"/>
    <x v="242"/>
    <x v="57"/>
    <x v="9"/>
    <x v="9"/>
    <x v="0"/>
    <x v="14"/>
    <x v="0"/>
    <x v="30"/>
    <x v="4"/>
    <x v="0"/>
    <x v="0"/>
    <x v="0"/>
    <x v="33"/>
    <x v="4"/>
    <x v="14"/>
    <x v="2"/>
    <x v="12"/>
  </r>
  <r>
    <x v="367"/>
    <x v="1"/>
    <x v="117"/>
    <x v="116"/>
    <x v="117"/>
    <x v="0"/>
    <x v="0"/>
    <x v="0"/>
    <x v="242"/>
    <x v="57"/>
    <x v="7"/>
    <x v="7"/>
    <x v="0"/>
    <x v="14"/>
    <x v="0"/>
    <x v="31"/>
    <x v="4"/>
    <x v="0"/>
    <x v="0"/>
    <x v="0"/>
    <x v="34"/>
    <x v="5"/>
    <x v="8"/>
    <x v="2"/>
    <x v="12"/>
  </r>
  <r>
    <x v="368"/>
    <x v="1"/>
    <x v="118"/>
    <x v="117"/>
    <x v="118"/>
    <x v="0"/>
    <x v="0"/>
    <x v="0"/>
    <x v="243"/>
    <x v="57"/>
    <x v="9"/>
    <x v="9"/>
    <x v="0"/>
    <x v="14"/>
    <x v="0"/>
    <x v="30"/>
    <x v="4"/>
    <x v="0"/>
    <x v="0"/>
    <x v="0"/>
    <x v="33"/>
    <x v="4"/>
    <x v="14"/>
    <x v="2"/>
    <x v="3"/>
  </r>
  <r>
    <x v="369"/>
    <x v="1"/>
    <x v="118"/>
    <x v="117"/>
    <x v="118"/>
    <x v="0"/>
    <x v="0"/>
    <x v="0"/>
    <x v="243"/>
    <x v="57"/>
    <x v="7"/>
    <x v="7"/>
    <x v="0"/>
    <x v="14"/>
    <x v="0"/>
    <x v="31"/>
    <x v="4"/>
    <x v="0"/>
    <x v="0"/>
    <x v="0"/>
    <x v="34"/>
    <x v="5"/>
    <x v="8"/>
    <x v="2"/>
    <x v="3"/>
  </r>
  <r>
    <x v="370"/>
    <x v="1"/>
    <x v="16"/>
    <x v="16"/>
    <x v="16"/>
    <x v="0"/>
    <x v="0"/>
    <x v="3"/>
    <x v="244"/>
    <x v="57"/>
    <x v="9"/>
    <x v="9"/>
    <x v="0"/>
    <x v="43"/>
    <x v="0"/>
    <x v="131"/>
    <x v="3"/>
    <x v="1"/>
    <x v="0"/>
    <x v="0"/>
    <x v="155"/>
    <x v="10"/>
    <x v="25"/>
    <x v="2"/>
    <x v="11"/>
  </r>
  <r>
    <x v="371"/>
    <x v="1"/>
    <x v="16"/>
    <x v="16"/>
    <x v="16"/>
    <x v="0"/>
    <x v="0"/>
    <x v="3"/>
    <x v="245"/>
    <x v="57"/>
    <x v="9"/>
    <x v="9"/>
    <x v="0"/>
    <x v="40"/>
    <x v="0"/>
    <x v="132"/>
    <x v="3"/>
    <x v="1"/>
    <x v="0"/>
    <x v="0"/>
    <x v="156"/>
    <x v="10"/>
    <x v="25"/>
    <x v="2"/>
    <x v="11"/>
  </r>
  <r>
    <x v="372"/>
    <x v="1"/>
    <x v="86"/>
    <x v="86"/>
    <x v="86"/>
    <x v="22"/>
    <x v="0"/>
    <x v="2"/>
    <x v="246"/>
    <x v="57"/>
    <x v="3"/>
    <x v="3"/>
    <x v="0"/>
    <x v="23"/>
    <x v="0"/>
    <x v="133"/>
    <x v="2"/>
    <x v="1"/>
    <x v="0"/>
    <x v="0"/>
    <x v="157"/>
    <x v="7"/>
    <x v="16"/>
    <x v="2"/>
    <x v="5"/>
  </r>
  <r>
    <x v="373"/>
    <x v="1"/>
    <x v="86"/>
    <x v="86"/>
    <x v="86"/>
    <x v="22"/>
    <x v="0"/>
    <x v="2"/>
    <x v="247"/>
    <x v="57"/>
    <x v="3"/>
    <x v="3"/>
    <x v="0"/>
    <x v="30"/>
    <x v="0"/>
    <x v="123"/>
    <x v="2"/>
    <x v="1"/>
    <x v="0"/>
    <x v="0"/>
    <x v="158"/>
    <x v="7"/>
    <x v="16"/>
    <x v="2"/>
    <x v="5"/>
  </r>
  <r>
    <x v="374"/>
    <x v="1"/>
    <x v="14"/>
    <x v="14"/>
    <x v="14"/>
    <x v="1"/>
    <x v="0"/>
    <x v="0"/>
    <x v="248"/>
    <x v="57"/>
    <x v="2"/>
    <x v="2"/>
    <x v="0"/>
    <x v="16"/>
    <x v="0"/>
    <x v="103"/>
    <x v="3"/>
    <x v="1"/>
    <x v="0"/>
    <x v="0"/>
    <x v="112"/>
    <x v="7"/>
    <x v="12"/>
    <x v="2"/>
    <x v="1"/>
  </r>
  <r>
    <x v="375"/>
    <x v="1"/>
    <x v="119"/>
    <x v="118"/>
    <x v="119"/>
    <x v="27"/>
    <x v="0"/>
    <x v="0"/>
    <x v="249"/>
    <x v="57"/>
    <x v="9"/>
    <x v="9"/>
    <x v="0"/>
    <x v="14"/>
    <x v="0"/>
    <x v="30"/>
    <x v="4"/>
    <x v="0"/>
    <x v="0"/>
    <x v="0"/>
    <x v="33"/>
    <x v="4"/>
    <x v="14"/>
    <x v="2"/>
    <x v="5"/>
  </r>
  <r>
    <x v="376"/>
    <x v="1"/>
    <x v="119"/>
    <x v="118"/>
    <x v="119"/>
    <x v="27"/>
    <x v="0"/>
    <x v="0"/>
    <x v="249"/>
    <x v="57"/>
    <x v="7"/>
    <x v="7"/>
    <x v="0"/>
    <x v="14"/>
    <x v="0"/>
    <x v="31"/>
    <x v="4"/>
    <x v="0"/>
    <x v="0"/>
    <x v="0"/>
    <x v="34"/>
    <x v="5"/>
    <x v="8"/>
    <x v="2"/>
    <x v="5"/>
  </r>
  <r>
    <x v="377"/>
    <x v="1"/>
    <x v="120"/>
    <x v="119"/>
    <x v="120"/>
    <x v="24"/>
    <x v="0"/>
    <x v="3"/>
    <x v="250"/>
    <x v="57"/>
    <x v="9"/>
    <x v="9"/>
    <x v="0"/>
    <x v="14"/>
    <x v="0"/>
    <x v="30"/>
    <x v="4"/>
    <x v="0"/>
    <x v="0"/>
    <x v="0"/>
    <x v="33"/>
    <x v="4"/>
    <x v="14"/>
    <x v="2"/>
    <x v="5"/>
  </r>
  <r>
    <x v="378"/>
    <x v="1"/>
    <x v="120"/>
    <x v="119"/>
    <x v="120"/>
    <x v="24"/>
    <x v="0"/>
    <x v="3"/>
    <x v="250"/>
    <x v="57"/>
    <x v="7"/>
    <x v="7"/>
    <x v="0"/>
    <x v="14"/>
    <x v="0"/>
    <x v="31"/>
    <x v="4"/>
    <x v="0"/>
    <x v="0"/>
    <x v="0"/>
    <x v="34"/>
    <x v="5"/>
    <x v="8"/>
    <x v="2"/>
    <x v="5"/>
  </r>
  <r>
    <x v="379"/>
    <x v="1"/>
    <x v="121"/>
    <x v="120"/>
    <x v="121"/>
    <x v="27"/>
    <x v="0"/>
    <x v="0"/>
    <x v="251"/>
    <x v="57"/>
    <x v="9"/>
    <x v="9"/>
    <x v="0"/>
    <x v="14"/>
    <x v="0"/>
    <x v="30"/>
    <x v="4"/>
    <x v="0"/>
    <x v="0"/>
    <x v="0"/>
    <x v="33"/>
    <x v="4"/>
    <x v="14"/>
    <x v="2"/>
    <x v="5"/>
  </r>
  <r>
    <x v="380"/>
    <x v="1"/>
    <x v="121"/>
    <x v="120"/>
    <x v="121"/>
    <x v="27"/>
    <x v="0"/>
    <x v="0"/>
    <x v="251"/>
    <x v="57"/>
    <x v="7"/>
    <x v="7"/>
    <x v="0"/>
    <x v="14"/>
    <x v="0"/>
    <x v="31"/>
    <x v="4"/>
    <x v="0"/>
    <x v="0"/>
    <x v="0"/>
    <x v="34"/>
    <x v="5"/>
    <x v="8"/>
    <x v="2"/>
    <x v="5"/>
  </r>
  <r>
    <x v="381"/>
    <x v="0"/>
    <x v="44"/>
    <x v="44"/>
    <x v="44"/>
    <x v="0"/>
    <x v="0"/>
    <x v="0"/>
    <x v="252"/>
    <x v="57"/>
    <x v="5"/>
    <x v="5"/>
    <x v="0"/>
    <x v="1"/>
    <x v="0"/>
    <x v="9"/>
    <x v="4"/>
    <x v="0"/>
    <x v="0"/>
    <x v="0"/>
    <x v="9"/>
    <x v="4"/>
    <x v="5"/>
    <x v="2"/>
    <x v="7"/>
  </r>
  <r>
    <x v="382"/>
    <x v="0"/>
    <x v="122"/>
    <x v="121"/>
    <x v="122"/>
    <x v="0"/>
    <x v="0"/>
    <x v="0"/>
    <x v="253"/>
    <x v="57"/>
    <x v="7"/>
    <x v="7"/>
    <x v="0"/>
    <x v="1"/>
    <x v="0"/>
    <x v="9"/>
    <x v="4"/>
    <x v="0"/>
    <x v="0"/>
    <x v="0"/>
    <x v="9"/>
    <x v="5"/>
    <x v="8"/>
    <x v="2"/>
    <x v="7"/>
  </r>
  <r>
    <x v="383"/>
    <x v="0"/>
    <x v="62"/>
    <x v="62"/>
    <x v="62"/>
    <x v="0"/>
    <x v="0"/>
    <x v="5"/>
    <x v="254"/>
    <x v="58"/>
    <x v="2"/>
    <x v="2"/>
    <x v="0"/>
    <x v="12"/>
    <x v="0"/>
    <x v="72"/>
    <x v="1"/>
    <x v="0"/>
    <x v="0"/>
    <x v="0"/>
    <x v="77"/>
    <x v="2"/>
    <x v="2"/>
    <x v="2"/>
    <x v="10"/>
  </r>
  <r>
    <x v="384"/>
    <x v="0"/>
    <x v="25"/>
    <x v="25"/>
    <x v="25"/>
    <x v="0"/>
    <x v="0"/>
    <x v="3"/>
    <x v="255"/>
    <x v="58"/>
    <x v="6"/>
    <x v="6"/>
    <x v="0"/>
    <x v="3"/>
    <x v="0"/>
    <x v="16"/>
    <x v="5"/>
    <x v="0"/>
    <x v="0"/>
    <x v="0"/>
    <x v="17"/>
    <x v="0"/>
    <x v="7"/>
    <x v="2"/>
    <x v="7"/>
  </r>
  <r>
    <x v="385"/>
    <x v="0"/>
    <x v="50"/>
    <x v="50"/>
    <x v="50"/>
    <x v="0"/>
    <x v="0"/>
    <x v="2"/>
    <x v="256"/>
    <x v="58"/>
    <x v="6"/>
    <x v="6"/>
    <x v="0"/>
    <x v="1"/>
    <x v="0"/>
    <x v="37"/>
    <x v="1"/>
    <x v="0"/>
    <x v="0"/>
    <x v="0"/>
    <x v="40"/>
    <x v="0"/>
    <x v="7"/>
    <x v="2"/>
    <x v="7"/>
  </r>
  <r>
    <x v="386"/>
    <x v="0"/>
    <x v="29"/>
    <x v="29"/>
    <x v="29"/>
    <x v="7"/>
    <x v="0"/>
    <x v="0"/>
    <x v="257"/>
    <x v="59"/>
    <x v="6"/>
    <x v="6"/>
    <x v="0"/>
    <x v="22"/>
    <x v="0"/>
    <x v="134"/>
    <x v="5"/>
    <x v="0"/>
    <x v="0"/>
    <x v="0"/>
    <x v="159"/>
    <x v="0"/>
    <x v="7"/>
    <x v="2"/>
    <x v="3"/>
  </r>
  <r>
    <x v="387"/>
    <x v="0"/>
    <x v="14"/>
    <x v="14"/>
    <x v="14"/>
    <x v="1"/>
    <x v="0"/>
    <x v="0"/>
    <x v="258"/>
    <x v="59"/>
    <x v="7"/>
    <x v="7"/>
    <x v="0"/>
    <x v="12"/>
    <x v="0"/>
    <x v="22"/>
    <x v="4"/>
    <x v="0"/>
    <x v="0"/>
    <x v="0"/>
    <x v="152"/>
    <x v="5"/>
    <x v="8"/>
    <x v="2"/>
    <x v="1"/>
  </r>
  <r>
    <x v="388"/>
    <x v="0"/>
    <x v="25"/>
    <x v="25"/>
    <x v="25"/>
    <x v="0"/>
    <x v="0"/>
    <x v="3"/>
    <x v="259"/>
    <x v="60"/>
    <x v="1"/>
    <x v="1"/>
    <x v="0"/>
    <x v="3"/>
    <x v="0"/>
    <x v="35"/>
    <x v="2"/>
    <x v="0"/>
    <x v="0"/>
    <x v="0"/>
    <x v="38"/>
    <x v="5"/>
    <x v="6"/>
    <x v="2"/>
    <x v="7"/>
  </r>
  <r>
    <x v="389"/>
    <x v="0"/>
    <x v="123"/>
    <x v="122"/>
    <x v="123"/>
    <x v="28"/>
    <x v="0"/>
    <x v="0"/>
    <x v="260"/>
    <x v="60"/>
    <x v="9"/>
    <x v="9"/>
    <x v="0"/>
    <x v="0"/>
    <x v="0"/>
    <x v="130"/>
    <x v="0"/>
    <x v="0"/>
    <x v="0"/>
    <x v="0"/>
    <x v="154"/>
    <x v="4"/>
    <x v="14"/>
    <x v="2"/>
    <x v="5"/>
  </r>
  <r>
    <x v="390"/>
    <x v="1"/>
    <x v="124"/>
    <x v="123"/>
    <x v="124"/>
    <x v="23"/>
    <x v="0"/>
    <x v="7"/>
    <x v="261"/>
    <x v="61"/>
    <x v="9"/>
    <x v="9"/>
    <x v="0"/>
    <x v="14"/>
    <x v="0"/>
    <x v="30"/>
    <x v="4"/>
    <x v="0"/>
    <x v="0"/>
    <x v="0"/>
    <x v="33"/>
    <x v="4"/>
    <x v="14"/>
    <x v="2"/>
    <x v="9"/>
  </r>
  <r>
    <x v="391"/>
    <x v="1"/>
    <x v="5"/>
    <x v="5"/>
    <x v="5"/>
    <x v="2"/>
    <x v="0"/>
    <x v="0"/>
    <x v="262"/>
    <x v="61"/>
    <x v="4"/>
    <x v="4"/>
    <x v="0"/>
    <x v="25"/>
    <x v="0"/>
    <x v="135"/>
    <x v="3"/>
    <x v="1"/>
    <x v="0"/>
    <x v="0"/>
    <x v="160"/>
    <x v="3"/>
    <x v="4"/>
    <x v="2"/>
    <x v="3"/>
  </r>
  <r>
    <x v="392"/>
    <x v="1"/>
    <x v="5"/>
    <x v="5"/>
    <x v="5"/>
    <x v="2"/>
    <x v="0"/>
    <x v="0"/>
    <x v="262"/>
    <x v="61"/>
    <x v="3"/>
    <x v="3"/>
    <x v="0"/>
    <x v="40"/>
    <x v="0"/>
    <x v="136"/>
    <x v="3"/>
    <x v="1"/>
    <x v="0"/>
    <x v="0"/>
    <x v="161"/>
    <x v="3"/>
    <x v="3"/>
    <x v="2"/>
    <x v="3"/>
  </r>
  <r>
    <x v="393"/>
    <x v="1"/>
    <x v="125"/>
    <x v="124"/>
    <x v="125"/>
    <x v="0"/>
    <x v="0"/>
    <x v="3"/>
    <x v="263"/>
    <x v="61"/>
    <x v="9"/>
    <x v="9"/>
    <x v="0"/>
    <x v="14"/>
    <x v="0"/>
    <x v="30"/>
    <x v="4"/>
    <x v="0"/>
    <x v="0"/>
    <x v="0"/>
    <x v="33"/>
    <x v="4"/>
    <x v="14"/>
    <x v="2"/>
    <x v="11"/>
  </r>
  <r>
    <x v="394"/>
    <x v="1"/>
    <x v="125"/>
    <x v="124"/>
    <x v="125"/>
    <x v="0"/>
    <x v="0"/>
    <x v="3"/>
    <x v="263"/>
    <x v="61"/>
    <x v="7"/>
    <x v="7"/>
    <x v="0"/>
    <x v="14"/>
    <x v="0"/>
    <x v="31"/>
    <x v="4"/>
    <x v="0"/>
    <x v="0"/>
    <x v="0"/>
    <x v="34"/>
    <x v="5"/>
    <x v="8"/>
    <x v="2"/>
    <x v="11"/>
  </r>
  <r>
    <x v="395"/>
    <x v="1"/>
    <x v="126"/>
    <x v="125"/>
    <x v="126"/>
    <x v="0"/>
    <x v="0"/>
    <x v="3"/>
    <x v="264"/>
    <x v="61"/>
    <x v="9"/>
    <x v="9"/>
    <x v="0"/>
    <x v="14"/>
    <x v="0"/>
    <x v="30"/>
    <x v="4"/>
    <x v="0"/>
    <x v="0"/>
    <x v="0"/>
    <x v="33"/>
    <x v="4"/>
    <x v="14"/>
    <x v="2"/>
    <x v="11"/>
  </r>
  <r>
    <x v="396"/>
    <x v="1"/>
    <x v="126"/>
    <x v="125"/>
    <x v="126"/>
    <x v="0"/>
    <x v="0"/>
    <x v="3"/>
    <x v="264"/>
    <x v="61"/>
    <x v="7"/>
    <x v="7"/>
    <x v="0"/>
    <x v="14"/>
    <x v="0"/>
    <x v="31"/>
    <x v="4"/>
    <x v="0"/>
    <x v="0"/>
    <x v="0"/>
    <x v="34"/>
    <x v="5"/>
    <x v="8"/>
    <x v="2"/>
    <x v="11"/>
  </r>
  <r>
    <x v="397"/>
    <x v="0"/>
    <x v="16"/>
    <x v="16"/>
    <x v="16"/>
    <x v="0"/>
    <x v="0"/>
    <x v="3"/>
    <x v="265"/>
    <x v="61"/>
    <x v="11"/>
    <x v="11"/>
    <x v="0"/>
    <x v="44"/>
    <x v="0"/>
    <x v="137"/>
    <x v="11"/>
    <x v="0"/>
    <x v="0"/>
    <x v="0"/>
    <x v="162"/>
    <x v="1"/>
    <x v="26"/>
    <x v="2"/>
    <x v="7"/>
  </r>
  <r>
    <x v="398"/>
    <x v="0"/>
    <x v="127"/>
    <x v="126"/>
    <x v="127"/>
    <x v="0"/>
    <x v="0"/>
    <x v="10"/>
    <x v="266"/>
    <x v="61"/>
    <x v="9"/>
    <x v="9"/>
    <x v="0"/>
    <x v="45"/>
    <x v="0"/>
    <x v="138"/>
    <x v="10"/>
    <x v="0"/>
    <x v="0"/>
    <x v="0"/>
    <x v="163"/>
    <x v="4"/>
    <x v="14"/>
    <x v="2"/>
    <x v="7"/>
  </r>
  <r>
    <x v="399"/>
    <x v="0"/>
    <x v="29"/>
    <x v="29"/>
    <x v="29"/>
    <x v="7"/>
    <x v="0"/>
    <x v="0"/>
    <x v="267"/>
    <x v="61"/>
    <x v="13"/>
    <x v="12"/>
    <x v="0"/>
    <x v="22"/>
    <x v="0"/>
    <x v="107"/>
    <x v="7"/>
    <x v="0"/>
    <x v="0"/>
    <x v="0"/>
    <x v="164"/>
    <x v="1"/>
    <x v="27"/>
    <x v="2"/>
    <x v="3"/>
  </r>
  <r>
    <x v="400"/>
    <x v="0"/>
    <x v="29"/>
    <x v="29"/>
    <x v="29"/>
    <x v="7"/>
    <x v="0"/>
    <x v="0"/>
    <x v="267"/>
    <x v="61"/>
    <x v="5"/>
    <x v="5"/>
    <x v="0"/>
    <x v="22"/>
    <x v="0"/>
    <x v="43"/>
    <x v="7"/>
    <x v="0"/>
    <x v="0"/>
    <x v="0"/>
    <x v="71"/>
    <x v="4"/>
    <x v="5"/>
    <x v="2"/>
    <x v="3"/>
  </r>
  <r>
    <x v="401"/>
    <x v="0"/>
    <x v="29"/>
    <x v="29"/>
    <x v="29"/>
    <x v="7"/>
    <x v="0"/>
    <x v="0"/>
    <x v="267"/>
    <x v="61"/>
    <x v="2"/>
    <x v="2"/>
    <x v="0"/>
    <x v="19"/>
    <x v="0"/>
    <x v="39"/>
    <x v="2"/>
    <x v="0"/>
    <x v="0"/>
    <x v="0"/>
    <x v="42"/>
    <x v="2"/>
    <x v="2"/>
    <x v="2"/>
    <x v="3"/>
  </r>
  <r>
    <x v="402"/>
    <x v="0"/>
    <x v="29"/>
    <x v="29"/>
    <x v="29"/>
    <x v="7"/>
    <x v="0"/>
    <x v="0"/>
    <x v="267"/>
    <x v="61"/>
    <x v="3"/>
    <x v="3"/>
    <x v="0"/>
    <x v="4"/>
    <x v="0"/>
    <x v="4"/>
    <x v="3"/>
    <x v="0"/>
    <x v="0"/>
    <x v="0"/>
    <x v="4"/>
    <x v="3"/>
    <x v="3"/>
    <x v="2"/>
    <x v="3"/>
  </r>
  <r>
    <x v="403"/>
    <x v="0"/>
    <x v="118"/>
    <x v="117"/>
    <x v="118"/>
    <x v="0"/>
    <x v="0"/>
    <x v="0"/>
    <x v="268"/>
    <x v="61"/>
    <x v="13"/>
    <x v="12"/>
    <x v="0"/>
    <x v="10"/>
    <x v="0"/>
    <x v="139"/>
    <x v="4"/>
    <x v="0"/>
    <x v="0"/>
    <x v="0"/>
    <x v="165"/>
    <x v="1"/>
    <x v="27"/>
    <x v="2"/>
    <x v="7"/>
  </r>
  <r>
    <x v="404"/>
    <x v="0"/>
    <x v="54"/>
    <x v="54"/>
    <x v="54"/>
    <x v="0"/>
    <x v="0"/>
    <x v="2"/>
    <x v="269"/>
    <x v="61"/>
    <x v="13"/>
    <x v="12"/>
    <x v="0"/>
    <x v="5"/>
    <x v="0"/>
    <x v="79"/>
    <x v="9"/>
    <x v="0"/>
    <x v="0"/>
    <x v="0"/>
    <x v="166"/>
    <x v="1"/>
    <x v="27"/>
    <x v="2"/>
    <x v="7"/>
  </r>
  <r>
    <x v="405"/>
    <x v="0"/>
    <x v="46"/>
    <x v="46"/>
    <x v="46"/>
    <x v="0"/>
    <x v="0"/>
    <x v="0"/>
    <x v="270"/>
    <x v="61"/>
    <x v="0"/>
    <x v="0"/>
    <x v="0"/>
    <x v="4"/>
    <x v="0"/>
    <x v="5"/>
    <x v="3"/>
    <x v="0"/>
    <x v="0"/>
    <x v="0"/>
    <x v="5"/>
    <x v="0"/>
    <x v="0"/>
    <x v="2"/>
    <x v="7"/>
  </r>
  <r>
    <x v="406"/>
    <x v="0"/>
    <x v="5"/>
    <x v="5"/>
    <x v="5"/>
    <x v="2"/>
    <x v="0"/>
    <x v="0"/>
    <x v="271"/>
    <x v="61"/>
    <x v="13"/>
    <x v="12"/>
    <x v="0"/>
    <x v="27"/>
    <x v="0"/>
    <x v="59"/>
    <x v="7"/>
    <x v="0"/>
    <x v="0"/>
    <x v="0"/>
    <x v="167"/>
    <x v="1"/>
    <x v="27"/>
    <x v="2"/>
    <x v="3"/>
  </r>
  <r>
    <x v="407"/>
    <x v="0"/>
    <x v="5"/>
    <x v="5"/>
    <x v="5"/>
    <x v="2"/>
    <x v="0"/>
    <x v="0"/>
    <x v="271"/>
    <x v="61"/>
    <x v="7"/>
    <x v="7"/>
    <x v="0"/>
    <x v="4"/>
    <x v="0"/>
    <x v="21"/>
    <x v="6"/>
    <x v="0"/>
    <x v="0"/>
    <x v="0"/>
    <x v="62"/>
    <x v="5"/>
    <x v="8"/>
    <x v="2"/>
    <x v="3"/>
  </r>
  <r>
    <x v="408"/>
    <x v="0"/>
    <x v="50"/>
    <x v="50"/>
    <x v="50"/>
    <x v="0"/>
    <x v="0"/>
    <x v="2"/>
    <x v="272"/>
    <x v="61"/>
    <x v="13"/>
    <x v="12"/>
    <x v="0"/>
    <x v="4"/>
    <x v="0"/>
    <x v="18"/>
    <x v="7"/>
    <x v="0"/>
    <x v="0"/>
    <x v="0"/>
    <x v="168"/>
    <x v="1"/>
    <x v="27"/>
    <x v="2"/>
    <x v="7"/>
  </r>
  <r>
    <x v="409"/>
    <x v="0"/>
    <x v="128"/>
    <x v="127"/>
    <x v="128"/>
    <x v="29"/>
    <x v="0"/>
    <x v="0"/>
    <x v="273"/>
    <x v="62"/>
    <x v="13"/>
    <x v="12"/>
    <x v="0"/>
    <x v="45"/>
    <x v="0"/>
    <x v="140"/>
    <x v="7"/>
    <x v="0"/>
    <x v="0"/>
    <x v="0"/>
    <x v="169"/>
    <x v="1"/>
    <x v="27"/>
    <x v="2"/>
    <x v="5"/>
  </r>
  <r>
    <x v="410"/>
    <x v="0"/>
    <x v="8"/>
    <x v="8"/>
    <x v="8"/>
    <x v="3"/>
    <x v="0"/>
    <x v="0"/>
    <x v="274"/>
    <x v="62"/>
    <x v="6"/>
    <x v="6"/>
    <x v="0"/>
    <x v="3"/>
    <x v="0"/>
    <x v="16"/>
    <x v="5"/>
    <x v="0"/>
    <x v="0"/>
    <x v="0"/>
    <x v="17"/>
    <x v="0"/>
    <x v="7"/>
    <x v="2"/>
    <x v="4"/>
  </r>
  <r>
    <x v="411"/>
    <x v="0"/>
    <x v="8"/>
    <x v="8"/>
    <x v="8"/>
    <x v="3"/>
    <x v="0"/>
    <x v="0"/>
    <x v="275"/>
    <x v="62"/>
    <x v="13"/>
    <x v="12"/>
    <x v="0"/>
    <x v="44"/>
    <x v="0"/>
    <x v="141"/>
    <x v="7"/>
    <x v="0"/>
    <x v="0"/>
    <x v="0"/>
    <x v="170"/>
    <x v="1"/>
    <x v="27"/>
    <x v="2"/>
    <x v="4"/>
  </r>
  <r>
    <x v="412"/>
    <x v="0"/>
    <x v="41"/>
    <x v="41"/>
    <x v="41"/>
    <x v="0"/>
    <x v="0"/>
    <x v="3"/>
    <x v="276"/>
    <x v="62"/>
    <x v="13"/>
    <x v="12"/>
    <x v="0"/>
    <x v="10"/>
    <x v="0"/>
    <x v="139"/>
    <x v="4"/>
    <x v="0"/>
    <x v="0"/>
    <x v="0"/>
    <x v="165"/>
    <x v="1"/>
    <x v="27"/>
    <x v="2"/>
    <x v="7"/>
  </r>
  <r>
    <x v="413"/>
    <x v="0"/>
    <x v="25"/>
    <x v="25"/>
    <x v="25"/>
    <x v="0"/>
    <x v="0"/>
    <x v="3"/>
    <x v="277"/>
    <x v="62"/>
    <x v="13"/>
    <x v="12"/>
    <x v="0"/>
    <x v="19"/>
    <x v="0"/>
    <x v="142"/>
    <x v="7"/>
    <x v="0"/>
    <x v="0"/>
    <x v="0"/>
    <x v="171"/>
    <x v="1"/>
    <x v="27"/>
    <x v="2"/>
    <x v="7"/>
  </r>
  <r>
    <x v="414"/>
    <x v="0"/>
    <x v="39"/>
    <x v="39"/>
    <x v="39"/>
    <x v="0"/>
    <x v="0"/>
    <x v="0"/>
    <x v="278"/>
    <x v="63"/>
    <x v="13"/>
    <x v="12"/>
    <x v="0"/>
    <x v="27"/>
    <x v="0"/>
    <x v="59"/>
    <x v="7"/>
    <x v="0"/>
    <x v="0"/>
    <x v="0"/>
    <x v="167"/>
    <x v="1"/>
    <x v="27"/>
    <x v="2"/>
    <x v="7"/>
  </r>
  <r>
    <x v="415"/>
    <x v="0"/>
    <x v="79"/>
    <x v="79"/>
    <x v="79"/>
    <x v="21"/>
    <x v="0"/>
    <x v="0"/>
    <x v="279"/>
    <x v="63"/>
    <x v="13"/>
    <x v="12"/>
    <x v="0"/>
    <x v="19"/>
    <x v="0"/>
    <x v="142"/>
    <x v="7"/>
    <x v="0"/>
    <x v="0"/>
    <x v="0"/>
    <x v="171"/>
    <x v="1"/>
    <x v="27"/>
    <x v="2"/>
    <x v="1"/>
  </r>
  <r>
    <x v="416"/>
    <x v="0"/>
    <x v="6"/>
    <x v="6"/>
    <x v="6"/>
    <x v="0"/>
    <x v="0"/>
    <x v="0"/>
    <x v="280"/>
    <x v="63"/>
    <x v="13"/>
    <x v="12"/>
    <x v="0"/>
    <x v="5"/>
    <x v="0"/>
    <x v="79"/>
    <x v="9"/>
    <x v="0"/>
    <x v="0"/>
    <x v="0"/>
    <x v="166"/>
    <x v="1"/>
    <x v="27"/>
    <x v="2"/>
    <x v="7"/>
  </r>
  <r>
    <x v="417"/>
    <x v="0"/>
    <x v="15"/>
    <x v="15"/>
    <x v="15"/>
    <x v="0"/>
    <x v="0"/>
    <x v="0"/>
    <x v="281"/>
    <x v="63"/>
    <x v="13"/>
    <x v="12"/>
    <x v="0"/>
    <x v="5"/>
    <x v="0"/>
    <x v="79"/>
    <x v="9"/>
    <x v="0"/>
    <x v="0"/>
    <x v="0"/>
    <x v="166"/>
    <x v="1"/>
    <x v="27"/>
    <x v="2"/>
    <x v="7"/>
  </r>
  <r>
    <x v="418"/>
    <x v="1"/>
    <x v="129"/>
    <x v="128"/>
    <x v="129"/>
    <x v="30"/>
    <x v="0"/>
    <x v="5"/>
    <x v="282"/>
    <x v="64"/>
    <x v="9"/>
    <x v="9"/>
    <x v="0"/>
    <x v="14"/>
    <x v="0"/>
    <x v="30"/>
    <x v="4"/>
    <x v="0"/>
    <x v="0"/>
    <x v="0"/>
    <x v="33"/>
    <x v="4"/>
    <x v="14"/>
    <x v="2"/>
    <x v="1"/>
  </r>
  <r>
    <x v="419"/>
    <x v="1"/>
    <x v="129"/>
    <x v="128"/>
    <x v="129"/>
    <x v="30"/>
    <x v="0"/>
    <x v="5"/>
    <x v="282"/>
    <x v="64"/>
    <x v="7"/>
    <x v="7"/>
    <x v="0"/>
    <x v="14"/>
    <x v="0"/>
    <x v="31"/>
    <x v="4"/>
    <x v="0"/>
    <x v="0"/>
    <x v="0"/>
    <x v="34"/>
    <x v="5"/>
    <x v="8"/>
    <x v="2"/>
    <x v="1"/>
  </r>
  <r>
    <x v="420"/>
    <x v="1"/>
    <x v="130"/>
    <x v="129"/>
    <x v="130"/>
    <x v="31"/>
    <x v="0"/>
    <x v="5"/>
    <x v="283"/>
    <x v="64"/>
    <x v="9"/>
    <x v="9"/>
    <x v="0"/>
    <x v="14"/>
    <x v="0"/>
    <x v="30"/>
    <x v="4"/>
    <x v="0"/>
    <x v="0"/>
    <x v="0"/>
    <x v="33"/>
    <x v="4"/>
    <x v="14"/>
    <x v="2"/>
    <x v="1"/>
  </r>
  <r>
    <x v="421"/>
    <x v="1"/>
    <x v="130"/>
    <x v="129"/>
    <x v="130"/>
    <x v="31"/>
    <x v="0"/>
    <x v="5"/>
    <x v="283"/>
    <x v="64"/>
    <x v="7"/>
    <x v="7"/>
    <x v="0"/>
    <x v="14"/>
    <x v="0"/>
    <x v="31"/>
    <x v="4"/>
    <x v="0"/>
    <x v="0"/>
    <x v="0"/>
    <x v="34"/>
    <x v="5"/>
    <x v="8"/>
    <x v="2"/>
    <x v="1"/>
  </r>
  <r>
    <x v="422"/>
    <x v="1"/>
    <x v="131"/>
    <x v="130"/>
    <x v="60"/>
    <x v="31"/>
    <x v="0"/>
    <x v="5"/>
    <x v="284"/>
    <x v="64"/>
    <x v="9"/>
    <x v="9"/>
    <x v="0"/>
    <x v="14"/>
    <x v="0"/>
    <x v="30"/>
    <x v="4"/>
    <x v="0"/>
    <x v="0"/>
    <x v="0"/>
    <x v="33"/>
    <x v="4"/>
    <x v="14"/>
    <x v="2"/>
    <x v="1"/>
  </r>
  <r>
    <x v="423"/>
    <x v="1"/>
    <x v="131"/>
    <x v="130"/>
    <x v="60"/>
    <x v="31"/>
    <x v="0"/>
    <x v="5"/>
    <x v="284"/>
    <x v="64"/>
    <x v="7"/>
    <x v="7"/>
    <x v="0"/>
    <x v="14"/>
    <x v="0"/>
    <x v="31"/>
    <x v="4"/>
    <x v="0"/>
    <x v="0"/>
    <x v="0"/>
    <x v="34"/>
    <x v="5"/>
    <x v="8"/>
    <x v="2"/>
    <x v="1"/>
  </r>
  <r>
    <x v="424"/>
    <x v="1"/>
    <x v="132"/>
    <x v="131"/>
    <x v="131"/>
    <x v="1"/>
    <x v="0"/>
    <x v="3"/>
    <x v="285"/>
    <x v="64"/>
    <x v="9"/>
    <x v="9"/>
    <x v="0"/>
    <x v="14"/>
    <x v="0"/>
    <x v="30"/>
    <x v="4"/>
    <x v="0"/>
    <x v="0"/>
    <x v="0"/>
    <x v="33"/>
    <x v="4"/>
    <x v="14"/>
    <x v="2"/>
    <x v="1"/>
  </r>
  <r>
    <x v="425"/>
    <x v="1"/>
    <x v="132"/>
    <x v="131"/>
    <x v="131"/>
    <x v="1"/>
    <x v="0"/>
    <x v="3"/>
    <x v="285"/>
    <x v="64"/>
    <x v="7"/>
    <x v="7"/>
    <x v="0"/>
    <x v="14"/>
    <x v="0"/>
    <x v="31"/>
    <x v="4"/>
    <x v="0"/>
    <x v="0"/>
    <x v="0"/>
    <x v="34"/>
    <x v="5"/>
    <x v="8"/>
    <x v="2"/>
    <x v="1"/>
  </r>
  <r>
    <x v="426"/>
    <x v="1"/>
    <x v="133"/>
    <x v="132"/>
    <x v="132"/>
    <x v="1"/>
    <x v="0"/>
    <x v="0"/>
    <x v="286"/>
    <x v="64"/>
    <x v="9"/>
    <x v="9"/>
    <x v="0"/>
    <x v="14"/>
    <x v="0"/>
    <x v="30"/>
    <x v="4"/>
    <x v="0"/>
    <x v="0"/>
    <x v="0"/>
    <x v="33"/>
    <x v="4"/>
    <x v="14"/>
    <x v="2"/>
    <x v="1"/>
  </r>
  <r>
    <x v="427"/>
    <x v="1"/>
    <x v="133"/>
    <x v="132"/>
    <x v="132"/>
    <x v="1"/>
    <x v="0"/>
    <x v="0"/>
    <x v="286"/>
    <x v="64"/>
    <x v="7"/>
    <x v="7"/>
    <x v="0"/>
    <x v="14"/>
    <x v="0"/>
    <x v="31"/>
    <x v="4"/>
    <x v="0"/>
    <x v="0"/>
    <x v="0"/>
    <x v="34"/>
    <x v="5"/>
    <x v="8"/>
    <x v="2"/>
    <x v="1"/>
  </r>
  <r>
    <x v="428"/>
    <x v="1"/>
    <x v="134"/>
    <x v="133"/>
    <x v="133"/>
    <x v="1"/>
    <x v="0"/>
    <x v="0"/>
    <x v="287"/>
    <x v="64"/>
    <x v="9"/>
    <x v="9"/>
    <x v="0"/>
    <x v="14"/>
    <x v="0"/>
    <x v="30"/>
    <x v="4"/>
    <x v="0"/>
    <x v="0"/>
    <x v="0"/>
    <x v="33"/>
    <x v="4"/>
    <x v="14"/>
    <x v="2"/>
    <x v="1"/>
  </r>
  <r>
    <x v="429"/>
    <x v="1"/>
    <x v="134"/>
    <x v="133"/>
    <x v="133"/>
    <x v="1"/>
    <x v="0"/>
    <x v="0"/>
    <x v="287"/>
    <x v="64"/>
    <x v="7"/>
    <x v="7"/>
    <x v="0"/>
    <x v="14"/>
    <x v="0"/>
    <x v="31"/>
    <x v="4"/>
    <x v="0"/>
    <x v="0"/>
    <x v="0"/>
    <x v="34"/>
    <x v="5"/>
    <x v="8"/>
    <x v="2"/>
    <x v="1"/>
  </r>
  <r>
    <x v="430"/>
    <x v="1"/>
    <x v="135"/>
    <x v="134"/>
    <x v="134"/>
    <x v="1"/>
    <x v="0"/>
    <x v="0"/>
    <x v="288"/>
    <x v="64"/>
    <x v="9"/>
    <x v="9"/>
    <x v="0"/>
    <x v="14"/>
    <x v="0"/>
    <x v="30"/>
    <x v="4"/>
    <x v="0"/>
    <x v="0"/>
    <x v="0"/>
    <x v="33"/>
    <x v="4"/>
    <x v="14"/>
    <x v="2"/>
    <x v="1"/>
  </r>
  <r>
    <x v="431"/>
    <x v="1"/>
    <x v="135"/>
    <x v="134"/>
    <x v="134"/>
    <x v="1"/>
    <x v="0"/>
    <x v="0"/>
    <x v="288"/>
    <x v="64"/>
    <x v="7"/>
    <x v="7"/>
    <x v="0"/>
    <x v="14"/>
    <x v="0"/>
    <x v="31"/>
    <x v="4"/>
    <x v="0"/>
    <x v="0"/>
    <x v="0"/>
    <x v="34"/>
    <x v="5"/>
    <x v="8"/>
    <x v="2"/>
    <x v="1"/>
  </r>
  <r>
    <x v="432"/>
    <x v="1"/>
    <x v="136"/>
    <x v="135"/>
    <x v="135"/>
    <x v="1"/>
    <x v="0"/>
    <x v="5"/>
    <x v="289"/>
    <x v="64"/>
    <x v="9"/>
    <x v="9"/>
    <x v="0"/>
    <x v="14"/>
    <x v="0"/>
    <x v="30"/>
    <x v="4"/>
    <x v="0"/>
    <x v="0"/>
    <x v="0"/>
    <x v="33"/>
    <x v="4"/>
    <x v="14"/>
    <x v="2"/>
    <x v="1"/>
  </r>
  <r>
    <x v="433"/>
    <x v="1"/>
    <x v="136"/>
    <x v="135"/>
    <x v="135"/>
    <x v="1"/>
    <x v="0"/>
    <x v="5"/>
    <x v="289"/>
    <x v="64"/>
    <x v="7"/>
    <x v="7"/>
    <x v="0"/>
    <x v="14"/>
    <x v="0"/>
    <x v="31"/>
    <x v="4"/>
    <x v="0"/>
    <x v="0"/>
    <x v="0"/>
    <x v="34"/>
    <x v="5"/>
    <x v="8"/>
    <x v="2"/>
    <x v="1"/>
  </r>
  <r>
    <x v="434"/>
    <x v="1"/>
    <x v="72"/>
    <x v="72"/>
    <x v="72"/>
    <x v="0"/>
    <x v="0"/>
    <x v="0"/>
    <x v="290"/>
    <x v="64"/>
    <x v="13"/>
    <x v="12"/>
    <x v="0"/>
    <x v="14"/>
    <x v="0"/>
    <x v="143"/>
    <x v="4"/>
    <x v="1"/>
    <x v="0"/>
    <x v="0"/>
    <x v="172"/>
    <x v="11"/>
    <x v="28"/>
    <x v="2"/>
    <x v="12"/>
  </r>
  <r>
    <x v="435"/>
    <x v="1"/>
    <x v="137"/>
    <x v="136"/>
    <x v="136"/>
    <x v="0"/>
    <x v="0"/>
    <x v="0"/>
    <x v="291"/>
    <x v="64"/>
    <x v="13"/>
    <x v="12"/>
    <x v="0"/>
    <x v="16"/>
    <x v="0"/>
    <x v="120"/>
    <x v="4"/>
    <x v="0"/>
    <x v="1"/>
    <x v="0"/>
    <x v="173"/>
    <x v="11"/>
    <x v="28"/>
    <x v="2"/>
    <x v="6"/>
  </r>
  <r>
    <x v="436"/>
    <x v="1"/>
    <x v="138"/>
    <x v="137"/>
    <x v="137"/>
    <x v="32"/>
    <x v="0"/>
    <x v="10"/>
    <x v="292"/>
    <x v="64"/>
    <x v="2"/>
    <x v="2"/>
    <x v="0"/>
    <x v="14"/>
    <x v="0"/>
    <x v="82"/>
    <x v="12"/>
    <x v="0"/>
    <x v="0"/>
    <x v="0"/>
    <x v="174"/>
    <x v="7"/>
    <x v="12"/>
    <x v="2"/>
    <x v="12"/>
  </r>
  <r>
    <x v="437"/>
    <x v="1"/>
    <x v="138"/>
    <x v="137"/>
    <x v="137"/>
    <x v="32"/>
    <x v="0"/>
    <x v="10"/>
    <x v="293"/>
    <x v="64"/>
    <x v="9"/>
    <x v="9"/>
    <x v="0"/>
    <x v="23"/>
    <x v="0"/>
    <x v="144"/>
    <x v="10"/>
    <x v="0"/>
    <x v="0"/>
    <x v="0"/>
    <x v="175"/>
    <x v="10"/>
    <x v="25"/>
    <x v="2"/>
    <x v="12"/>
  </r>
  <r>
    <x v="438"/>
    <x v="1"/>
    <x v="139"/>
    <x v="138"/>
    <x v="138"/>
    <x v="4"/>
    <x v="0"/>
    <x v="0"/>
    <x v="294"/>
    <x v="64"/>
    <x v="9"/>
    <x v="9"/>
    <x v="0"/>
    <x v="14"/>
    <x v="0"/>
    <x v="30"/>
    <x v="4"/>
    <x v="0"/>
    <x v="0"/>
    <x v="0"/>
    <x v="33"/>
    <x v="4"/>
    <x v="14"/>
    <x v="2"/>
    <x v="5"/>
  </r>
  <r>
    <x v="439"/>
    <x v="1"/>
    <x v="139"/>
    <x v="138"/>
    <x v="138"/>
    <x v="4"/>
    <x v="0"/>
    <x v="0"/>
    <x v="294"/>
    <x v="64"/>
    <x v="7"/>
    <x v="7"/>
    <x v="0"/>
    <x v="14"/>
    <x v="0"/>
    <x v="31"/>
    <x v="4"/>
    <x v="0"/>
    <x v="0"/>
    <x v="0"/>
    <x v="34"/>
    <x v="5"/>
    <x v="8"/>
    <x v="2"/>
    <x v="5"/>
  </r>
  <r>
    <x v="440"/>
    <x v="1"/>
    <x v="140"/>
    <x v="139"/>
    <x v="139"/>
    <x v="29"/>
    <x v="0"/>
    <x v="0"/>
    <x v="295"/>
    <x v="64"/>
    <x v="9"/>
    <x v="9"/>
    <x v="0"/>
    <x v="14"/>
    <x v="0"/>
    <x v="30"/>
    <x v="4"/>
    <x v="0"/>
    <x v="0"/>
    <x v="0"/>
    <x v="33"/>
    <x v="4"/>
    <x v="14"/>
    <x v="2"/>
    <x v="5"/>
  </r>
  <r>
    <x v="441"/>
    <x v="1"/>
    <x v="140"/>
    <x v="139"/>
    <x v="139"/>
    <x v="29"/>
    <x v="0"/>
    <x v="0"/>
    <x v="295"/>
    <x v="64"/>
    <x v="7"/>
    <x v="7"/>
    <x v="0"/>
    <x v="14"/>
    <x v="0"/>
    <x v="31"/>
    <x v="4"/>
    <x v="0"/>
    <x v="0"/>
    <x v="0"/>
    <x v="34"/>
    <x v="5"/>
    <x v="8"/>
    <x v="2"/>
    <x v="5"/>
  </r>
  <r>
    <x v="442"/>
    <x v="1"/>
    <x v="141"/>
    <x v="140"/>
    <x v="140"/>
    <x v="0"/>
    <x v="0"/>
    <x v="0"/>
    <x v="296"/>
    <x v="64"/>
    <x v="0"/>
    <x v="0"/>
    <x v="0"/>
    <x v="14"/>
    <x v="0"/>
    <x v="145"/>
    <x v="4"/>
    <x v="0"/>
    <x v="0"/>
    <x v="0"/>
    <x v="176"/>
    <x v="12"/>
    <x v="29"/>
    <x v="2"/>
    <x v="4"/>
  </r>
  <r>
    <x v="443"/>
    <x v="1"/>
    <x v="141"/>
    <x v="140"/>
    <x v="140"/>
    <x v="0"/>
    <x v="0"/>
    <x v="0"/>
    <x v="296"/>
    <x v="64"/>
    <x v="7"/>
    <x v="7"/>
    <x v="0"/>
    <x v="14"/>
    <x v="0"/>
    <x v="31"/>
    <x v="4"/>
    <x v="0"/>
    <x v="0"/>
    <x v="0"/>
    <x v="34"/>
    <x v="5"/>
    <x v="8"/>
    <x v="2"/>
    <x v="4"/>
  </r>
  <r>
    <x v="444"/>
    <x v="1"/>
    <x v="142"/>
    <x v="141"/>
    <x v="141"/>
    <x v="0"/>
    <x v="0"/>
    <x v="0"/>
    <x v="297"/>
    <x v="64"/>
    <x v="0"/>
    <x v="0"/>
    <x v="0"/>
    <x v="14"/>
    <x v="0"/>
    <x v="145"/>
    <x v="4"/>
    <x v="0"/>
    <x v="0"/>
    <x v="0"/>
    <x v="176"/>
    <x v="12"/>
    <x v="29"/>
    <x v="2"/>
    <x v="4"/>
  </r>
  <r>
    <x v="445"/>
    <x v="1"/>
    <x v="142"/>
    <x v="141"/>
    <x v="141"/>
    <x v="0"/>
    <x v="0"/>
    <x v="0"/>
    <x v="297"/>
    <x v="64"/>
    <x v="7"/>
    <x v="7"/>
    <x v="0"/>
    <x v="14"/>
    <x v="0"/>
    <x v="31"/>
    <x v="4"/>
    <x v="0"/>
    <x v="0"/>
    <x v="0"/>
    <x v="34"/>
    <x v="5"/>
    <x v="8"/>
    <x v="2"/>
    <x v="4"/>
  </r>
  <r>
    <x v="446"/>
    <x v="1"/>
    <x v="143"/>
    <x v="142"/>
    <x v="142"/>
    <x v="0"/>
    <x v="0"/>
    <x v="0"/>
    <x v="298"/>
    <x v="64"/>
    <x v="0"/>
    <x v="0"/>
    <x v="0"/>
    <x v="14"/>
    <x v="0"/>
    <x v="145"/>
    <x v="4"/>
    <x v="0"/>
    <x v="0"/>
    <x v="0"/>
    <x v="176"/>
    <x v="0"/>
    <x v="0"/>
    <x v="2"/>
    <x v="4"/>
  </r>
  <r>
    <x v="447"/>
    <x v="1"/>
    <x v="143"/>
    <x v="142"/>
    <x v="142"/>
    <x v="0"/>
    <x v="0"/>
    <x v="0"/>
    <x v="298"/>
    <x v="64"/>
    <x v="7"/>
    <x v="7"/>
    <x v="0"/>
    <x v="14"/>
    <x v="0"/>
    <x v="31"/>
    <x v="4"/>
    <x v="0"/>
    <x v="0"/>
    <x v="0"/>
    <x v="34"/>
    <x v="5"/>
    <x v="8"/>
    <x v="2"/>
    <x v="4"/>
  </r>
  <r>
    <x v="448"/>
    <x v="1"/>
    <x v="144"/>
    <x v="143"/>
    <x v="143"/>
    <x v="0"/>
    <x v="0"/>
    <x v="0"/>
    <x v="299"/>
    <x v="64"/>
    <x v="9"/>
    <x v="9"/>
    <x v="0"/>
    <x v="14"/>
    <x v="0"/>
    <x v="30"/>
    <x v="4"/>
    <x v="0"/>
    <x v="0"/>
    <x v="0"/>
    <x v="33"/>
    <x v="4"/>
    <x v="14"/>
    <x v="2"/>
    <x v="4"/>
  </r>
  <r>
    <x v="449"/>
    <x v="1"/>
    <x v="144"/>
    <x v="143"/>
    <x v="143"/>
    <x v="0"/>
    <x v="0"/>
    <x v="0"/>
    <x v="299"/>
    <x v="64"/>
    <x v="7"/>
    <x v="7"/>
    <x v="0"/>
    <x v="14"/>
    <x v="0"/>
    <x v="31"/>
    <x v="4"/>
    <x v="0"/>
    <x v="0"/>
    <x v="0"/>
    <x v="34"/>
    <x v="5"/>
    <x v="8"/>
    <x v="2"/>
    <x v="4"/>
  </r>
  <r>
    <x v="450"/>
    <x v="1"/>
    <x v="145"/>
    <x v="144"/>
    <x v="144"/>
    <x v="0"/>
    <x v="0"/>
    <x v="0"/>
    <x v="300"/>
    <x v="64"/>
    <x v="9"/>
    <x v="9"/>
    <x v="0"/>
    <x v="14"/>
    <x v="0"/>
    <x v="30"/>
    <x v="4"/>
    <x v="0"/>
    <x v="0"/>
    <x v="0"/>
    <x v="33"/>
    <x v="4"/>
    <x v="14"/>
    <x v="2"/>
    <x v="4"/>
  </r>
  <r>
    <x v="451"/>
    <x v="1"/>
    <x v="145"/>
    <x v="144"/>
    <x v="144"/>
    <x v="0"/>
    <x v="0"/>
    <x v="0"/>
    <x v="300"/>
    <x v="64"/>
    <x v="7"/>
    <x v="7"/>
    <x v="0"/>
    <x v="14"/>
    <x v="0"/>
    <x v="31"/>
    <x v="4"/>
    <x v="0"/>
    <x v="0"/>
    <x v="0"/>
    <x v="34"/>
    <x v="5"/>
    <x v="8"/>
    <x v="2"/>
    <x v="4"/>
  </r>
  <r>
    <x v="452"/>
    <x v="0"/>
    <x v="39"/>
    <x v="39"/>
    <x v="39"/>
    <x v="0"/>
    <x v="0"/>
    <x v="0"/>
    <x v="301"/>
    <x v="64"/>
    <x v="2"/>
    <x v="2"/>
    <x v="0"/>
    <x v="19"/>
    <x v="0"/>
    <x v="39"/>
    <x v="2"/>
    <x v="0"/>
    <x v="0"/>
    <x v="0"/>
    <x v="42"/>
    <x v="2"/>
    <x v="2"/>
    <x v="2"/>
    <x v="7"/>
  </r>
  <r>
    <x v="453"/>
    <x v="0"/>
    <x v="39"/>
    <x v="39"/>
    <x v="39"/>
    <x v="0"/>
    <x v="0"/>
    <x v="0"/>
    <x v="301"/>
    <x v="64"/>
    <x v="4"/>
    <x v="4"/>
    <x v="0"/>
    <x v="4"/>
    <x v="0"/>
    <x v="64"/>
    <x v="3"/>
    <x v="0"/>
    <x v="0"/>
    <x v="0"/>
    <x v="67"/>
    <x v="3"/>
    <x v="4"/>
    <x v="2"/>
    <x v="7"/>
  </r>
  <r>
    <x v="454"/>
    <x v="0"/>
    <x v="39"/>
    <x v="39"/>
    <x v="39"/>
    <x v="0"/>
    <x v="0"/>
    <x v="0"/>
    <x v="301"/>
    <x v="64"/>
    <x v="3"/>
    <x v="3"/>
    <x v="0"/>
    <x v="4"/>
    <x v="0"/>
    <x v="4"/>
    <x v="3"/>
    <x v="0"/>
    <x v="0"/>
    <x v="0"/>
    <x v="4"/>
    <x v="3"/>
    <x v="3"/>
    <x v="2"/>
    <x v="7"/>
  </r>
  <r>
    <x v="455"/>
    <x v="0"/>
    <x v="44"/>
    <x v="44"/>
    <x v="44"/>
    <x v="0"/>
    <x v="0"/>
    <x v="0"/>
    <x v="302"/>
    <x v="64"/>
    <x v="13"/>
    <x v="12"/>
    <x v="0"/>
    <x v="10"/>
    <x v="0"/>
    <x v="139"/>
    <x v="4"/>
    <x v="0"/>
    <x v="0"/>
    <x v="0"/>
    <x v="165"/>
    <x v="1"/>
    <x v="27"/>
    <x v="2"/>
    <x v="7"/>
  </r>
  <r>
    <x v="456"/>
    <x v="0"/>
    <x v="51"/>
    <x v="51"/>
    <x v="51"/>
    <x v="10"/>
    <x v="0"/>
    <x v="0"/>
    <x v="303"/>
    <x v="64"/>
    <x v="13"/>
    <x v="12"/>
    <x v="0"/>
    <x v="5"/>
    <x v="0"/>
    <x v="79"/>
    <x v="9"/>
    <x v="0"/>
    <x v="0"/>
    <x v="0"/>
    <x v="166"/>
    <x v="1"/>
    <x v="27"/>
    <x v="2"/>
    <x v="7"/>
  </r>
  <r>
    <x v="457"/>
    <x v="0"/>
    <x v="51"/>
    <x v="51"/>
    <x v="51"/>
    <x v="10"/>
    <x v="0"/>
    <x v="0"/>
    <x v="303"/>
    <x v="64"/>
    <x v="2"/>
    <x v="2"/>
    <x v="0"/>
    <x v="12"/>
    <x v="0"/>
    <x v="72"/>
    <x v="1"/>
    <x v="0"/>
    <x v="0"/>
    <x v="0"/>
    <x v="77"/>
    <x v="2"/>
    <x v="2"/>
    <x v="2"/>
    <x v="7"/>
  </r>
  <r>
    <x v="458"/>
    <x v="0"/>
    <x v="146"/>
    <x v="145"/>
    <x v="145"/>
    <x v="10"/>
    <x v="0"/>
    <x v="0"/>
    <x v="304"/>
    <x v="64"/>
    <x v="13"/>
    <x v="12"/>
    <x v="0"/>
    <x v="10"/>
    <x v="0"/>
    <x v="139"/>
    <x v="4"/>
    <x v="0"/>
    <x v="0"/>
    <x v="0"/>
    <x v="165"/>
    <x v="1"/>
    <x v="27"/>
    <x v="2"/>
    <x v="7"/>
  </r>
  <r>
    <x v="459"/>
    <x v="0"/>
    <x v="30"/>
    <x v="30"/>
    <x v="30"/>
    <x v="3"/>
    <x v="0"/>
    <x v="0"/>
    <x v="305"/>
    <x v="64"/>
    <x v="13"/>
    <x v="12"/>
    <x v="0"/>
    <x v="10"/>
    <x v="0"/>
    <x v="139"/>
    <x v="4"/>
    <x v="0"/>
    <x v="0"/>
    <x v="0"/>
    <x v="165"/>
    <x v="1"/>
    <x v="27"/>
    <x v="2"/>
    <x v="7"/>
  </r>
  <r>
    <x v="460"/>
    <x v="0"/>
    <x v="8"/>
    <x v="8"/>
    <x v="8"/>
    <x v="3"/>
    <x v="0"/>
    <x v="0"/>
    <x v="306"/>
    <x v="65"/>
    <x v="0"/>
    <x v="0"/>
    <x v="0"/>
    <x v="22"/>
    <x v="0"/>
    <x v="112"/>
    <x v="3"/>
    <x v="0"/>
    <x v="0"/>
    <x v="0"/>
    <x v="124"/>
    <x v="0"/>
    <x v="0"/>
    <x v="2"/>
    <x v="4"/>
  </r>
  <r>
    <x v="461"/>
    <x v="0"/>
    <x v="147"/>
    <x v="146"/>
    <x v="146"/>
    <x v="27"/>
    <x v="0"/>
    <x v="0"/>
    <x v="307"/>
    <x v="65"/>
    <x v="13"/>
    <x v="12"/>
    <x v="0"/>
    <x v="0"/>
    <x v="0"/>
    <x v="146"/>
    <x v="9"/>
    <x v="0"/>
    <x v="0"/>
    <x v="0"/>
    <x v="177"/>
    <x v="1"/>
    <x v="27"/>
    <x v="2"/>
    <x v="5"/>
  </r>
  <r>
    <x v="462"/>
    <x v="0"/>
    <x v="128"/>
    <x v="127"/>
    <x v="128"/>
    <x v="29"/>
    <x v="0"/>
    <x v="0"/>
    <x v="308"/>
    <x v="65"/>
    <x v="8"/>
    <x v="8"/>
    <x v="0"/>
    <x v="4"/>
    <x v="0"/>
    <x v="127"/>
    <x v="2"/>
    <x v="0"/>
    <x v="0"/>
    <x v="0"/>
    <x v="147"/>
    <x v="5"/>
    <x v="9"/>
    <x v="2"/>
    <x v="5"/>
  </r>
  <r>
    <x v="463"/>
    <x v="0"/>
    <x v="148"/>
    <x v="147"/>
    <x v="147"/>
    <x v="0"/>
    <x v="0"/>
    <x v="11"/>
    <x v="309"/>
    <x v="65"/>
    <x v="13"/>
    <x v="12"/>
    <x v="0"/>
    <x v="12"/>
    <x v="0"/>
    <x v="147"/>
    <x v="4"/>
    <x v="0"/>
    <x v="1"/>
    <x v="0"/>
    <x v="178"/>
    <x v="1"/>
    <x v="27"/>
    <x v="2"/>
    <x v="13"/>
  </r>
  <r>
    <x v="464"/>
    <x v="0"/>
    <x v="149"/>
    <x v="148"/>
    <x v="148"/>
    <x v="2"/>
    <x v="0"/>
    <x v="0"/>
    <x v="310"/>
    <x v="65"/>
    <x v="13"/>
    <x v="12"/>
    <x v="0"/>
    <x v="45"/>
    <x v="0"/>
    <x v="140"/>
    <x v="7"/>
    <x v="0"/>
    <x v="0"/>
    <x v="0"/>
    <x v="169"/>
    <x v="1"/>
    <x v="27"/>
    <x v="2"/>
    <x v="3"/>
  </r>
  <r>
    <x v="465"/>
    <x v="0"/>
    <x v="150"/>
    <x v="149"/>
    <x v="149"/>
    <x v="0"/>
    <x v="0"/>
    <x v="1"/>
    <x v="311"/>
    <x v="65"/>
    <x v="7"/>
    <x v="7"/>
    <x v="0"/>
    <x v="5"/>
    <x v="0"/>
    <x v="69"/>
    <x v="4"/>
    <x v="0"/>
    <x v="0"/>
    <x v="0"/>
    <x v="179"/>
    <x v="5"/>
    <x v="8"/>
    <x v="2"/>
    <x v="8"/>
  </r>
  <r>
    <x v="466"/>
    <x v="0"/>
    <x v="36"/>
    <x v="36"/>
    <x v="36"/>
    <x v="0"/>
    <x v="0"/>
    <x v="0"/>
    <x v="312"/>
    <x v="65"/>
    <x v="13"/>
    <x v="12"/>
    <x v="0"/>
    <x v="27"/>
    <x v="0"/>
    <x v="59"/>
    <x v="7"/>
    <x v="0"/>
    <x v="0"/>
    <x v="0"/>
    <x v="167"/>
    <x v="1"/>
    <x v="27"/>
    <x v="2"/>
    <x v="7"/>
  </r>
  <r>
    <x v="467"/>
    <x v="1"/>
    <x v="151"/>
    <x v="150"/>
    <x v="150"/>
    <x v="0"/>
    <x v="0"/>
    <x v="0"/>
    <x v="313"/>
    <x v="66"/>
    <x v="9"/>
    <x v="9"/>
    <x v="0"/>
    <x v="14"/>
    <x v="0"/>
    <x v="30"/>
    <x v="4"/>
    <x v="0"/>
    <x v="0"/>
    <x v="0"/>
    <x v="33"/>
    <x v="4"/>
    <x v="14"/>
    <x v="2"/>
    <x v="4"/>
  </r>
  <r>
    <x v="468"/>
    <x v="1"/>
    <x v="151"/>
    <x v="150"/>
    <x v="150"/>
    <x v="0"/>
    <x v="0"/>
    <x v="0"/>
    <x v="313"/>
    <x v="66"/>
    <x v="7"/>
    <x v="7"/>
    <x v="0"/>
    <x v="14"/>
    <x v="0"/>
    <x v="31"/>
    <x v="4"/>
    <x v="0"/>
    <x v="0"/>
    <x v="0"/>
    <x v="34"/>
    <x v="5"/>
    <x v="8"/>
    <x v="2"/>
    <x v="4"/>
  </r>
  <r>
    <x v="469"/>
    <x v="1"/>
    <x v="152"/>
    <x v="151"/>
    <x v="151"/>
    <x v="5"/>
    <x v="0"/>
    <x v="0"/>
    <x v="314"/>
    <x v="66"/>
    <x v="9"/>
    <x v="9"/>
    <x v="0"/>
    <x v="14"/>
    <x v="0"/>
    <x v="30"/>
    <x v="4"/>
    <x v="0"/>
    <x v="0"/>
    <x v="0"/>
    <x v="33"/>
    <x v="4"/>
    <x v="14"/>
    <x v="2"/>
    <x v="4"/>
  </r>
  <r>
    <x v="470"/>
    <x v="1"/>
    <x v="152"/>
    <x v="151"/>
    <x v="151"/>
    <x v="5"/>
    <x v="0"/>
    <x v="0"/>
    <x v="314"/>
    <x v="66"/>
    <x v="7"/>
    <x v="7"/>
    <x v="0"/>
    <x v="14"/>
    <x v="0"/>
    <x v="31"/>
    <x v="4"/>
    <x v="0"/>
    <x v="0"/>
    <x v="0"/>
    <x v="34"/>
    <x v="5"/>
    <x v="8"/>
    <x v="2"/>
    <x v="4"/>
  </r>
  <r>
    <x v="471"/>
    <x v="1"/>
    <x v="153"/>
    <x v="152"/>
    <x v="152"/>
    <x v="0"/>
    <x v="0"/>
    <x v="3"/>
    <x v="315"/>
    <x v="66"/>
    <x v="3"/>
    <x v="3"/>
    <x v="0"/>
    <x v="23"/>
    <x v="0"/>
    <x v="85"/>
    <x v="1"/>
    <x v="1"/>
    <x v="0"/>
    <x v="0"/>
    <x v="180"/>
    <x v="7"/>
    <x v="17"/>
    <x v="2"/>
    <x v="6"/>
  </r>
  <r>
    <x v="472"/>
    <x v="0"/>
    <x v="76"/>
    <x v="76"/>
    <x v="76"/>
    <x v="18"/>
    <x v="0"/>
    <x v="0"/>
    <x v="316"/>
    <x v="66"/>
    <x v="13"/>
    <x v="12"/>
    <x v="0"/>
    <x v="4"/>
    <x v="0"/>
    <x v="18"/>
    <x v="7"/>
    <x v="0"/>
    <x v="0"/>
    <x v="1"/>
    <x v="181"/>
    <x v="1"/>
    <x v="27"/>
    <x v="2"/>
    <x v="7"/>
  </r>
  <r>
    <x v="473"/>
    <x v="0"/>
    <x v="154"/>
    <x v="153"/>
    <x v="153"/>
    <x v="10"/>
    <x v="0"/>
    <x v="1"/>
    <x v="317"/>
    <x v="66"/>
    <x v="7"/>
    <x v="7"/>
    <x v="0"/>
    <x v="5"/>
    <x v="0"/>
    <x v="69"/>
    <x v="4"/>
    <x v="0"/>
    <x v="0"/>
    <x v="0"/>
    <x v="179"/>
    <x v="5"/>
    <x v="8"/>
    <x v="2"/>
    <x v="8"/>
  </r>
  <r>
    <x v="474"/>
    <x v="0"/>
    <x v="155"/>
    <x v="154"/>
    <x v="154"/>
    <x v="0"/>
    <x v="0"/>
    <x v="1"/>
    <x v="318"/>
    <x v="66"/>
    <x v="7"/>
    <x v="7"/>
    <x v="0"/>
    <x v="5"/>
    <x v="0"/>
    <x v="69"/>
    <x v="4"/>
    <x v="0"/>
    <x v="0"/>
    <x v="0"/>
    <x v="179"/>
    <x v="5"/>
    <x v="8"/>
    <x v="2"/>
    <x v="8"/>
  </r>
  <r>
    <x v="475"/>
    <x v="0"/>
    <x v="156"/>
    <x v="155"/>
    <x v="155"/>
    <x v="0"/>
    <x v="0"/>
    <x v="0"/>
    <x v="319"/>
    <x v="66"/>
    <x v="0"/>
    <x v="0"/>
    <x v="0"/>
    <x v="4"/>
    <x v="0"/>
    <x v="5"/>
    <x v="3"/>
    <x v="0"/>
    <x v="0"/>
    <x v="0"/>
    <x v="5"/>
    <x v="0"/>
    <x v="0"/>
    <x v="2"/>
    <x v="7"/>
  </r>
  <r>
    <x v="476"/>
    <x v="0"/>
    <x v="29"/>
    <x v="29"/>
    <x v="29"/>
    <x v="7"/>
    <x v="0"/>
    <x v="0"/>
    <x v="320"/>
    <x v="66"/>
    <x v="5"/>
    <x v="5"/>
    <x v="0"/>
    <x v="22"/>
    <x v="0"/>
    <x v="43"/>
    <x v="7"/>
    <x v="0"/>
    <x v="0"/>
    <x v="0"/>
    <x v="71"/>
    <x v="4"/>
    <x v="5"/>
    <x v="2"/>
    <x v="3"/>
  </r>
  <r>
    <x v="477"/>
    <x v="0"/>
    <x v="29"/>
    <x v="29"/>
    <x v="29"/>
    <x v="7"/>
    <x v="0"/>
    <x v="0"/>
    <x v="320"/>
    <x v="66"/>
    <x v="8"/>
    <x v="8"/>
    <x v="0"/>
    <x v="19"/>
    <x v="0"/>
    <x v="41"/>
    <x v="2"/>
    <x v="0"/>
    <x v="0"/>
    <x v="0"/>
    <x v="44"/>
    <x v="5"/>
    <x v="9"/>
    <x v="2"/>
    <x v="3"/>
  </r>
  <r>
    <x v="478"/>
    <x v="0"/>
    <x v="25"/>
    <x v="25"/>
    <x v="25"/>
    <x v="0"/>
    <x v="0"/>
    <x v="3"/>
    <x v="321"/>
    <x v="66"/>
    <x v="8"/>
    <x v="8"/>
    <x v="0"/>
    <x v="19"/>
    <x v="0"/>
    <x v="41"/>
    <x v="2"/>
    <x v="0"/>
    <x v="0"/>
    <x v="0"/>
    <x v="44"/>
    <x v="5"/>
    <x v="9"/>
    <x v="2"/>
    <x v="7"/>
  </r>
  <r>
    <x v="479"/>
    <x v="0"/>
    <x v="25"/>
    <x v="25"/>
    <x v="25"/>
    <x v="0"/>
    <x v="0"/>
    <x v="3"/>
    <x v="321"/>
    <x v="66"/>
    <x v="3"/>
    <x v="3"/>
    <x v="0"/>
    <x v="7"/>
    <x v="0"/>
    <x v="148"/>
    <x v="3"/>
    <x v="0"/>
    <x v="0"/>
    <x v="0"/>
    <x v="182"/>
    <x v="3"/>
    <x v="3"/>
    <x v="2"/>
    <x v="7"/>
  </r>
  <r>
    <x v="480"/>
    <x v="0"/>
    <x v="39"/>
    <x v="39"/>
    <x v="39"/>
    <x v="0"/>
    <x v="0"/>
    <x v="0"/>
    <x v="322"/>
    <x v="66"/>
    <x v="7"/>
    <x v="7"/>
    <x v="0"/>
    <x v="46"/>
    <x v="0"/>
    <x v="149"/>
    <x v="7"/>
    <x v="0"/>
    <x v="0"/>
    <x v="0"/>
    <x v="183"/>
    <x v="5"/>
    <x v="8"/>
    <x v="2"/>
    <x v="7"/>
  </r>
  <r>
    <x v="481"/>
    <x v="0"/>
    <x v="153"/>
    <x v="152"/>
    <x v="152"/>
    <x v="0"/>
    <x v="0"/>
    <x v="3"/>
    <x v="323"/>
    <x v="66"/>
    <x v="9"/>
    <x v="9"/>
    <x v="0"/>
    <x v="22"/>
    <x v="0"/>
    <x v="118"/>
    <x v="13"/>
    <x v="0"/>
    <x v="0"/>
    <x v="0"/>
    <x v="184"/>
    <x v="4"/>
    <x v="14"/>
    <x v="2"/>
    <x v="7"/>
  </r>
  <r>
    <x v="482"/>
    <x v="0"/>
    <x v="153"/>
    <x v="152"/>
    <x v="152"/>
    <x v="0"/>
    <x v="0"/>
    <x v="3"/>
    <x v="323"/>
    <x v="66"/>
    <x v="0"/>
    <x v="0"/>
    <x v="0"/>
    <x v="22"/>
    <x v="0"/>
    <x v="112"/>
    <x v="13"/>
    <x v="0"/>
    <x v="0"/>
    <x v="0"/>
    <x v="185"/>
    <x v="0"/>
    <x v="0"/>
    <x v="2"/>
    <x v="7"/>
  </r>
  <r>
    <x v="483"/>
    <x v="0"/>
    <x v="153"/>
    <x v="152"/>
    <x v="152"/>
    <x v="0"/>
    <x v="0"/>
    <x v="3"/>
    <x v="323"/>
    <x v="66"/>
    <x v="5"/>
    <x v="5"/>
    <x v="0"/>
    <x v="22"/>
    <x v="0"/>
    <x v="43"/>
    <x v="14"/>
    <x v="0"/>
    <x v="0"/>
    <x v="0"/>
    <x v="186"/>
    <x v="4"/>
    <x v="5"/>
    <x v="2"/>
    <x v="7"/>
  </r>
  <r>
    <x v="484"/>
    <x v="0"/>
    <x v="153"/>
    <x v="152"/>
    <x v="152"/>
    <x v="0"/>
    <x v="0"/>
    <x v="3"/>
    <x v="323"/>
    <x v="66"/>
    <x v="8"/>
    <x v="8"/>
    <x v="0"/>
    <x v="27"/>
    <x v="0"/>
    <x v="150"/>
    <x v="15"/>
    <x v="0"/>
    <x v="0"/>
    <x v="0"/>
    <x v="187"/>
    <x v="5"/>
    <x v="9"/>
    <x v="2"/>
    <x v="7"/>
  </r>
  <r>
    <x v="485"/>
    <x v="0"/>
    <x v="153"/>
    <x v="152"/>
    <x v="152"/>
    <x v="0"/>
    <x v="0"/>
    <x v="3"/>
    <x v="323"/>
    <x v="66"/>
    <x v="1"/>
    <x v="1"/>
    <x v="0"/>
    <x v="22"/>
    <x v="0"/>
    <x v="151"/>
    <x v="15"/>
    <x v="0"/>
    <x v="0"/>
    <x v="0"/>
    <x v="188"/>
    <x v="5"/>
    <x v="6"/>
    <x v="2"/>
    <x v="7"/>
  </r>
  <r>
    <x v="486"/>
    <x v="0"/>
    <x v="153"/>
    <x v="152"/>
    <x v="152"/>
    <x v="0"/>
    <x v="0"/>
    <x v="3"/>
    <x v="323"/>
    <x v="66"/>
    <x v="6"/>
    <x v="6"/>
    <x v="0"/>
    <x v="3"/>
    <x v="0"/>
    <x v="16"/>
    <x v="16"/>
    <x v="0"/>
    <x v="0"/>
    <x v="0"/>
    <x v="189"/>
    <x v="0"/>
    <x v="7"/>
    <x v="2"/>
    <x v="7"/>
  </r>
  <r>
    <x v="487"/>
    <x v="0"/>
    <x v="153"/>
    <x v="152"/>
    <x v="152"/>
    <x v="0"/>
    <x v="0"/>
    <x v="3"/>
    <x v="323"/>
    <x v="66"/>
    <x v="2"/>
    <x v="2"/>
    <x v="0"/>
    <x v="27"/>
    <x v="0"/>
    <x v="152"/>
    <x v="15"/>
    <x v="0"/>
    <x v="0"/>
    <x v="0"/>
    <x v="190"/>
    <x v="2"/>
    <x v="2"/>
    <x v="2"/>
    <x v="7"/>
  </r>
  <r>
    <x v="488"/>
    <x v="0"/>
    <x v="5"/>
    <x v="5"/>
    <x v="5"/>
    <x v="2"/>
    <x v="0"/>
    <x v="0"/>
    <x v="324"/>
    <x v="66"/>
    <x v="5"/>
    <x v="5"/>
    <x v="0"/>
    <x v="4"/>
    <x v="0"/>
    <x v="21"/>
    <x v="7"/>
    <x v="0"/>
    <x v="0"/>
    <x v="0"/>
    <x v="22"/>
    <x v="4"/>
    <x v="5"/>
    <x v="2"/>
    <x v="3"/>
  </r>
  <r>
    <x v="489"/>
    <x v="0"/>
    <x v="47"/>
    <x v="47"/>
    <x v="47"/>
    <x v="0"/>
    <x v="0"/>
    <x v="0"/>
    <x v="325"/>
    <x v="66"/>
    <x v="5"/>
    <x v="5"/>
    <x v="0"/>
    <x v="22"/>
    <x v="0"/>
    <x v="43"/>
    <x v="7"/>
    <x v="0"/>
    <x v="0"/>
    <x v="0"/>
    <x v="71"/>
    <x v="4"/>
    <x v="5"/>
    <x v="2"/>
    <x v="2"/>
  </r>
  <r>
    <x v="490"/>
    <x v="0"/>
    <x v="157"/>
    <x v="156"/>
    <x v="156"/>
    <x v="23"/>
    <x v="0"/>
    <x v="1"/>
    <x v="326"/>
    <x v="66"/>
    <x v="7"/>
    <x v="7"/>
    <x v="0"/>
    <x v="5"/>
    <x v="0"/>
    <x v="69"/>
    <x v="4"/>
    <x v="0"/>
    <x v="0"/>
    <x v="0"/>
    <x v="179"/>
    <x v="5"/>
    <x v="8"/>
    <x v="2"/>
    <x v="8"/>
  </r>
  <r>
    <x v="491"/>
    <x v="0"/>
    <x v="47"/>
    <x v="47"/>
    <x v="47"/>
    <x v="0"/>
    <x v="0"/>
    <x v="0"/>
    <x v="327"/>
    <x v="66"/>
    <x v="9"/>
    <x v="9"/>
    <x v="0"/>
    <x v="19"/>
    <x v="0"/>
    <x v="33"/>
    <x v="3"/>
    <x v="0"/>
    <x v="0"/>
    <x v="0"/>
    <x v="36"/>
    <x v="4"/>
    <x v="14"/>
    <x v="2"/>
    <x v="2"/>
  </r>
  <r>
    <x v="492"/>
    <x v="0"/>
    <x v="47"/>
    <x v="47"/>
    <x v="47"/>
    <x v="0"/>
    <x v="0"/>
    <x v="0"/>
    <x v="327"/>
    <x v="66"/>
    <x v="0"/>
    <x v="0"/>
    <x v="0"/>
    <x v="19"/>
    <x v="0"/>
    <x v="36"/>
    <x v="7"/>
    <x v="0"/>
    <x v="0"/>
    <x v="0"/>
    <x v="191"/>
    <x v="0"/>
    <x v="0"/>
    <x v="2"/>
    <x v="2"/>
  </r>
  <r>
    <x v="493"/>
    <x v="0"/>
    <x v="47"/>
    <x v="47"/>
    <x v="47"/>
    <x v="0"/>
    <x v="0"/>
    <x v="0"/>
    <x v="328"/>
    <x v="66"/>
    <x v="11"/>
    <x v="11"/>
    <x v="0"/>
    <x v="22"/>
    <x v="0"/>
    <x v="153"/>
    <x v="7"/>
    <x v="0"/>
    <x v="0"/>
    <x v="0"/>
    <x v="192"/>
    <x v="1"/>
    <x v="26"/>
    <x v="2"/>
    <x v="2"/>
  </r>
  <r>
    <x v="494"/>
    <x v="0"/>
    <x v="158"/>
    <x v="157"/>
    <x v="157"/>
    <x v="0"/>
    <x v="0"/>
    <x v="12"/>
    <x v="329"/>
    <x v="66"/>
    <x v="9"/>
    <x v="9"/>
    <x v="0"/>
    <x v="4"/>
    <x v="0"/>
    <x v="154"/>
    <x v="3"/>
    <x v="0"/>
    <x v="0"/>
    <x v="0"/>
    <x v="193"/>
    <x v="4"/>
    <x v="14"/>
    <x v="2"/>
    <x v="7"/>
  </r>
  <r>
    <x v="495"/>
    <x v="0"/>
    <x v="37"/>
    <x v="37"/>
    <x v="37"/>
    <x v="7"/>
    <x v="0"/>
    <x v="0"/>
    <x v="330"/>
    <x v="66"/>
    <x v="13"/>
    <x v="12"/>
    <x v="0"/>
    <x v="47"/>
    <x v="0"/>
    <x v="155"/>
    <x v="7"/>
    <x v="0"/>
    <x v="0"/>
    <x v="0"/>
    <x v="194"/>
    <x v="1"/>
    <x v="27"/>
    <x v="2"/>
    <x v="3"/>
  </r>
  <r>
    <x v="496"/>
    <x v="0"/>
    <x v="37"/>
    <x v="37"/>
    <x v="37"/>
    <x v="7"/>
    <x v="0"/>
    <x v="0"/>
    <x v="330"/>
    <x v="66"/>
    <x v="9"/>
    <x v="9"/>
    <x v="0"/>
    <x v="37"/>
    <x v="0"/>
    <x v="156"/>
    <x v="3"/>
    <x v="0"/>
    <x v="0"/>
    <x v="0"/>
    <x v="195"/>
    <x v="4"/>
    <x v="14"/>
    <x v="2"/>
    <x v="3"/>
  </r>
  <r>
    <x v="497"/>
    <x v="0"/>
    <x v="37"/>
    <x v="37"/>
    <x v="37"/>
    <x v="7"/>
    <x v="0"/>
    <x v="0"/>
    <x v="330"/>
    <x v="66"/>
    <x v="0"/>
    <x v="0"/>
    <x v="0"/>
    <x v="48"/>
    <x v="0"/>
    <x v="157"/>
    <x v="3"/>
    <x v="0"/>
    <x v="0"/>
    <x v="0"/>
    <x v="196"/>
    <x v="0"/>
    <x v="0"/>
    <x v="2"/>
    <x v="3"/>
  </r>
  <r>
    <x v="498"/>
    <x v="0"/>
    <x v="37"/>
    <x v="37"/>
    <x v="37"/>
    <x v="7"/>
    <x v="0"/>
    <x v="0"/>
    <x v="330"/>
    <x v="66"/>
    <x v="4"/>
    <x v="4"/>
    <x v="0"/>
    <x v="4"/>
    <x v="0"/>
    <x v="64"/>
    <x v="3"/>
    <x v="0"/>
    <x v="0"/>
    <x v="0"/>
    <x v="67"/>
    <x v="3"/>
    <x v="4"/>
    <x v="2"/>
    <x v="3"/>
  </r>
  <r>
    <x v="499"/>
    <x v="0"/>
    <x v="159"/>
    <x v="158"/>
    <x v="158"/>
    <x v="0"/>
    <x v="0"/>
    <x v="0"/>
    <x v="331"/>
    <x v="66"/>
    <x v="0"/>
    <x v="0"/>
    <x v="0"/>
    <x v="0"/>
    <x v="0"/>
    <x v="0"/>
    <x v="0"/>
    <x v="0"/>
    <x v="0"/>
    <x v="0"/>
    <x v="0"/>
    <x v="0"/>
    <x v="0"/>
    <x v="2"/>
    <x v="7"/>
  </r>
  <r>
    <x v="500"/>
    <x v="0"/>
    <x v="37"/>
    <x v="37"/>
    <x v="37"/>
    <x v="7"/>
    <x v="0"/>
    <x v="0"/>
    <x v="332"/>
    <x v="66"/>
    <x v="11"/>
    <x v="11"/>
    <x v="0"/>
    <x v="49"/>
    <x v="0"/>
    <x v="158"/>
    <x v="7"/>
    <x v="0"/>
    <x v="0"/>
    <x v="0"/>
    <x v="197"/>
    <x v="1"/>
    <x v="26"/>
    <x v="2"/>
    <x v="3"/>
  </r>
  <r>
    <x v="501"/>
    <x v="0"/>
    <x v="37"/>
    <x v="37"/>
    <x v="37"/>
    <x v="7"/>
    <x v="0"/>
    <x v="0"/>
    <x v="332"/>
    <x v="66"/>
    <x v="10"/>
    <x v="10"/>
    <x v="0"/>
    <x v="50"/>
    <x v="0"/>
    <x v="159"/>
    <x v="2"/>
    <x v="0"/>
    <x v="0"/>
    <x v="0"/>
    <x v="198"/>
    <x v="13"/>
    <x v="30"/>
    <x v="2"/>
    <x v="3"/>
  </r>
  <r>
    <x v="502"/>
    <x v="0"/>
    <x v="5"/>
    <x v="5"/>
    <x v="5"/>
    <x v="2"/>
    <x v="0"/>
    <x v="0"/>
    <x v="333"/>
    <x v="66"/>
    <x v="11"/>
    <x v="11"/>
    <x v="0"/>
    <x v="27"/>
    <x v="0"/>
    <x v="160"/>
    <x v="7"/>
    <x v="0"/>
    <x v="0"/>
    <x v="0"/>
    <x v="199"/>
    <x v="1"/>
    <x v="26"/>
    <x v="2"/>
    <x v="3"/>
  </r>
  <r>
    <x v="503"/>
    <x v="0"/>
    <x v="5"/>
    <x v="5"/>
    <x v="5"/>
    <x v="2"/>
    <x v="0"/>
    <x v="0"/>
    <x v="333"/>
    <x v="66"/>
    <x v="10"/>
    <x v="10"/>
    <x v="0"/>
    <x v="19"/>
    <x v="0"/>
    <x v="161"/>
    <x v="2"/>
    <x v="0"/>
    <x v="0"/>
    <x v="0"/>
    <x v="200"/>
    <x v="13"/>
    <x v="30"/>
    <x v="2"/>
    <x v="3"/>
  </r>
  <r>
    <x v="504"/>
    <x v="0"/>
    <x v="153"/>
    <x v="152"/>
    <x v="152"/>
    <x v="0"/>
    <x v="0"/>
    <x v="3"/>
    <x v="334"/>
    <x v="66"/>
    <x v="11"/>
    <x v="11"/>
    <x v="0"/>
    <x v="51"/>
    <x v="0"/>
    <x v="162"/>
    <x v="14"/>
    <x v="0"/>
    <x v="0"/>
    <x v="0"/>
    <x v="197"/>
    <x v="1"/>
    <x v="26"/>
    <x v="2"/>
    <x v="7"/>
  </r>
  <r>
    <x v="505"/>
    <x v="0"/>
    <x v="29"/>
    <x v="29"/>
    <x v="29"/>
    <x v="7"/>
    <x v="0"/>
    <x v="0"/>
    <x v="335"/>
    <x v="66"/>
    <x v="11"/>
    <x v="11"/>
    <x v="0"/>
    <x v="37"/>
    <x v="0"/>
    <x v="163"/>
    <x v="7"/>
    <x v="0"/>
    <x v="0"/>
    <x v="0"/>
    <x v="201"/>
    <x v="1"/>
    <x v="26"/>
    <x v="2"/>
    <x v="3"/>
  </r>
  <r>
    <x v="506"/>
    <x v="0"/>
    <x v="29"/>
    <x v="29"/>
    <x v="29"/>
    <x v="7"/>
    <x v="0"/>
    <x v="0"/>
    <x v="335"/>
    <x v="66"/>
    <x v="5"/>
    <x v="5"/>
    <x v="0"/>
    <x v="22"/>
    <x v="0"/>
    <x v="43"/>
    <x v="7"/>
    <x v="0"/>
    <x v="0"/>
    <x v="0"/>
    <x v="71"/>
    <x v="4"/>
    <x v="5"/>
    <x v="2"/>
    <x v="3"/>
  </r>
  <r>
    <x v="507"/>
    <x v="0"/>
    <x v="47"/>
    <x v="47"/>
    <x v="47"/>
    <x v="0"/>
    <x v="0"/>
    <x v="0"/>
    <x v="336"/>
    <x v="66"/>
    <x v="10"/>
    <x v="10"/>
    <x v="0"/>
    <x v="3"/>
    <x v="0"/>
    <x v="164"/>
    <x v="2"/>
    <x v="0"/>
    <x v="0"/>
    <x v="0"/>
    <x v="202"/>
    <x v="13"/>
    <x v="30"/>
    <x v="2"/>
    <x v="2"/>
  </r>
  <r>
    <x v="508"/>
    <x v="0"/>
    <x v="25"/>
    <x v="25"/>
    <x v="25"/>
    <x v="0"/>
    <x v="0"/>
    <x v="3"/>
    <x v="337"/>
    <x v="66"/>
    <x v="11"/>
    <x v="11"/>
    <x v="0"/>
    <x v="4"/>
    <x v="0"/>
    <x v="165"/>
    <x v="7"/>
    <x v="0"/>
    <x v="0"/>
    <x v="0"/>
    <x v="203"/>
    <x v="1"/>
    <x v="26"/>
    <x v="2"/>
    <x v="7"/>
  </r>
  <r>
    <x v="509"/>
    <x v="0"/>
    <x v="25"/>
    <x v="25"/>
    <x v="25"/>
    <x v="0"/>
    <x v="0"/>
    <x v="3"/>
    <x v="337"/>
    <x v="66"/>
    <x v="10"/>
    <x v="10"/>
    <x v="0"/>
    <x v="19"/>
    <x v="0"/>
    <x v="161"/>
    <x v="2"/>
    <x v="0"/>
    <x v="0"/>
    <x v="0"/>
    <x v="200"/>
    <x v="13"/>
    <x v="30"/>
    <x v="2"/>
    <x v="7"/>
  </r>
  <r>
    <x v="510"/>
    <x v="0"/>
    <x v="160"/>
    <x v="159"/>
    <x v="159"/>
    <x v="0"/>
    <x v="0"/>
    <x v="13"/>
    <x v="338"/>
    <x v="66"/>
    <x v="13"/>
    <x v="12"/>
    <x v="0"/>
    <x v="5"/>
    <x v="0"/>
    <x v="79"/>
    <x v="9"/>
    <x v="0"/>
    <x v="0"/>
    <x v="1"/>
    <x v="204"/>
    <x v="1"/>
    <x v="27"/>
    <x v="2"/>
    <x v="7"/>
  </r>
  <r>
    <x v="511"/>
    <x v="0"/>
    <x v="160"/>
    <x v="159"/>
    <x v="159"/>
    <x v="0"/>
    <x v="0"/>
    <x v="13"/>
    <x v="338"/>
    <x v="66"/>
    <x v="9"/>
    <x v="9"/>
    <x v="0"/>
    <x v="4"/>
    <x v="0"/>
    <x v="154"/>
    <x v="3"/>
    <x v="0"/>
    <x v="0"/>
    <x v="1"/>
    <x v="205"/>
    <x v="4"/>
    <x v="14"/>
    <x v="2"/>
    <x v="7"/>
  </r>
  <r>
    <x v="512"/>
    <x v="0"/>
    <x v="160"/>
    <x v="159"/>
    <x v="159"/>
    <x v="0"/>
    <x v="0"/>
    <x v="13"/>
    <x v="338"/>
    <x v="66"/>
    <x v="0"/>
    <x v="0"/>
    <x v="0"/>
    <x v="4"/>
    <x v="0"/>
    <x v="5"/>
    <x v="3"/>
    <x v="0"/>
    <x v="0"/>
    <x v="1"/>
    <x v="126"/>
    <x v="0"/>
    <x v="0"/>
    <x v="2"/>
    <x v="7"/>
  </r>
  <r>
    <x v="122"/>
    <x v="0"/>
    <x v="161"/>
    <x v="160"/>
    <x v="160"/>
    <x v="6"/>
    <x v="0"/>
    <x v="2"/>
    <x v="339"/>
    <x v="67"/>
    <x v="0"/>
    <x v="0"/>
    <x v="0"/>
    <x v="0"/>
    <x v="0"/>
    <x v="0"/>
    <x v="0"/>
    <x v="0"/>
    <x v="0"/>
    <x v="0"/>
    <x v="0"/>
    <x v="0"/>
    <x v="0"/>
    <x v="3"/>
    <x v="7"/>
  </r>
  <r>
    <x v="123"/>
    <x v="0"/>
    <x v="2"/>
    <x v="2"/>
    <x v="2"/>
    <x v="0"/>
    <x v="0"/>
    <x v="0"/>
    <x v="340"/>
    <x v="67"/>
    <x v="5"/>
    <x v="5"/>
    <x v="0"/>
    <x v="12"/>
    <x v="0"/>
    <x v="22"/>
    <x v="4"/>
    <x v="0"/>
    <x v="0"/>
    <x v="0"/>
    <x v="152"/>
    <x v="4"/>
    <x v="5"/>
    <x v="3"/>
    <x v="7"/>
  </r>
  <r>
    <x v="124"/>
    <x v="0"/>
    <x v="5"/>
    <x v="5"/>
    <x v="5"/>
    <x v="2"/>
    <x v="0"/>
    <x v="0"/>
    <x v="341"/>
    <x v="68"/>
    <x v="9"/>
    <x v="9"/>
    <x v="0"/>
    <x v="19"/>
    <x v="0"/>
    <x v="33"/>
    <x v="3"/>
    <x v="0"/>
    <x v="0"/>
    <x v="0"/>
    <x v="36"/>
    <x v="4"/>
    <x v="14"/>
    <x v="3"/>
    <x v="3"/>
  </r>
  <r>
    <x v="125"/>
    <x v="0"/>
    <x v="5"/>
    <x v="5"/>
    <x v="5"/>
    <x v="2"/>
    <x v="0"/>
    <x v="0"/>
    <x v="341"/>
    <x v="68"/>
    <x v="0"/>
    <x v="0"/>
    <x v="0"/>
    <x v="19"/>
    <x v="0"/>
    <x v="36"/>
    <x v="3"/>
    <x v="0"/>
    <x v="0"/>
    <x v="0"/>
    <x v="39"/>
    <x v="0"/>
    <x v="0"/>
    <x v="3"/>
    <x v="3"/>
  </r>
  <r>
    <x v="126"/>
    <x v="0"/>
    <x v="5"/>
    <x v="5"/>
    <x v="5"/>
    <x v="2"/>
    <x v="0"/>
    <x v="0"/>
    <x v="341"/>
    <x v="68"/>
    <x v="8"/>
    <x v="8"/>
    <x v="0"/>
    <x v="4"/>
    <x v="0"/>
    <x v="127"/>
    <x v="2"/>
    <x v="0"/>
    <x v="0"/>
    <x v="0"/>
    <x v="147"/>
    <x v="5"/>
    <x v="9"/>
    <x v="3"/>
    <x v="3"/>
  </r>
  <r>
    <x v="127"/>
    <x v="0"/>
    <x v="5"/>
    <x v="5"/>
    <x v="5"/>
    <x v="2"/>
    <x v="0"/>
    <x v="0"/>
    <x v="341"/>
    <x v="68"/>
    <x v="2"/>
    <x v="2"/>
    <x v="0"/>
    <x v="19"/>
    <x v="0"/>
    <x v="39"/>
    <x v="2"/>
    <x v="0"/>
    <x v="0"/>
    <x v="0"/>
    <x v="42"/>
    <x v="2"/>
    <x v="2"/>
    <x v="3"/>
    <x v="3"/>
  </r>
  <r>
    <x v="128"/>
    <x v="0"/>
    <x v="162"/>
    <x v="161"/>
    <x v="161"/>
    <x v="6"/>
    <x v="0"/>
    <x v="0"/>
    <x v="342"/>
    <x v="69"/>
    <x v="0"/>
    <x v="0"/>
    <x v="0"/>
    <x v="4"/>
    <x v="0"/>
    <x v="5"/>
    <x v="3"/>
    <x v="0"/>
    <x v="0"/>
    <x v="0"/>
    <x v="5"/>
    <x v="0"/>
    <x v="0"/>
    <x v="3"/>
    <x v="7"/>
  </r>
  <r>
    <x v="129"/>
    <x v="0"/>
    <x v="162"/>
    <x v="161"/>
    <x v="161"/>
    <x v="6"/>
    <x v="0"/>
    <x v="0"/>
    <x v="342"/>
    <x v="69"/>
    <x v="8"/>
    <x v="8"/>
    <x v="0"/>
    <x v="12"/>
    <x v="0"/>
    <x v="166"/>
    <x v="1"/>
    <x v="0"/>
    <x v="0"/>
    <x v="0"/>
    <x v="206"/>
    <x v="5"/>
    <x v="9"/>
    <x v="3"/>
    <x v="7"/>
  </r>
  <r>
    <x v="130"/>
    <x v="0"/>
    <x v="162"/>
    <x v="161"/>
    <x v="161"/>
    <x v="6"/>
    <x v="0"/>
    <x v="0"/>
    <x v="342"/>
    <x v="69"/>
    <x v="6"/>
    <x v="6"/>
    <x v="0"/>
    <x v="1"/>
    <x v="0"/>
    <x v="37"/>
    <x v="1"/>
    <x v="0"/>
    <x v="0"/>
    <x v="0"/>
    <x v="40"/>
    <x v="0"/>
    <x v="7"/>
    <x v="3"/>
    <x v="7"/>
  </r>
  <r>
    <x v="131"/>
    <x v="0"/>
    <x v="162"/>
    <x v="161"/>
    <x v="161"/>
    <x v="6"/>
    <x v="0"/>
    <x v="0"/>
    <x v="342"/>
    <x v="69"/>
    <x v="2"/>
    <x v="2"/>
    <x v="0"/>
    <x v="1"/>
    <x v="0"/>
    <x v="42"/>
    <x v="1"/>
    <x v="0"/>
    <x v="0"/>
    <x v="0"/>
    <x v="45"/>
    <x v="2"/>
    <x v="2"/>
    <x v="3"/>
    <x v="7"/>
  </r>
  <r>
    <x v="132"/>
    <x v="0"/>
    <x v="163"/>
    <x v="162"/>
    <x v="162"/>
    <x v="10"/>
    <x v="0"/>
    <x v="0"/>
    <x v="343"/>
    <x v="70"/>
    <x v="2"/>
    <x v="2"/>
    <x v="0"/>
    <x v="12"/>
    <x v="0"/>
    <x v="72"/>
    <x v="1"/>
    <x v="0"/>
    <x v="0"/>
    <x v="0"/>
    <x v="77"/>
    <x v="2"/>
    <x v="2"/>
    <x v="3"/>
    <x v="7"/>
  </r>
  <r>
    <x v="133"/>
    <x v="0"/>
    <x v="4"/>
    <x v="4"/>
    <x v="4"/>
    <x v="0"/>
    <x v="0"/>
    <x v="0"/>
    <x v="344"/>
    <x v="70"/>
    <x v="8"/>
    <x v="8"/>
    <x v="0"/>
    <x v="19"/>
    <x v="0"/>
    <x v="41"/>
    <x v="2"/>
    <x v="0"/>
    <x v="0"/>
    <x v="0"/>
    <x v="44"/>
    <x v="5"/>
    <x v="9"/>
    <x v="3"/>
    <x v="2"/>
  </r>
  <r>
    <x v="134"/>
    <x v="0"/>
    <x v="164"/>
    <x v="163"/>
    <x v="163"/>
    <x v="0"/>
    <x v="0"/>
    <x v="0"/>
    <x v="345"/>
    <x v="70"/>
    <x v="2"/>
    <x v="2"/>
    <x v="0"/>
    <x v="0"/>
    <x v="0"/>
    <x v="50"/>
    <x v="3"/>
    <x v="0"/>
    <x v="0"/>
    <x v="0"/>
    <x v="53"/>
    <x v="2"/>
    <x v="2"/>
    <x v="3"/>
    <x v="7"/>
  </r>
  <r>
    <x v="135"/>
    <x v="0"/>
    <x v="87"/>
    <x v="87"/>
    <x v="87"/>
    <x v="0"/>
    <x v="0"/>
    <x v="10"/>
    <x v="346"/>
    <x v="71"/>
    <x v="9"/>
    <x v="9"/>
    <x v="0"/>
    <x v="22"/>
    <x v="0"/>
    <x v="118"/>
    <x v="13"/>
    <x v="0"/>
    <x v="0"/>
    <x v="0"/>
    <x v="184"/>
    <x v="4"/>
    <x v="14"/>
    <x v="3"/>
    <x v="7"/>
  </r>
  <r>
    <x v="136"/>
    <x v="0"/>
    <x v="87"/>
    <x v="87"/>
    <x v="87"/>
    <x v="0"/>
    <x v="0"/>
    <x v="10"/>
    <x v="346"/>
    <x v="71"/>
    <x v="0"/>
    <x v="0"/>
    <x v="0"/>
    <x v="22"/>
    <x v="0"/>
    <x v="112"/>
    <x v="13"/>
    <x v="0"/>
    <x v="0"/>
    <x v="0"/>
    <x v="185"/>
    <x v="0"/>
    <x v="0"/>
    <x v="3"/>
    <x v="7"/>
  </r>
  <r>
    <x v="137"/>
    <x v="0"/>
    <x v="87"/>
    <x v="87"/>
    <x v="87"/>
    <x v="0"/>
    <x v="0"/>
    <x v="10"/>
    <x v="346"/>
    <x v="71"/>
    <x v="5"/>
    <x v="5"/>
    <x v="0"/>
    <x v="22"/>
    <x v="0"/>
    <x v="43"/>
    <x v="14"/>
    <x v="0"/>
    <x v="0"/>
    <x v="0"/>
    <x v="186"/>
    <x v="4"/>
    <x v="5"/>
    <x v="3"/>
    <x v="7"/>
  </r>
  <r>
    <x v="138"/>
    <x v="0"/>
    <x v="87"/>
    <x v="87"/>
    <x v="87"/>
    <x v="0"/>
    <x v="0"/>
    <x v="10"/>
    <x v="346"/>
    <x v="71"/>
    <x v="8"/>
    <x v="8"/>
    <x v="0"/>
    <x v="27"/>
    <x v="0"/>
    <x v="150"/>
    <x v="15"/>
    <x v="0"/>
    <x v="0"/>
    <x v="0"/>
    <x v="187"/>
    <x v="5"/>
    <x v="9"/>
    <x v="3"/>
    <x v="7"/>
  </r>
  <r>
    <x v="139"/>
    <x v="0"/>
    <x v="87"/>
    <x v="87"/>
    <x v="87"/>
    <x v="0"/>
    <x v="0"/>
    <x v="10"/>
    <x v="346"/>
    <x v="71"/>
    <x v="1"/>
    <x v="1"/>
    <x v="0"/>
    <x v="22"/>
    <x v="0"/>
    <x v="151"/>
    <x v="15"/>
    <x v="0"/>
    <x v="0"/>
    <x v="0"/>
    <x v="188"/>
    <x v="5"/>
    <x v="6"/>
    <x v="3"/>
    <x v="7"/>
  </r>
  <r>
    <x v="140"/>
    <x v="0"/>
    <x v="87"/>
    <x v="87"/>
    <x v="87"/>
    <x v="0"/>
    <x v="0"/>
    <x v="10"/>
    <x v="346"/>
    <x v="71"/>
    <x v="6"/>
    <x v="6"/>
    <x v="0"/>
    <x v="3"/>
    <x v="0"/>
    <x v="16"/>
    <x v="16"/>
    <x v="0"/>
    <x v="0"/>
    <x v="0"/>
    <x v="189"/>
    <x v="0"/>
    <x v="7"/>
    <x v="3"/>
    <x v="7"/>
  </r>
  <r>
    <x v="141"/>
    <x v="0"/>
    <x v="87"/>
    <x v="87"/>
    <x v="87"/>
    <x v="0"/>
    <x v="0"/>
    <x v="10"/>
    <x v="346"/>
    <x v="71"/>
    <x v="2"/>
    <x v="2"/>
    <x v="0"/>
    <x v="27"/>
    <x v="0"/>
    <x v="152"/>
    <x v="15"/>
    <x v="0"/>
    <x v="0"/>
    <x v="0"/>
    <x v="190"/>
    <x v="2"/>
    <x v="2"/>
    <x v="3"/>
    <x v="7"/>
  </r>
  <r>
    <x v="142"/>
    <x v="0"/>
    <x v="87"/>
    <x v="87"/>
    <x v="87"/>
    <x v="0"/>
    <x v="0"/>
    <x v="10"/>
    <x v="347"/>
    <x v="71"/>
    <x v="11"/>
    <x v="11"/>
    <x v="0"/>
    <x v="51"/>
    <x v="0"/>
    <x v="162"/>
    <x v="14"/>
    <x v="0"/>
    <x v="0"/>
    <x v="0"/>
    <x v="197"/>
    <x v="1"/>
    <x v="26"/>
    <x v="3"/>
    <x v="7"/>
  </r>
  <r>
    <x v="143"/>
    <x v="0"/>
    <x v="35"/>
    <x v="35"/>
    <x v="35"/>
    <x v="0"/>
    <x v="0"/>
    <x v="3"/>
    <x v="348"/>
    <x v="71"/>
    <x v="5"/>
    <x v="5"/>
    <x v="0"/>
    <x v="4"/>
    <x v="0"/>
    <x v="21"/>
    <x v="7"/>
    <x v="0"/>
    <x v="0"/>
    <x v="0"/>
    <x v="22"/>
    <x v="4"/>
    <x v="5"/>
    <x v="3"/>
    <x v="7"/>
  </r>
  <r>
    <x v="144"/>
    <x v="0"/>
    <x v="1"/>
    <x v="1"/>
    <x v="1"/>
    <x v="0"/>
    <x v="0"/>
    <x v="0"/>
    <x v="349"/>
    <x v="71"/>
    <x v="0"/>
    <x v="0"/>
    <x v="0"/>
    <x v="5"/>
    <x v="0"/>
    <x v="75"/>
    <x v="0"/>
    <x v="0"/>
    <x v="0"/>
    <x v="0"/>
    <x v="81"/>
    <x v="0"/>
    <x v="0"/>
    <x v="3"/>
    <x v="7"/>
  </r>
  <r>
    <x v="145"/>
    <x v="0"/>
    <x v="9"/>
    <x v="9"/>
    <x v="9"/>
    <x v="4"/>
    <x v="0"/>
    <x v="1"/>
    <x v="350"/>
    <x v="71"/>
    <x v="10"/>
    <x v="10"/>
    <x v="0"/>
    <x v="10"/>
    <x v="0"/>
    <x v="5"/>
    <x v="1"/>
    <x v="0"/>
    <x v="0"/>
    <x v="0"/>
    <x v="207"/>
    <x v="13"/>
    <x v="30"/>
    <x v="3"/>
    <x v="5"/>
  </r>
  <r>
    <x v="146"/>
    <x v="0"/>
    <x v="9"/>
    <x v="9"/>
    <x v="9"/>
    <x v="4"/>
    <x v="0"/>
    <x v="1"/>
    <x v="350"/>
    <x v="71"/>
    <x v="2"/>
    <x v="2"/>
    <x v="0"/>
    <x v="10"/>
    <x v="0"/>
    <x v="20"/>
    <x v="1"/>
    <x v="0"/>
    <x v="0"/>
    <x v="0"/>
    <x v="21"/>
    <x v="2"/>
    <x v="2"/>
    <x v="3"/>
    <x v="5"/>
  </r>
  <r>
    <x v="147"/>
    <x v="0"/>
    <x v="42"/>
    <x v="42"/>
    <x v="42"/>
    <x v="0"/>
    <x v="0"/>
    <x v="1"/>
    <x v="351"/>
    <x v="71"/>
    <x v="0"/>
    <x v="0"/>
    <x v="0"/>
    <x v="4"/>
    <x v="0"/>
    <x v="5"/>
    <x v="0"/>
    <x v="0"/>
    <x v="0"/>
    <x v="0"/>
    <x v="208"/>
    <x v="0"/>
    <x v="0"/>
    <x v="3"/>
    <x v="8"/>
  </r>
  <r>
    <x v="148"/>
    <x v="0"/>
    <x v="24"/>
    <x v="24"/>
    <x v="24"/>
    <x v="0"/>
    <x v="0"/>
    <x v="0"/>
    <x v="352"/>
    <x v="72"/>
    <x v="6"/>
    <x v="6"/>
    <x v="0"/>
    <x v="1"/>
    <x v="0"/>
    <x v="37"/>
    <x v="1"/>
    <x v="0"/>
    <x v="0"/>
    <x v="0"/>
    <x v="40"/>
    <x v="0"/>
    <x v="7"/>
    <x v="3"/>
    <x v="7"/>
  </r>
  <r>
    <x v="149"/>
    <x v="0"/>
    <x v="4"/>
    <x v="4"/>
    <x v="4"/>
    <x v="0"/>
    <x v="0"/>
    <x v="0"/>
    <x v="353"/>
    <x v="72"/>
    <x v="1"/>
    <x v="1"/>
    <x v="0"/>
    <x v="22"/>
    <x v="0"/>
    <x v="151"/>
    <x v="2"/>
    <x v="0"/>
    <x v="0"/>
    <x v="0"/>
    <x v="209"/>
    <x v="5"/>
    <x v="6"/>
    <x v="3"/>
    <x v="2"/>
  </r>
  <r>
    <x v="150"/>
    <x v="0"/>
    <x v="165"/>
    <x v="164"/>
    <x v="164"/>
    <x v="0"/>
    <x v="0"/>
    <x v="0"/>
    <x v="354"/>
    <x v="72"/>
    <x v="0"/>
    <x v="0"/>
    <x v="0"/>
    <x v="1"/>
    <x v="0"/>
    <x v="74"/>
    <x v="4"/>
    <x v="0"/>
    <x v="0"/>
    <x v="1"/>
    <x v="210"/>
    <x v="0"/>
    <x v="0"/>
    <x v="3"/>
    <x v="7"/>
  </r>
  <r>
    <x v="151"/>
    <x v="0"/>
    <x v="165"/>
    <x v="164"/>
    <x v="164"/>
    <x v="0"/>
    <x v="0"/>
    <x v="0"/>
    <x v="354"/>
    <x v="72"/>
    <x v="2"/>
    <x v="2"/>
    <x v="0"/>
    <x v="1"/>
    <x v="0"/>
    <x v="42"/>
    <x v="1"/>
    <x v="0"/>
    <x v="0"/>
    <x v="1"/>
    <x v="211"/>
    <x v="2"/>
    <x v="2"/>
    <x v="3"/>
    <x v="7"/>
  </r>
  <r>
    <x v="152"/>
    <x v="0"/>
    <x v="14"/>
    <x v="14"/>
    <x v="14"/>
    <x v="1"/>
    <x v="0"/>
    <x v="0"/>
    <x v="355"/>
    <x v="73"/>
    <x v="10"/>
    <x v="10"/>
    <x v="0"/>
    <x v="0"/>
    <x v="0"/>
    <x v="167"/>
    <x v="1"/>
    <x v="0"/>
    <x v="0"/>
    <x v="0"/>
    <x v="110"/>
    <x v="13"/>
    <x v="30"/>
    <x v="3"/>
    <x v="1"/>
  </r>
  <r>
    <x v="153"/>
    <x v="0"/>
    <x v="14"/>
    <x v="14"/>
    <x v="14"/>
    <x v="1"/>
    <x v="0"/>
    <x v="0"/>
    <x v="355"/>
    <x v="73"/>
    <x v="6"/>
    <x v="6"/>
    <x v="0"/>
    <x v="0"/>
    <x v="0"/>
    <x v="98"/>
    <x v="1"/>
    <x v="0"/>
    <x v="0"/>
    <x v="0"/>
    <x v="212"/>
    <x v="0"/>
    <x v="7"/>
    <x v="3"/>
    <x v="1"/>
  </r>
  <r>
    <x v="154"/>
    <x v="0"/>
    <x v="33"/>
    <x v="33"/>
    <x v="33"/>
    <x v="0"/>
    <x v="0"/>
    <x v="0"/>
    <x v="356"/>
    <x v="73"/>
    <x v="6"/>
    <x v="6"/>
    <x v="0"/>
    <x v="12"/>
    <x v="0"/>
    <x v="40"/>
    <x v="1"/>
    <x v="0"/>
    <x v="0"/>
    <x v="0"/>
    <x v="43"/>
    <x v="0"/>
    <x v="7"/>
    <x v="3"/>
    <x v="7"/>
  </r>
  <r>
    <x v="155"/>
    <x v="1"/>
    <x v="166"/>
    <x v="165"/>
    <x v="165"/>
    <x v="31"/>
    <x v="0"/>
    <x v="0"/>
    <x v="357"/>
    <x v="74"/>
    <x v="9"/>
    <x v="9"/>
    <x v="0"/>
    <x v="14"/>
    <x v="0"/>
    <x v="30"/>
    <x v="4"/>
    <x v="0"/>
    <x v="0"/>
    <x v="0"/>
    <x v="33"/>
    <x v="4"/>
    <x v="14"/>
    <x v="3"/>
    <x v="1"/>
  </r>
  <r>
    <x v="156"/>
    <x v="1"/>
    <x v="166"/>
    <x v="165"/>
    <x v="165"/>
    <x v="31"/>
    <x v="0"/>
    <x v="0"/>
    <x v="357"/>
    <x v="74"/>
    <x v="7"/>
    <x v="7"/>
    <x v="0"/>
    <x v="14"/>
    <x v="0"/>
    <x v="31"/>
    <x v="4"/>
    <x v="0"/>
    <x v="0"/>
    <x v="0"/>
    <x v="34"/>
    <x v="5"/>
    <x v="8"/>
    <x v="3"/>
    <x v="1"/>
  </r>
  <r>
    <x v="157"/>
    <x v="1"/>
    <x v="122"/>
    <x v="121"/>
    <x v="122"/>
    <x v="0"/>
    <x v="0"/>
    <x v="0"/>
    <x v="358"/>
    <x v="74"/>
    <x v="0"/>
    <x v="0"/>
    <x v="0"/>
    <x v="14"/>
    <x v="0"/>
    <x v="145"/>
    <x v="4"/>
    <x v="0"/>
    <x v="0"/>
    <x v="0"/>
    <x v="176"/>
    <x v="0"/>
    <x v="0"/>
    <x v="3"/>
    <x v="4"/>
  </r>
  <r>
    <x v="158"/>
    <x v="1"/>
    <x v="167"/>
    <x v="166"/>
    <x v="166"/>
    <x v="0"/>
    <x v="0"/>
    <x v="0"/>
    <x v="359"/>
    <x v="74"/>
    <x v="0"/>
    <x v="0"/>
    <x v="0"/>
    <x v="14"/>
    <x v="0"/>
    <x v="145"/>
    <x v="4"/>
    <x v="0"/>
    <x v="0"/>
    <x v="0"/>
    <x v="176"/>
    <x v="0"/>
    <x v="0"/>
    <x v="3"/>
    <x v="4"/>
  </r>
  <r>
    <x v="159"/>
    <x v="1"/>
    <x v="167"/>
    <x v="166"/>
    <x v="166"/>
    <x v="0"/>
    <x v="0"/>
    <x v="0"/>
    <x v="359"/>
    <x v="74"/>
    <x v="7"/>
    <x v="7"/>
    <x v="0"/>
    <x v="14"/>
    <x v="0"/>
    <x v="31"/>
    <x v="4"/>
    <x v="0"/>
    <x v="0"/>
    <x v="0"/>
    <x v="34"/>
    <x v="5"/>
    <x v="8"/>
    <x v="3"/>
    <x v="4"/>
  </r>
  <r>
    <x v="160"/>
    <x v="1"/>
    <x v="168"/>
    <x v="144"/>
    <x v="167"/>
    <x v="33"/>
    <x v="0"/>
    <x v="0"/>
    <x v="360"/>
    <x v="74"/>
    <x v="9"/>
    <x v="9"/>
    <x v="0"/>
    <x v="14"/>
    <x v="0"/>
    <x v="30"/>
    <x v="4"/>
    <x v="0"/>
    <x v="0"/>
    <x v="0"/>
    <x v="33"/>
    <x v="4"/>
    <x v="14"/>
    <x v="3"/>
    <x v="9"/>
  </r>
  <r>
    <x v="161"/>
    <x v="1"/>
    <x v="168"/>
    <x v="144"/>
    <x v="167"/>
    <x v="33"/>
    <x v="0"/>
    <x v="0"/>
    <x v="360"/>
    <x v="74"/>
    <x v="7"/>
    <x v="7"/>
    <x v="0"/>
    <x v="14"/>
    <x v="0"/>
    <x v="31"/>
    <x v="4"/>
    <x v="0"/>
    <x v="0"/>
    <x v="0"/>
    <x v="34"/>
    <x v="5"/>
    <x v="8"/>
    <x v="3"/>
    <x v="9"/>
  </r>
  <r>
    <x v="162"/>
    <x v="1"/>
    <x v="169"/>
    <x v="167"/>
    <x v="168"/>
    <x v="34"/>
    <x v="0"/>
    <x v="7"/>
    <x v="361"/>
    <x v="74"/>
    <x v="9"/>
    <x v="9"/>
    <x v="0"/>
    <x v="14"/>
    <x v="0"/>
    <x v="30"/>
    <x v="4"/>
    <x v="0"/>
    <x v="0"/>
    <x v="0"/>
    <x v="33"/>
    <x v="4"/>
    <x v="14"/>
    <x v="3"/>
    <x v="9"/>
  </r>
  <r>
    <x v="163"/>
    <x v="1"/>
    <x v="169"/>
    <x v="167"/>
    <x v="168"/>
    <x v="34"/>
    <x v="0"/>
    <x v="7"/>
    <x v="361"/>
    <x v="74"/>
    <x v="7"/>
    <x v="7"/>
    <x v="0"/>
    <x v="14"/>
    <x v="0"/>
    <x v="31"/>
    <x v="4"/>
    <x v="0"/>
    <x v="0"/>
    <x v="0"/>
    <x v="34"/>
    <x v="5"/>
    <x v="8"/>
    <x v="3"/>
    <x v="9"/>
  </r>
  <r>
    <x v="164"/>
    <x v="1"/>
    <x v="146"/>
    <x v="145"/>
    <x v="145"/>
    <x v="10"/>
    <x v="0"/>
    <x v="0"/>
    <x v="362"/>
    <x v="74"/>
    <x v="7"/>
    <x v="7"/>
    <x v="0"/>
    <x v="14"/>
    <x v="0"/>
    <x v="31"/>
    <x v="4"/>
    <x v="0"/>
    <x v="0"/>
    <x v="0"/>
    <x v="34"/>
    <x v="5"/>
    <x v="8"/>
    <x v="3"/>
    <x v="4"/>
  </r>
  <r>
    <x v="165"/>
    <x v="1"/>
    <x v="170"/>
    <x v="168"/>
    <x v="169"/>
    <x v="0"/>
    <x v="0"/>
    <x v="3"/>
    <x v="363"/>
    <x v="74"/>
    <x v="9"/>
    <x v="9"/>
    <x v="0"/>
    <x v="14"/>
    <x v="0"/>
    <x v="30"/>
    <x v="4"/>
    <x v="0"/>
    <x v="0"/>
    <x v="0"/>
    <x v="33"/>
    <x v="4"/>
    <x v="14"/>
    <x v="3"/>
    <x v="11"/>
  </r>
  <r>
    <x v="166"/>
    <x v="1"/>
    <x v="170"/>
    <x v="168"/>
    <x v="169"/>
    <x v="0"/>
    <x v="0"/>
    <x v="3"/>
    <x v="363"/>
    <x v="74"/>
    <x v="7"/>
    <x v="7"/>
    <x v="0"/>
    <x v="14"/>
    <x v="0"/>
    <x v="31"/>
    <x v="4"/>
    <x v="0"/>
    <x v="0"/>
    <x v="0"/>
    <x v="34"/>
    <x v="5"/>
    <x v="8"/>
    <x v="3"/>
    <x v="11"/>
  </r>
  <r>
    <x v="167"/>
    <x v="1"/>
    <x v="171"/>
    <x v="169"/>
    <x v="170"/>
    <x v="0"/>
    <x v="0"/>
    <x v="0"/>
    <x v="364"/>
    <x v="74"/>
    <x v="0"/>
    <x v="0"/>
    <x v="0"/>
    <x v="14"/>
    <x v="0"/>
    <x v="145"/>
    <x v="4"/>
    <x v="0"/>
    <x v="0"/>
    <x v="0"/>
    <x v="176"/>
    <x v="0"/>
    <x v="0"/>
    <x v="3"/>
    <x v="4"/>
  </r>
  <r>
    <x v="168"/>
    <x v="1"/>
    <x v="171"/>
    <x v="169"/>
    <x v="170"/>
    <x v="0"/>
    <x v="0"/>
    <x v="0"/>
    <x v="364"/>
    <x v="74"/>
    <x v="7"/>
    <x v="7"/>
    <x v="0"/>
    <x v="14"/>
    <x v="0"/>
    <x v="31"/>
    <x v="4"/>
    <x v="0"/>
    <x v="0"/>
    <x v="0"/>
    <x v="34"/>
    <x v="5"/>
    <x v="8"/>
    <x v="3"/>
    <x v="4"/>
  </r>
  <r>
    <x v="169"/>
    <x v="0"/>
    <x v="75"/>
    <x v="75"/>
    <x v="75"/>
    <x v="17"/>
    <x v="0"/>
    <x v="2"/>
    <x v="365"/>
    <x v="74"/>
    <x v="10"/>
    <x v="10"/>
    <x v="0"/>
    <x v="1"/>
    <x v="0"/>
    <x v="0"/>
    <x v="1"/>
    <x v="0"/>
    <x v="0"/>
    <x v="1"/>
    <x v="213"/>
    <x v="13"/>
    <x v="30"/>
    <x v="3"/>
    <x v="7"/>
  </r>
  <r>
    <x v="170"/>
    <x v="1"/>
    <x v="172"/>
    <x v="170"/>
    <x v="171"/>
    <x v="0"/>
    <x v="0"/>
    <x v="3"/>
    <x v="366"/>
    <x v="75"/>
    <x v="4"/>
    <x v="4"/>
    <x v="0"/>
    <x v="23"/>
    <x v="0"/>
    <x v="108"/>
    <x v="3"/>
    <x v="1"/>
    <x v="0"/>
    <x v="0"/>
    <x v="214"/>
    <x v="7"/>
    <x v="17"/>
    <x v="3"/>
    <x v="11"/>
  </r>
  <r>
    <x v="171"/>
    <x v="1"/>
    <x v="147"/>
    <x v="146"/>
    <x v="146"/>
    <x v="27"/>
    <x v="0"/>
    <x v="0"/>
    <x v="367"/>
    <x v="75"/>
    <x v="2"/>
    <x v="2"/>
    <x v="0"/>
    <x v="14"/>
    <x v="0"/>
    <x v="168"/>
    <x v="4"/>
    <x v="1"/>
    <x v="0"/>
    <x v="0"/>
    <x v="215"/>
    <x v="7"/>
    <x v="12"/>
    <x v="3"/>
    <x v="5"/>
  </r>
  <r>
    <x v="172"/>
    <x v="0"/>
    <x v="6"/>
    <x v="6"/>
    <x v="6"/>
    <x v="0"/>
    <x v="0"/>
    <x v="0"/>
    <x v="368"/>
    <x v="75"/>
    <x v="1"/>
    <x v="1"/>
    <x v="0"/>
    <x v="12"/>
    <x v="0"/>
    <x v="88"/>
    <x v="1"/>
    <x v="0"/>
    <x v="0"/>
    <x v="0"/>
    <x v="94"/>
    <x v="5"/>
    <x v="6"/>
    <x v="3"/>
    <x v="7"/>
  </r>
  <r>
    <x v="173"/>
    <x v="0"/>
    <x v="173"/>
    <x v="171"/>
    <x v="172"/>
    <x v="23"/>
    <x v="0"/>
    <x v="0"/>
    <x v="369"/>
    <x v="75"/>
    <x v="13"/>
    <x v="12"/>
    <x v="0"/>
    <x v="12"/>
    <x v="0"/>
    <x v="147"/>
    <x v="4"/>
    <x v="0"/>
    <x v="0"/>
    <x v="0"/>
    <x v="216"/>
    <x v="1"/>
    <x v="27"/>
    <x v="3"/>
    <x v="7"/>
  </r>
  <r>
    <x v="174"/>
    <x v="0"/>
    <x v="173"/>
    <x v="171"/>
    <x v="172"/>
    <x v="23"/>
    <x v="0"/>
    <x v="0"/>
    <x v="369"/>
    <x v="75"/>
    <x v="2"/>
    <x v="2"/>
    <x v="0"/>
    <x v="1"/>
    <x v="0"/>
    <x v="42"/>
    <x v="1"/>
    <x v="0"/>
    <x v="0"/>
    <x v="0"/>
    <x v="45"/>
    <x v="2"/>
    <x v="2"/>
    <x v="3"/>
    <x v="7"/>
  </r>
  <r>
    <x v="175"/>
    <x v="0"/>
    <x v="65"/>
    <x v="65"/>
    <x v="65"/>
    <x v="15"/>
    <x v="0"/>
    <x v="0"/>
    <x v="370"/>
    <x v="75"/>
    <x v="13"/>
    <x v="12"/>
    <x v="0"/>
    <x v="4"/>
    <x v="0"/>
    <x v="18"/>
    <x v="7"/>
    <x v="0"/>
    <x v="0"/>
    <x v="0"/>
    <x v="168"/>
    <x v="1"/>
    <x v="27"/>
    <x v="3"/>
    <x v="1"/>
  </r>
  <r>
    <x v="176"/>
    <x v="0"/>
    <x v="48"/>
    <x v="48"/>
    <x v="48"/>
    <x v="0"/>
    <x v="0"/>
    <x v="0"/>
    <x v="371"/>
    <x v="76"/>
    <x v="7"/>
    <x v="7"/>
    <x v="0"/>
    <x v="1"/>
    <x v="0"/>
    <x v="9"/>
    <x v="4"/>
    <x v="0"/>
    <x v="0"/>
    <x v="0"/>
    <x v="9"/>
    <x v="5"/>
    <x v="8"/>
    <x v="3"/>
    <x v="7"/>
  </r>
  <r>
    <x v="177"/>
    <x v="0"/>
    <x v="4"/>
    <x v="4"/>
    <x v="4"/>
    <x v="0"/>
    <x v="0"/>
    <x v="0"/>
    <x v="372"/>
    <x v="76"/>
    <x v="9"/>
    <x v="9"/>
    <x v="0"/>
    <x v="27"/>
    <x v="0"/>
    <x v="110"/>
    <x v="3"/>
    <x v="0"/>
    <x v="0"/>
    <x v="0"/>
    <x v="122"/>
    <x v="4"/>
    <x v="14"/>
    <x v="3"/>
    <x v="2"/>
  </r>
  <r>
    <x v="178"/>
    <x v="0"/>
    <x v="174"/>
    <x v="172"/>
    <x v="173"/>
    <x v="35"/>
    <x v="0"/>
    <x v="0"/>
    <x v="373"/>
    <x v="76"/>
    <x v="5"/>
    <x v="5"/>
    <x v="0"/>
    <x v="4"/>
    <x v="0"/>
    <x v="21"/>
    <x v="7"/>
    <x v="0"/>
    <x v="0"/>
    <x v="1"/>
    <x v="217"/>
    <x v="4"/>
    <x v="5"/>
    <x v="3"/>
    <x v="9"/>
  </r>
  <r>
    <x v="179"/>
    <x v="1"/>
    <x v="153"/>
    <x v="152"/>
    <x v="152"/>
    <x v="0"/>
    <x v="0"/>
    <x v="3"/>
    <x v="374"/>
    <x v="77"/>
    <x v="4"/>
    <x v="4"/>
    <x v="0"/>
    <x v="23"/>
    <x v="0"/>
    <x v="47"/>
    <x v="1"/>
    <x v="1"/>
    <x v="0"/>
    <x v="0"/>
    <x v="218"/>
    <x v="7"/>
    <x v="17"/>
    <x v="3"/>
    <x v="6"/>
  </r>
  <r>
    <x v="180"/>
    <x v="1"/>
    <x v="158"/>
    <x v="157"/>
    <x v="157"/>
    <x v="0"/>
    <x v="0"/>
    <x v="12"/>
    <x v="375"/>
    <x v="77"/>
    <x v="9"/>
    <x v="9"/>
    <x v="0"/>
    <x v="30"/>
    <x v="0"/>
    <x v="169"/>
    <x v="0"/>
    <x v="0"/>
    <x v="0"/>
    <x v="0"/>
    <x v="219"/>
    <x v="10"/>
    <x v="25"/>
    <x v="3"/>
    <x v="6"/>
  </r>
  <r>
    <x v="181"/>
    <x v="1"/>
    <x v="44"/>
    <x v="44"/>
    <x v="44"/>
    <x v="0"/>
    <x v="0"/>
    <x v="0"/>
    <x v="376"/>
    <x v="77"/>
    <x v="13"/>
    <x v="12"/>
    <x v="0"/>
    <x v="14"/>
    <x v="0"/>
    <x v="143"/>
    <x v="9"/>
    <x v="0"/>
    <x v="0"/>
    <x v="0"/>
    <x v="220"/>
    <x v="11"/>
    <x v="28"/>
    <x v="3"/>
    <x v="6"/>
  </r>
  <r>
    <x v="182"/>
    <x v="1"/>
    <x v="156"/>
    <x v="155"/>
    <x v="155"/>
    <x v="0"/>
    <x v="0"/>
    <x v="0"/>
    <x v="377"/>
    <x v="77"/>
    <x v="9"/>
    <x v="9"/>
    <x v="0"/>
    <x v="30"/>
    <x v="0"/>
    <x v="170"/>
    <x v="3"/>
    <x v="0"/>
    <x v="0"/>
    <x v="0"/>
    <x v="221"/>
    <x v="10"/>
    <x v="25"/>
    <x v="3"/>
    <x v="6"/>
  </r>
  <r>
    <x v="183"/>
    <x v="1"/>
    <x v="56"/>
    <x v="56"/>
    <x v="56"/>
    <x v="0"/>
    <x v="0"/>
    <x v="0"/>
    <x v="378"/>
    <x v="77"/>
    <x v="7"/>
    <x v="7"/>
    <x v="0"/>
    <x v="14"/>
    <x v="0"/>
    <x v="31"/>
    <x v="4"/>
    <x v="0"/>
    <x v="0"/>
    <x v="0"/>
    <x v="34"/>
    <x v="5"/>
    <x v="8"/>
    <x v="3"/>
    <x v="3"/>
  </r>
  <r>
    <x v="184"/>
    <x v="1"/>
    <x v="175"/>
    <x v="173"/>
    <x v="174"/>
    <x v="0"/>
    <x v="0"/>
    <x v="0"/>
    <x v="379"/>
    <x v="77"/>
    <x v="9"/>
    <x v="9"/>
    <x v="0"/>
    <x v="14"/>
    <x v="0"/>
    <x v="30"/>
    <x v="4"/>
    <x v="0"/>
    <x v="0"/>
    <x v="0"/>
    <x v="33"/>
    <x v="4"/>
    <x v="14"/>
    <x v="3"/>
    <x v="3"/>
  </r>
  <r>
    <x v="185"/>
    <x v="1"/>
    <x v="175"/>
    <x v="173"/>
    <x v="174"/>
    <x v="0"/>
    <x v="0"/>
    <x v="0"/>
    <x v="379"/>
    <x v="77"/>
    <x v="7"/>
    <x v="7"/>
    <x v="0"/>
    <x v="14"/>
    <x v="0"/>
    <x v="31"/>
    <x v="4"/>
    <x v="0"/>
    <x v="0"/>
    <x v="0"/>
    <x v="34"/>
    <x v="5"/>
    <x v="8"/>
    <x v="3"/>
    <x v="3"/>
  </r>
  <r>
    <x v="186"/>
    <x v="1"/>
    <x v="176"/>
    <x v="174"/>
    <x v="175"/>
    <x v="0"/>
    <x v="0"/>
    <x v="0"/>
    <x v="380"/>
    <x v="77"/>
    <x v="9"/>
    <x v="9"/>
    <x v="0"/>
    <x v="14"/>
    <x v="0"/>
    <x v="30"/>
    <x v="4"/>
    <x v="0"/>
    <x v="0"/>
    <x v="0"/>
    <x v="33"/>
    <x v="4"/>
    <x v="14"/>
    <x v="3"/>
    <x v="3"/>
  </r>
  <r>
    <x v="187"/>
    <x v="1"/>
    <x v="176"/>
    <x v="174"/>
    <x v="175"/>
    <x v="0"/>
    <x v="0"/>
    <x v="0"/>
    <x v="380"/>
    <x v="77"/>
    <x v="7"/>
    <x v="7"/>
    <x v="0"/>
    <x v="14"/>
    <x v="0"/>
    <x v="31"/>
    <x v="4"/>
    <x v="0"/>
    <x v="0"/>
    <x v="0"/>
    <x v="34"/>
    <x v="5"/>
    <x v="8"/>
    <x v="3"/>
    <x v="3"/>
  </r>
  <r>
    <x v="188"/>
    <x v="1"/>
    <x v="177"/>
    <x v="175"/>
    <x v="176"/>
    <x v="27"/>
    <x v="0"/>
    <x v="0"/>
    <x v="381"/>
    <x v="77"/>
    <x v="9"/>
    <x v="9"/>
    <x v="0"/>
    <x v="14"/>
    <x v="0"/>
    <x v="30"/>
    <x v="4"/>
    <x v="0"/>
    <x v="0"/>
    <x v="0"/>
    <x v="33"/>
    <x v="4"/>
    <x v="14"/>
    <x v="3"/>
    <x v="5"/>
  </r>
  <r>
    <x v="189"/>
    <x v="1"/>
    <x v="177"/>
    <x v="175"/>
    <x v="176"/>
    <x v="27"/>
    <x v="0"/>
    <x v="0"/>
    <x v="381"/>
    <x v="77"/>
    <x v="7"/>
    <x v="7"/>
    <x v="0"/>
    <x v="14"/>
    <x v="0"/>
    <x v="31"/>
    <x v="4"/>
    <x v="0"/>
    <x v="0"/>
    <x v="0"/>
    <x v="34"/>
    <x v="5"/>
    <x v="8"/>
    <x v="3"/>
    <x v="5"/>
  </r>
  <r>
    <x v="190"/>
    <x v="0"/>
    <x v="178"/>
    <x v="176"/>
    <x v="177"/>
    <x v="0"/>
    <x v="0"/>
    <x v="0"/>
    <x v="382"/>
    <x v="77"/>
    <x v="13"/>
    <x v="12"/>
    <x v="0"/>
    <x v="10"/>
    <x v="0"/>
    <x v="139"/>
    <x v="4"/>
    <x v="0"/>
    <x v="0"/>
    <x v="0"/>
    <x v="165"/>
    <x v="1"/>
    <x v="27"/>
    <x v="3"/>
    <x v="7"/>
  </r>
  <r>
    <x v="191"/>
    <x v="1"/>
    <x v="179"/>
    <x v="177"/>
    <x v="178"/>
    <x v="0"/>
    <x v="0"/>
    <x v="0"/>
    <x v="383"/>
    <x v="78"/>
    <x v="5"/>
    <x v="5"/>
    <x v="0"/>
    <x v="14"/>
    <x v="0"/>
    <x v="126"/>
    <x v="4"/>
    <x v="0"/>
    <x v="0"/>
    <x v="0"/>
    <x v="148"/>
    <x v="4"/>
    <x v="5"/>
    <x v="3"/>
    <x v="2"/>
  </r>
  <r>
    <x v="192"/>
    <x v="1"/>
    <x v="179"/>
    <x v="177"/>
    <x v="178"/>
    <x v="0"/>
    <x v="0"/>
    <x v="0"/>
    <x v="383"/>
    <x v="78"/>
    <x v="7"/>
    <x v="7"/>
    <x v="0"/>
    <x v="14"/>
    <x v="0"/>
    <x v="31"/>
    <x v="4"/>
    <x v="0"/>
    <x v="0"/>
    <x v="0"/>
    <x v="34"/>
    <x v="5"/>
    <x v="8"/>
    <x v="3"/>
    <x v="2"/>
  </r>
  <r>
    <x v="193"/>
    <x v="1"/>
    <x v="180"/>
    <x v="178"/>
    <x v="179"/>
    <x v="0"/>
    <x v="0"/>
    <x v="0"/>
    <x v="384"/>
    <x v="78"/>
    <x v="5"/>
    <x v="5"/>
    <x v="0"/>
    <x v="14"/>
    <x v="0"/>
    <x v="126"/>
    <x v="4"/>
    <x v="0"/>
    <x v="0"/>
    <x v="0"/>
    <x v="148"/>
    <x v="4"/>
    <x v="5"/>
    <x v="3"/>
    <x v="2"/>
  </r>
  <r>
    <x v="194"/>
    <x v="0"/>
    <x v="44"/>
    <x v="44"/>
    <x v="44"/>
    <x v="0"/>
    <x v="0"/>
    <x v="0"/>
    <x v="385"/>
    <x v="78"/>
    <x v="8"/>
    <x v="8"/>
    <x v="0"/>
    <x v="1"/>
    <x v="0"/>
    <x v="89"/>
    <x v="1"/>
    <x v="0"/>
    <x v="0"/>
    <x v="0"/>
    <x v="95"/>
    <x v="5"/>
    <x v="9"/>
    <x v="3"/>
    <x v="7"/>
  </r>
  <r>
    <x v="195"/>
    <x v="0"/>
    <x v="44"/>
    <x v="44"/>
    <x v="44"/>
    <x v="0"/>
    <x v="0"/>
    <x v="0"/>
    <x v="385"/>
    <x v="78"/>
    <x v="6"/>
    <x v="6"/>
    <x v="0"/>
    <x v="1"/>
    <x v="0"/>
    <x v="37"/>
    <x v="1"/>
    <x v="0"/>
    <x v="0"/>
    <x v="0"/>
    <x v="40"/>
    <x v="0"/>
    <x v="7"/>
    <x v="3"/>
    <x v="7"/>
  </r>
  <r>
    <x v="196"/>
    <x v="0"/>
    <x v="181"/>
    <x v="179"/>
    <x v="180"/>
    <x v="36"/>
    <x v="0"/>
    <x v="0"/>
    <x v="386"/>
    <x v="78"/>
    <x v="10"/>
    <x v="10"/>
    <x v="0"/>
    <x v="1"/>
    <x v="0"/>
    <x v="0"/>
    <x v="1"/>
    <x v="0"/>
    <x v="0"/>
    <x v="0"/>
    <x v="222"/>
    <x v="13"/>
    <x v="30"/>
    <x v="3"/>
    <x v="7"/>
  </r>
  <r>
    <x v="197"/>
    <x v="0"/>
    <x v="181"/>
    <x v="179"/>
    <x v="180"/>
    <x v="36"/>
    <x v="0"/>
    <x v="0"/>
    <x v="386"/>
    <x v="78"/>
    <x v="2"/>
    <x v="2"/>
    <x v="0"/>
    <x v="1"/>
    <x v="0"/>
    <x v="42"/>
    <x v="1"/>
    <x v="0"/>
    <x v="0"/>
    <x v="0"/>
    <x v="45"/>
    <x v="2"/>
    <x v="2"/>
    <x v="3"/>
    <x v="7"/>
  </r>
  <r>
    <x v="198"/>
    <x v="0"/>
    <x v="15"/>
    <x v="15"/>
    <x v="15"/>
    <x v="0"/>
    <x v="0"/>
    <x v="0"/>
    <x v="387"/>
    <x v="78"/>
    <x v="8"/>
    <x v="8"/>
    <x v="0"/>
    <x v="12"/>
    <x v="0"/>
    <x v="166"/>
    <x v="1"/>
    <x v="0"/>
    <x v="0"/>
    <x v="0"/>
    <x v="206"/>
    <x v="5"/>
    <x v="9"/>
    <x v="3"/>
    <x v="7"/>
  </r>
  <r>
    <x v="199"/>
    <x v="0"/>
    <x v="15"/>
    <x v="15"/>
    <x v="15"/>
    <x v="0"/>
    <x v="0"/>
    <x v="0"/>
    <x v="387"/>
    <x v="78"/>
    <x v="6"/>
    <x v="6"/>
    <x v="0"/>
    <x v="1"/>
    <x v="0"/>
    <x v="37"/>
    <x v="1"/>
    <x v="0"/>
    <x v="0"/>
    <x v="0"/>
    <x v="40"/>
    <x v="0"/>
    <x v="7"/>
    <x v="3"/>
    <x v="7"/>
  </r>
  <r>
    <x v="200"/>
    <x v="0"/>
    <x v="4"/>
    <x v="4"/>
    <x v="4"/>
    <x v="0"/>
    <x v="0"/>
    <x v="0"/>
    <x v="388"/>
    <x v="78"/>
    <x v="5"/>
    <x v="5"/>
    <x v="0"/>
    <x v="3"/>
    <x v="0"/>
    <x v="80"/>
    <x v="7"/>
    <x v="0"/>
    <x v="0"/>
    <x v="0"/>
    <x v="86"/>
    <x v="4"/>
    <x v="5"/>
    <x v="3"/>
    <x v="2"/>
  </r>
  <r>
    <x v="201"/>
    <x v="0"/>
    <x v="64"/>
    <x v="64"/>
    <x v="64"/>
    <x v="4"/>
    <x v="0"/>
    <x v="0"/>
    <x v="389"/>
    <x v="79"/>
    <x v="8"/>
    <x v="8"/>
    <x v="0"/>
    <x v="4"/>
    <x v="0"/>
    <x v="127"/>
    <x v="2"/>
    <x v="0"/>
    <x v="0"/>
    <x v="0"/>
    <x v="147"/>
    <x v="5"/>
    <x v="9"/>
    <x v="3"/>
    <x v="5"/>
  </r>
  <r>
    <x v="202"/>
    <x v="0"/>
    <x v="64"/>
    <x v="64"/>
    <x v="64"/>
    <x v="4"/>
    <x v="0"/>
    <x v="0"/>
    <x v="389"/>
    <x v="79"/>
    <x v="6"/>
    <x v="6"/>
    <x v="0"/>
    <x v="4"/>
    <x v="0"/>
    <x v="12"/>
    <x v="2"/>
    <x v="0"/>
    <x v="0"/>
    <x v="0"/>
    <x v="223"/>
    <x v="0"/>
    <x v="7"/>
    <x v="3"/>
    <x v="5"/>
  </r>
  <r>
    <x v="203"/>
    <x v="1"/>
    <x v="182"/>
    <x v="180"/>
    <x v="181"/>
    <x v="0"/>
    <x v="0"/>
    <x v="0"/>
    <x v="390"/>
    <x v="80"/>
    <x v="7"/>
    <x v="7"/>
    <x v="0"/>
    <x v="14"/>
    <x v="0"/>
    <x v="31"/>
    <x v="4"/>
    <x v="0"/>
    <x v="0"/>
    <x v="0"/>
    <x v="34"/>
    <x v="5"/>
    <x v="8"/>
    <x v="3"/>
    <x v="12"/>
  </r>
  <r>
    <x v="204"/>
    <x v="1"/>
    <x v="183"/>
    <x v="181"/>
    <x v="182"/>
    <x v="0"/>
    <x v="0"/>
    <x v="0"/>
    <x v="391"/>
    <x v="80"/>
    <x v="9"/>
    <x v="9"/>
    <x v="0"/>
    <x v="14"/>
    <x v="0"/>
    <x v="30"/>
    <x v="4"/>
    <x v="0"/>
    <x v="0"/>
    <x v="0"/>
    <x v="33"/>
    <x v="4"/>
    <x v="14"/>
    <x v="3"/>
    <x v="12"/>
  </r>
  <r>
    <x v="205"/>
    <x v="1"/>
    <x v="183"/>
    <x v="181"/>
    <x v="182"/>
    <x v="0"/>
    <x v="0"/>
    <x v="0"/>
    <x v="391"/>
    <x v="80"/>
    <x v="7"/>
    <x v="7"/>
    <x v="0"/>
    <x v="14"/>
    <x v="0"/>
    <x v="31"/>
    <x v="4"/>
    <x v="0"/>
    <x v="0"/>
    <x v="0"/>
    <x v="34"/>
    <x v="5"/>
    <x v="8"/>
    <x v="3"/>
    <x v="12"/>
  </r>
  <r>
    <x v="206"/>
    <x v="1"/>
    <x v="184"/>
    <x v="182"/>
    <x v="183"/>
    <x v="0"/>
    <x v="0"/>
    <x v="3"/>
    <x v="392"/>
    <x v="80"/>
    <x v="9"/>
    <x v="9"/>
    <x v="0"/>
    <x v="14"/>
    <x v="0"/>
    <x v="30"/>
    <x v="4"/>
    <x v="0"/>
    <x v="0"/>
    <x v="0"/>
    <x v="33"/>
    <x v="4"/>
    <x v="14"/>
    <x v="3"/>
    <x v="11"/>
  </r>
  <r>
    <x v="207"/>
    <x v="1"/>
    <x v="184"/>
    <x v="182"/>
    <x v="183"/>
    <x v="0"/>
    <x v="0"/>
    <x v="3"/>
    <x v="392"/>
    <x v="80"/>
    <x v="7"/>
    <x v="7"/>
    <x v="0"/>
    <x v="14"/>
    <x v="0"/>
    <x v="31"/>
    <x v="4"/>
    <x v="0"/>
    <x v="0"/>
    <x v="0"/>
    <x v="34"/>
    <x v="5"/>
    <x v="8"/>
    <x v="3"/>
    <x v="11"/>
  </r>
  <r>
    <x v="208"/>
    <x v="0"/>
    <x v="19"/>
    <x v="19"/>
    <x v="19"/>
    <x v="0"/>
    <x v="0"/>
    <x v="0"/>
    <x v="393"/>
    <x v="80"/>
    <x v="8"/>
    <x v="8"/>
    <x v="0"/>
    <x v="1"/>
    <x v="0"/>
    <x v="89"/>
    <x v="1"/>
    <x v="0"/>
    <x v="0"/>
    <x v="0"/>
    <x v="95"/>
    <x v="5"/>
    <x v="9"/>
    <x v="3"/>
    <x v="7"/>
  </r>
  <r>
    <x v="209"/>
    <x v="0"/>
    <x v="19"/>
    <x v="19"/>
    <x v="19"/>
    <x v="0"/>
    <x v="0"/>
    <x v="0"/>
    <x v="393"/>
    <x v="80"/>
    <x v="1"/>
    <x v="1"/>
    <x v="0"/>
    <x v="1"/>
    <x v="0"/>
    <x v="1"/>
    <x v="1"/>
    <x v="0"/>
    <x v="0"/>
    <x v="0"/>
    <x v="1"/>
    <x v="5"/>
    <x v="6"/>
    <x v="3"/>
    <x v="7"/>
  </r>
  <r>
    <x v="210"/>
    <x v="0"/>
    <x v="19"/>
    <x v="19"/>
    <x v="19"/>
    <x v="0"/>
    <x v="0"/>
    <x v="0"/>
    <x v="393"/>
    <x v="80"/>
    <x v="10"/>
    <x v="10"/>
    <x v="0"/>
    <x v="1"/>
    <x v="0"/>
    <x v="0"/>
    <x v="1"/>
    <x v="0"/>
    <x v="0"/>
    <x v="0"/>
    <x v="222"/>
    <x v="13"/>
    <x v="30"/>
    <x v="3"/>
    <x v="7"/>
  </r>
  <r>
    <x v="211"/>
    <x v="0"/>
    <x v="19"/>
    <x v="19"/>
    <x v="19"/>
    <x v="0"/>
    <x v="0"/>
    <x v="0"/>
    <x v="393"/>
    <x v="80"/>
    <x v="6"/>
    <x v="6"/>
    <x v="0"/>
    <x v="1"/>
    <x v="0"/>
    <x v="37"/>
    <x v="1"/>
    <x v="0"/>
    <x v="0"/>
    <x v="0"/>
    <x v="40"/>
    <x v="0"/>
    <x v="7"/>
    <x v="3"/>
    <x v="7"/>
  </r>
  <r>
    <x v="212"/>
    <x v="0"/>
    <x v="19"/>
    <x v="19"/>
    <x v="19"/>
    <x v="0"/>
    <x v="0"/>
    <x v="0"/>
    <x v="393"/>
    <x v="80"/>
    <x v="4"/>
    <x v="4"/>
    <x v="0"/>
    <x v="1"/>
    <x v="0"/>
    <x v="139"/>
    <x v="4"/>
    <x v="0"/>
    <x v="0"/>
    <x v="0"/>
    <x v="165"/>
    <x v="3"/>
    <x v="4"/>
    <x v="3"/>
    <x v="7"/>
  </r>
  <r>
    <x v="213"/>
    <x v="0"/>
    <x v="19"/>
    <x v="19"/>
    <x v="19"/>
    <x v="0"/>
    <x v="0"/>
    <x v="0"/>
    <x v="393"/>
    <x v="80"/>
    <x v="3"/>
    <x v="3"/>
    <x v="0"/>
    <x v="1"/>
    <x v="0"/>
    <x v="171"/>
    <x v="4"/>
    <x v="0"/>
    <x v="0"/>
    <x v="0"/>
    <x v="224"/>
    <x v="3"/>
    <x v="3"/>
    <x v="3"/>
    <x v="7"/>
  </r>
  <r>
    <x v="214"/>
    <x v="0"/>
    <x v="31"/>
    <x v="31"/>
    <x v="31"/>
    <x v="0"/>
    <x v="0"/>
    <x v="0"/>
    <x v="394"/>
    <x v="80"/>
    <x v="0"/>
    <x v="0"/>
    <x v="0"/>
    <x v="4"/>
    <x v="0"/>
    <x v="5"/>
    <x v="3"/>
    <x v="0"/>
    <x v="0"/>
    <x v="0"/>
    <x v="5"/>
    <x v="0"/>
    <x v="0"/>
    <x v="3"/>
    <x v="7"/>
  </r>
  <r>
    <x v="215"/>
    <x v="0"/>
    <x v="4"/>
    <x v="4"/>
    <x v="4"/>
    <x v="0"/>
    <x v="0"/>
    <x v="0"/>
    <x v="395"/>
    <x v="80"/>
    <x v="13"/>
    <x v="12"/>
    <x v="0"/>
    <x v="27"/>
    <x v="0"/>
    <x v="59"/>
    <x v="7"/>
    <x v="0"/>
    <x v="0"/>
    <x v="0"/>
    <x v="167"/>
    <x v="1"/>
    <x v="27"/>
    <x v="3"/>
    <x v="2"/>
  </r>
  <r>
    <x v="216"/>
    <x v="0"/>
    <x v="8"/>
    <x v="8"/>
    <x v="8"/>
    <x v="3"/>
    <x v="0"/>
    <x v="0"/>
    <x v="396"/>
    <x v="80"/>
    <x v="5"/>
    <x v="5"/>
    <x v="0"/>
    <x v="19"/>
    <x v="0"/>
    <x v="51"/>
    <x v="7"/>
    <x v="0"/>
    <x v="0"/>
    <x v="0"/>
    <x v="54"/>
    <x v="4"/>
    <x v="5"/>
    <x v="3"/>
    <x v="4"/>
  </r>
  <r>
    <x v="217"/>
    <x v="0"/>
    <x v="8"/>
    <x v="8"/>
    <x v="8"/>
    <x v="3"/>
    <x v="0"/>
    <x v="0"/>
    <x v="396"/>
    <x v="80"/>
    <x v="4"/>
    <x v="4"/>
    <x v="0"/>
    <x v="0"/>
    <x v="0"/>
    <x v="18"/>
    <x v="0"/>
    <x v="0"/>
    <x v="0"/>
    <x v="0"/>
    <x v="19"/>
    <x v="3"/>
    <x v="4"/>
    <x v="3"/>
    <x v="4"/>
  </r>
  <r>
    <x v="218"/>
    <x v="0"/>
    <x v="8"/>
    <x v="8"/>
    <x v="8"/>
    <x v="3"/>
    <x v="0"/>
    <x v="0"/>
    <x v="396"/>
    <x v="80"/>
    <x v="3"/>
    <x v="3"/>
    <x v="0"/>
    <x v="0"/>
    <x v="0"/>
    <x v="100"/>
    <x v="0"/>
    <x v="0"/>
    <x v="0"/>
    <x v="0"/>
    <x v="109"/>
    <x v="3"/>
    <x v="3"/>
    <x v="3"/>
    <x v="4"/>
  </r>
  <r>
    <x v="219"/>
    <x v="0"/>
    <x v="4"/>
    <x v="4"/>
    <x v="4"/>
    <x v="0"/>
    <x v="0"/>
    <x v="0"/>
    <x v="397"/>
    <x v="80"/>
    <x v="6"/>
    <x v="6"/>
    <x v="0"/>
    <x v="3"/>
    <x v="0"/>
    <x v="16"/>
    <x v="5"/>
    <x v="0"/>
    <x v="0"/>
    <x v="0"/>
    <x v="17"/>
    <x v="0"/>
    <x v="7"/>
    <x v="3"/>
    <x v="2"/>
  </r>
  <r>
    <x v="220"/>
    <x v="0"/>
    <x v="48"/>
    <x v="48"/>
    <x v="48"/>
    <x v="0"/>
    <x v="0"/>
    <x v="0"/>
    <x v="398"/>
    <x v="80"/>
    <x v="13"/>
    <x v="12"/>
    <x v="0"/>
    <x v="0"/>
    <x v="0"/>
    <x v="146"/>
    <x v="9"/>
    <x v="0"/>
    <x v="0"/>
    <x v="0"/>
    <x v="177"/>
    <x v="1"/>
    <x v="27"/>
    <x v="3"/>
    <x v="7"/>
  </r>
  <r>
    <x v="221"/>
    <x v="0"/>
    <x v="185"/>
    <x v="183"/>
    <x v="184"/>
    <x v="1"/>
    <x v="0"/>
    <x v="0"/>
    <x v="399"/>
    <x v="80"/>
    <x v="13"/>
    <x v="12"/>
    <x v="0"/>
    <x v="2"/>
    <x v="0"/>
    <x v="172"/>
    <x v="8"/>
    <x v="0"/>
    <x v="0"/>
    <x v="0"/>
    <x v="225"/>
    <x v="1"/>
    <x v="27"/>
    <x v="3"/>
    <x v="1"/>
  </r>
  <r>
    <x v="222"/>
    <x v="0"/>
    <x v="2"/>
    <x v="2"/>
    <x v="2"/>
    <x v="0"/>
    <x v="0"/>
    <x v="0"/>
    <x v="400"/>
    <x v="80"/>
    <x v="13"/>
    <x v="12"/>
    <x v="0"/>
    <x v="0"/>
    <x v="0"/>
    <x v="146"/>
    <x v="9"/>
    <x v="0"/>
    <x v="0"/>
    <x v="0"/>
    <x v="177"/>
    <x v="1"/>
    <x v="27"/>
    <x v="3"/>
    <x v="7"/>
  </r>
  <r>
    <x v="223"/>
    <x v="0"/>
    <x v="8"/>
    <x v="8"/>
    <x v="8"/>
    <x v="3"/>
    <x v="0"/>
    <x v="0"/>
    <x v="401"/>
    <x v="81"/>
    <x v="9"/>
    <x v="9"/>
    <x v="0"/>
    <x v="52"/>
    <x v="0"/>
    <x v="173"/>
    <x v="3"/>
    <x v="0"/>
    <x v="0"/>
    <x v="0"/>
    <x v="226"/>
    <x v="4"/>
    <x v="14"/>
    <x v="3"/>
    <x v="4"/>
  </r>
  <r>
    <x v="224"/>
    <x v="0"/>
    <x v="8"/>
    <x v="8"/>
    <x v="8"/>
    <x v="3"/>
    <x v="0"/>
    <x v="0"/>
    <x v="401"/>
    <x v="81"/>
    <x v="8"/>
    <x v="8"/>
    <x v="0"/>
    <x v="4"/>
    <x v="0"/>
    <x v="127"/>
    <x v="2"/>
    <x v="0"/>
    <x v="0"/>
    <x v="0"/>
    <x v="147"/>
    <x v="5"/>
    <x v="9"/>
    <x v="3"/>
    <x v="4"/>
  </r>
  <r>
    <x v="225"/>
    <x v="0"/>
    <x v="163"/>
    <x v="162"/>
    <x v="162"/>
    <x v="10"/>
    <x v="0"/>
    <x v="0"/>
    <x v="402"/>
    <x v="81"/>
    <x v="0"/>
    <x v="0"/>
    <x v="0"/>
    <x v="0"/>
    <x v="0"/>
    <x v="0"/>
    <x v="0"/>
    <x v="0"/>
    <x v="0"/>
    <x v="0"/>
    <x v="0"/>
    <x v="0"/>
    <x v="0"/>
    <x v="3"/>
    <x v="7"/>
  </r>
  <r>
    <x v="226"/>
    <x v="0"/>
    <x v="66"/>
    <x v="66"/>
    <x v="66"/>
    <x v="0"/>
    <x v="0"/>
    <x v="0"/>
    <x v="403"/>
    <x v="81"/>
    <x v="2"/>
    <x v="2"/>
    <x v="0"/>
    <x v="0"/>
    <x v="0"/>
    <x v="50"/>
    <x v="3"/>
    <x v="0"/>
    <x v="0"/>
    <x v="0"/>
    <x v="53"/>
    <x v="2"/>
    <x v="2"/>
    <x v="3"/>
    <x v="7"/>
  </r>
  <r>
    <x v="227"/>
    <x v="0"/>
    <x v="4"/>
    <x v="4"/>
    <x v="4"/>
    <x v="0"/>
    <x v="0"/>
    <x v="0"/>
    <x v="404"/>
    <x v="81"/>
    <x v="2"/>
    <x v="2"/>
    <x v="0"/>
    <x v="4"/>
    <x v="0"/>
    <x v="6"/>
    <x v="2"/>
    <x v="0"/>
    <x v="0"/>
    <x v="0"/>
    <x v="6"/>
    <x v="2"/>
    <x v="2"/>
    <x v="3"/>
    <x v="2"/>
  </r>
  <r>
    <x v="228"/>
    <x v="0"/>
    <x v="4"/>
    <x v="4"/>
    <x v="4"/>
    <x v="0"/>
    <x v="0"/>
    <x v="0"/>
    <x v="404"/>
    <x v="81"/>
    <x v="3"/>
    <x v="3"/>
    <x v="0"/>
    <x v="4"/>
    <x v="0"/>
    <x v="4"/>
    <x v="3"/>
    <x v="0"/>
    <x v="0"/>
    <x v="0"/>
    <x v="4"/>
    <x v="3"/>
    <x v="3"/>
    <x v="3"/>
    <x v="2"/>
  </r>
  <r>
    <x v="229"/>
    <x v="0"/>
    <x v="186"/>
    <x v="184"/>
    <x v="185"/>
    <x v="37"/>
    <x v="0"/>
    <x v="0"/>
    <x v="405"/>
    <x v="82"/>
    <x v="5"/>
    <x v="5"/>
    <x v="0"/>
    <x v="4"/>
    <x v="0"/>
    <x v="21"/>
    <x v="7"/>
    <x v="0"/>
    <x v="0"/>
    <x v="0"/>
    <x v="22"/>
    <x v="4"/>
    <x v="5"/>
    <x v="3"/>
    <x v="3"/>
  </r>
  <r>
    <x v="230"/>
    <x v="0"/>
    <x v="187"/>
    <x v="185"/>
    <x v="186"/>
    <x v="35"/>
    <x v="0"/>
    <x v="0"/>
    <x v="406"/>
    <x v="82"/>
    <x v="13"/>
    <x v="12"/>
    <x v="0"/>
    <x v="10"/>
    <x v="0"/>
    <x v="139"/>
    <x v="4"/>
    <x v="0"/>
    <x v="0"/>
    <x v="0"/>
    <x v="165"/>
    <x v="1"/>
    <x v="27"/>
    <x v="3"/>
    <x v="9"/>
  </r>
  <r>
    <x v="231"/>
    <x v="0"/>
    <x v="188"/>
    <x v="186"/>
    <x v="187"/>
    <x v="0"/>
    <x v="0"/>
    <x v="13"/>
    <x v="407"/>
    <x v="82"/>
    <x v="4"/>
    <x v="4"/>
    <x v="0"/>
    <x v="1"/>
    <x v="0"/>
    <x v="139"/>
    <x v="4"/>
    <x v="0"/>
    <x v="0"/>
    <x v="1"/>
    <x v="227"/>
    <x v="3"/>
    <x v="4"/>
    <x v="3"/>
    <x v="7"/>
  </r>
  <r>
    <x v="232"/>
    <x v="0"/>
    <x v="165"/>
    <x v="164"/>
    <x v="164"/>
    <x v="0"/>
    <x v="0"/>
    <x v="0"/>
    <x v="408"/>
    <x v="82"/>
    <x v="2"/>
    <x v="2"/>
    <x v="0"/>
    <x v="1"/>
    <x v="0"/>
    <x v="42"/>
    <x v="1"/>
    <x v="0"/>
    <x v="0"/>
    <x v="1"/>
    <x v="211"/>
    <x v="2"/>
    <x v="2"/>
    <x v="3"/>
    <x v="7"/>
  </r>
  <r>
    <x v="233"/>
    <x v="0"/>
    <x v="189"/>
    <x v="187"/>
    <x v="188"/>
    <x v="0"/>
    <x v="0"/>
    <x v="3"/>
    <x v="409"/>
    <x v="82"/>
    <x v="5"/>
    <x v="5"/>
    <x v="0"/>
    <x v="1"/>
    <x v="0"/>
    <x v="9"/>
    <x v="4"/>
    <x v="0"/>
    <x v="0"/>
    <x v="1"/>
    <x v="31"/>
    <x v="4"/>
    <x v="5"/>
    <x v="3"/>
    <x v="7"/>
  </r>
  <r>
    <x v="234"/>
    <x v="0"/>
    <x v="190"/>
    <x v="188"/>
    <x v="189"/>
    <x v="0"/>
    <x v="0"/>
    <x v="2"/>
    <x v="410"/>
    <x v="82"/>
    <x v="10"/>
    <x v="10"/>
    <x v="0"/>
    <x v="12"/>
    <x v="0"/>
    <x v="174"/>
    <x v="1"/>
    <x v="0"/>
    <x v="0"/>
    <x v="0"/>
    <x v="228"/>
    <x v="13"/>
    <x v="30"/>
    <x v="3"/>
    <x v="7"/>
  </r>
  <r>
    <x v="235"/>
    <x v="1"/>
    <x v="191"/>
    <x v="189"/>
    <x v="190"/>
    <x v="0"/>
    <x v="0"/>
    <x v="0"/>
    <x v="411"/>
    <x v="83"/>
    <x v="9"/>
    <x v="9"/>
    <x v="0"/>
    <x v="14"/>
    <x v="0"/>
    <x v="30"/>
    <x v="4"/>
    <x v="0"/>
    <x v="0"/>
    <x v="0"/>
    <x v="33"/>
    <x v="4"/>
    <x v="14"/>
    <x v="3"/>
    <x v="12"/>
  </r>
  <r>
    <x v="236"/>
    <x v="1"/>
    <x v="191"/>
    <x v="189"/>
    <x v="190"/>
    <x v="0"/>
    <x v="0"/>
    <x v="0"/>
    <x v="411"/>
    <x v="83"/>
    <x v="7"/>
    <x v="7"/>
    <x v="0"/>
    <x v="14"/>
    <x v="0"/>
    <x v="31"/>
    <x v="4"/>
    <x v="0"/>
    <x v="0"/>
    <x v="0"/>
    <x v="34"/>
    <x v="5"/>
    <x v="8"/>
    <x v="3"/>
    <x v="12"/>
  </r>
  <r>
    <x v="237"/>
    <x v="1"/>
    <x v="192"/>
    <x v="190"/>
    <x v="191"/>
    <x v="0"/>
    <x v="0"/>
    <x v="0"/>
    <x v="412"/>
    <x v="83"/>
    <x v="9"/>
    <x v="9"/>
    <x v="0"/>
    <x v="14"/>
    <x v="0"/>
    <x v="30"/>
    <x v="4"/>
    <x v="0"/>
    <x v="0"/>
    <x v="0"/>
    <x v="33"/>
    <x v="4"/>
    <x v="14"/>
    <x v="3"/>
    <x v="12"/>
  </r>
  <r>
    <x v="238"/>
    <x v="1"/>
    <x v="192"/>
    <x v="190"/>
    <x v="191"/>
    <x v="0"/>
    <x v="0"/>
    <x v="0"/>
    <x v="412"/>
    <x v="83"/>
    <x v="7"/>
    <x v="7"/>
    <x v="0"/>
    <x v="14"/>
    <x v="0"/>
    <x v="31"/>
    <x v="4"/>
    <x v="0"/>
    <x v="0"/>
    <x v="0"/>
    <x v="34"/>
    <x v="5"/>
    <x v="8"/>
    <x v="3"/>
    <x v="12"/>
  </r>
  <r>
    <x v="513"/>
    <x v="0"/>
    <x v="55"/>
    <x v="55"/>
    <x v="55"/>
    <x v="36"/>
    <x v="0"/>
    <x v="0"/>
    <x v="413"/>
    <x v="83"/>
    <x v="0"/>
    <x v="0"/>
    <x v="0"/>
    <x v="4"/>
    <x v="0"/>
    <x v="5"/>
    <x v="3"/>
    <x v="0"/>
    <x v="0"/>
    <x v="0"/>
    <x v="5"/>
    <x v="0"/>
    <x v="0"/>
    <x v="3"/>
    <x v="7"/>
  </r>
  <r>
    <x v="514"/>
    <x v="0"/>
    <x v="25"/>
    <x v="25"/>
    <x v="25"/>
    <x v="0"/>
    <x v="0"/>
    <x v="3"/>
    <x v="414"/>
    <x v="83"/>
    <x v="1"/>
    <x v="1"/>
    <x v="0"/>
    <x v="3"/>
    <x v="0"/>
    <x v="35"/>
    <x v="2"/>
    <x v="0"/>
    <x v="0"/>
    <x v="0"/>
    <x v="38"/>
    <x v="5"/>
    <x v="6"/>
    <x v="3"/>
    <x v="7"/>
  </r>
  <r>
    <x v="515"/>
    <x v="0"/>
    <x v="37"/>
    <x v="37"/>
    <x v="37"/>
    <x v="7"/>
    <x v="0"/>
    <x v="0"/>
    <x v="415"/>
    <x v="83"/>
    <x v="13"/>
    <x v="12"/>
    <x v="0"/>
    <x v="45"/>
    <x v="0"/>
    <x v="140"/>
    <x v="7"/>
    <x v="0"/>
    <x v="0"/>
    <x v="0"/>
    <x v="169"/>
    <x v="1"/>
    <x v="27"/>
    <x v="3"/>
    <x v="3"/>
  </r>
  <r>
    <x v="516"/>
    <x v="0"/>
    <x v="81"/>
    <x v="81"/>
    <x v="81"/>
    <x v="0"/>
    <x v="0"/>
    <x v="0"/>
    <x v="416"/>
    <x v="83"/>
    <x v="13"/>
    <x v="12"/>
    <x v="0"/>
    <x v="0"/>
    <x v="0"/>
    <x v="146"/>
    <x v="9"/>
    <x v="0"/>
    <x v="0"/>
    <x v="0"/>
    <x v="177"/>
    <x v="1"/>
    <x v="27"/>
    <x v="3"/>
    <x v="7"/>
  </r>
  <r>
    <x v="517"/>
    <x v="0"/>
    <x v="81"/>
    <x v="81"/>
    <x v="81"/>
    <x v="0"/>
    <x v="0"/>
    <x v="0"/>
    <x v="416"/>
    <x v="83"/>
    <x v="2"/>
    <x v="2"/>
    <x v="0"/>
    <x v="12"/>
    <x v="0"/>
    <x v="72"/>
    <x v="1"/>
    <x v="0"/>
    <x v="0"/>
    <x v="0"/>
    <x v="77"/>
    <x v="2"/>
    <x v="2"/>
    <x v="3"/>
    <x v="7"/>
  </r>
  <r>
    <x v="518"/>
    <x v="0"/>
    <x v="172"/>
    <x v="170"/>
    <x v="171"/>
    <x v="0"/>
    <x v="0"/>
    <x v="3"/>
    <x v="417"/>
    <x v="83"/>
    <x v="5"/>
    <x v="5"/>
    <x v="0"/>
    <x v="0"/>
    <x v="0"/>
    <x v="29"/>
    <x v="9"/>
    <x v="0"/>
    <x v="0"/>
    <x v="0"/>
    <x v="32"/>
    <x v="4"/>
    <x v="5"/>
    <x v="3"/>
    <x v="7"/>
  </r>
  <r>
    <x v="519"/>
    <x v="0"/>
    <x v="149"/>
    <x v="148"/>
    <x v="148"/>
    <x v="2"/>
    <x v="0"/>
    <x v="0"/>
    <x v="418"/>
    <x v="84"/>
    <x v="5"/>
    <x v="5"/>
    <x v="0"/>
    <x v="4"/>
    <x v="0"/>
    <x v="21"/>
    <x v="7"/>
    <x v="0"/>
    <x v="0"/>
    <x v="0"/>
    <x v="22"/>
    <x v="4"/>
    <x v="5"/>
    <x v="3"/>
    <x v="3"/>
  </r>
  <r>
    <x v="520"/>
    <x v="0"/>
    <x v="5"/>
    <x v="5"/>
    <x v="5"/>
    <x v="2"/>
    <x v="0"/>
    <x v="0"/>
    <x v="419"/>
    <x v="84"/>
    <x v="13"/>
    <x v="12"/>
    <x v="0"/>
    <x v="19"/>
    <x v="0"/>
    <x v="142"/>
    <x v="7"/>
    <x v="0"/>
    <x v="0"/>
    <x v="0"/>
    <x v="171"/>
    <x v="1"/>
    <x v="27"/>
    <x v="3"/>
    <x v="3"/>
  </r>
  <r>
    <x v="521"/>
    <x v="0"/>
    <x v="5"/>
    <x v="5"/>
    <x v="5"/>
    <x v="2"/>
    <x v="0"/>
    <x v="0"/>
    <x v="419"/>
    <x v="84"/>
    <x v="0"/>
    <x v="0"/>
    <x v="0"/>
    <x v="19"/>
    <x v="0"/>
    <x v="36"/>
    <x v="3"/>
    <x v="0"/>
    <x v="0"/>
    <x v="0"/>
    <x v="39"/>
    <x v="0"/>
    <x v="0"/>
    <x v="3"/>
    <x v="3"/>
  </r>
  <r>
    <x v="522"/>
    <x v="0"/>
    <x v="47"/>
    <x v="47"/>
    <x v="47"/>
    <x v="0"/>
    <x v="0"/>
    <x v="0"/>
    <x v="420"/>
    <x v="84"/>
    <x v="1"/>
    <x v="1"/>
    <x v="0"/>
    <x v="22"/>
    <x v="0"/>
    <x v="151"/>
    <x v="2"/>
    <x v="0"/>
    <x v="0"/>
    <x v="0"/>
    <x v="209"/>
    <x v="5"/>
    <x v="6"/>
    <x v="3"/>
    <x v="2"/>
  </r>
  <r>
    <x v="523"/>
    <x v="0"/>
    <x v="8"/>
    <x v="8"/>
    <x v="8"/>
    <x v="3"/>
    <x v="0"/>
    <x v="0"/>
    <x v="421"/>
    <x v="84"/>
    <x v="1"/>
    <x v="1"/>
    <x v="0"/>
    <x v="27"/>
    <x v="0"/>
    <x v="71"/>
    <x v="2"/>
    <x v="0"/>
    <x v="0"/>
    <x v="0"/>
    <x v="76"/>
    <x v="5"/>
    <x v="6"/>
    <x v="3"/>
    <x v="4"/>
  </r>
  <r>
    <x v="524"/>
    <x v="0"/>
    <x v="8"/>
    <x v="8"/>
    <x v="8"/>
    <x v="3"/>
    <x v="0"/>
    <x v="0"/>
    <x v="421"/>
    <x v="84"/>
    <x v="10"/>
    <x v="10"/>
    <x v="0"/>
    <x v="19"/>
    <x v="0"/>
    <x v="161"/>
    <x v="2"/>
    <x v="0"/>
    <x v="0"/>
    <x v="0"/>
    <x v="200"/>
    <x v="13"/>
    <x v="30"/>
    <x v="3"/>
    <x v="4"/>
  </r>
  <r>
    <x v="525"/>
    <x v="0"/>
    <x v="44"/>
    <x v="44"/>
    <x v="44"/>
    <x v="0"/>
    <x v="0"/>
    <x v="0"/>
    <x v="422"/>
    <x v="85"/>
    <x v="5"/>
    <x v="5"/>
    <x v="0"/>
    <x v="12"/>
    <x v="0"/>
    <x v="22"/>
    <x v="4"/>
    <x v="0"/>
    <x v="0"/>
    <x v="0"/>
    <x v="152"/>
    <x v="4"/>
    <x v="5"/>
    <x v="3"/>
    <x v="7"/>
  </r>
  <r>
    <x v="526"/>
    <x v="0"/>
    <x v="187"/>
    <x v="185"/>
    <x v="186"/>
    <x v="35"/>
    <x v="0"/>
    <x v="0"/>
    <x v="423"/>
    <x v="85"/>
    <x v="13"/>
    <x v="12"/>
    <x v="0"/>
    <x v="10"/>
    <x v="0"/>
    <x v="139"/>
    <x v="4"/>
    <x v="0"/>
    <x v="0"/>
    <x v="0"/>
    <x v="165"/>
    <x v="1"/>
    <x v="27"/>
    <x v="3"/>
    <x v="9"/>
  </r>
  <r>
    <x v="527"/>
    <x v="1"/>
    <x v="138"/>
    <x v="137"/>
    <x v="137"/>
    <x v="32"/>
    <x v="0"/>
    <x v="10"/>
    <x v="424"/>
    <x v="86"/>
    <x v="13"/>
    <x v="12"/>
    <x v="0"/>
    <x v="16"/>
    <x v="0"/>
    <x v="120"/>
    <x v="11"/>
    <x v="0"/>
    <x v="0"/>
    <x v="0"/>
    <x v="136"/>
    <x v="11"/>
    <x v="28"/>
    <x v="3"/>
    <x v="6"/>
  </r>
  <r>
    <x v="528"/>
    <x v="0"/>
    <x v="47"/>
    <x v="47"/>
    <x v="47"/>
    <x v="0"/>
    <x v="0"/>
    <x v="0"/>
    <x v="425"/>
    <x v="86"/>
    <x v="6"/>
    <x v="6"/>
    <x v="0"/>
    <x v="19"/>
    <x v="0"/>
    <x v="111"/>
    <x v="2"/>
    <x v="0"/>
    <x v="0"/>
    <x v="0"/>
    <x v="229"/>
    <x v="0"/>
    <x v="7"/>
    <x v="3"/>
    <x v="2"/>
  </r>
  <r>
    <x v="529"/>
    <x v="0"/>
    <x v="32"/>
    <x v="32"/>
    <x v="32"/>
    <x v="1"/>
    <x v="0"/>
    <x v="0"/>
    <x v="426"/>
    <x v="86"/>
    <x v="8"/>
    <x v="8"/>
    <x v="0"/>
    <x v="2"/>
    <x v="0"/>
    <x v="175"/>
    <x v="10"/>
    <x v="0"/>
    <x v="0"/>
    <x v="0"/>
    <x v="230"/>
    <x v="5"/>
    <x v="9"/>
    <x v="3"/>
    <x v="1"/>
  </r>
  <r>
    <x v="530"/>
    <x v="0"/>
    <x v="4"/>
    <x v="4"/>
    <x v="4"/>
    <x v="0"/>
    <x v="0"/>
    <x v="0"/>
    <x v="427"/>
    <x v="86"/>
    <x v="9"/>
    <x v="9"/>
    <x v="0"/>
    <x v="27"/>
    <x v="0"/>
    <x v="110"/>
    <x v="3"/>
    <x v="0"/>
    <x v="0"/>
    <x v="0"/>
    <x v="122"/>
    <x v="4"/>
    <x v="14"/>
    <x v="3"/>
    <x v="2"/>
  </r>
  <r>
    <x v="531"/>
    <x v="1"/>
    <x v="193"/>
    <x v="191"/>
    <x v="192"/>
    <x v="0"/>
    <x v="0"/>
    <x v="0"/>
    <x v="428"/>
    <x v="87"/>
    <x v="9"/>
    <x v="9"/>
    <x v="0"/>
    <x v="14"/>
    <x v="0"/>
    <x v="30"/>
    <x v="4"/>
    <x v="0"/>
    <x v="0"/>
    <x v="0"/>
    <x v="33"/>
    <x v="4"/>
    <x v="14"/>
    <x v="3"/>
    <x v="3"/>
  </r>
  <r>
    <x v="532"/>
    <x v="1"/>
    <x v="193"/>
    <x v="191"/>
    <x v="192"/>
    <x v="0"/>
    <x v="0"/>
    <x v="0"/>
    <x v="428"/>
    <x v="87"/>
    <x v="7"/>
    <x v="7"/>
    <x v="0"/>
    <x v="14"/>
    <x v="0"/>
    <x v="31"/>
    <x v="4"/>
    <x v="0"/>
    <x v="0"/>
    <x v="0"/>
    <x v="34"/>
    <x v="5"/>
    <x v="8"/>
    <x v="3"/>
    <x v="3"/>
  </r>
  <r>
    <x v="533"/>
    <x v="1"/>
    <x v="194"/>
    <x v="192"/>
    <x v="193"/>
    <x v="0"/>
    <x v="0"/>
    <x v="0"/>
    <x v="429"/>
    <x v="87"/>
    <x v="9"/>
    <x v="9"/>
    <x v="0"/>
    <x v="14"/>
    <x v="0"/>
    <x v="30"/>
    <x v="4"/>
    <x v="0"/>
    <x v="0"/>
    <x v="0"/>
    <x v="33"/>
    <x v="4"/>
    <x v="14"/>
    <x v="3"/>
    <x v="3"/>
  </r>
  <r>
    <x v="534"/>
    <x v="1"/>
    <x v="194"/>
    <x v="192"/>
    <x v="193"/>
    <x v="0"/>
    <x v="0"/>
    <x v="0"/>
    <x v="429"/>
    <x v="87"/>
    <x v="7"/>
    <x v="7"/>
    <x v="0"/>
    <x v="14"/>
    <x v="0"/>
    <x v="31"/>
    <x v="4"/>
    <x v="0"/>
    <x v="0"/>
    <x v="0"/>
    <x v="34"/>
    <x v="5"/>
    <x v="8"/>
    <x v="3"/>
    <x v="3"/>
  </r>
  <r>
    <x v="535"/>
    <x v="1"/>
    <x v="195"/>
    <x v="193"/>
    <x v="194"/>
    <x v="0"/>
    <x v="0"/>
    <x v="3"/>
    <x v="430"/>
    <x v="87"/>
    <x v="9"/>
    <x v="9"/>
    <x v="0"/>
    <x v="14"/>
    <x v="0"/>
    <x v="30"/>
    <x v="4"/>
    <x v="0"/>
    <x v="0"/>
    <x v="0"/>
    <x v="33"/>
    <x v="4"/>
    <x v="14"/>
    <x v="3"/>
    <x v="11"/>
  </r>
  <r>
    <x v="536"/>
    <x v="1"/>
    <x v="195"/>
    <x v="193"/>
    <x v="194"/>
    <x v="0"/>
    <x v="0"/>
    <x v="3"/>
    <x v="430"/>
    <x v="87"/>
    <x v="7"/>
    <x v="7"/>
    <x v="0"/>
    <x v="14"/>
    <x v="0"/>
    <x v="31"/>
    <x v="4"/>
    <x v="0"/>
    <x v="0"/>
    <x v="0"/>
    <x v="34"/>
    <x v="5"/>
    <x v="8"/>
    <x v="3"/>
    <x v="11"/>
  </r>
  <r>
    <x v="537"/>
    <x v="1"/>
    <x v="196"/>
    <x v="194"/>
    <x v="195"/>
    <x v="0"/>
    <x v="0"/>
    <x v="0"/>
    <x v="431"/>
    <x v="87"/>
    <x v="9"/>
    <x v="9"/>
    <x v="0"/>
    <x v="14"/>
    <x v="0"/>
    <x v="30"/>
    <x v="4"/>
    <x v="0"/>
    <x v="0"/>
    <x v="0"/>
    <x v="33"/>
    <x v="4"/>
    <x v="14"/>
    <x v="3"/>
    <x v="3"/>
  </r>
  <r>
    <x v="538"/>
    <x v="1"/>
    <x v="9"/>
    <x v="9"/>
    <x v="9"/>
    <x v="4"/>
    <x v="0"/>
    <x v="1"/>
    <x v="432"/>
    <x v="87"/>
    <x v="13"/>
    <x v="12"/>
    <x v="0"/>
    <x v="30"/>
    <x v="0"/>
    <x v="176"/>
    <x v="9"/>
    <x v="0"/>
    <x v="0"/>
    <x v="0"/>
    <x v="231"/>
    <x v="11"/>
    <x v="28"/>
    <x v="3"/>
    <x v="5"/>
  </r>
  <r>
    <x v="539"/>
    <x v="0"/>
    <x v="163"/>
    <x v="162"/>
    <x v="162"/>
    <x v="10"/>
    <x v="0"/>
    <x v="0"/>
    <x v="433"/>
    <x v="87"/>
    <x v="2"/>
    <x v="2"/>
    <x v="0"/>
    <x v="1"/>
    <x v="0"/>
    <x v="42"/>
    <x v="1"/>
    <x v="0"/>
    <x v="0"/>
    <x v="0"/>
    <x v="45"/>
    <x v="2"/>
    <x v="2"/>
    <x v="3"/>
    <x v="7"/>
  </r>
  <r>
    <x v="540"/>
    <x v="0"/>
    <x v="197"/>
    <x v="195"/>
    <x v="196"/>
    <x v="0"/>
    <x v="0"/>
    <x v="0"/>
    <x v="434"/>
    <x v="87"/>
    <x v="0"/>
    <x v="0"/>
    <x v="0"/>
    <x v="0"/>
    <x v="0"/>
    <x v="0"/>
    <x v="0"/>
    <x v="0"/>
    <x v="0"/>
    <x v="0"/>
    <x v="0"/>
    <x v="0"/>
    <x v="0"/>
    <x v="3"/>
    <x v="7"/>
  </r>
  <r>
    <x v="541"/>
    <x v="0"/>
    <x v="160"/>
    <x v="159"/>
    <x v="159"/>
    <x v="0"/>
    <x v="0"/>
    <x v="13"/>
    <x v="435"/>
    <x v="87"/>
    <x v="0"/>
    <x v="0"/>
    <x v="0"/>
    <x v="0"/>
    <x v="0"/>
    <x v="0"/>
    <x v="0"/>
    <x v="0"/>
    <x v="0"/>
    <x v="1"/>
    <x v="80"/>
    <x v="0"/>
    <x v="0"/>
    <x v="3"/>
    <x v="7"/>
  </r>
  <r>
    <x v="542"/>
    <x v="0"/>
    <x v="63"/>
    <x v="63"/>
    <x v="63"/>
    <x v="14"/>
    <x v="0"/>
    <x v="5"/>
    <x v="436"/>
    <x v="87"/>
    <x v="13"/>
    <x v="12"/>
    <x v="0"/>
    <x v="27"/>
    <x v="0"/>
    <x v="59"/>
    <x v="7"/>
    <x v="0"/>
    <x v="0"/>
    <x v="1"/>
    <x v="232"/>
    <x v="1"/>
    <x v="27"/>
    <x v="3"/>
    <x v="7"/>
  </r>
  <r>
    <x v="543"/>
    <x v="0"/>
    <x v="165"/>
    <x v="164"/>
    <x v="164"/>
    <x v="0"/>
    <x v="0"/>
    <x v="0"/>
    <x v="437"/>
    <x v="87"/>
    <x v="13"/>
    <x v="12"/>
    <x v="0"/>
    <x v="10"/>
    <x v="0"/>
    <x v="139"/>
    <x v="4"/>
    <x v="0"/>
    <x v="0"/>
    <x v="1"/>
    <x v="227"/>
    <x v="1"/>
    <x v="27"/>
    <x v="3"/>
    <x v="7"/>
  </r>
  <r>
    <x v="544"/>
    <x v="0"/>
    <x v="46"/>
    <x v="46"/>
    <x v="46"/>
    <x v="0"/>
    <x v="0"/>
    <x v="0"/>
    <x v="438"/>
    <x v="87"/>
    <x v="0"/>
    <x v="0"/>
    <x v="0"/>
    <x v="4"/>
    <x v="0"/>
    <x v="5"/>
    <x v="3"/>
    <x v="0"/>
    <x v="0"/>
    <x v="0"/>
    <x v="5"/>
    <x v="0"/>
    <x v="0"/>
    <x v="3"/>
    <x v="7"/>
  </r>
  <r>
    <x v="545"/>
    <x v="0"/>
    <x v="46"/>
    <x v="46"/>
    <x v="46"/>
    <x v="0"/>
    <x v="0"/>
    <x v="0"/>
    <x v="438"/>
    <x v="87"/>
    <x v="8"/>
    <x v="8"/>
    <x v="0"/>
    <x v="1"/>
    <x v="0"/>
    <x v="89"/>
    <x v="1"/>
    <x v="0"/>
    <x v="0"/>
    <x v="0"/>
    <x v="95"/>
    <x v="5"/>
    <x v="9"/>
    <x v="3"/>
    <x v="7"/>
  </r>
  <r>
    <x v="546"/>
    <x v="0"/>
    <x v="47"/>
    <x v="47"/>
    <x v="47"/>
    <x v="0"/>
    <x v="0"/>
    <x v="0"/>
    <x v="439"/>
    <x v="87"/>
    <x v="10"/>
    <x v="10"/>
    <x v="0"/>
    <x v="27"/>
    <x v="0"/>
    <x v="177"/>
    <x v="2"/>
    <x v="0"/>
    <x v="0"/>
    <x v="0"/>
    <x v="233"/>
    <x v="13"/>
    <x v="30"/>
    <x v="3"/>
    <x v="2"/>
  </r>
  <r>
    <x v="547"/>
    <x v="0"/>
    <x v="25"/>
    <x v="25"/>
    <x v="25"/>
    <x v="0"/>
    <x v="0"/>
    <x v="3"/>
    <x v="440"/>
    <x v="87"/>
    <x v="8"/>
    <x v="8"/>
    <x v="0"/>
    <x v="53"/>
    <x v="0"/>
    <x v="178"/>
    <x v="2"/>
    <x v="0"/>
    <x v="0"/>
    <x v="0"/>
    <x v="234"/>
    <x v="5"/>
    <x v="9"/>
    <x v="3"/>
    <x v="7"/>
  </r>
  <r>
    <x v="548"/>
    <x v="0"/>
    <x v="37"/>
    <x v="37"/>
    <x v="37"/>
    <x v="7"/>
    <x v="0"/>
    <x v="0"/>
    <x v="441"/>
    <x v="87"/>
    <x v="10"/>
    <x v="10"/>
    <x v="0"/>
    <x v="4"/>
    <x v="0"/>
    <x v="61"/>
    <x v="2"/>
    <x v="0"/>
    <x v="0"/>
    <x v="0"/>
    <x v="235"/>
    <x v="13"/>
    <x v="30"/>
    <x v="3"/>
    <x v="3"/>
  </r>
  <r>
    <x v="549"/>
    <x v="0"/>
    <x v="37"/>
    <x v="37"/>
    <x v="37"/>
    <x v="7"/>
    <x v="0"/>
    <x v="0"/>
    <x v="441"/>
    <x v="87"/>
    <x v="6"/>
    <x v="6"/>
    <x v="0"/>
    <x v="4"/>
    <x v="0"/>
    <x v="12"/>
    <x v="5"/>
    <x v="0"/>
    <x v="0"/>
    <x v="0"/>
    <x v="13"/>
    <x v="0"/>
    <x v="7"/>
    <x v="3"/>
    <x v="3"/>
  </r>
  <r>
    <x v="550"/>
    <x v="0"/>
    <x v="37"/>
    <x v="37"/>
    <x v="37"/>
    <x v="7"/>
    <x v="0"/>
    <x v="0"/>
    <x v="441"/>
    <x v="87"/>
    <x v="3"/>
    <x v="3"/>
    <x v="0"/>
    <x v="4"/>
    <x v="0"/>
    <x v="4"/>
    <x v="3"/>
    <x v="0"/>
    <x v="0"/>
    <x v="0"/>
    <x v="4"/>
    <x v="3"/>
    <x v="3"/>
    <x v="3"/>
    <x v="3"/>
  </r>
  <r>
    <x v="551"/>
    <x v="0"/>
    <x v="25"/>
    <x v="25"/>
    <x v="25"/>
    <x v="0"/>
    <x v="0"/>
    <x v="3"/>
    <x v="442"/>
    <x v="87"/>
    <x v="9"/>
    <x v="9"/>
    <x v="0"/>
    <x v="19"/>
    <x v="0"/>
    <x v="33"/>
    <x v="3"/>
    <x v="0"/>
    <x v="0"/>
    <x v="0"/>
    <x v="36"/>
    <x v="4"/>
    <x v="14"/>
    <x v="3"/>
    <x v="7"/>
  </r>
  <r>
    <x v="552"/>
    <x v="0"/>
    <x v="25"/>
    <x v="25"/>
    <x v="25"/>
    <x v="0"/>
    <x v="0"/>
    <x v="3"/>
    <x v="442"/>
    <x v="87"/>
    <x v="10"/>
    <x v="10"/>
    <x v="0"/>
    <x v="54"/>
    <x v="0"/>
    <x v="179"/>
    <x v="2"/>
    <x v="0"/>
    <x v="0"/>
    <x v="0"/>
    <x v="236"/>
    <x v="13"/>
    <x v="30"/>
    <x v="3"/>
    <x v="7"/>
  </r>
  <r>
    <x v="553"/>
    <x v="0"/>
    <x v="25"/>
    <x v="25"/>
    <x v="25"/>
    <x v="0"/>
    <x v="0"/>
    <x v="3"/>
    <x v="442"/>
    <x v="87"/>
    <x v="6"/>
    <x v="6"/>
    <x v="0"/>
    <x v="26"/>
    <x v="0"/>
    <x v="180"/>
    <x v="5"/>
    <x v="0"/>
    <x v="0"/>
    <x v="0"/>
    <x v="237"/>
    <x v="0"/>
    <x v="7"/>
    <x v="3"/>
    <x v="7"/>
  </r>
  <r>
    <x v="554"/>
    <x v="0"/>
    <x v="163"/>
    <x v="162"/>
    <x v="162"/>
    <x v="10"/>
    <x v="0"/>
    <x v="0"/>
    <x v="443"/>
    <x v="87"/>
    <x v="13"/>
    <x v="12"/>
    <x v="0"/>
    <x v="0"/>
    <x v="0"/>
    <x v="146"/>
    <x v="9"/>
    <x v="0"/>
    <x v="0"/>
    <x v="0"/>
    <x v="177"/>
    <x v="1"/>
    <x v="27"/>
    <x v="3"/>
    <x v="7"/>
  </r>
  <r>
    <x v="555"/>
    <x v="0"/>
    <x v="158"/>
    <x v="157"/>
    <x v="157"/>
    <x v="0"/>
    <x v="0"/>
    <x v="12"/>
    <x v="444"/>
    <x v="87"/>
    <x v="13"/>
    <x v="12"/>
    <x v="0"/>
    <x v="4"/>
    <x v="0"/>
    <x v="18"/>
    <x v="7"/>
    <x v="0"/>
    <x v="0"/>
    <x v="0"/>
    <x v="168"/>
    <x v="1"/>
    <x v="27"/>
    <x v="3"/>
    <x v="7"/>
  </r>
  <r>
    <x v="556"/>
    <x v="0"/>
    <x v="33"/>
    <x v="33"/>
    <x v="33"/>
    <x v="0"/>
    <x v="0"/>
    <x v="0"/>
    <x v="445"/>
    <x v="87"/>
    <x v="13"/>
    <x v="12"/>
    <x v="0"/>
    <x v="0"/>
    <x v="0"/>
    <x v="146"/>
    <x v="9"/>
    <x v="0"/>
    <x v="0"/>
    <x v="0"/>
    <x v="177"/>
    <x v="1"/>
    <x v="27"/>
    <x v="3"/>
    <x v="7"/>
  </r>
  <r>
    <x v="557"/>
    <x v="0"/>
    <x v="69"/>
    <x v="69"/>
    <x v="69"/>
    <x v="0"/>
    <x v="0"/>
    <x v="0"/>
    <x v="446"/>
    <x v="87"/>
    <x v="13"/>
    <x v="12"/>
    <x v="0"/>
    <x v="0"/>
    <x v="0"/>
    <x v="146"/>
    <x v="9"/>
    <x v="0"/>
    <x v="0"/>
    <x v="0"/>
    <x v="177"/>
    <x v="1"/>
    <x v="27"/>
    <x v="3"/>
    <x v="7"/>
  </r>
  <r>
    <x v="558"/>
    <x v="1"/>
    <x v="198"/>
    <x v="196"/>
    <x v="197"/>
    <x v="0"/>
    <x v="0"/>
    <x v="3"/>
    <x v="447"/>
    <x v="88"/>
    <x v="9"/>
    <x v="9"/>
    <x v="0"/>
    <x v="14"/>
    <x v="0"/>
    <x v="30"/>
    <x v="4"/>
    <x v="0"/>
    <x v="0"/>
    <x v="0"/>
    <x v="33"/>
    <x v="4"/>
    <x v="14"/>
    <x v="3"/>
    <x v="11"/>
  </r>
  <r>
    <x v="559"/>
    <x v="1"/>
    <x v="198"/>
    <x v="196"/>
    <x v="197"/>
    <x v="0"/>
    <x v="0"/>
    <x v="3"/>
    <x v="447"/>
    <x v="88"/>
    <x v="7"/>
    <x v="7"/>
    <x v="0"/>
    <x v="14"/>
    <x v="0"/>
    <x v="31"/>
    <x v="4"/>
    <x v="0"/>
    <x v="0"/>
    <x v="0"/>
    <x v="34"/>
    <x v="5"/>
    <x v="8"/>
    <x v="3"/>
    <x v="11"/>
  </r>
  <r>
    <x v="560"/>
    <x v="1"/>
    <x v="199"/>
    <x v="197"/>
    <x v="198"/>
    <x v="0"/>
    <x v="0"/>
    <x v="3"/>
    <x v="448"/>
    <x v="88"/>
    <x v="7"/>
    <x v="7"/>
    <x v="0"/>
    <x v="14"/>
    <x v="0"/>
    <x v="31"/>
    <x v="4"/>
    <x v="0"/>
    <x v="0"/>
    <x v="0"/>
    <x v="34"/>
    <x v="5"/>
    <x v="8"/>
    <x v="3"/>
    <x v="11"/>
  </r>
  <r>
    <x v="561"/>
    <x v="0"/>
    <x v="200"/>
    <x v="198"/>
    <x v="199"/>
    <x v="23"/>
    <x v="0"/>
    <x v="3"/>
    <x v="449"/>
    <x v="87"/>
    <x v="13"/>
    <x v="12"/>
    <x v="0"/>
    <x v="0"/>
    <x v="0"/>
    <x v="146"/>
    <x v="9"/>
    <x v="0"/>
    <x v="0"/>
    <x v="0"/>
    <x v="177"/>
    <x v="1"/>
    <x v="27"/>
    <x v="3"/>
    <x v="7"/>
  </r>
  <r>
    <x v="562"/>
    <x v="0"/>
    <x v="14"/>
    <x v="14"/>
    <x v="14"/>
    <x v="1"/>
    <x v="0"/>
    <x v="0"/>
    <x v="450"/>
    <x v="87"/>
    <x v="13"/>
    <x v="12"/>
    <x v="0"/>
    <x v="19"/>
    <x v="0"/>
    <x v="142"/>
    <x v="7"/>
    <x v="0"/>
    <x v="0"/>
    <x v="0"/>
    <x v="171"/>
    <x v="1"/>
    <x v="27"/>
    <x v="3"/>
    <x v="1"/>
  </r>
  <r>
    <x v="563"/>
    <x v="0"/>
    <x v="201"/>
    <x v="199"/>
    <x v="200"/>
    <x v="10"/>
    <x v="0"/>
    <x v="0"/>
    <x v="451"/>
    <x v="87"/>
    <x v="13"/>
    <x v="12"/>
    <x v="0"/>
    <x v="10"/>
    <x v="0"/>
    <x v="139"/>
    <x v="4"/>
    <x v="0"/>
    <x v="0"/>
    <x v="0"/>
    <x v="165"/>
    <x v="1"/>
    <x v="27"/>
    <x v="3"/>
    <x v="7"/>
  </r>
  <r>
    <x v="564"/>
    <x v="0"/>
    <x v="37"/>
    <x v="37"/>
    <x v="37"/>
    <x v="7"/>
    <x v="0"/>
    <x v="0"/>
    <x v="452"/>
    <x v="87"/>
    <x v="7"/>
    <x v="7"/>
    <x v="0"/>
    <x v="4"/>
    <x v="0"/>
    <x v="21"/>
    <x v="6"/>
    <x v="0"/>
    <x v="0"/>
    <x v="0"/>
    <x v="62"/>
    <x v="14"/>
    <x v="31"/>
    <x v="3"/>
    <x v="3"/>
  </r>
  <r>
    <x v="565"/>
    <x v="0"/>
    <x v="46"/>
    <x v="46"/>
    <x v="46"/>
    <x v="0"/>
    <x v="0"/>
    <x v="0"/>
    <x v="453"/>
    <x v="87"/>
    <x v="13"/>
    <x v="12"/>
    <x v="0"/>
    <x v="4"/>
    <x v="0"/>
    <x v="18"/>
    <x v="7"/>
    <x v="0"/>
    <x v="0"/>
    <x v="0"/>
    <x v="168"/>
    <x v="1"/>
    <x v="27"/>
    <x v="3"/>
    <x v="7"/>
  </r>
  <r>
    <x v="566"/>
    <x v="0"/>
    <x v="202"/>
    <x v="200"/>
    <x v="201"/>
    <x v="0"/>
    <x v="0"/>
    <x v="3"/>
    <x v="454"/>
    <x v="87"/>
    <x v="13"/>
    <x v="12"/>
    <x v="0"/>
    <x v="0"/>
    <x v="0"/>
    <x v="146"/>
    <x v="9"/>
    <x v="0"/>
    <x v="0"/>
    <x v="0"/>
    <x v="177"/>
    <x v="1"/>
    <x v="27"/>
    <x v="3"/>
    <x v="7"/>
  </r>
  <r>
    <x v="567"/>
    <x v="0"/>
    <x v="203"/>
    <x v="201"/>
    <x v="202"/>
    <x v="0"/>
    <x v="0"/>
    <x v="0"/>
    <x v="455"/>
    <x v="87"/>
    <x v="13"/>
    <x v="12"/>
    <x v="0"/>
    <x v="0"/>
    <x v="0"/>
    <x v="146"/>
    <x v="9"/>
    <x v="0"/>
    <x v="0"/>
    <x v="0"/>
    <x v="177"/>
    <x v="1"/>
    <x v="27"/>
    <x v="3"/>
    <x v="7"/>
  </r>
  <r>
    <x v="568"/>
    <x v="0"/>
    <x v="197"/>
    <x v="195"/>
    <x v="196"/>
    <x v="0"/>
    <x v="0"/>
    <x v="0"/>
    <x v="456"/>
    <x v="87"/>
    <x v="13"/>
    <x v="12"/>
    <x v="0"/>
    <x v="0"/>
    <x v="0"/>
    <x v="146"/>
    <x v="9"/>
    <x v="0"/>
    <x v="0"/>
    <x v="0"/>
    <x v="177"/>
    <x v="1"/>
    <x v="27"/>
    <x v="3"/>
    <x v="7"/>
  </r>
  <r>
    <x v="569"/>
    <x v="0"/>
    <x v="25"/>
    <x v="25"/>
    <x v="25"/>
    <x v="0"/>
    <x v="0"/>
    <x v="3"/>
    <x v="457"/>
    <x v="87"/>
    <x v="7"/>
    <x v="7"/>
    <x v="0"/>
    <x v="3"/>
    <x v="0"/>
    <x v="80"/>
    <x v="6"/>
    <x v="0"/>
    <x v="0"/>
    <x v="0"/>
    <x v="238"/>
    <x v="14"/>
    <x v="31"/>
    <x v="3"/>
    <x v="7"/>
  </r>
  <r>
    <x v="570"/>
    <x v="0"/>
    <x v="4"/>
    <x v="4"/>
    <x v="4"/>
    <x v="0"/>
    <x v="0"/>
    <x v="0"/>
    <x v="458"/>
    <x v="87"/>
    <x v="7"/>
    <x v="7"/>
    <x v="0"/>
    <x v="19"/>
    <x v="0"/>
    <x v="51"/>
    <x v="6"/>
    <x v="0"/>
    <x v="0"/>
    <x v="0"/>
    <x v="239"/>
    <x v="14"/>
    <x v="31"/>
    <x v="3"/>
    <x v="2"/>
  </r>
  <r>
    <x v="571"/>
    <x v="0"/>
    <x v="5"/>
    <x v="5"/>
    <x v="5"/>
    <x v="2"/>
    <x v="0"/>
    <x v="0"/>
    <x v="459"/>
    <x v="88"/>
    <x v="7"/>
    <x v="7"/>
    <x v="0"/>
    <x v="19"/>
    <x v="0"/>
    <x v="51"/>
    <x v="6"/>
    <x v="0"/>
    <x v="0"/>
    <x v="0"/>
    <x v="239"/>
    <x v="14"/>
    <x v="31"/>
    <x v="3"/>
    <x v="3"/>
  </r>
  <r>
    <x v="572"/>
    <x v="0"/>
    <x v="47"/>
    <x v="47"/>
    <x v="47"/>
    <x v="0"/>
    <x v="0"/>
    <x v="0"/>
    <x v="460"/>
    <x v="88"/>
    <x v="7"/>
    <x v="7"/>
    <x v="0"/>
    <x v="22"/>
    <x v="0"/>
    <x v="43"/>
    <x v="6"/>
    <x v="0"/>
    <x v="0"/>
    <x v="0"/>
    <x v="240"/>
    <x v="14"/>
    <x v="31"/>
    <x v="3"/>
    <x v="2"/>
  </r>
  <r>
    <x v="573"/>
    <x v="0"/>
    <x v="47"/>
    <x v="47"/>
    <x v="47"/>
    <x v="0"/>
    <x v="0"/>
    <x v="0"/>
    <x v="461"/>
    <x v="88"/>
    <x v="6"/>
    <x v="6"/>
    <x v="0"/>
    <x v="4"/>
    <x v="0"/>
    <x v="12"/>
    <x v="5"/>
    <x v="0"/>
    <x v="0"/>
    <x v="0"/>
    <x v="13"/>
    <x v="0"/>
    <x v="7"/>
    <x v="3"/>
    <x v="2"/>
  </r>
  <r>
    <x v="574"/>
    <x v="0"/>
    <x v="4"/>
    <x v="4"/>
    <x v="4"/>
    <x v="0"/>
    <x v="0"/>
    <x v="0"/>
    <x v="462"/>
    <x v="88"/>
    <x v="10"/>
    <x v="10"/>
    <x v="0"/>
    <x v="19"/>
    <x v="0"/>
    <x v="161"/>
    <x v="2"/>
    <x v="0"/>
    <x v="0"/>
    <x v="0"/>
    <x v="200"/>
    <x v="13"/>
    <x v="30"/>
    <x v="3"/>
    <x v="2"/>
  </r>
  <r>
    <x v="575"/>
    <x v="0"/>
    <x v="29"/>
    <x v="29"/>
    <x v="29"/>
    <x v="7"/>
    <x v="0"/>
    <x v="0"/>
    <x v="463"/>
    <x v="88"/>
    <x v="9"/>
    <x v="9"/>
    <x v="0"/>
    <x v="55"/>
    <x v="0"/>
    <x v="181"/>
    <x v="3"/>
    <x v="0"/>
    <x v="0"/>
    <x v="0"/>
    <x v="241"/>
    <x v="4"/>
    <x v="14"/>
    <x v="3"/>
    <x v="3"/>
  </r>
  <r>
    <x v="576"/>
    <x v="0"/>
    <x v="29"/>
    <x v="29"/>
    <x v="29"/>
    <x v="7"/>
    <x v="0"/>
    <x v="0"/>
    <x v="463"/>
    <x v="88"/>
    <x v="5"/>
    <x v="5"/>
    <x v="0"/>
    <x v="22"/>
    <x v="0"/>
    <x v="43"/>
    <x v="7"/>
    <x v="0"/>
    <x v="0"/>
    <x v="0"/>
    <x v="71"/>
    <x v="4"/>
    <x v="5"/>
    <x v="3"/>
    <x v="3"/>
  </r>
  <r>
    <x v="577"/>
    <x v="0"/>
    <x v="29"/>
    <x v="29"/>
    <x v="29"/>
    <x v="7"/>
    <x v="0"/>
    <x v="0"/>
    <x v="463"/>
    <x v="88"/>
    <x v="1"/>
    <x v="1"/>
    <x v="0"/>
    <x v="3"/>
    <x v="0"/>
    <x v="35"/>
    <x v="2"/>
    <x v="0"/>
    <x v="0"/>
    <x v="0"/>
    <x v="38"/>
    <x v="5"/>
    <x v="6"/>
    <x v="3"/>
    <x v="3"/>
  </r>
  <r>
    <x v="578"/>
    <x v="0"/>
    <x v="29"/>
    <x v="29"/>
    <x v="29"/>
    <x v="7"/>
    <x v="0"/>
    <x v="0"/>
    <x v="463"/>
    <x v="88"/>
    <x v="2"/>
    <x v="2"/>
    <x v="0"/>
    <x v="19"/>
    <x v="0"/>
    <x v="39"/>
    <x v="2"/>
    <x v="0"/>
    <x v="0"/>
    <x v="0"/>
    <x v="42"/>
    <x v="2"/>
    <x v="2"/>
    <x v="3"/>
    <x v="3"/>
  </r>
  <r>
    <x v="579"/>
    <x v="0"/>
    <x v="29"/>
    <x v="29"/>
    <x v="29"/>
    <x v="7"/>
    <x v="0"/>
    <x v="0"/>
    <x v="464"/>
    <x v="88"/>
    <x v="13"/>
    <x v="12"/>
    <x v="0"/>
    <x v="22"/>
    <x v="0"/>
    <x v="107"/>
    <x v="7"/>
    <x v="0"/>
    <x v="0"/>
    <x v="0"/>
    <x v="164"/>
    <x v="1"/>
    <x v="27"/>
    <x v="3"/>
    <x v="3"/>
  </r>
  <r>
    <x v="580"/>
    <x v="0"/>
    <x v="29"/>
    <x v="29"/>
    <x v="29"/>
    <x v="7"/>
    <x v="0"/>
    <x v="0"/>
    <x v="464"/>
    <x v="88"/>
    <x v="7"/>
    <x v="7"/>
    <x v="0"/>
    <x v="56"/>
    <x v="0"/>
    <x v="182"/>
    <x v="3"/>
    <x v="0"/>
    <x v="0"/>
    <x v="0"/>
    <x v="242"/>
    <x v="14"/>
    <x v="31"/>
    <x v="3"/>
    <x v="3"/>
  </r>
  <r>
    <x v="38"/>
    <x v="1"/>
    <x v="163"/>
    <x v="162"/>
    <x v="162"/>
    <x v="10"/>
    <x v="0"/>
    <x v="0"/>
    <x v="465"/>
    <x v="89"/>
    <x v="13"/>
    <x v="12"/>
    <x v="0"/>
    <x v="15"/>
    <x v="0"/>
    <x v="183"/>
    <x v="8"/>
    <x v="1"/>
    <x v="0"/>
    <x v="0"/>
    <x v="243"/>
    <x v="11"/>
    <x v="28"/>
    <x v="4"/>
    <x v="6"/>
  </r>
  <r>
    <x v="39"/>
    <x v="1"/>
    <x v="163"/>
    <x v="162"/>
    <x v="162"/>
    <x v="10"/>
    <x v="0"/>
    <x v="0"/>
    <x v="466"/>
    <x v="89"/>
    <x v="2"/>
    <x v="2"/>
    <x v="0"/>
    <x v="14"/>
    <x v="0"/>
    <x v="168"/>
    <x v="1"/>
    <x v="1"/>
    <x v="0"/>
    <x v="0"/>
    <x v="244"/>
    <x v="2"/>
    <x v="2"/>
    <x v="4"/>
    <x v="7"/>
  </r>
  <r>
    <x v="40"/>
    <x v="0"/>
    <x v="204"/>
    <x v="202"/>
    <x v="203"/>
    <x v="0"/>
    <x v="0"/>
    <x v="0"/>
    <x v="467"/>
    <x v="90"/>
    <x v="13"/>
    <x v="12"/>
    <x v="0"/>
    <x v="5"/>
    <x v="0"/>
    <x v="79"/>
    <x v="9"/>
    <x v="0"/>
    <x v="0"/>
    <x v="0"/>
    <x v="166"/>
    <x v="1"/>
    <x v="27"/>
    <x v="4"/>
    <x v="7"/>
  </r>
  <r>
    <x v="41"/>
    <x v="1"/>
    <x v="69"/>
    <x v="69"/>
    <x v="69"/>
    <x v="0"/>
    <x v="0"/>
    <x v="0"/>
    <x v="468"/>
    <x v="91"/>
    <x v="13"/>
    <x v="12"/>
    <x v="0"/>
    <x v="16"/>
    <x v="0"/>
    <x v="120"/>
    <x v="9"/>
    <x v="1"/>
    <x v="0"/>
    <x v="0"/>
    <x v="136"/>
    <x v="11"/>
    <x v="28"/>
    <x v="4"/>
    <x v="6"/>
  </r>
  <r>
    <x v="42"/>
    <x v="1"/>
    <x v="33"/>
    <x v="33"/>
    <x v="33"/>
    <x v="0"/>
    <x v="0"/>
    <x v="0"/>
    <x v="469"/>
    <x v="91"/>
    <x v="13"/>
    <x v="12"/>
    <x v="0"/>
    <x v="13"/>
    <x v="0"/>
    <x v="184"/>
    <x v="9"/>
    <x v="0"/>
    <x v="0"/>
    <x v="0"/>
    <x v="245"/>
    <x v="11"/>
    <x v="28"/>
    <x v="4"/>
    <x v="6"/>
  </r>
  <r>
    <x v="43"/>
    <x v="1"/>
    <x v="165"/>
    <x v="164"/>
    <x v="164"/>
    <x v="0"/>
    <x v="0"/>
    <x v="0"/>
    <x v="470"/>
    <x v="91"/>
    <x v="13"/>
    <x v="12"/>
    <x v="0"/>
    <x v="14"/>
    <x v="0"/>
    <x v="143"/>
    <x v="9"/>
    <x v="1"/>
    <x v="0"/>
    <x v="1"/>
    <x v="246"/>
    <x v="11"/>
    <x v="28"/>
    <x v="4"/>
    <x v="6"/>
  </r>
  <r>
    <x v="44"/>
    <x v="1"/>
    <x v="201"/>
    <x v="199"/>
    <x v="200"/>
    <x v="10"/>
    <x v="0"/>
    <x v="0"/>
    <x v="471"/>
    <x v="91"/>
    <x v="13"/>
    <x v="12"/>
    <x v="0"/>
    <x v="16"/>
    <x v="0"/>
    <x v="120"/>
    <x v="9"/>
    <x v="1"/>
    <x v="0"/>
    <x v="0"/>
    <x v="136"/>
    <x v="11"/>
    <x v="28"/>
    <x v="4"/>
    <x v="6"/>
  </r>
  <r>
    <x v="45"/>
    <x v="1"/>
    <x v="203"/>
    <x v="201"/>
    <x v="202"/>
    <x v="0"/>
    <x v="0"/>
    <x v="0"/>
    <x v="472"/>
    <x v="91"/>
    <x v="13"/>
    <x v="12"/>
    <x v="0"/>
    <x v="16"/>
    <x v="0"/>
    <x v="120"/>
    <x v="9"/>
    <x v="1"/>
    <x v="0"/>
    <x v="0"/>
    <x v="136"/>
    <x v="11"/>
    <x v="28"/>
    <x v="4"/>
    <x v="6"/>
  </r>
  <r>
    <x v="46"/>
    <x v="1"/>
    <x v="205"/>
    <x v="203"/>
    <x v="204"/>
    <x v="0"/>
    <x v="0"/>
    <x v="0"/>
    <x v="473"/>
    <x v="91"/>
    <x v="9"/>
    <x v="9"/>
    <x v="0"/>
    <x v="14"/>
    <x v="0"/>
    <x v="30"/>
    <x v="4"/>
    <x v="0"/>
    <x v="0"/>
    <x v="0"/>
    <x v="33"/>
    <x v="4"/>
    <x v="14"/>
    <x v="4"/>
    <x v="12"/>
  </r>
  <r>
    <x v="47"/>
    <x v="0"/>
    <x v="52"/>
    <x v="52"/>
    <x v="52"/>
    <x v="0"/>
    <x v="0"/>
    <x v="0"/>
    <x v="474"/>
    <x v="91"/>
    <x v="0"/>
    <x v="0"/>
    <x v="0"/>
    <x v="5"/>
    <x v="0"/>
    <x v="75"/>
    <x v="9"/>
    <x v="0"/>
    <x v="0"/>
    <x v="0"/>
    <x v="247"/>
    <x v="0"/>
    <x v="0"/>
    <x v="4"/>
    <x v="7"/>
  </r>
  <r>
    <x v="48"/>
    <x v="0"/>
    <x v="206"/>
    <x v="204"/>
    <x v="205"/>
    <x v="0"/>
    <x v="0"/>
    <x v="0"/>
    <x v="475"/>
    <x v="92"/>
    <x v="5"/>
    <x v="5"/>
    <x v="0"/>
    <x v="1"/>
    <x v="0"/>
    <x v="9"/>
    <x v="4"/>
    <x v="0"/>
    <x v="0"/>
    <x v="0"/>
    <x v="9"/>
    <x v="4"/>
    <x v="5"/>
    <x v="4"/>
    <x v="7"/>
  </r>
  <r>
    <x v="49"/>
    <x v="1"/>
    <x v="207"/>
    <x v="205"/>
    <x v="206"/>
    <x v="0"/>
    <x v="0"/>
    <x v="0"/>
    <x v="476"/>
    <x v="93"/>
    <x v="9"/>
    <x v="9"/>
    <x v="0"/>
    <x v="14"/>
    <x v="0"/>
    <x v="30"/>
    <x v="4"/>
    <x v="0"/>
    <x v="0"/>
    <x v="0"/>
    <x v="33"/>
    <x v="4"/>
    <x v="14"/>
    <x v="4"/>
    <x v="12"/>
  </r>
  <r>
    <x v="50"/>
    <x v="1"/>
    <x v="207"/>
    <x v="205"/>
    <x v="206"/>
    <x v="0"/>
    <x v="0"/>
    <x v="0"/>
    <x v="476"/>
    <x v="93"/>
    <x v="7"/>
    <x v="7"/>
    <x v="0"/>
    <x v="14"/>
    <x v="0"/>
    <x v="31"/>
    <x v="4"/>
    <x v="0"/>
    <x v="0"/>
    <x v="0"/>
    <x v="34"/>
    <x v="5"/>
    <x v="8"/>
    <x v="4"/>
    <x v="12"/>
  </r>
  <r>
    <x v="51"/>
    <x v="0"/>
    <x v="3"/>
    <x v="3"/>
    <x v="3"/>
    <x v="1"/>
    <x v="0"/>
    <x v="0"/>
    <x v="477"/>
    <x v="93"/>
    <x v="13"/>
    <x v="12"/>
    <x v="0"/>
    <x v="0"/>
    <x v="0"/>
    <x v="146"/>
    <x v="9"/>
    <x v="0"/>
    <x v="0"/>
    <x v="0"/>
    <x v="177"/>
    <x v="1"/>
    <x v="27"/>
    <x v="4"/>
    <x v="1"/>
  </r>
  <r>
    <x v="52"/>
    <x v="0"/>
    <x v="208"/>
    <x v="206"/>
    <x v="207"/>
    <x v="0"/>
    <x v="0"/>
    <x v="9"/>
    <x v="478"/>
    <x v="93"/>
    <x v="13"/>
    <x v="12"/>
    <x v="0"/>
    <x v="0"/>
    <x v="0"/>
    <x v="146"/>
    <x v="9"/>
    <x v="0"/>
    <x v="0"/>
    <x v="0"/>
    <x v="177"/>
    <x v="1"/>
    <x v="27"/>
    <x v="4"/>
    <x v="7"/>
  </r>
  <r>
    <x v="53"/>
    <x v="0"/>
    <x v="208"/>
    <x v="206"/>
    <x v="207"/>
    <x v="0"/>
    <x v="0"/>
    <x v="9"/>
    <x v="478"/>
    <x v="93"/>
    <x v="5"/>
    <x v="5"/>
    <x v="0"/>
    <x v="1"/>
    <x v="0"/>
    <x v="9"/>
    <x v="4"/>
    <x v="0"/>
    <x v="0"/>
    <x v="0"/>
    <x v="9"/>
    <x v="4"/>
    <x v="5"/>
    <x v="4"/>
    <x v="7"/>
  </r>
  <r>
    <x v="54"/>
    <x v="0"/>
    <x v="5"/>
    <x v="5"/>
    <x v="5"/>
    <x v="2"/>
    <x v="0"/>
    <x v="0"/>
    <x v="479"/>
    <x v="94"/>
    <x v="13"/>
    <x v="12"/>
    <x v="0"/>
    <x v="19"/>
    <x v="0"/>
    <x v="142"/>
    <x v="7"/>
    <x v="0"/>
    <x v="0"/>
    <x v="0"/>
    <x v="171"/>
    <x v="1"/>
    <x v="27"/>
    <x v="4"/>
    <x v="3"/>
  </r>
  <r>
    <x v="55"/>
    <x v="0"/>
    <x v="5"/>
    <x v="5"/>
    <x v="5"/>
    <x v="2"/>
    <x v="0"/>
    <x v="0"/>
    <x v="479"/>
    <x v="94"/>
    <x v="0"/>
    <x v="0"/>
    <x v="0"/>
    <x v="19"/>
    <x v="0"/>
    <x v="36"/>
    <x v="3"/>
    <x v="0"/>
    <x v="0"/>
    <x v="0"/>
    <x v="39"/>
    <x v="0"/>
    <x v="0"/>
    <x v="4"/>
    <x v="3"/>
  </r>
  <r>
    <x v="56"/>
    <x v="0"/>
    <x v="5"/>
    <x v="5"/>
    <x v="5"/>
    <x v="2"/>
    <x v="0"/>
    <x v="0"/>
    <x v="479"/>
    <x v="94"/>
    <x v="5"/>
    <x v="5"/>
    <x v="0"/>
    <x v="3"/>
    <x v="0"/>
    <x v="80"/>
    <x v="7"/>
    <x v="0"/>
    <x v="0"/>
    <x v="0"/>
    <x v="86"/>
    <x v="4"/>
    <x v="5"/>
    <x v="4"/>
    <x v="3"/>
  </r>
  <r>
    <x v="57"/>
    <x v="0"/>
    <x v="5"/>
    <x v="5"/>
    <x v="5"/>
    <x v="2"/>
    <x v="0"/>
    <x v="0"/>
    <x v="479"/>
    <x v="94"/>
    <x v="8"/>
    <x v="8"/>
    <x v="0"/>
    <x v="4"/>
    <x v="0"/>
    <x v="127"/>
    <x v="2"/>
    <x v="0"/>
    <x v="0"/>
    <x v="0"/>
    <x v="147"/>
    <x v="5"/>
    <x v="9"/>
    <x v="4"/>
    <x v="3"/>
  </r>
  <r>
    <x v="58"/>
    <x v="0"/>
    <x v="5"/>
    <x v="5"/>
    <x v="5"/>
    <x v="2"/>
    <x v="0"/>
    <x v="0"/>
    <x v="479"/>
    <x v="94"/>
    <x v="10"/>
    <x v="10"/>
    <x v="0"/>
    <x v="4"/>
    <x v="0"/>
    <x v="61"/>
    <x v="2"/>
    <x v="0"/>
    <x v="0"/>
    <x v="0"/>
    <x v="235"/>
    <x v="13"/>
    <x v="30"/>
    <x v="4"/>
    <x v="3"/>
  </r>
  <r>
    <x v="59"/>
    <x v="0"/>
    <x v="5"/>
    <x v="5"/>
    <x v="5"/>
    <x v="2"/>
    <x v="0"/>
    <x v="0"/>
    <x v="479"/>
    <x v="94"/>
    <x v="6"/>
    <x v="6"/>
    <x v="0"/>
    <x v="4"/>
    <x v="0"/>
    <x v="12"/>
    <x v="5"/>
    <x v="0"/>
    <x v="0"/>
    <x v="0"/>
    <x v="13"/>
    <x v="0"/>
    <x v="7"/>
    <x v="4"/>
    <x v="3"/>
  </r>
  <r>
    <x v="60"/>
    <x v="0"/>
    <x v="5"/>
    <x v="5"/>
    <x v="5"/>
    <x v="2"/>
    <x v="0"/>
    <x v="0"/>
    <x v="479"/>
    <x v="94"/>
    <x v="7"/>
    <x v="7"/>
    <x v="0"/>
    <x v="20"/>
    <x v="0"/>
    <x v="185"/>
    <x v="6"/>
    <x v="0"/>
    <x v="0"/>
    <x v="0"/>
    <x v="248"/>
    <x v="5"/>
    <x v="8"/>
    <x v="4"/>
    <x v="3"/>
  </r>
  <r>
    <x v="61"/>
    <x v="0"/>
    <x v="5"/>
    <x v="5"/>
    <x v="5"/>
    <x v="2"/>
    <x v="0"/>
    <x v="0"/>
    <x v="479"/>
    <x v="94"/>
    <x v="7"/>
    <x v="7"/>
    <x v="0"/>
    <x v="5"/>
    <x v="0"/>
    <x v="69"/>
    <x v="6"/>
    <x v="0"/>
    <x v="0"/>
    <x v="0"/>
    <x v="249"/>
    <x v="14"/>
    <x v="31"/>
    <x v="4"/>
    <x v="3"/>
  </r>
  <r>
    <x v="62"/>
    <x v="0"/>
    <x v="1"/>
    <x v="1"/>
    <x v="1"/>
    <x v="0"/>
    <x v="0"/>
    <x v="0"/>
    <x v="480"/>
    <x v="94"/>
    <x v="13"/>
    <x v="12"/>
    <x v="0"/>
    <x v="2"/>
    <x v="0"/>
    <x v="172"/>
    <x v="8"/>
    <x v="0"/>
    <x v="0"/>
    <x v="0"/>
    <x v="225"/>
    <x v="1"/>
    <x v="27"/>
    <x v="4"/>
    <x v="7"/>
  </r>
  <r>
    <x v="63"/>
    <x v="0"/>
    <x v="209"/>
    <x v="207"/>
    <x v="208"/>
    <x v="30"/>
    <x v="0"/>
    <x v="0"/>
    <x v="481"/>
    <x v="94"/>
    <x v="13"/>
    <x v="12"/>
    <x v="0"/>
    <x v="2"/>
    <x v="0"/>
    <x v="172"/>
    <x v="8"/>
    <x v="0"/>
    <x v="0"/>
    <x v="0"/>
    <x v="225"/>
    <x v="1"/>
    <x v="27"/>
    <x v="4"/>
    <x v="1"/>
  </r>
  <r>
    <x v="64"/>
    <x v="0"/>
    <x v="65"/>
    <x v="65"/>
    <x v="65"/>
    <x v="15"/>
    <x v="0"/>
    <x v="0"/>
    <x v="482"/>
    <x v="94"/>
    <x v="13"/>
    <x v="12"/>
    <x v="0"/>
    <x v="4"/>
    <x v="0"/>
    <x v="18"/>
    <x v="7"/>
    <x v="0"/>
    <x v="0"/>
    <x v="0"/>
    <x v="168"/>
    <x v="1"/>
    <x v="27"/>
    <x v="4"/>
    <x v="1"/>
  </r>
  <r>
    <x v="65"/>
    <x v="0"/>
    <x v="6"/>
    <x v="6"/>
    <x v="6"/>
    <x v="0"/>
    <x v="0"/>
    <x v="0"/>
    <x v="483"/>
    <x v="94"/>
    <x v="0"/>
    <x v="0"/>
    <x v="0"/>
    <x v="0"/>
    <x v="0"/>
    <x v="0"/>
    <x v="0"/>
    <x v="0"/>
    <x v="0"/>
    <x v="0"/>
    <x v="0"/>
    <x v="0"/>
    <x v="0"/>
    <x v="4"/>
    <x v="7"/>
  </r>
  <r>
    <x v="66"/>
    <x v="0"/>
    <x v="45"/>
    <x v="45"/>
    <x v="45"/>
    <x v="0"/>
    <x v="0"/>
    <x v="0"/>
    <x v="484"/>
    <x v="95"/>
    <x v="13"/>
    <x v="12"/>
    <x v="0"/>
    <x v="5"/>
    <x v="0"/>
    <x v="79"/>
    <x v="9"/>
    <x v="0"/>
    <x v="0"/>
    <x v="0"/>
    <x v="166"/>
    <x v="1"/>
    <x v="27"/>
    <x v="4"/>
    <x v="7"/>
  </r>
  <r>
    <x v="67"/>
    <x v="0"/>
    <x v="34"/>
    <x v="34"/>
    <x v="34"/>
    <x v="0"/>
    <x v="0"/>
    <x v="0"/>
    <x v="485"/>
    <x v="95"/>
    <x v="5"/>
    <x v="5"/>
    <x v="0"/>
    <x v="12"/>
    <x v="0"/>
    <x v="22"/>
    <x v="4"/>
    <x v="0"/>
    <x v="0"/>
    <x v="0"/>
    <x v="152"/>
    <x v="4"/>
    <x v="5"/>
    <x v="4"/>
    <x v="7"/>
  </r>
  <r>
    <x v="68"/>
    <x v="0"/>
    <x v="29"/>
    <x v="29"/>
    <x v="29"/>
    <x v="7"/>
    <x v="0"/>
    <x v="0"/>
    <x v="486"/>
    <x v="95"/>
    <x v="8"/>
    <x v="8"/>
    <x v="0"/>
    <x v="19"/>
    <x v="0"/>
    <x v="41"/>
    <x v="2"/>
    <x v="0"/>
    <x v="0"/>
    <x v="0"/>
    <x v="44"/>
    <x v="5"/>
    <x v="9"/>
    <x v="4"/>
    <x v="3"/>
  </r>
  <r>
    <x v="69"/>
    <x v="0"/>
    <x v="29"/>
    <x v="29"/>
    <x v="29"/>
    <x v="7"/>
    <x v="0"/>
    <x v="0"/>
    <x v="486"/>
    <x v="95"/>
    <x v="6"/>
    <x v="6"/>
    <x v="0"/>
    <x v="19"/>
    <x v="0"/>
    <x v="111"/>
    <x v="5"/>
    <x v="0"/>
    <x v="0"/>
    <x v="0"/>
    <x v="123"/>
    <x v="0"/>
    <x v="7"/>
    <x v="4"/>
    <x v="3"/>
  </r>
  <r>
    <x v="70"/>
    <x v="0"/>
    <x v="4"/>
    <x v="4"/>
    <x v="4"/>
    <x v="0"/>
    <x v="0"/>
    <x v="0"/>
    <x v="487"/>
    <x v="95"/>
    <x v="1"/>
    <x v="1"/>
    <x v="0"/>
    <x v="3"/>
    <x v="0"/>
    <x v="35"/>
    <x v="2"/>
    <x v="0"/>
    <x v="0"/>
    <x v="0"/>
    <x v="38"/>
    <x v="5"/>
    <x v="6"/>
    <x v="4"/>
    <x v="2"/>
  </r>
  <r>
    <x v="71"/>
    <x v="0"/>
    <x v="29"/>
    <x v="29"/>
    <x v="29"/>
    <x v="7"/>
    <x v="0"/>
    <x v="0"/>
    <x v="488"/>
    <x v="96"/>
    <x v="8"/>
    <x v="8"/>
    <x v="0"/>
    <x v="19"/>
    <x v="0"/>
    <x v="41"/>
    <x v="2"/>
    <x v="0"/>
    <x v="0"/>
    <x v="0"/>
    <x v="44"/>
    <x v="5"/>
    <x v="9"/>
    <x v="4"/>
    <x v="3"/>
  </r>
  <r>
    <x v="72"/>
    <x v="1"/>
    <x v="65"/>
    <x v="65"/>
    <x v="65"/>
    <x v="15"/>
    <x v="0"/>
    <x v="0"/>
    <x v="489"/>
    <x v="97"/>
    <x v="13"/>
    <x v="12"/>
    <x v="0"/>
    <x v="13"/>
    <x v="0"/>
    <x v="184"/>
    <x v="7"/>
    <x v="0"/>
    <x v="0"/>
    <x v="0"/>
    <x v="250"/>
    <x v="11"/>
    <x v="28"/>
    <x v="4"/>
    <x v="1"/>
  </r>
  <r>
    <x v="73"/>
    <x v="0"/>
    <x v="3"/>
    <x v="3"/>
    <x v="3"/>
    <x v="1"/>
    <x v="0"/>
    <x v="0"/>
    <x v="490"/>
    <x v="97"/>
    <x v="13"/>
    <x v="12"/>
    <x v="0"/>
    <x v="0"/>
    <x v="0"/>
    <x v="146"/>
    <x v="9"/>
    <x v="0"/>
    <x v="0"/>
    <x v="0"/>
    <x v="177"/>
    <x v="1"/>
    <x v="27"/>
    <x v="4"/>
    <x v="1"/>
  </r>
  <r>
    <x v="74"/>
    <x v="0"/>
    <x v="4"/>
    <x v="4"/>
    <x v="4"/>
    <x v="0"/>
    <x v="0"/>
    <x v="0"/>
    <x v="491"/>
    <x v="97"/>
    <x v="1"/>
    <x v="1"/>
    <x v="0"/>
    <x v="3"/>
    <x v="0"/>
    <x v="35"/>
    <x v="2"/>
    <x v="0"/>
    <x v="0"/>
    <x v="0"/>
    <x v="38"/>
    <x v="5"/>
    <x v="6"/>
    <x v="4"/>
    <x v="2"/>
  </r>
  <r>
    <x v="75"/>
    <x v="0"/>
    <x v="197"/>
    <x v="195"/>
    <x v="196"/>
    <x v="0"/>
    <x v="0"/>
    <x v="0"/>
    <x v="492"/>
    <x v="98"/>
    <x v="13"/>
    <x v="12"/>
    <x v="0"/>
    <x v="0"/>
    <x v="0"/>
    <x v="146"/>
    <x v="9"/>
    <x v="0"/>
    <x v="0"/>
    <x v="0"/>
    <x v="177"/>
    <x v="1"/>
    <x v="27"/>
    <x v="4"/>
    <x v="7"/>
  </r>
  <r>
    <x v="76"/>
    <x v="0"/>
    <x v="148"/>
    <x v="147"/>
    <x v="147"/>
    <x v="0"/>
    <x v="0"/>
    <x v="11"/>
    <x v="493"/>
    <x v="99"/>
    <x v="5"/>
    <x v="5"/>
    <x v="0"/>
    <x v="1"/>
    <x v="0"/>
    <x v="9"/>
    <x v="4"/>
    <x v="0"/>
    <x v="1"/>
    <x v="0"/>
    <x v="251"/>
    <x v="4"/>
    <x v="5"/>
    <x v="4"/>
    <x v="13"/>
  </r>
  <r>
    <x v="77"/>
    <x v="0"/>
    <x v="86"/>
    <x v="86"/>
    <x v="86"/>
    <x v="22"/>
    <x v="0"/>
    <x v="2"/>
    <x v="494"/>
    <x v="99"/>
    <x v="13"/>
    <x v="12"/>
    <x v="0"/>
    <x v="4"/>
    <x v="0"/>
    <x v="18"/>
    <x v="7"/>
    <x v="0"/>
    <x v="0"/>
    <x v="0"/>
    <x v="168"/>
    <x v="1"/>
    <x v="27"/>
    <x v="4"/>
    <x v="5"/>
  </r>
  <r>
    <x v="78"/>
    <x v="0"/>
    <x v="86"/>
    <x v="86"/>
    <x v="86"/>
    <x v="22"/>
    <x v="0"/>
    <x v="2"/>
    <x v="494"/>
    <x v="99"/>
    <x v="5"/>
    <x v="5"/>
    <x v="0"/>
    <x v="4"/>
    <x v="0"/>
    <x v="21"/>
    <x v="7"/>
    <x v="0"/>
    <x v="0"/>
    <x v="0"/>
    <x v="22"/>
    <x v="4"/>
    <x v="5"/>
    <x v="4"/>
    <x v="5"/>
  </r>
  <r>
    <x v="79"/>
    <x v="0"/>
    <x v="8"/>
    <x v="8"/>
    <x v="8"/>
    <x v="3"/>
    <x v="0"/>
    <x v="0"/>
    <x v="495"/>
    <x v="99"/>
    <x v="0"/>
    <x v="0"/>
    <x v="0"/>
    <x v="27"/>
    <x v="0"/>
    <x v="61"/>
    <x v="3"/>
    <x v="0"/>
    <x v="0"/>
    <x v="0"/>
    <x v="64"/>
    <x v="0"/>
    <x v="0"/>
    <x v="4"/>
    <x v="4"/>
  </r>
  <r>
    <x v="80"/>
    <x v="0"/>
    <x v="8"/>
    <x v="8"/>
    <x v="8"/>
    <x v="3"/>
    <x v="0"/>
    <x v="0"/>
    <x v="495"/>
    <x v="99"/>
    <x v="5"/>
    <x v="5"/>
    <x v="0"/>
    <x v="22"/>
    <x v="0"/>
    <x v="43"/>
    <x v="7"/>
    <x v="0"/>
    <x v="0"/>
    <x v="0"/>
    <x v="71"/>
    <x v="4"/>
    <x v="5"/>
    <x v="4"/>
    <x v="4"/>
  </r>
  <r>
    <x v="81"/>
    <x v="0"/>
    <x v="8"/>
    <x v="8"/>
    <x v="8"/>
    <x v="3"/>
    <x v="0"/>
    <x v="0"/>
    <x v="495"/>
    <x v="99"/>
    <x v="6"/>
    <x v="6"/>
    <x v="0"/>
    <x v="21"/>
    <x v="0"/>
    <x v="63"/>
    <x v="5"/>
    <x v="0"/>
    <x v="0"/>
    <x v="0"/>
    <x v="66"/>
    <x v="0"/>
    <x v="7"/>
    <x v="4"/>
    <x v="4"/>
  </r>
  <r>
    <x v="82"/>
    <x v="0"/>
    <x v="182"/>
    <x v="180"/>
    <x v="181"/>
    <x v="0"/>
    <x v="0"/>
    <x v="0"/>
    <x v="496"/>
    <x v="100"/>
    <x v="13"/>
    <x v="12"/>
    <x v="0"/>
    <x v="10"/>
    <x v="0"/>
    <x v="139"/>
    <x v="4"/>
    <x v="0"/>
    <x v="0"/>
    <x v="0"/>
    <x v="165"/>
    <x v="1"/>
    <x v="27"/>
    <x v="4"/>
    <x v="7"/>
  </r>
  <r>
    <x v="83"/>
    <x v="0"/>
    <x v="23"/>
    <x v="23"/>
    <x v="23"/>
    <x v="0"/>
    <x v="0"/>
    <x v="0"/>
    <x v="497"/>
    <x v="100"/>
    <x v="13"/>
    <x v="12"/>
    <x v="0"/>
    <x v="5"/>
    <x v="0"/>
    <x v="79"/>
    <x v="9"/>
    <x v="0"/>
    <x v="0"/>
    <x v="0"/>
    <x v="166"/>
    <x v="1"/>
    <x v="27"/>
    <x v="4"/>
    <x v="7"/>
  </r>
  <r>
    <x v="84"/>
    <x v="0"/>
    <x v="210"/>
    <x v="208"/>
    <x v="209"/>
    <x v="10"/>
    <x v="0"/>
    <x v="13"/>
    <x v="498"/>
    <x v="100"/>
    <x v="13"/>
    <x v="12"/>
    <x v="0"/>
    <x v="5"/>
    <x v="0"/>
    <x v="79"/>
    <x v="9"/>
    <x v="0"/>
    <x v="0"/>
    <x v="0"/>
    <x v="166"/>
    <x v="1"/>
    <x v="27"/>
    <x v="4"/>
    <x v="7"/>
  </r>
  <r>
    <x v="85"/>
    <x v="1"/>
    <x v="211"/>
    <x v="209"/>
    <x v="210"/>
    <x v="6"/>
    <x v="0"/>
    <x v="0"/>
    <x v="499"/>
    <x v="101"/>
    <x v="13"/>
    <x v="12"/>
    <x v="0"/>
    <x v="16"/>
    <x v="0"/>
    <x v="186"/>
    <x v="4"/>
    <x v="1"/>
    <x v="0"/>
    <x v="0"/>
    <x v="252"/>
    <x v="11"/>
    <x v="28"/>
    <x v="4"/>
    <x v="4"/>
  </r>
  <r>
    <x v="86"/>
    <x v="1"/>
    <x v="212"/>
    <x v="210"/>
    <x v="211"/>
    <x v="0"/>
    <x v="0"/>
    <x v="3"/>
    <x v="500"/>
    <x v="101"/>
    <x v="7"/>
    <x v="7"/>
    <x v="0"/>
    <x v="14"/>
    <x v="0"/>
    <x v="31"/>
    <x v="4"/>
    <x v="0"/>
    <x v="0"/>
    <x v="0"/>
    <x v="34"/>
    <x v="5"/>
    <x v="8"/>
    <x v="4"/>
    <x v="11"/>
  </r>
  <r>
    <x v="87"/>
    <x v="1"/>
    <x v="206"/>
    <x v="204"/>
    <x v="205"/>
    <x v="0"/>
    <x v="0"/>
    <x v="0"/>
    <x v="501"/>
    <x v="101"/>
    <x v="13"/>
    <x v="12"/>
    <x v="0"/>
    <x v="23"/>
    <x v="0"/>
    <x v="87"/>
    <x v="9"/>
    <x v="1"/>
    <x v="0"/>
    <x v="0"/>
    <x v="253"/>
    <x v="11"/>
    <x v="28"/>
    <x v="4"/>
    <x v="6"/>
  </r>
  <r>
    <x v="88"/>
    <x v="1"/>
    <x v="197"/>
    <x v="195"/>
    <x v="196"/>
    <x v="0"/>
    <x v="0"/>
    <x v="0"/>
    <x v="502"/>
    <x v="101"/>
    <x v="13"/>
    <x v="12"/>
    <x v="0"/>
    <x v="23"/>
    <x v="0"/>
    <x v="87"/>
    <x v="9"/>
    <x v="1"/>
    <x v="0"/>
    <x v="0"/>
    <x v="253"/>
    <x v="11"/>
    <x v="28"/>
    <x v="4"/>
    <x v="6"/>
  </r>
  <r>
    <x v="89"/>
    <x v="1"/>
    <x v="202"/>
    <x v="200"/>
    <x v="201"/>
    <x v="0"/>
    <x v="0"/>
    <x v="3"/>
    <x v="503"/>
    <x v="101"/>
    <x v="13"/>
    <x v="12"/>
    <x v="0"/>
    <x v="13"/>
    <x v="0"/>
    <x v="184"/>
    <x v="9"/>
    <x v="1"/>
    <x v="0"/>
    <x v="0"/>
    <x v="254"/>
    <x v="11"/>
    <x v="28"/>
    <x v="4"/>
    <x v="6"/>
  </r>
  <r>
    <x v="90"/>
    <x v="1"/>
    <x v="200"/>
    <x v="198"/>
    <x v="199"/>
    <x v="23"/>
    <x v="0"/>
    <x v="3"/>
    <x v="504"/>
    <x v="101"/>
    <x v="13"/>
    <x v="12"/>
    <x v="0"/>
    <x v="13"/>
    <x v="0"/>
    <x v="184"/>
    <x v="9"/>
    <x v="1"/>
    <x v="0"/>
    <x v="0"/>
    <x v="254"/>
    <x v="11"/>
    <x v="28"/>
    <x v="4"/>
    <x v="6"/>
  </r>
  <r>
    <x v="91"/>
    <x v="1"/>
    <x v="53"/>
    <x v="53"/>
    <x v="53"/>
    <x v="0"/>
    <x v="0"/>
    <x v="0"/>
    <x v="505"/>
    <x v="101"/>
    <x v="13"/>
    <x v="12"/>
    <x v="0"/>
    <x v="23"/>
    <x v="0"/>
    <x v="87"/>
    <x v="9"/>
    <x v="0"/>
    <x v="0"/>
    <x v="1"/>
    <x v="255"/>
    <x v="11"/>
    <x v="28"/>
    <x v="4"/>
    <x v="6"/>
  </r>
  <r>
    <x v="92"/>
    <x v="0"/>
    <x v="213"/>
    <x v="211"/>
    <x v="212"/>
    <x v="0"/>
    <x v="0"/>
    <x v="2"/>
    <x v="506"/>
    <x v="101"/>
    <x v="13"/>
    <x v="12"/>
    <x v="0"/>
    <x v="10"/>
    <x v="0"/>
    <x v="139"/>
    <x v="4"/>
    <x v="0"/>
    <x v="0"/>
    <x v="0"/>
    <x v="165"/>
    <x v="1"/>
    <x v="27"/>
    <x v="4"/>
    <x v="7"/>
  </r>
  <r>
    <x v="93"/>
    <x v="1"/>
    <x v="22"/>
    <x v="22"/>
    <x v="22"/>
    <x v="0"/>
    <x v="0"/>
    <x v="0"/>
    <x v="507"/>
    <x v="102"/>
    <x v="13"/>
    <x v="12"/>
    <x v="0"/>
    <x v="16"/>
    <x v="0"/>
    <x v="120"/>
    <x v="4"/>
    <x v="1"/>
    <x v="0"/>
    <x v="0"/>
    <x v="173"/>
    <x v="11"/>
    <x v="28"/>
    <x v="4"/>
    <x v="6"/>
  </r>
  <r>
    <x v="94"/>
    <x v="1"/>
    <x v="214"/>
    <x v="212"/>
    <x v="213"/>
    <x v="0"/>
    <x v="0"/>
    <x v="3"/>
    <x v="508"/>
    <x v="102"/>
    <x v="13"/>
    <x v="12"/>
    <x v="0"/>
    <x v="16"/>
    <x v="0"/>
    <x v="120"/>
    <x v="9"/>
    <x v="1"/>
    <x v="0"/>
    <x v="0"/>
    <x v="136"/>
    <x v="11"/>
    <x v="28"/>
    <x v="4"/>
    <x v="6"/>
  </r>
  <r>
    <x v="95"/>
    <x v="0"/>
    <x v="86"/>
    <x v="86"/>
    <x v="86"/>
    <x v="22"/>
    <x v="0"/>
    <x v="2"/>
    <x v="509"/>
    <x v="102"/>
    <x v="8"/>
    <x v="8"/>
    <x v="0"/>
    <x v="5"/>
    <x v="0"/>
    <x v="187"/>
    <x v="1"/>
    <x v="0"/>
    <x v="0"/>
    <x v="0"/>
    <x v="256"/>
    <x v="5"/>
    <x v="9"/>
    <x v="4"/>
    <x v="5"/>
  </r>
  <r>
    <x v="96"/>
    <x v="0"/>
    <x v="86"/>
    <x v="86"/>
    <x v="86"/>
    <x v="22"/>
    <x v="0"/>
    <x v="2"/>
    <x v="509"/>
    <x v="102"/>
    <x v="2"/>
    <x v="2"/>
    <x v="0"/>
    <x v="4"/>
    <x v="0"/>
    <x v="6"/>
    <x v="2"/>
    <x v="0"/>
    <x v="0"/>
    <x v="0"/>
    <x v="6"/>
    <x v="2"/>
    <x v="2"/>
    <x v="4"/>
    <x v="5"/>
  </r>
  <r>
    <x v="97"/>
    <x v="0"/>
    <x v="86"/>
    <x v="86"/>
    <x v="86"/>
    <x v="22"/>
    <x v="0"/>
    <x v="2"/>
    <x v="509"/>
    <x v="102"/>
    <x v="4"/>
    <x v="4"/>
    <x v="0"/>
    <x v="10"/>
    <x v="0"/>
    <x v="188"/>
    <x v="1"/>
    <x v="0"/>
    <x v="0"/>
    <x v="0"/>
    <x v="257"/>
    <x v="3"/>
    <x v="4"/>
    <x v="4"/>
    <x v="5"/>
  </r>
  <r>
    <x v="98"/>
    <x v="0"/>
    <x v="86"/>
    <x v="86"/>
    <x v="86"/>
    <x v="22"/>
    <x v="0"/>
    <x v="2"/>
    <x v="509"/>
    <x v="102"/>
    <x v="3"/>
    <x v="3"/>
    <x v="0"/>
    <x v="10"/>
    <x v="0"/>
    <x v="189"/>
    <x v="1"/>
    <x v="0"/>
    <x v="0"/>
    <x v="0"/>
    <x v="258"/>
    <x v="3"/>
    <x v="3"/>
    <x v="4"/>
    <x v="5"/>
  </r>
  <r>
    <x v="99"/>
    <x v="0"/>
    <x v="29"/>
    <x v="29"/>
    <x v="29"/>
    <x v="7"/>
    <x v="0"/>
    <x v="0"/>
    <x v="510"/>
    <x v="102"/>
    <x v="5"/>
    <x v="5"/>
    <x v="0"/>
    <x v="22"/>
    <x v="0"/>
    <x v="43"/>
    <x v="7"/>
    <x v="0"/>
    <x v="0"/>
    <x v="0"/>
    <x v="71"/>
    <x v="4"/>
    <x v="5"/>
    <x v="4"/>
    <x v="3"/>
  </r>
  <r>
    <x v="100"/>
    <x v="0"/>
    <x v="3"/>
    <x v="3"/>
    <x v="3"/>
    <x v="1"/>
    <x v="0"/>
    <x v="0"/>
    <x v="511"/>
    <x v="102"/>
    <x v="0"/>
    <x v="0"/>
    <x v="0"/>
    <x v="2"/>
    <x v="0"/>
    <x v="2"/>
    <x v="1"/>
    <x v="0"/>
    <x v="0"/>
    <x v="0"/>
    <x v="2"/>
    <x v="0"/>
    <x v="0"/>
    <x v="4"/>
    <x v="1"/>
  </r>
  <r>
    <x v="101"/>
    <x v="0"/>
    <x v="22"/>
    <x v="22"/>
    <x v="22"/>
    <x v="0"/>
    <x v="0"/>
    <x v="0"/>
    <x v="512"/>
    <x v="102"/>
    <x v="13"/>
    <x v="12"/>
    <x v="0"/>
    <x v="0"/>
    <x v="0"/>
    <x v="146"/>
    <x v="9"/>
    <x v="0"/>
    <x v="0"/>
    <x v="0"/>
    <x v="177"/>
    <x v="1"/>
    <x v="27"/>
    <x v="4"/>
    <x v="7"/>
  </r>
  <r>
    <x v="102"/>
    <x v="0"/>
    <x v="4"/>
    <x v="4"/>
    <x v="4"/>
    <x v="0"/>
    <x v="0"/>
    <x v="0"/>
    <x v="513"/>
    <x v="103"/>
    <x v="10"/>
    <x v="10"/>
    <x v="0"/>
    <x v="19"/>
    <x v="0"/>
    <x v="161"/>
    <x v="2"/>
    <x v="0"/>
    <x v="0"/>
    <x v="0"/>
    <x v="200"/>
    <x v="13"/>
    <x v="30"/>
    <x v="4"/>
    <x v="2"/>
  </r>
  <r>
    <x v="103"/>
    <x v="0"/>
    <x v="4"/>
    <x v="4"/>
    <x v="4"/>
    <x v="0"/>
    <x v="0"/>
    <x v="0"/>
    <x v="514"/>
    <x v="103"/>
    <x v="13"/>
    <x v="12"/>
    <x v="0"/>
    <x v="27"/>
    <x v="0"/>
    <x v="59"/>
    <x v="7"/>
    <x v="0"/>
    <x v="0"/>
    <x v="0"/>
    <x v="167"/>
    <x v="1"/>
    <x v="27"/>
    <x v="4"/>
    <x v="2"/>
  </r>
  <r>
    <x v="104"/>
    <x v="0"/>
    <x v="4"/>
    <x v="4"/>
    <x v="4"/>
    <x v="0"/>
    <x v="0"/>
    <x v="0"/>
    <x v="515"/>
    <x v="103"/>
    <x v="13"/>
    <x v="12"/>
    <x v="0"/>
    <x v="57"/>
    <x v="0"/>
    <x v="190"/>
    <x v="7"/>
    <x v="0"/>
    <x v="0"/>
    <x v="0"/>
    <x v="259"/>
    <x v="1"/>
    <x v="27"/>
    <x v="4"/>
    <x v="2"/>
  </r>
  <r>
    <x v="105"/>
    <x v="0"/>
    <x v="123"/>
    <x v="122"/>
    <x v="123"/>
    <x v="28"/>
    <x v="0"/>
    <x v="0"/>
    <x v="516"/>
    <x v="103"/>
    <x v="9"/>
    <x v="9"/>
    <x v="0"/>
    <x v="12"/>
    <x v="0"/>
    <x v="191"/>
    <x v="4"/>
    <x v="0"/>
    <x v="0"/>
    <x v="0"/>
    <x v="260"/>
    <x v="3"/>
    <x v="10"/>
    <x v="4"/>
    <x v="5"/>
  </r>
  <r>
    <x v="106"/>
    <x v="0"/>
    <x v="123"/>
    <x v="122"/>
    <x v="123"/>
    <x v="28"/>
    <x v="0"/>
    <x v="0"/>
    <x v="516"/>
    <x v="103"/>
    <x v="9"/>
    <x v="9"/>
    <x v="0"/>
    <x v="12"/>
    <x v="0"/>
    <x v="191"/>
    <x v="4"/>
    <x v="0"/>
    <x v="0"/>
    <x v="0"/>
    <x v="260"/>
    <x v="4"/>
    <x v="14"/>
    <x v="4"/>
    <x v="5"/>
  </r>
  <r>
    <x v="107"/>
    <x v="0"/>
    <x v="123"/>
    <x v="122"/>
    <x v="123"/>
    <x v="28"/>
    <x v="0"/>
    <x v="0"/>
    <x v="516"/>
    <x v="103"/>
    <x v="0"/>
    <x v="0"/>
    <x v="0"/>
    <x v="0"/>
    <x v="0"/>
    <x v="0"/>
    <x v="4"/>
    <x v="0"/>
    <x v="0"/>
    <x v="0"/>
    <x v="261"/>
    <x v="0"/>
    <x v="0"/>
    <x v="4"/>
    <x v="5"/>
  </r>
  <r>
    <x v="108"/>
    <x v="0"/>
    <x v="25"/>
    <x v="25"/>
    <x v="25"/>
    <x v="0"/>
    <x v="0"/>
    <x v="3"/>
    <x v="517"/>
    <x v="103"/>
    <x v="0"/>
    <x v="0"/>
    <x v="0"/>
    <x v="19"/>
    <x v="0"/>
    <x v="36"/>
    <x v="3"/>
    <x v="0"/>
    <x v="0"/>
    <x v="0"/>
    <x v="39"/>
    <x v="0"/>
    <x v="0"/>
    <x v="4"/>
    <x v="7"/>
  </r>
  <r>
    <x v="109"/>
    <x v="0"/>
    <x v="5"/>
    <x v="5"/>
    <x v="5"/>
    <x v="2"/>
    <x v="0"/>
    <x v="0"/>
    <x v="518"/>
    <x v="103"/>
    <x v="9"/>
    <x v="9"/>
    <x v="0"/>
    <x v="35"/>
    <x v="0"/>
    <x v="192"/>
    <x v="3"/>
    <x v="0"/>
    <x v="0"/>
    <x v="0"/>
    <x v="262"/>
    <x v="4"/>
    <x v="14"/>
    <x v="4"/>
    <x v="3"/>
  </r>
  <r>
    <x v="110"/>
    <x v="0"/>
    <x v="5"/>
    <x v="5"/>
    <x v="5"/>
    <x v="2"/>
    <x v="0"/>
    <x v="0"/>
    <x v="518"/>
    <x v="103"/>
    <x v="6"/>
    <x v="6"/>
    <x v="0"/>
    <x v="19"/>
    <x v="0"/>
    <x v="111"/>
    <x v="5"/>
    <x v="0"/>
    <x v="0"/>
    <x v="0"/>
    <x v="123"/>
    <x v="0"/>
    <x v="7"/>
    <x v="4"/>
    <x v="3"/>
  </r>
  <r>
    <x v="111"/>
    <x v="1"/>
    <x v="67"/>
    <x v="67"/>
    <x v="67"/>
    <x v="0"/>
    <x v="0"/>
    <x v="6"/>
    <x v="519"/>
    <x v="104"/>
    <x v="13"/>
    <x v="12"/>
    <x v="0"/>
    <x v="24"/>
    <x v="0"/>
    <x v="193"/>
    <x v="7"/>
    <x v="0"/>
    <x v="0"/>
    <x v="0"/>
    <x v="263"/>
    <x v="11"/>
    <x v="28"/>
    <x v="4"/>
    <x v="6"/>
  </r>
  <r>
    <x v="112"/>
    <x v="1"/>
    <x v="215"/>
    <x v="65"/>
    <x v="214"/>
    <x v="0"/>
    <x v="0"/>
    <x v="0"/>
    <x v="520"/>
    <x v="104"/>
    <x v="13"/>
    <x v="12"/>
    <x v="0"/>
    <x v="23"/>
    <x v="0"/>
    <x v="87"/>
    <x v="9"/>
    <x v="1"/>
    <x v="0"/>
    <x v="0"/>
    <x v="253"/>
    <x v="11"/>
    <x v="28"/>
    <x v="4"/>
    <x v="6"/>
  </r>
  <r>
    <x v="113"/>
    <x v="0"/>
    <x v="216"/>
    <x v="213"/>
    <x v="215"/>
    <x v="1"/>
    <x v="0"/>
    <x v="0"/>
    <x v="521"/>
    <x v="104"/>
    <x v="13"/>
    <x v="12"/>
    <x v="0"/>
    <x v="0"/>
    <x v="0"/>
    <x v="146"/>
    <x v="9"/>
    <x v="0"/>
    <x v="0"/>
    <x v="1"/>
    <x v="264"/>
    <x v="1"/>
    <x v="27"/>
    <x v="4"/>
    <x v="1"/>
  </r>
  <r>
    <x v="114"/>
    <x v="0"/>
    <x v="15"/>
    <x v="15"/>
    <x v="15"/>
    <x v="0"/>
    <x v="0"/>
    <x v="0"/>
    <x v="522"/>
    <x v="105"/>
    <x v="2"/>
    <x v="2"/>
    <x v="0"/>
    <x v="12"/>
    <x v="0"/>
    <x v="72"/>
    <x v="1"/>
    <x v="0"/>
    <x v="0"/>
    <x v="0"/>
    <x v="77"/>
    <x v="2"/>
    <x v="2"/>
    <x v="4"/>
    <x v="7"/>
  </r>
  <r>
    <x v="115"/>
    <x v="0"/>
    <x v="36"/>
    <x v="36"/>
    <x v="36"/>
    <x v="0"/>
    <x v="0"/>
    <x v="0"/>
    <x v="523"/>
    <x v="105"/>
    <x v="10"/>
    <x v="10"/>
    <x v="0"/>
    <x v="4"/>
    <x v="0"/>
    <x v="61"/>
    <x v="2"/>
    <x v="0"/>
    <x v="0"/>
    <x v="0"/>
    <x v="235"/>
    <x v="13"/>
    <x v="30"/>
    <x v="4"/>
    <x v="7"/>
  </r>
  <r>
    <x v="116"/>
    <x v="0"/>
    <x v="66"/>
    <x v="66"/>
    <x v="66"/>
    <x v="0"/>
    <x v="0"/>
    <x v="0"/>
    <x v="524"/>
    <x v="105"/>
    <x v="2"/>
    <x v="2"/>
    <x v="0"/>
    <x v="5"/>
    <x v="0"/>
    <x v="125"/>
    <x v="3"/>
    <x v="0"/>
    <x v="0"/>
    <x v="0"/>
    <x v="143"/>
    <x v="2"/>
    <x v="2"/>
    <x v="4"/>
    <x v="7"/>
  </r>
  <r>
    <x v="117"/>
    <x v="0"/>
    <x v="29"/>
    <x v="29"/>
    <x v="29"/>
    <x v="7"/>
    <x v="0"/>
    <x v="0"/>
    <x v="525"/>
    <x v="105"/>
    <x v="6"/>
    <x v="6"/>
    <x v="0"/>
    <x v="19"/>
    <x v="0"/>
    <x v="111"/>
    <x v="5"/>
    <x v="0"/>
    <x v="0"/>
    <x v="0"/>
    <x v="123"/>
    <x v="0"/>
    <x v="7"/>
    <x v="4"/>
    <x v="3"/>
  </r>
  <r>
    <x v="118"/>
    <x v="0"/>
    <x v="5"/>
    <x v="5"/>
    <x v="5"/>
    <x v="2"/>
    <x v="0"/>
    <x v="0"/>
    <x v="526"/>
    <x v="105"/>
    <x v="5"/>
    <x v="5"/>
    <x v="0"/>
    <x v="3"/>
    <x v="0"/>
    <x v="80"/>
    <x v="7"/>
    <x v="0"/>
    <x v="0"/>
    <x v="0"/>
    <x v="86"/>
    <x v="4"/>
    <x v="5"/>
    <x v="4"/>
    <x v="3"/>
  </r>
  <r>
    <x v="119"/>
    <x v="0"/>
    <x v="76"/>
    <x v="76"/>
    <x v="76"/>
    <x v="18"/>
    <x v="0"/>
    <x v="0"/>
    <x v="527"/>
    <x v="106"/>
    <x v="6"/>
    <x v="6"/>
    <x v="0"/>
    <x v="5"/>
    <x v="0"/>
    <x v="194"/>
    <x v="3"/>
    <x v="0"/>
    <x v="0"/>
    <x v="0"/>
    <x v="265"/>
    <x v="0"/>
    <x v="7"/>
    <x v="4"/>
    <x v="7"/>
  </r>
  <r>
    <x v="120"/>
    <x v="0"/>
    <x v="76"/>
    <x v="76"/>
    <x v="76"/>
    <x v="18"/>
    <x v="0"/>
    <x v="0"/>
    <x v="527"/>
    <x v="106"/>
    <x v="2"/>
    <x v="2"/>
    <x v="0"/>
    <x v="12"/>
    <x v="0"/>
    <x v="72"/>
    <x v="1"/>
    <x v="0"/>
    <x v="0"/>
    <x v="0"/>
    <x v="77"/>
    <x v="2"/>
    <x v="2"/>
    <x v="4"/>
    <x v="7"/>
  </r>
  <r>
    <x v="121"/>
    <x v="0"/>
    <x v="217"/>
    <x v="214"/>
    <x v="216"/>
    <x v="0"/>
    <x v="0"/>
    <x v="0"/>
    <x v="528"/>
    <x v="107"/>
    <x v="13"/>
    <x v="12"/>
    <x v="0"/>
    <x v="10"/>
    <x v="0"/>
    <x v="139"/>
    <x v="4"/>
    <x v="0"/>
    <x v="0"/>
    <x v="0"/>
    <x v="165"/>
    <x v="1"/>
    <x v="27"/>
    <x v="4"/>
    <x v="7"/>
  </r>
  <r>
    <x v="581"/>
    <x v="0"/>
    <x v="76"/>
    <x v="76"/>
    <x v="76"/>
    <x v="18"/>
    <x v="0"/>
    <x v="0"/>
    <x v="529"/>
    <x v="107"/>
    <x v="5"/>
    <x v="5"/>
    <x v="0"/>
    <x v="0"/>
    <x v="0"/>
    <x v="29"/>
    <x v="9"/>
    <x v="0"/>
    <x v="0"/>
    <x v="1"/>
    <x v="266"/>
    <x v="4"/>
    <x v="5"/>
    <x v="4"/>
    <x v="7"/>
  </r>
  <r>
    <x v="582"/>
    <x v="0"/>
    <x v="47"/>
    <x v="47"/>
    <x v="47"/>
    <x v="0"/>
    <x v="0"/>
    <x v="0"/>
    <x v="530"/>
    <x v="107"/>
    <x v="5"/>
    <x v="5"/>
    <x v="0"/>
    <x v="22"/>
    <x v="0"/>
    <x v="43"/>
    <x v="7"/>
    <x v="0"/>
    <x v="0"/>
    <x v="0"/>
    <x v="71"/>
    <x v="4"/>
    <x v="5"/>
    <x v="4"/>
    <x v="2"/>
  </r>
  <r>
    <x v="583"/>
    <x v="0"/>
    <x v="25"/>
    <x v="25"/>
    <x v="25"/>
    <x v="0"/>
    <x v="0"/>
    <x v="3"/>
    <x v="531"/>
    <x v="107"/>
    <x v="8"/>
    <x v="8"/>
    <x v="0"/>
    <x v="19"/>
    <x v="0"/>
    <x v="41"/>
    <x v="2"/>
    <x v="0"/>
    <x v="0"/>
    <x v="0"/>
    <x v="44"/>
    <x v="5"/>
    <x v="9"/>
    <x v="4"/>
    <x v="7"/>
  </r>
  <r>
    <x v="584"/>
    <x v="0"/>
    <x v="8"/>
    <x v="8"/>
    <x v="8"/>
    <x v="3"/>
    <x v="0"/>
    <x v="0"/>
    <x v="532"/>
    <x v="107"/>
    <x v="10"/>
    <x v="10"/>
    <x v="0"/>
    <x v="19"/>
    <x v="0"/>
    <x v="161"/>
    <x v="2"/>
    <x v="0"/>
    <x v="0"/>
    <x v="0"/>
    <x v="200"/>
    <x v="13"/>
    <x v="30"/>
    <x v="4"/>
    <x v="4"/>
  </r>
  <r>
    <x v="585"/>
    <x v="0"/>
    <x v="8"/>
    <x v="8"/>
    <x v="8"/>
    <x v="3"/>
    <x v="0"/>
    <x v="0"/>
    <x v="532"/>
    <x v="107"/>
    <x v="3"/>
    <x v="3"/>
    <x v="0"/>
    <x v="0"/>
    <x v="0"/>
    <x v="100"/>
    <x v="0"/>
    <x v="0"/>
    <x v="0"/>
    <x v="0"/>
    <x v="109"/>
    <x v="3"/>
    <x v="3"/>
    <x v="4"/>
    <x v="4"/>
  </r>
  <r>
    <x v="586"/>
    <x v="0"/>
    <x v="8"/>
    <x v="8"/>
    <x v="8"/>
    <x v="3"/>
    <x v="0"/>
    <x v="0"/>
    <x v="532"/>
    <x v="107"/>
    <x v="7"/>
    <x v="7"/>
    <x v="0"/>
    <x v="8"/>
    <x v="0"/>
    <x v="195"/>
    <x v="6"/>
    <x v="0"/>
    <x v="0"/>
    <x v="0"/>
    <x v="267"/>
    <x v="5"/>
    <x v="8"/>
    <x v="4"/>
    <x v="4"/>
  </r>
  <r>
    <x v="587"/>
    <x v="0"/>
    <x v="8"/>
    <x v="8"/>
    <x v="8"/>
    <x v="3"/>
    <x v="0"/>
    <x v="0"/>
    <x v="532"/>
    <x v="107"/>
    <x v="7"/>
    <x v="7"/>
    <x v="0"/>
    <x v="58"/>
    <x v="0"/>
    <x v="196"/>
    <x v="6"/>
    <x v="0"/>
    <x v="0"/>
    <x v="0"/>
    <x v="268"/>
    <x v="14"/>
    <x v="31"/>
    <x v="4"/>
    <x v="4"/>
  </r>
  <r>
    <x v="588"/>
    <x v="0"/>
    <x v="47"/>
    <x v="47"/>
    <x v="47"/>
    <x v="0"/>
    <x v="0"/>
    <x v="0"/>
    <x v="533"/>
    <x v="107"/>
    <x v="0"/>
    <x v="0"/>
    <x v="0"/>
    <x v="19"/>
    <x v="0"/>
    <x v="36"/>
    <x v="3"/>
    <x v="0"/>
    <x v="0"/>
    <x v="0"/>
    <x v="39"/>
    <x v="0"/>
    <x v="0"/>
    <x v="4"/>
    <x v="2"/>
  </r>
  <r>
    <x v="589"/>
    <x v="0"/>
    <x v="215"/>
    <x v="65"/>
    <x v="214"/>
    <x v="0"/>
    <x v="0"/>
    <x v="0"/>
    <x v="534"/>
    <x v="107"/>
    <x v="13"/>
    <x v="12"/>
    <x v="0"/>
    <x v="0"/>
    <x v="0"/>
    <x v="146"/>
    <x v="4"/>
    <x v="0"/>
    <x v="0"/>
    <x v="0"/>
    <x v="269"/>
    <x v="1"/>
    <x v="27"/>
    <x v="4"/>
    <x v="7"/>
  </r>
  <r>
    <x v="590"/>
    <x v="0"/>
    <x v="22"/>
    <x v="22"/>
    <x v="22"/>
    <x v="0"/>
    <x v="0"/>
    <x v="0"/>
    <x v="535"/>
    <x v="107"/>
    <x v="13"/>
    <x v="12"/>
    <x v="0"/>
    <x v="10"/>
    <x v="0"/>
    <x v="139"/>
    <x v="4"/>
    <x v="0"/>
    <x v="0"/>
    <x v="0"/>
    <x v="165"/>
    <x v="1"/>
    <x v="27"/>
    <x v="4"/>
    <x v="7"/>
  </r>
  <r>
    <x v="591"/>
    <x v="0"/>
    <x v="214"/>
    <x v="212"/>
    <x v="213"/>
    <x v="0"/>
    <x v="0"/>
    <x v="3"/>
    <x v="536"/>
    <x v="107"/>
    <x v="13"/>
    <x v="12"/>
    <x v="0"/>
    <x v="10"/>
    <x v="0"/>
    <x v="139"/>
    <x v="4"/>
    <x v="0"/>
    <x v="0"/>
    <x v="0"/>
    <x v="165"/>
    <x v="1"/>
    <x v="27"/>
    <x v="4"/>
    <x v="7"/>
  </r>
  <r>
    <x v="592"/>
    <x v="0"/>
    <x v="206"/>
    <x v="204"/>
    <x v="205"/>
    <x v="0"/>
    <x v="0"/>
    <x v="0"/>
    <x v="537"/>
    <x v="107"/>
    <x v="13"/>
    <x v="12"/>
    <x v="0"/>
    <x v="10"/>
    <x v="0"/>
    <x v="139"/>
    <x v="4"/>
    <x v="0"/>
    <x v="0"/>
    <x v="0"/>
    <x v="165"/>
    <x v="1"/>
    <x v="27"/>
    <x v="4"/>
    <x v="7"/>
  </r>
  <r>
    <x v="593"/>
    <x v="0"/>
    <x v="67"/>
    <x v="67"/>
    <x v="67"/>
    <x v="0"/>
    <x v="0"/>
    <x v="6"/>
    <x v="538"/>
    <x v="107"/>
    <x v="13"/>
    <x v="12"/>
    <x v="0"/>
    <x v="59"/>
    <x v="0"/>
    <x v="197"/>
    <x v="8"/>
    <x v="0"/>
    <x v="0"/>
    <x v="0"/>
    <x v="270"/>
    <x v="1"/>
    <x v="27"/>
    <x v="4"/>
    <x v="7"/>
  </r>
  <r>
    <x v="594"/>
    <x v="0"/>
    <x v="211"/>
    <x v="209"/>
    <x v="210"/>
    <x v="6"/>
    <x v="0"/>
    <x v="0"/>
    <x v="539"/>
    <x v="107"/>
    <x v="13"/>
    <x v="12"/>
    <x v="0"/>
    <x v="10"/>
    <x v="0"/>
    <x v="139"/>
    <x v="4"/>
    <x v="0"/>
    <x v="0"/>
    <x v="0"/>
    <x v="165"/>
    <x v="1"/>
    <x v="27"/>
    <x v="4"/>
    <x v="7"/>
  </r>
  <r>
    <x v="595"/>
    <x v="0"/>
    <x v="47"/>
    <x v="47"/>
    <x v="47"/>
    <x v="0"/>
    <x v="0"/>
    <x v="0"/>
    <x v="540"/>
    <x v="107"/>
    <x v="9"/>
    <x v="9"/>
    <x v="0"/>
    <x v="19"/>
    <x v="0"/>
    <x v="33"/>
    <x v="3"/>
    <x v="0"/>
    <x v="0"/>
    <x v="0"/>
    <x v="36"/>
    <x v="4"/>
    <x v="14"/>
    <x v="4"/>
    <x v="2"/>
  </r>
  <r>
    <x v="596"/>
    <x v="0"/>
    <x v="35"/>
    <x v="35"/>
    <x v="35"/>
    <x v="0"/>
    <x v="0"/>
    <x v="3"/>
    <x v="541"/>
    <x v="107"/>
    <x v="5"/>
    <x v="5"/>
    <x v="0"/>
    <x v="4"/>
    <x v="0"/>
    <x v="21"/>
    <x v="7"/>
    <x v="0"/>
    <x v="0"/>
    <x v="0"/>
    <x v="22"/>
    <x v="4"/>
    <x v="5"/>
    <x v="4"/>
    <x v="7"/>
  </r>
  <r>
    <x v="597"/>
    <x v="0"/>
    <x v="46"/>
    <x v="46"/>
    <x v="46"/>
    <x v="0"/>
    <x v="0"/>
    <x v="0"/>
    <x v="542"/>
    <x v="107"/>
    <x v="8"/>
    <x v="8"/>
    <x v="0"/>
    <x v="1"/>
    <x v="0"/>
    <x v="89"/>
    <x v="1"/>
    <x v="0"/>
    <x v="0"/>
    <x v="0"/>
    <x v="95"/>
    <x v="5"/>
    <x v="9"/>
    <x v="4"/>
    <x v="7"/>
  </r>
  <r>
    <x v="598"/>
    <x v="0"/>
    <x v="46"/>
    <x v="46"/>
    <x v="46"/>
    <x v="0"/>
    <x v="0"/>
    <x v="0"/>
    <x v="542"/>
    <x v="107"/>
    <x v="1"/>
    <x v="1"/>
    <x v="0"/>
    <x v="1"/>
    <x v="0"/>
    <x v="1"/>
    <x v="1"/>
    <x v="0"/>
    <x v="0"/>
    <x v="0"/>
    <x v="1"/>
    <x v="5"/>
    <x v="6"/>
    <x v="4"/>
    <x v="7"/>
  </r>
  <r>
    <x v="599"/>
    <x v="0"/>
    <x v="218"/>
    <x v="215"/>
    <x v="217"/>
    <x v="0"/>
    <x v="0"/>
    <x v="0"/>
    <x v="543"/>
    <x v="107"/>
    <x v="13"/>
    <x v="12"/>
    <x v="0"/>
    <x v="0"/>
    <x v="0"/>
    <x v="146"/>
    <x v="9"/>
    <x v="0"/>
    <x v="0"/>
    <x v="0"/>
    <x v="177"/>
    <x v="1"/>
    <x v="27"/>
    <x v="4"/>
    <x v="7"/>
  </r>
  <r>
    <x v="600"/>
    <x v="0"/>
    <x v="53"/>
    <x v="53"/>
    <x v="53"/>
    <x v="0"/>
    <x v="0"/>
    <x v="0"/>
    <x v="544"/>
    <x v="107"/>
    <x v="13"/>
    <x v="12"/>
    <x v="0"/>
    <x v="0"/>
    <x v="0"/>
    <x v="146"/>
    <x v="9"/>
    <x v="0"/>
    <x v="0"/>
    <x v="1"/>
    <x v="264"/>
    <x v="1"/>
    <x v="27"/>
    <x v="4"/>
    <x v="7"/>
  </r>
  <r>
    <x v="601"/>
    <x v="0"/>
    <x v="87"/>
    <x v="87"/>
    <x v="87"/>
    <x v="0"/>
    <x v="0"/>
    <x v="10"/>
    <x v="545"/>
    <x v="107"/>
    <x v="13"/>
    <x v="12"/>
    <x v="0"/>
    <x v="22"/>
    <x v="0"/>
    <x v="107"/>
    <x v="11"/>
    <x v="0"/>
    <x v="0"/>
    <x v="0"/>
    <x v="271"/>
    <x v="1"/>
    <x v="27"/>
    <x v="4"/>
    <x v="7"/>
  </r>
  <r>
    <x v="602"/>
    <x v="0"/>
    <x v="5"/>
    <x v="5"/>
    <x v="5"/>
    <x v="2"/>
    <x v="0"/>
    <x v="0"/>
    <x v="546"/>
    <x v="107"/>
    <x v="13"/>
    <x v="12"/>
    <x v="0"/>
    <x v="27"/>
    <x v="0"/>
    <x v="59"/>
    <x v="7"/>
    <x v="0"/>
    <x v="0"/>
    <x v="0"/>
    <x v="167"/>
    <x v="1"/>
    <x v="27"/>
    <x v="4"/>
    <x v="3"/>
  </r>
  <r>
    <x v="603"/>
    <x v="0"/>
    <x v="5"/>
    <x v="5"/>
    <x v="5"/>
    <x v="2"/>
    <x v="0"/>
    <x v="0"/>
    <x v="546"/>
    <x v="107"/>
    <x v="11"/>
    <x v="11"/>
    <x v="0"/>
    <x v="19"/>
    <x v="0"/>
    <x v="198"/>
    <x v="7"/>
    <x v="0"/>
    <x v="0"/>
    <x v="0"/>
    <x v="272"/>
    <x v="1"/>
    <x v="26"/>
    <x v="4"/>
    <x v="3"/>
  </r>
  <r>
    <x v="604"/>
    <x v="0"/>
    <x v="5"/>
    <x v="5"/>
    <x v="5"/>
    <x v="2"/>
    <x v="0"/>
    <x v="0"/>
    <x v="546"/>
    <x v="107"/>
    <x v="9"/>
    <x v="9"/>
    <x v="0"/>
    <x v="19"/>
    <x v="0"/>
    <x v="33"/>
    <x v="3"/>
    <x v="0"/>
    <x v="0"/>
    <x v="0"/>
    <x v="36"/>
    <x v="4"/>
    <x v="14"/>
    <x v="4"/>
    <x v="3"/>
  </r>
  <r>
    <x v="605"/>
    <x v="0"/>
    <x v="5"/>
    <x v="5"/>
    <x v="5"/>
    <x v="2"/>
    <x v="0"/>
    <x v="0"/>
    <x v="546"/>
    <x v="107"/>
    <x v="1"/>
    <x v="1"/>
    <x v="0"/>
    <x v="19"/>
    <x v="0"/>
    <x v="62"/>
    <x v="2"/>
    <x v="0"/>
    <x v="0"/>
    <x v="0"/>
    <x v="65"/>
    <x v="5"/>
    <x v="6"/>
    <x v="4"/>
    <x v="3"/>
  </r>
  <r>
    <x v="606"/>
    <x v="0"/>
    <x v="29"/>
    <x v="29"/>
    <x v="29"/>
    <x v="7"/>
    <x v="0"/>
    <x v="0"/>
    <x v="547"/>
    <x v="107"/>
    <x v="11"/>
    <x v="11"/>
    <x v="0"/>
    <x v="37"/>
    <x v="0"/>
    <x v="163"/>
    <x v="7"/>
    <x v="0"/>
    <x v="0"/>
    <x v="0"/>
    <x v="201"/>
    <x v="1"/>
    <x v="26"/>
    <x v="4"/>
    <x v="3"/>
  </r>
  <r>
    <x v="607"/>
    <x v="0"/>
    <x v="29"/>
    <x v="29"/>
    <x v="29"/>
    <x v="7"/>
    <x v="0"/>
    <x v="0"/>
    <x v="547"/>
    <x v="107"/>
    <x v="9"/>
    <x v="9"/>
    <x v="0"/>
    <x v="22"/>
    <x v="0"/>
    <x v="118"/>
    <x v="3"/>
    <x v="0"/>
    <x v="0"/>
    <x v="0"/>
    <x v="133"/>
    <x v="4"/>
    <x v="14"/>
    <x v="4"/>
    <x v="3"/>
  </r>
  <r>
    <x v="608"/>
    <x v="0"/>
    <x v="29"/>
    <x v="29"/>
    <x v="29"/>
    <x v="7"/>
    <x v="0"/>
    <x v="0"/>
    <x v="547"/>
    <x v="107"/>
    <x v="3"/>
    <x v="3"/>
    <x v="0"/>
    <x v="19"/>
    <x v="0"/>
    <x v="199"/>
    <x v="3"/>
    <x v="0"/>
    <x v="0"/>
    <x v="0"/>
    <x v="273"/>
    <x v="3"/>
    <x v="3"/>
    <x v="4"/>
    <x v="3"/>
  </r>
  <r>
    <x v="609"/>
    <x v="0"/>
    <x v="25"/>
    <x v="25"/>
    <x v="25"/>
    <x v="0"/>
    <x v="0"/>
    <x v="3"/>
    <x v="548"/>
    <x v="107"/>
    <x v="13"/>
    <x v="12"/>
    <x v="0"/>
    <x v="19"/>
    <x v="0"/>
    <x v="142"/>
    <x v="7"/>
    <x v="0"/>
    <x v="0"/>
    <x v="0"/>
    <x v="171"/>
    <x v="1"/>
    <x v="27"/>
    <x v="4"/>
    <x v="7"/>
  </r>
  <r>
    <x v="610"/>
    <x v="0"/>
    <x v="25"/>
    <x v="25"/>
    <x v="25"/>
    <x v="0"/>
    <x v="0"/>
    <x v="3"/>
    <x v="548"/>
    <x v="107"/>
    <x v="1"/>
    <x v="1"/>
    <x v="0"/>
    <x v="3"/>
    <x v="0"/>
    <x v="35"/>
    <x v="2"/>
    <x v="0"/>
    <x v="0"/>
    <x v="0"/>
    <x v="38"/>
    <x v="5"/>
    <x v="6"/>
    <x v="4"/>
    <x v="7"/>
  </r>
  <r>
    <x v="611"/>
    <x v="0"/>
    <x v="25"/>
    <x v="25"/>
    <x v="25"/>
    <x v="0"/>
    <x v="0"/>
    <x v="3"/>
    <x v="548"/>
    <x v="107"/>
    <x v="10"/>
    <x v="10"/>
    <x v="0"/>
    <x v="3"/>
    <x v="0"/>
    <x v="164"/>
    <x v="2"/>
    <x v="0"/>
    <x v="0"/>
    <x v="0"/>
    <x v="202"/>
    <x v="13"/>
    <x v="30"/>
    <x v="4"/>
    <x v="7"/>
  </r>
  <r>
    <x v="612"/>
    <x v="0"/>
    <x v="25"/>
    <x v="25"/>
    <x v="25"/>
    <x v="0"/>
    <x v="0"/>
    <x v="3"/>
    <x v="548"/>
    <x v="107"/>
    <x v="6"/>
    <x v="6"/>
    <x v="0"/>
    <x v="3"/>
    <x v="0"/>
    <x v="16"/>
    <x v="5"/>
    <x v="0"/>
    <x v="0"/>
    <x v="0"/>
    <x v="17"/>
    <x v="0"/>
    <x v="7"/>
    <x v="4"/>
    <x v="7"/>
  </r>
  <r>
    <x v="613"/>
    <x v="0"/>
    <x v="162"/>
    <x v="161"/>
    <x v="161"/>
    <x v="6"/>
    <x v="0"/>
    <x v="0"/>
    <x v="549"/>
    <x v="107"/>
    <x v="13"/>
    <x v="12"/>
    <x v="0"/>
    <x v="10"/>
    <x v="0"/>
    <x v="139"/>
    <x v="4"/>
    <x v="0"/>
    <x v="0"/>
    <x v="0"/>
    <x v="165"/>
    <x v="1"/>
    <x v="27"/>
    <x v="4"/>
    <x v="7"/>
  </r>
  <r>
    <x v="614"/>
    <x v="0"/>
    <x v="4"/>
    <x v="4"/>
    <x v="4"/>
    <x v="0"/>
    <x v="0"/>
    <x v="0"/>
    <x v="550"/>
    <x v="107"/>
    <x v="9"/>
    <x v="9"/>
    <x v="0"/>
    <x v="22"/>
    <x v="0"/>
    <x v="118"/>
    <x v="3"/>
    <x v="0"/>
    <x v="0"/>
    <x v="0"/>
    <x v="133"/>
    <x v="4"/>
    <x v="14"/>
    <x v="4"/>
    <x v="2"/>
  </r>
  <r>
    <x v="615"/>
    <x v="0"/>
    <x v="4"/>
    <x v="4"/>
    <x v="4"/>
    <x v="0"/>
    <x v="0"/>
    <x v="0"/>
    <x v="551"/>
    <x v="107"/>
    <x v="5"/>
    <x v="5"/>
    <x v="0"/>
    <x v="27"/>
    <x v="0"/>
    <x v="73"/>
    <x v="7"/>
    <x v="0"/>
    <x v="0"/>
    <x v="0"/>
    <x v="78"/>
    <x v="4"/>
    <x v="5"/>
    <x v="4"/>
    <x v="2"/>
  </r>
  <r>
    <x v="616"/>
    <x v="0"/>
    <x v="4"/>
    <x v="4"/>
    <x v="4"/>
    <x v="0"/>
    <x v="0"/>
    <x v="0"/>
    <x v="552"/>
    <x v="107"/>
    <x v="7"/>
    <x v="7"/>
    <x v="0"/>
    <x v="3"/>
    <x v="0"/>
    <x v="80"/>
    <x v="6"/>
    <x v="0"/>
    <x v="0"/>
    <x v="0"/>
    <x v="238"/>
    <x v="14"/>
    <x v="31"/>
    <x v="4"/>
    <x v="2"/>
  </r>
  <r>
    <x v="617"/>
    <x v="0"/>
    <x v="103"/>
    <x v="103"/>
    <x v="103"/>
    <x v="25"/>
    <x v="0"/>
    <x v="0"/>
    <x v="553"/>
    <x v="107"/>
    <x v="13"/>
    <x v="12"/>
    <x v="0"/>
    <x v="10"/>
    <x v="0"/>
    <x v="139"/>
    <x v="4"/>
    <x v="0"/>
    <x v="0"/>
    <x v="0"/>
    <x v="165"/>
    <x v="1"/>
    <x v="27"/>
    <x v="4"/>
    <x v="7"/>
  </r>
  <r>
    <x v="618"/>
    <x v="0"/>
    <x v="8"/>
    <x v="8"/>
    <x v="8"/>
    <x v="3"/>
    <x v="0"/>
    <x v="0"/>
    <x v="554"/>
    <x v="107"/>
    <x v="4"/>
    <x v="4"/>
    <x v="0"/>
    <x v="0"/>
    <x v="0"/>
    <x v="18"/>
    <x v="0"/>
    <x v="0"/>
    <x v="0"/>
    <x v="0"/>
    <x v="19"/>
    <x v="3"/>
    <x v="4"/>
    <x v="4"/>
    <x v="4"/>
  </r>
  <r>
    <x v="619"/>
    <x v="0"/>
    <x v="29"/>
    <x v="29"/>
    <x v="29"/>
    <x v="7"/>
    <x v="0"/>
    <x v="0"/>
    <x v="555"/>
    <x v="107"/>
    <x v="0"/>
    <x v="0"/>
    <x v="0"/>
    <x v="22"/>
    <x v="0"/>
    <x v="112"/>
    <x v="3"/>
    <x v="0"/>
    <x v="0"/>
    <x v="0"/>
    <x v="124"/>
    <x v="0"/>
    <x v="0"/>
    <x v="4"/>
    <x v="3"/>
  </r>
  <r>
    <x v="620"/>
    <x v="0"/>
    <x v="29"/>
    <x v="29"/>
    <x v="29"/>
    <x v="7"/>
    <x v="0"/>
    <x v="0"/>
    <x v="555"/>
    <x v="107"/>
    <x v="2"/>
    <x v="2"/>
    <x v="0"/>
    <x v="19"/>
    <x v="0"/>
    <x v="39"/>
    <x v="2"/>
    <x v="0"/>
    <x v="0"/>
    <x v="0"/>
    <x v="42"/>
    <x v="2"/>
    <x v="2"/>
    <x v="4"/>
    <x v="3"/>
  </r>
  <r>
    <x v="95"/>
    <x v="0"/>
    <x v="91"/>
    <x v="91"/>
    <x v="91"/>
    <x v="0"/>
    <x v="0"/>
    <x v="0"/>
    <x v="556"/>
    <x v="108"/>
    <x v="13"/>
    <x v="12"/>
    <x v="0"/>
    <x v="0"/>
    <x v="0"/>
    <x v="146"/>
    <x v="9"/>
    <x v="0"/>
    <x v="0"/>
    <x v="0"/>
    <x v="177"/>
    <x v="1"/>
    <x v="27"/>
    <x v="5"/>
    <x v="7"/>
  </r>
  <r>
    <x v="96"/>
    <x v="0"/>
    <x v="57"/>
    <x v="57"/>
    <x v="57"/>
    <x v="0"/>
    <x v="0"/>
    <x v="0"/>
    <x v="557"/>
    <x v="108"/>
    <x v="13"/>
    <x v="12"/>
    <x v="0"/>
    <x v="5"/>
    <x v="0"/>
    <x v="79"/>
    <x v="9"/>
    <x v="0"/>
    <x v="0"/>
    <x v="0"/>
    <x v="166"/>
    <x v="1"/>
    <x v="27"/>
    <x v="5"/>
    <x v="7"/>
  </r>
  <r>
    <x v="97"/>
    <x v="0"/>
    <x v="57"/>
    <x v="57"/>
    <x v="57"/>
    <x v="0"/>
    <x v="0"/>
    <x v="0"/>
    <x v="557"/>
    <x v="108"/>
    <x v="5"/>
    <x v="5"/>
    <x v="0"/>
    <x v="1"/>
    <x v="0"/>
    <x v="9"/>
    <x v="4"/>
    <x v="0"/>
    <x v="0"/>
    <x v="0"/>
    <x v="9"/>
    <x v="4"/>
    <x v="5"/>
    <x v="5"/>
    <x v="7"/>
  </r>
  <r>
    <x v="98"/>
    <x v="0"/>
    <x v="1"/>
    <x v="1"/>
    <x v="1"/>
    <x v="0"/>
    <x v="0"/>
    <x v="0"/>
    <x v="558"/>
    <x v="109"/>
    <x v="11"/>
    <x v="11"/>
    <x v="0"/>
    <x v="12"/>
    <x v="0"/>
    <x v="200"/>
    <x v="4"/>
    <x v="0"/>
    <x v="0"/>
    <x v="0"/>
    <x v="274"/>
    <x v="1"/>
    <x v="26"/>
    <x v="5"/>
    <x v="7"/>
  </r>
  <r>
    <x v="99"/>
    <x v="1"/>
    <x v="138"/>
    <x v="137"/>
    <x v="137"/>
    <x v="32"/>
    <x v="0"/>
    <x v="10"/>
    <x v="559"/>
    <x v="110"/>
    <x v="13"/>
    <x v="12"/>
    <x v="0"/>
    <x v="14"/>
    <x v="0"/>
    <x v="143"/>
    <x v="11"/>
    <x v="0"/>
    <x v="0"/>
    <x v="0"/>
    <x v="275"/>
    <x v="11"/>
    <x v="28"/>
    <x v="5"/>
    <x v="6"/>
  </r>
  <r>
    <x v="100"/>
    <x v="0"/>
    <x v="46"/>
    <x v="46"/>
    <x v="46"/>
    <x v="0"/>
    <x v="0"/>
    <x v="0"/>
    <x v="560"/>
    <x v="110"/>
    <x v="0"/>
    <x v="0"/>
    <x v="0"/>
    <x v="4"/>
    <x v="0"/>
    <x v="5"/>
    <x v="3"/>
    <x v="0"/>
    <x v="0"/>
    <x v="0"/>
    <x v="5"/>
    <x v="0"/>
    <x v="0"/>
    <x v="5"/>
    <x v="7"/>
  </r>
  <r>
    <x v="101"/>
    <x v="0"/>
    <x v="219"/>
    <x v="216"/>
    <x v="218"/>
    <x v="0"/>
    <x v="0"/>
    <x v="0"/>
    <x v="561"/>
    <x v="111"/>
    <x v="13"/>
    <x v="12"/>
    <x v="0"/>
    <x v="10"/>
    <x v="0"/>
    <x v="139"/>
    <x v="4"/>
    <x v="0"/>
    <x v="0"/>
    <x v="0"/>
    <x v="165"/>
    <x v="1"/>
    <x v="27"/>
    <x v="5"/>
    <x v="7"/>
  </r>
  <r>
    <x v="102"/>
    <x v="0"/>
    <x v="9"/>
    <x v="9"/>
    <x v="9"/>
    <x v="4"/>
    <x v="0"/>
    <x v="1"/>
    <x v="562"/>
    <x v="111"/>
    <x v="13"/>
    <x v="12"/>
    <x v="0"/>
    <x v="5"/>
    <x v="0"/>
    <x v="79"/>
    <x v="9"/>
    <x v="0"/>
    <x v="0"/>
    <x v="0"/>
    <x v="166"/>
    <x v="1"/>
    <x v="27"/>
    <x v="5"/>
    <x v="5"/>
  </r>
  <r>
    <x v="103"/>
    <x v="0"/>
    <x v="9"/>
    <x v="9"/>
    <x v="9"/>
    <x v="4"/>
    <x v="0"/>
    <x v="1"/>
    <x v="562"/>
    <x v="111"/>
    <x v="11"/>
    <x v="11"/>
    <x v="0"/>
    <x v="5"/>
    <x v="0"/>
    <x v="201"/>
    <x v="9"/>
    <x v="0"/>
    <x v="0"/>
    <x v="0"/>
    <x v="276"/>
    <x v="1"/>
    <x v="26"/>
    <x v="5"/>
    <x v="5"/>
  </r>
  <r>
    <x v="104"/>
    <x v="0"/>
    <x v="60"/>
    <x v="60"/>
    <x v="60"/>
    <x v="13"/>
    <x v="0"/>
    <x v="0"/>
    <x v="563"/>
    <x v="112"/>
    <x v="13"/>
    <x v="12"/>
    <x v="0"/>
    <x v="2"/>
    <x v="0"/>
    <x v="172"/>
    <x v="8"/>
    <x v="0"/>
    <x v="0"/>
    <x v="0"/>
    <x v="225"/>
    <x v="1"/>
    <x v="27"/>
    <x v="5"/>
    <x v="1"/>
  </r>
  <r>
    <x v="105"/>
    <x v="0"/>
    <x v="220"/>
    <x v="217"/>
    <x v="219"/>
    <x v="11"/>
    <x v="0"/>
    <x v="0"/>
    <x v="564"/>
    <x v="113"/>
    <x v="13"/>
    <x v="12"/>
    <x v="0"/>
    <x v="2"/>
    <x v="0"/>
    <x v="172"/>
    <x v="8"/>
    <x v="0"/>
    <x v="0"/>
    <x v="0"/>
    <x v="225"/>
    <x v="1"/>
    <x v="27"/>
    <x v="5"/>
    <x v="1"/>
  </r>
  <r>
    <x v="106"/>
    <x v="0"/>
    <x v="32"/>
    <x v="32"/>
    <x v="32"/>
    <x v="1"/>
    <x v="0"/>
    <x v="0"/>
    <x v="565"/>
    <x v="113"/>
    <x v="9"/>
    <x v="9"/>
    <x v="0"/>
    <x v="4"/>
    <x v="0"/>
    <x v="154"/>
    <x v="3"/>
    <x v="0"/>
    <x v="0"/>
    <x v="0"/>
    <x v="193"/>
    <x v="4"/>
    <x v="14"/>
    <x v="5"/>
    <x v="1"/>
  </r>
  <r>
    <x v="107"/>
    <x v="0"/>
    <x v="36"/>
    <x v="36"/>
    <x v="36"/>
    <x v="0"/>
    <x v="0"/>
    <x v="0"/>
    <x v="566"/>
    <x v="113"/>
    <x v="11"/>
    <x v="11"/>
    <x v="0"/>
    <x v="19"/>
    <x v="0"/>
    <x v="198"/>
    <x v="7"/>
    <x v="0"/>
    <x v="0"/>
    <x v="0"/>
    <x v="272"/>
    <x v="1"/>
    <x v="26"/>
    <x v="5"/>
    <x v="7"/>
  </r>
  <r>
    <x v="108"/>
    <x v="0"/>
    <x v="66"/>
    <x v="66"/>
    <x v="66"/>
    <x v="0"/>
    <x v="0"/>
    <x v="0"/>
    <x v="567"/>
    <x v="113"/>
    <x v="0"/>
    <x v="0"/>
    <x v="0"/>
    <x v="4"/>
    <x v="0"/>
    <x v="5"/>
    <x v="3"/>
    <x v="0"/>
    <x v="0"/>
    <x v="0"/>
    <x v="5"/>
    <x v="0"/>
    <x v="0"/>
    <x v="5"/>
    <x v="7"/>
  </r>
  <r>
    <x v="109"/>
    <x v="0"/>
    <x v="221"/>
    <x v="218"/>
    <x v="220"/>
    <x v="0"/>
    <x v="0"/>
    <x v="0"/>
    <x v="568"/>
    <x v="113"/>
    <x v="13"/>
    <x v="12"/>
    <x v="0"/>
    <x v="10"/>
    <x v="0"/>
    <x v="139"/>
    <x v="4"/>
    <x v="0"/>
    <x v="0"/>
    <x v="0"/>
    <x v="165"/>
    <x v="1"/>
    <x v="27"/>
    <x v="5"/>
    <x v="7"/>
  </r>
  <r>
    <x v="110"/>
    <x v="0"/>
    <x v="52"/>
    <x v="52"/>
    <x v="52"/>
    <x v="0"/>
    <x v="0"/>
    <x v="0"/>
    <x v="569"/>
    <x v="114"/>
    <x v="0"/>
    <x v="0"/>
    <x v="0"/>
    <x v="5"/>
    <x v="0"/>
    <x v="75"/>
    <x v="0"/>
    <x v="0"/>
    <x v="0"/>
    <x v="0"/>
    <x v="81"/>
    <x v="0"/>
    <x v="0"/>
    <x v="5"/>
    <x v="7"/>
  </r>
  <r>
    <x v="111"/>
    <x v="0"/>
    <x v="222"/>
    <x v="219"/>
    <x v="221"/>
    <x v="0"/>
    <x v="0"/>
    <x v="0"/>
    <x v="570"/>
    <x v="115"/>
    <x v="13"/>
    <x v="12"/>
    <x v="0"/>
    <x v="0"/>
    <x v="0"/>
    <x v="146"/>
    <x v="9"/>
    <x v="0"/>
    <x v="0"/>
    <x v="0"/>
    <x v="177"/>
    <x v="1"/>
    <x v="27"/>
    <x v="5"/>
    <x v="7"/>
  </r>
  <r>
    <x v="112"/>
    <x v="0"/>
    <x v="223"/>
    <x v="220"/>
    <x v="222"/>
    <x v="0"/>
    <x v="0"/>
    <x v="14"/>
    <x v="571"/>
    <x v="115"/>
    <x v="0"/>
    <x v="0"/>
    <x v="0"/>
    <x v="10"/>
    <x v="0"/>
    <x v="15"/>
    <x v="0"/>
    <x v="0"/>
    <x v="0"/>
    <x v="0"/>
    <x v="16"/>
    <x v="0"/>
    <x v="0"/>
    <x v="5"/>
    <x v="13"/>
  </r>
  <r>
    <x v="113"/>
    <x v="0"/>
    <x v="50"/>
    <x v="50"/>
    <x v="50"/>
    <x v="0"/>
    <x v="0"/>
    <x v="2"/>
    <x v="572"/>
    <x v="116"/>
    <x v="0"/>
    <x v="0"/>
    <x v="0"/>
    <x v="0"/>
    <x v="0"/>
    <x v="0"/>
    <x v="0"/>
    <x v="0"/>
    <x v="0"/>
    <x v="0"/>
    <x v="0"/>
    <x v="0"/>
    <x v="0"/>
    <x v="5"/>
    <x v="7"/>
  </r>
  <r>
    <x v="114"/>
    <x v="0"/>
    <x v="66"/>
    <x v="66"/>
    <x v="66"/>
    <x v="0"/>
    <x v="0"/>
    <x v="0"/>
    <x v="573"/>
    <x v="116"/>
    <x v="13"/>
    <x v="12"/>
    <x v="0"/>
    <x v="0"/>
    <x v="0"/>
    <x v="146"/>
    <x v="9"/>
    <x v="0"/>
    <x v="0"/>
    <x v="0"/>
    <x v="177"/>
    <x v="1"/>
    <x v="27"/>
    <x v="5"/>
    <x v="7"/>
  </r>
  <r>
    <x v="115"/>
    <x v="0"/>
    <x v="66"/>
    <x v="66"/>
    <x v="66"/>
    <x v="0"/>
    <x v="0"/>
    <x v="0"/>
    <x v="573"/>
    <x v="116"/>
    <x v="11"/>
    <x v="11"/>
    <x v="0"/>
    <x v="0"/>
    <x v="0"/>
    <x v="202"/>
    <x v="9"/>
    <x v="0"/>
    <x v="0"/>
    <x v="0"/>
    <x v="277"/>
    <x v="1"/>
    <x v="26"/>
    <x v="5"/>
    <x v="7"/>
  </r>
  <r>
    <x v="116"/>
    <x v="0"/>
    <x v="224"/>
    <x v="118"/>
    <x v="223"/>
    <x v="38"/>
    <x v="0"/>
    <x v="0"/>
    <x v="574"/>
    <x v="116"/>
    <x v="13"/>
    <x v="12"/>
    <x v="0"/>
    <x v="4"/>
    <x v="0"/>
    <x v="18"/>
    <x v="7"/>
    <x v="0"/>
    <x v="0"/>
    <x v="0"/>
    <x v="168"/>
    <x v="1"/>
    <x v="27"/>
    <x v="5"/>
    <x v="5"/>
  </r>
  <r>
    <x v="117"/>
    <x v="0"/>
    <x v="70"/>
    <x v="70"/>
    <x v="70"/>
    <x v="0"/>
    <x v="0"/>
    <x v="0"/>
    <x v="575"/>
    <x v="116"/>
    <x v="13"/>
    <x v="12"/>
    <x v="0"/>
    <x v="10"/>
    <x v="0"/>
    <x v="139"/>
    <x v="4"/>
    <x v="0"/>
    <x v="0"/>
    <x v="1"/>
    <x v="227"/>
    <x v="1"/>
    <x v="27"/>
    <x v="5"/>
    <x v="7"/>
  </r>
  <r>
    <x v="118"/>
    <x v="0"/>
    <x v="32"/>
    <x v="32"/>
    <x v="32"/>
    <x v="1"/>
    <x v="0"/>
    <x v="0"/>
    <x v="576"/>
    <x v="116"/>
    <x v="13"/>
    <x v="12"/>
    <x v="0"/>
    <x v="4"/>
    <x v="0"/>
    <x v="18"/>
    <x v="7"/>
    <x v="0"/>
    <x v="0"/>
    <x v="0"/>
    <x v="168"/>
    <x v="1"/>
    <x v="27"/>
    <x v="5"/>
    <x v="1"/>
  </r>
  <r>
    <x v="119"/>
    <x v="0"/>
    <x v="32"/>
    <x v="32"/>
    <x v="32"/>
    <x v="1"/>
    <x v="0"/>
    <x v="0"/>
    <x v="576"/>
    <x v="116"/>
    <x v="11"/>
    <x v="11"/>
    <x v="0"/>
    <x v="4"/>
    <x v="0"/>
    <x v="165"/>
    <x v="7"/>
    <x v="0"/>
    <x v="0"/>
    <x v="0"/>
    <x v="203"/>
    <x v="1"/>
    <x v="26"/>
    <x v="5"/>
    <x v="1"/>
  </r>
  <r>
    <x v="120"/>
    <x v="1"/>
    <x v="122"/>
    <x v="121"/>
    <x v="122"/>
    <x v="0"/>
    <x v="0"/>
    <x v="0"/>
    <x v="577"/>
    <x v="117"/>
    <x v="7"/>
    <x v="7"/>
    <x v="0"/>
    <x v="14"/>
    <x v="0"/>
    <x v="31"/>
    <x v="4"/>
    <x v="0"/>
    <x v="0"/>
    <x v="0"/>
    <x v="34"/>
    <x v="5"/>
    <x v="8"/>
    <x v="5"/>
    <x v="4"/>
  </r>
  <r>
    <x v="121"/>
    <x v="0"/>
    <x v="29"/>
    <x v="29"/>
    <x v="29"/>
    <x v="7"/>
    <x v="0"/>
    <x v="0"/>
    <x v="578"/>
    <x v="118"/>
    <x v="6"/>
    <x v="6"/>
    <x v="0"/>
    <x v="19"/>
    <x v="0"/>
    <x v="111"/>
    <x v="5"/>
    <x v="0"/>
    <x v="0"/>
    <x v="0"/>
    <x v="123"/>
    <x v="0"/>
    <x v="7"/>
    <x v="5"/>
    <x v="3"/>
  </r>
  <r>
    <x v="581"/>
    <x v="0"/>
    <x v="214"/>
    <x v="212"/>
    <x v="213"/>
    <x v="0"/>
    <x v="0"/>
    <x v="3"/>
    <x v="579"/>
    <x v="118"/>
    <x v="13"/>
    <x v="12"/>
    <x v="0"/>
    <x v="0"/>
    <x v="0"/>
    <x v="146"/>
    <x v="9"/>
    <x v="0"/>
    <x v="0"/>
    <x v="0"/>
    <x v="177"/>
    <x v="1"/>
    <x v="27"/>
    <x v="5"/>
    <x v="7"/>
  </r>
  <r>
    <x v="582"/>
    <x v="1"/>
    <x v="225"/>
    <x v="221"/>
    <x v="224"/>
    <x v="11"/>
    <x v="0"/>
    <x v="5"/>
    <x v="580"/>
    <x v="119"/>
    <x v="0"/>
    <x v="0"/>
    <x v="0"/>
    <x v="14"/>
    <x v="0"/>
    <x v="145"/>
    <x v="4"/>
    <x v="0"/>
    <x v="0"/>
    <x v="0"/>
    <x v="176"/>
    <x v="0"/>
    <x v="0"/>
    <x v="5"/>
    <x v="11"/>
  </r>
  <r>
    <x v="583"/>
    <x v="1"/>
    <x v="225"/>
    <x v="221"/>
    <x v="224"/>
    <x v="11"/>
    <x v="0"/>
    <x v="5"/>
    <x v="580"/>
    <x v="119"/>
    <x v="7"/>
    <x v="7"/>
    <x v="0"/>
    <x v="14"/>
    <x v="0"/>
    <x v="31"/>
    <x v="4"/>
    <x v="0"/>
    <x v="0"/>
    <x v="0"/>
    <x v="34"/>
    <x v="5"/>
    <x v="8"/>
    <x v="5"/>
    <x v="11"/>
  </r>
  <r>
    <x v="584"/>
    <x v="0"/>
    <x v="217"/>
    <x v="214"/>
    <x v="216"/>
    <x v="0"/>
    <x v="0"/>
    <x v="0"/>
    <x v="581"/>
    <x v="119"/>
    <x v="13"/>
    <x v="12"/>
    <x v="0"/>
    <x v="0"/>
    <x v="0"/>
    <x v="146"/>
    <x v="9"/>
    <x v="0"/>
    <x v="0"/>
    <x v="0"/>
    <x v="177"/>
    <x v="1"/>
    <x v="27"/>
    <x v="5"/>
    <x v="7"/>
  </r>
  <r>
    <x v="585"/>
    <x v="0"/>
    <x v="46"/>
    <x v="46"/>
    <x v="46"/>
    <x v="0"/>
    <x v="0"/>
    <x v="0"/>
    <x v="582"/>
    <x v="119"/>
    <x v="5"/>
    <x v="5"/>
    <x v="0"/>
    <x v="12"/>
    <x v="0"/>
    <x v="22"/>
    <x v="4"/>
    <x v="0"/>
    <x v="0"/>
    <x v="0"/>
    <x v="152"/>
    <x v="4"/>
    <x v="5"/>
    <x v="5"/>
    <x v="7"/>
  </r>
  <r>
    <x v="586"/>
    <x v="0"/>
    <x v="128"/>
    <x v="127"/>
    <x v="128"/>
    <x v="29"/>
    <x v="0"/>
    <x v="0"/>
    <x v="583"/>
    <x v="119"/>
    <x v="13"/>
    <x v="12"/>
    <x v="0"/>
    <x v="60"/>
    <x v="0"/>
    <x v="203"/>
    <x v="7"/>
    <x v="0"/>
    <x v="0"/>
    <x v="0"/>
    <x v="278"/>
    <x v="1"/>
    <x v="27"/>
    <x v="5"/>
    <x v="5"/>
  </r>
  <r>
    <x v="587"/>
    <x v="0"/>
    <x v="128"/>
    <x v="127"/>
    <x v="128"/>
    <x v="29"/>
    <x v="0"/>
    <x v="0"/>
    <x v="583"/>
    <x v="119"/>
    <x v="8"/>
    <x v="8"/>
    <x v="0"/>
    <x v="3"/>
    <x v="0"/>
    <x v="204"/>
    <x v="2"/>
    <x v="0"/>
    <x v="0"/>
    <x v="0"/>
    <x v="279"/>
    <x v="5"/>
    <x v="9"/>
    <x v="5"/>
    <x v="5"/>
  </r>
  <r>
    <x v="588"/>
    <x v="0"/>
    <x v="47"/>
    <x v="47"/>
    <x v="47"/>
    <x v="0"/>
    <x v="0"/>
    <x v="0"/>
    <x v="584"/>
    <x v="120"/>
    <x v="11"/>
    <x v="11"/>
    <x v="0"/>
    <x v="4"/>
    <x v="0"/>
    <x v="165"/>
    <x v="7"/>
    <x v="0"/>
    <x v="0"/>
    <x v="0"/>
    <x v="203"/>
    <x v="1"/>
    <x v="26"/>
    <x v="5"/>
    <x v="2"/>
  </r>
  <r>
    <x v="589"/>
    <x v="0"/>
    <x v="47"/>
    <x v="47"/>
    <x v="47"/>
    <x v="0"/>
    <x v="0"/>
    <x v="0"/>
    <x v="584"/>
    <x v="120"/>
    <x v="3"/>
    <x v="3"/>
    <x v="0"/>
    <x v="0"/>
    <x v="0"/>
    <x v="100"/>
    <x v="0"/>
    <x v="0"/>
    <x v="0"/>
    <x v="0"/>
    <x v="109"/>
    <x v="3"/>
    <x v="3"/>
    <x v="5"/>
    <x v="2"/>
  </r>
  <r>
    <x v="590"/>
    <x v="0"/>
    <x v="25"/>
    <x v="25"/>
    <x v="25"/>
    <x v="0"/>
    <x v="0"/>
    <x v="3"/>
    <x v="585"/>
    <x v="120"/>
    <x v="2"/>
    <x v="2"/>
    <x v="0"/>
    <x v="19"/>
    <x v="0"/>
    <x v="39"/>
    <x v="2"/>
    <x v="0"/>
    <x v="0"/>
    <x v="0"/>
    <x v="42"/>
    <x v="2"/>
    <x v="2"/>
    <x v="5"/>
    <x v="7"/>
  </r>
  <r>
    <x v="591"/>
    <x v="0"/>
    <x v="6"/>
    <x v="6"/>
    <x v="6"/>
    <x v="0"/>
    <x v="0"/>
    <x v="0"/>
    <x v="586"/>
    <x v="120"/>
    <x v="1"/>
    <x v="1"/>
    <x v="0"/>
    <x v="12"/>
    <x v="0"/>
    <x v="88"/>
    <x v="1"/>
    <x v="0"/>
    <x v="0"/>
    <x v="0"/>
    <x v="94"/>
    <x v="5"/>
    <x v="6"/>
    <x v="5"/>
    <x v="7"/>
  </r>
  <r>
    <x v="592"/>
    <x v="0"/>
    <x v="226"/>
    <x v="222"/>
    <x v="225"/>
    <x v="6"/>
    <x v="0"/>
    <x v="0"/>
    <x v="587"/>
    <x v="120"/>
    <x v="13"/>
    <x v="12"/>
    <x v="0"/>
    <x v="0"/>
    <x v="0"/>
    <x v="146"/>
    <x v="9"/>
    <x v="0"/>
    <x v="0"/>
    <x v="0"/>
    <x v="177"/>
    <x v="1"/>
    <x v="27"/>
    <x v="5"/>
    <x v="7"/>
  </r>
  <r>
    <x v="593"/>
    <x v="0"/>
    <x v="51"/>
    <x v="51"/>
    <x v="51"/>
    <x v="10"/>
    <x v="0"/>
    <x v="0"/>
    <x v="588"/>
    <x v="121"/>
    <x v="13"/>
    <x v="12"/>
    <x v="0"/>
    <x v="0"/>
    <x v="0"/>
    <x v="146"/>
    <x v="9"/>
    <x v="0"/>
    <x v="0"/>
    <x v="0"/>
    <x v="177"/>
    <x v="1"/>
    <x v="27"/>
    <x v="5"/>
    <x v="7"/>
  </r>
  <r>
    <x v="594"/>
    <x v="0"/>
    <x v="8"/>
    <x v="8"/>
    <x v="8"/>
    <x v="3"/>
    <x v="0"/>
    <x v="0"/>
    <x v="589"/>
    <x v="121"/>
    <x v="5"/>
    <x v="5"/>
    <x v="0"/>
    <x v="21"/>
    <x v="0"/>
    <x v="55"/>
    <x v="7"/>
    <x v="0"/>
    <x v="0"/>
    <x v="0"/>
    <x v="59"/>
    <x v="4"/>
    <x v="5"/>
    <x v="5"/>
    <x v="4"/>
  </r>
  <r>
    <x v="595"/>
    <x v="0"/>
    <x v="8"/>
    <x v="8"/>
    <x v="8"/>
    <x v="3"/>
    <x v="0"/>
    <x v="0"/>
    <x v="589"/>
    <x v="121"/>
    <x v="8"/>
    <x v="8"/>
    <x v="0"/>
    <x v="4"/>
    <x v="0"/>
    <x v="127"/>
    <x v="2"/>
    <x v="0"/>
    <x v="0"/>
    <x v="0"/>
    <x v="147"/>
    <x v="5"/>
    <x v="9"/>
    <x v="5"/>
    <x v="4"/>
  </r>
  <r>
    <x v="596"/>
    <x v="0"/>
    <x v="8"/>
    <x v="8"/>
    <x v="8"/>
    <x v="3"/>
    <x v="0"/>
    <x v="0"/>
    <x v="589"/>
    <x v="121"/>
    <x v="1"/>
    <x v="1"/>
    <x v="0"/>
    <x v="4"/>
    <x v="0"/>
    <x v="68"/>
    <x v="2"/>
    <x v="0"/>
    <x v="0"/>
    <x v="0"/>
    <x v="73"/>
    <x v="5"/>
    <x v="6"/>
    <x v="5"/>
    <x v="4"/>
  </r>
  <r>
    <x v="597"/>
    <x v="0"/>
    <x v="8"/>
    <x v="8"/>
    <x v="8"/>
    <x v="3"/>
    <x v="0"/>
    <x v="0"/>
    <x v="589"/>
    <x v="121"/>
    <x v="2"/>
    <x v="2"/>
    <x v="0"/>
    <x v="4"/>
    <x v="0"/>
    <x v="6"/>
    <x v="2"/>
    <x v="0"/>
    <x v="0"/>
    <x v="0"/>
    <x v="6"/>
    <x v="2"/>
    <x v="2"/>
    <x v="5"/>
    <x v="4"/>
  </r>
  <r>
    <x v="598"/>
    <x v="0"/>
    <x v="227"/>
    <x v="223"/>
    <x v="226"/>
    <x v="5"/>
    <x v="0"/>
    <x v="4"/>
    <x v="590"/>
    <x v="121"/>
    <x v="6"/>
    <x v="6"/>
    <x v="0"/>
    <x v="1"/>
    <x v="0"/>
    <x v="37"/>
    <x v="1"/>
    <x v="0"/>
    <x v="0"/>
    <x v="0"/>
    <x v="40"/>
    <x v="0"/>
    <x v="7"/>
    <x v="5"/>
    <x v="10"/>
  </r>
  <r>
    <x v="599"/>
    <x v="0"/>
    <x v="25"/>
    <x v="25"/>
    <x v="25"/>
    <x v="0"/>
    <x v="0"/>
    <x v="3"/>
    <x v="591"/>
    <x v="121"/>
    <x v="5"/>
    <x v="5"/>
    <x v="0"/>
    <x v="6"/>
    <x v="0"/>
    <x v="205"/>
    <x v="7"/>
    <x v="0"/>
    <x v="0"/>
    <x v="0"/>
    <x v="280"/>
    <x v="4"/>
    <x v="5"/>
    <x v="5"/>
    <x v="7"/>
  </r>
  <r>
    <x v="600"/>
    <x v="0"/>
    <x v="47"/>
    <x v="47"/>
    <x v="47"/>
    <x v="0"/>
    <x v="0"/>
    <x v="0"/>
    <x v="592"/>
    <x v="122"/>
    <x v="13"/>
    <x v="12"/>
    <x v="0"/>
    <x v="27"/>
    <x v="0"/>
    <x v="59"/>
    <x v="7"/>
    <x v="0"/>
    <x v="0"/>
    <x v="0"/>
    <x v="167"/>
    <x v="1"/>
    <x v="27"/>
    <x v="5"/>
    <x v="2"/>
  </r>
  <r>
    <x v="601"/>
    <x v="0"/>
    <x v="24"/>
    <x v="24"/>
    <x v="24"/>
    <x v="0"/>
    <x v="0"/>
    <x v="0"/>
    <x v="593"/>
    <x v="122"/>
    <x v="6"/>
    <x v="6"/>
    <x v="0"/>
    <x v="1"/>
    <x v="0"/>
    <x v="37"/>
    <x v="1"/>
    <x v="0"/>
    <x v="0"/>
    <x v="0"/>
    <x v="40"/>
    <x v="0"/>
    <x v="7"/>
    <x v="5"/>
    <x v="7"/>
  </r>
  <r>
    <x v="602"/>
    <x v="0"/>
    <x v="18"/>
    <x v="18"/>
    <x v="18"/>
    <x v="0"/>
    <x v="0"/>
    <x v="0"/>
    <x v="594"/>
    <x v="122"/>
    <x v="13"/>
    <x v="12"/>
    <x v="0"/>
    <x v="0"/>
    <x v="0"/>
    <x v="146"/>
    <x v="9"/>
    <x v="0"/>
    <x v="0"/>
    <x v="0"/>
    <x v="177"/>
    <x v="1"/>
    <x v="27"/>
    <x v="5"/>
    <x v="7"/>
  </r>
  <r>
    <x v="603"/>
    <x v="0"/>
    <x v="31"/>
    <x v="31"/>
    <x v="31"/>
    <x v="0"/>
    <x v="0"/>
    <x v="0"/>
    <x v="595"/>
    <x v="122"/>
    <x v="0"/>
    <x v="0"/>
    <x v="0"/>
    <x v="4"/>
    <x v="0"/>
    <x v="5"/>
    <x v="3"/>
    <x v="0"/>
    <x v="0"/>
    <x v="0"/>
    <x v="5"/>
    <x v="0"/>
    <x v="0"/>
    <x v="5"/>
    <x v="7"/>
  </r>
  <r>
    <x v="604"/>
    <x v="1"/>
    <x v="19"/>
    <x v="19"/>
    <x v="19"/>
    <x v="0"/>
    <x v="0"/>
    <x v="0"/>
    <x v="596"/>
    <x v="123"/>
    <x v="8"/>
    <x v="8"/>
    <x v="0"/>
    <x v="14"/>
    <x v="0"/>
    <x v="53"/>
    <x v="1"/>
    <x v="2"/>
    <x v="0"/>
    <x v="0"/>
    <x v="281"/>
    <x v="5"/>
    <x v="9"/>
    <x v="5"/>
    <x v="7"/>
  </r>
  <r>
    <x v="605"/>
    <x v="1"/>
    <x v="19"/>
    <x v="19"/>
    <x v="19"/>
    <x v="0"/>
    <x v="0"/>
    <x v="0"/>
    <x v="596"/>
    <x v="123"/>
    <x v="1"/>
    <x v="1"/>
    <x v="0"/>
    <x v="14"/>
    <x v="0"/>
    <x v="49"/>
    <x v="1"/>
    <x v="2"/>
    <x v="0"/>
    <x v="0"/>
    <x v="282"/>
    <x v="5"/>
    <x v="6"/>
    <x v="5"/>
    <x v="7"/>
  </r>
  <r>
    <x v="606"/>
    <x v="1"/>
    <x v="19"/>
    <x v="19"/>
    <x v="19"/>
    <x v="0"/>
    <x v="0"/>
    <x v="0"/>
    <x v="596"/>
    <x v="123"/>
    <x v="10"/>
    <x v="10"/>
    <x v="0"/>
    <x v="14"/>
    <x v="0"/>
    <x v="25"/>
    <x v="1"/>
    <x v="2"/>
    <x v="0"/>
    <x v="0"/>
    <x v="283"/>
    <x v="13"/>
    <x v="30"/>
    <x v="5"/>
    <x v="7"/>
  </r>
  <r>
    <x v="607"/>
    <x v="1"/>
    <x v="19"/>
    <x v="19"/>
    <x v="19"/>
    <x v="0"/>
    <x v="0"/>
    <x v="0"/>
    <x v="596"/>
    <x v="123"/>
    <x v="4"/>
    <x v="4"/>
    <x v="0"/>
    <x v="14"/>
    <x v="0"/>
    <x v="206"/>
    <x v="4"/>
    <x v="0"/>
    <x v="0"/>
    <x v="0"/>
    <x v="284"/>
    <x v="3"/>
    <x v="4"/>
    <x v="5"/>
    <x v="7"/>
  </r>
  <r>
    <x v="608"/>
    <x v="1"/>
    <x v="19"/>
    <x v="19"/>
    <x v="19"/>
    <x v="0"/>
    <x v="0"/>
    <x v="0"/>
    <x v="596"/>
    <x v="123"/>
    <x v="3"/>
    <x v="3"/>
    <x v="0"/>
    <x v="14"/>
    <x v="0"/>
    <x v="207"/>
    <x v="4"/>
    <x v="0"/>
    <x v="0"/>
    <x v="0"/>
    <x v="285"/>
    <x v="3"/>
    <x v="3"/>
    <x v="5"/>
    <x v="7"/>
  </r>
  <r>
    <x v="609"/>
    <x v="0"/>
    <x v="201"/>
    <x v="199"/>
    <x v="200"/>
    <x v="10"/>
    <x v="0"/>
    <x v="0"/>
    <x v="597"/>
    <x v="123"/>
    <x v="13"/>
    <x v="12"/>
    <x v="0"/>
    <x v="0"/>
    <x v="0"/>
    <x v="146"/>
    <x v="9"/>
    <x v="0"/>
    <x v="0"/>
    <x v="0"/>
    <x v="177"/>
    <x v="1"/>
    <x v="27"/>
    <x v="5"/>
    <x v="7"/>
  </r>
  <r>
    <x v="610"/>
    <x v="0"/>
    <x v="128"/>
    <x v="127"/>
    <x v="128"/>
    <x v="29"/>
    <x v="0"/>
    <x v="0"/>
    <x v="598"/>
    <x v="123"/>
    <x v="8"/>
    <x v="8"/>
    <x v="0"/>
    <x v="19"/>
    <x v="0"/>
    <x v="41"/>
    <x v="2"/>
    <x v="0"/>
    <x v="0"/>
    <x v="0"/>
    <x v="44"/>
    <x v="5"/>
    <x v="9"/>
    <x v="5"/>
    <x v="5"/>
  </r>
  <r>
    <x v="611"/>
    <x v="0"/>
    <x v="128"/>
    <x v="127"/>
    <x v="128"/>
    <x v="29"/>
    <x v="0"/>
    <x v="0"/>
    <x v="598"/>
    <x v="123"/>
    <x v="10"/>
    <x v="10"/>
    <x v="0"/>
    <x v="4"/>
    <x v="0"/>
    <x v="61"/>
    <x v="2"/>
    <x v="0"/>
    <x v="0"/>
    <x v="0"/>
    <x v="235"/>
    <x v="13"/>
    <x v="30"/>
    <x v="5"/>
    <x v="5"/>
  </r>
  <r>
    <x v="612"/>
    <x v="0"/>
    <x v="227"/>
    <x v="223"/>
    <x v="226"/>
    <x v="5"/>
    <x v="0"/>
    <x v="4"/>
    <x v="599"/>
    <x v="123"/>
    <x v="2"/>
    <x v="2"/>
    <x v="0"/>
    <x v="1"/>
    <x v="0"/>
    <x v="42"/>
    <x v="1"/>
    <x v="0"/>
    <x v="0"/>
    <x v="0"/>
    <x v="45"/>
    <x v="2"/>
    <x v="2"/>
    <x v="5"/>
    <x v="10"/>
  </r>
  <r>
    <x v="613"/>
    <x v="0"/>
    <x v="33"/>
    <x v="33"/>
    <x v="33"/>
    <x v="0"/>
    <x v="0"/>
    <x v="0"/>
    <x v="600"/>
    <x v="124"/>
    <x v="8"/>
    <x v="8"/>
    <x v="0"/>
    <x v="12"/>
    <x v="0"/>
    <x v="166"/>
    <x v="1"/>
    <x v="0"/>
    <x v="0"/>
    <x v="0"/>
    <x v="206"/>
    <x v="5"/>
    <x v="9"/>
    <x v="5"/>
    <x v="7"/>
  </r>
  <r>
    <x v="614"/>
    <x v="0"/>
    <x v="178"/>
    <x v="176"/>
    <x v="177"/>
    <x v="0"/>
    <x v="0"/>
    <x v="0"/>
    <x v="601"/>
    <x v="124"/>
    <x v="13"/>
    <x v="12"/>
    <x v="0"/>
    <x v="0"/>
    <x v="0"/>
    <x v="146"/>
    <x v="9"/>
    <x v="0"/>
    <x v="0"/>
    <x v="0"/>
    <x v="177"/>
    <x v="1"/>
    <x v="27"/>
    <x v="5"/>
    <x v="7"/>
  </r>
  <r>
    <x v="615"/>
    <x v="0"/>
    <x v="158"/>
    <x v="157"/>
    <x v="157"/>
    <x v="0"/>
    <x v="0"/>
    <x v="12"/>
    <x v="602"/>
    <x v="124"/>
    <x v="0"/>
    <x v="0"/>
    <x v="0"/>
    <x v="4"/>
    <x v="0"/>
    <x v="5"/>
    <x v="3"/>
    <x v="0"/>
    <x v="0"/>
    <x v="0"/>
    <x v="5"/>
    <x v="0"/>
    <x v="0"/>
    <x v="5"/>
    <x v="7"/>
  </r>
  <r>
    <x v="616"/>
    <x v="0"/>
    <x v="29"/>
    <x v="29"/>
    <x v="29"/>
    <x v="7"/>
    <x v="0"/>
    <x v="0"/>
    <x v="603"/>
    <x v="124"/>
    <x v="7"/>
    <x v="7"/>
    <x v="0"/>
    <x v="1"/>
    <x v="0"/>
    <x v="9"/>
    <x v="3"/>
    <x v="0"/>
    <x v="0"/>
    <x v="0"/>
    <x v="286"/>
    <x v="5"/>
    <x v="8"/>
    <x v="5"/>
    <x v="3"/>
  </r>
  <r>
    <x v="617"/>
    <x v="0"/>
    <x v="29"/>
    <x v="29"/>
    <x v="29"/>
    <x v="7"/>
    <x v="0"/>
    <x v="0"/>
    <x v="603"/>
    <x v="124"/>
    <x v="7"/>
    <x v="7"/>
    <x v="0"/>
    <x v="61"/>
    <x v="0"/>
    <x v="208"/>
    <x v="3"/>
    <x v="0"/>
    <x v="0"/>
    <x v="0"/>
    <x v="287"/>
    <x v="14"/>
    <x v="31"/>
    <x v="5"/>
    <x v="3"/>
  </r>
  <r>
    <x v="618"/>
    <x v="0"/>
    <x v="46"/>
    <x v="46"/>
    <x v="46"/>
    <x v="0"/>
    <x v="0"/>
    <x v="0"/>
    <x v="604"/>
    <x v="125"/>
    <x v="0"/>
    <x v="0"/>
    <x v="0"/>
    <x v="4"/>
    <x v="0"/>
    <x v="5"/>
    <x v="3"/>
    <x v="0"/>
    <x v="0"/>
    <x v="0"/>
    <x v="5"/>
    <x v="0"/>
    <x v="0"/>
    <x v="5"/>
    <x v="7"/>
  </r>
  <r>
    <x v="619"/>
    <x v="0"/>
    <x v="46"/>
    <x v="46"/>
    <x v="46"/>
    <x v="0"/>
    <x v="0"/>
    <x v="0"/>
    <x v="604"/>
    <x v="125"/>
    <x v="8"/>
    <x v="8"/>
    <x v="0"/>
    <x v="12"/>
    <x v="0"/>
    <x v="166"/>
    <x v="1"/>
    <x v="0"/>
    <x v="0"/>
    <x v="0"/>
    <x v="206"/>
    <x v="5"/>
    <x v="9"/>
    <x v="5"/>
    <x v="7"/>
  </r>
  <r>
    <x v="620"/>
    <x v="0"/>
    <x v="46"/>
    <x v="46"/>
    <x v="46"/>
    <x v="0"/>
    <x v="0"/>
    <x v="0"/>
    <x v="604"/>
    <x v="125"/>
    <x v="1"/>
    <x v="1"/>
    <x v="0"/>
    <x v="1"/>
    <x v="0"/>
    <x v="1"/>
    <x v="1"/>
    <x v="0"/>
    <x v="0"/>
    <x v="0"/>
    <x v="1"/>
    <x v="5"/>
    <x v="6"/>
    <x v="5"/>
    <x v="7"/>
  </r>
  <r>
    <x v="621"/>
    <x v="0"/>
    <x v="228"/>
    <x v="224"/>
    <x v="227"/>
    <x v="0"/>
    <x v="0"/>
    <x v="0"/>
    <x v="605"/>
    <x v="125"/>
    <x v="13"/>
    <x v="12"/>
    <x v="0"/>
    <x v="0"/>
    <x v="0"/>
    <x v="146"/>
    <x v="9"/>
    <x v="0"/>
    <x v="0"/>
    <x v="0"/>
    <x v="177"/>
    <x v="1"/>
    <x v="27"/>
    <x v="5"/>
    <x v="7"/>
  </r>
  <r>
    <x v="622"/>
    <x v="0"/>
    <x v="228"/>
    <x v="224"/>
    <x v="227"/>
    <x v="0"/>
    <x v="0"/>
    <x v="0"/>
    <x v="605"/>
    <x v="125"/>
    <x v="9"/>
    <x v="9"/>
    <x v="0"/>
    <x v="0"/>
    <x v="0"/>
    <x v="130"/>
    <x v="0"/>
    <x v="0"/>
    <x v="0"/>
    <x v="0"/>
    <x v="154"/>
    <x v="4"/>
    <x v="14"/>
    <x v="5"/>
    <x v="7"/>
  </r>
  <r>
    <x v="623"/>
    <x v="0"/>
    <x v="228"/>
    <x v="224"/>
    <x v="227"/>
    <x v="0"/>
    <x v="0"/>
    <x v="0"/>
    <x v="605"/>
    <x v="125"/>
    <x v="0"/>
    <x v="0"/>
    <x v="0"/>
    <x v="0"/>
    <x v="0"/>
    <x v="0"/>
    <x v="0"/>
    <x v="0"/>
    <x v="0"/>
    <x v="0"/>
    <x v="0"/>
    <x v="0"/>
    <x v="0"/>
    <x v="5"/>
    <x v="7"/>
  </r>
  <r>
    <x v="624"/>
    <x v="0"/>
    <x v="1"/>
    <x v="1"/>
    <x v="1"/>
    <x v="0"/>
    <x v="0"/>
    <x v="0"/>
    <x v="606"/>
    <x v="125"/>
    <x v="6"/>
    <x v="6"/>
    <x v="0"/>
    <x v="12"/>
    <x v="0"/>
    <x v="40"/>
    <x v="1"/>
    <x v="0"/>
    <x v="0"/>
    <x v="0"/>
    <x v="43"/>
    <x v="0"/>
    <x v="7"/>
    <x v="5"/>
    <x v="7"/>
  </r>
  <r>
    <x v="625"/>
    <x v="0"/>
    <x v="47"/>
    <x v="47"/>
    <x v="47"/>
    <x v="0"/>
    <x v="0"/>
    <x v="0"/>
    <x v="607"/>
    <x v="125"/>
    <x v="10"/>
    <x v="10"/>
    <x v="0"/>
    <x v="3"/>
    <x v="0"/>
    <x v="164"/>
    <x v="2"/>
    <x v="0"/>
    <x v="0"/>
    <x v="0"/>
    <x v="202"/>
    <x v="13"/>
    <x v="30"/>
    <x v="5"/>
    <x v="2"/>
  </r>
  <r>
    <x v="626"/>
    <x v="0"/>
    <x v="47"/>
    <x v="47"/>
    <x v="47"/>
    <x v="0"/>
    <x v="0"/>
    <x v="0"/>
    <x v="607"/>
    <x v="125"/>
    <x v="6"/>
    <x v="6"/>
    <x v="0"/>
    <x v="19"/>
    <x v="0"/>
    <x v="111"/>
    <x v="5"/>
    <x v="0"/>
    <x v="0"/>
    <x v="0"/>
    <x v="123"/>
    <x v="0"/>
    <x v="7"/>
    <x v="5"/>
    <x v="2"/>
  </r>
  <r>
    <x v="627"/>
    <x v="0"/>
    <x v="25"/>
    <x v="25"/>
    <x v="25"/>
    <x v="0"/>
    <x v="0"/>
    <x v="3"/>
    <x v="608"/>
    <x v="126"/>
    <x v="0"/>
    <x v="0"/>
    <x v="0"/>
    <x v="19"/>
    <x v="0"/>
    <x v="209"/>
    <x v="3"/>
    <x v="0"/>
    <x v="0"/>
    <x v="0"/>
    <x v="288"/>
    <x v="0"/>
    <x v="0"/>
    <x v="5"/>
    <x v="7"/>
  </r>
  <r>
    <x v="628"/>
    <x v="0"/>
    <x v="25"/>
    <x v="25"/>
    <x v="25"/>
    <x v="0"/>
    <x v="0"/>
    <x v="3"/>
    <x v="608"/>
    <x v="126"/>
    <x v="1"/>
    <x v="1"/>
    <x v="0"/>
    <x v="3"/>
    <x v="0"/>
    <x v="210"/>
    <x v="2"/>
    <x v="0"/>
    <x v="0"/>
    <x v="0"/>
    <x v="289"/>
    <x v="5"/>
    <x v="6"/>
    <x v="5"/>
    <x v="7"/>
  </r>
  <r>
    <x v="629"/>
    <x v="0"/>
    <x v="51"/>
    <x v="51"/>
    <x v="51"/>
    <x v="10"/>
    <x v="0"/>
    <x v="0"/>
    <x v="609"/>
    <x v="126"/>
    <x v="5"/>
    <x v="5"/>
    <x v="0"/>
    <x v="12"/>
    <x v="0"/>
    <x v="22"/>
    <x v="4"/>
    <x v="0"/>
    <x v="0"/>
    <x v="0"/>
    <x v="152"/>
    <x v="4"/>
    <x v="5"/>
    <x v="5"/>
    <x v="7"/>
  </r>
  <r>
    <x v="630"/>
    <x v="0"/>
    <x v="229"/>
    <x v="225"/>
    <x v="228"/>
    <x v="0"/>
    <x v="0"/>
    <x v="8"/>
    <x v="610"/>
    <x v="126"/>
    <x v="9"/>
    <x v="9"/>
    <x v="0"/>
    <x v="10"/>
    <x v="0"/>
    <x v="211"/>
    <x v="4"/>
    <x v="0"/>
    <x v="0"/>
    <x v="0"/>
    <x v="290"/>
    <x v="4"/>
    <x v="14"/>
    <x v="5"/>
    <x v="8"/>
  </r>
  <r>
    <x v="631"/>
    <x v="0"/>
    <x v="229"/>
    <x v="225"/>
    <x v="228"/>
    <x v="0"/>
    <x v="0"/>
    <x v="8"/>
    <x v="610"/>
    <x v="126"/>
    <x v="0"/>
    <x v="0"/>
    <x v="0"/>
    <x v="10"/>
    <x v="0"/>
    <x v="15"/>
    <x v="4"/>
    <x v="0"/>
    <x v="0"/>
    <x v="0"/>
    <x v="291"/>
    <x v="0"/>
    <x v="0"/>
    <x v="5"/>
    <x v="8"/>
  </r>
  <r>
    <x v="239"/>
    <x v="0"/>
    <x v="229"/>
    <x v="225"/>
    <x v="228"/>
    <x v="0"/>
    <x v="0"/>
    <x v="8"/>
    <x v="610"/>
    <x v="126"/>
    <x v="7"/>
    <x v="7"/>
    <x v="0"/>
    <x v="10"/>
    <x v="0"/>
    <x v="60"/>
    <x v="4"/>
    <x v="0"/>
    <x v="0"/>
    <x v="0"/>
    <x v="63"/>
    <x v="14"/>
    <x v="31"/>
    <x v="5"/>
    <x v="8"/>
  </r>
  <r>
    <x v="240"/>
    <x v="0"/>
    <x v="47"/>
    <x v="47"/>
    <x v="47"/>
    <x v="0"/>
    <x v="0"/>
    <x v="0"/>
    <x v="611"/>
    <x v="126"/>
    <x v="7"/>
    <x v="7"/>
    <x v="0"/>
    <x v="22"/>
    <x v="0"/>
    <x v="43"/>
    <x v="6"/>
    <x v="0"/>
    <x v="0"/>
    <x v="0"/>
    <x v="240"/>
    <x v="14"/>
    <x v="31"/>
    <x v="5"/>
    <x v="2"/>
  </r>
  <r>
    <x v="241"/>
    <x v="0"/>
    <x v="36"/>
    <x v="36"/>
    <x v="36"/>
    <x v="0"/>
    <x v="0"/>
    <x v="0"/>
    <x v="612"/>
    <x v="127"/>
    <x v="6"/>
    <x v="6"/>
    <x v="0"/>
    <x v="4"/>
    <x v="0"/>
    <x v="12"/>
    <x v="5"/>
    <x v="0"/>
    <x v="0"/>
    <x v="0"/>
    <x v="13"/>
    <x v="0"/>
    <x v="7"/>
    <x v="5"/>
    <x v="7"/>
  </r>
  <r>
    <x v="242"/>
    <x v="0"/>
    <x v="36"/>
    <x v="36"/>
    <x v="36"/>
    <x v="0"/>
    <x v="0"/>
    <x v="0"/>
    <x v="612"/>
    <x v="127"/>
    <x v="2"/>
    <x v="2"/>
    <x v="0"/>
    <x v="4"/>
    <x v="0"/>
    <x v="6"/>
    <x v="2"/>
    <x v="0"/>
    <x v="0"/>
    <x v="0"/>
    <x v="6"/>
    <x v="2"/>
    <x v="2"/>
    <x v="5"/>
    <x v="7"/>
  </r>
  <r>
    <x v="243"/>
    <x v="0"/>
    <x v="230"/>
    <x v="226"/>
    <x v="229"/>
    <x v="0"/>
    <x v="0"/>
    <x v="0"/>
    <x v="613"/>
    <x v="127"/>
    <x v="13"/>
    <x v="12"/>
    <x v="0"/>
    <x v="0"/>
    <x v="0"/>
    <x v="146"/>
    <x v="9"/>
    <x v="0"/>
    <x v="0"/>
    <x v="0"/>
    <x v="177"/>
    <x v="1"/>
    <x v="27"/>
    <x v="5"/>
    <x v="7"/>
  </r>
  <r>
    <x v="244"/>
    <x v="0"/>
    <x v="86"/>
    <x v="86"/>
    <x v="86"/>
    <x v="22"/>
    <x v="0"/>
    <x v="2"/>
    <x v="614"/>
    <x v="127"/>
    <x v="5"/>
    <x v="5"/>
    <x v="0"/>
    <x v="4"/>
    <x v="0"/>
    <x v="21"/>
    <x v="7"/>
    <x v="0"/>
    <x v="0"/>
    <x v="0"/>
    <x v="22"/>
    <x v="4"/>
    <x v="5"/>
    <x v="5"/>
    <x v="5"/>
  </r>
  <r>
    <x v="245"/>
    <x v="0"/>
    <x v="63"/>
    <x v="63"/>
    <x v="63"/>
    <x v="14"/>
    <x v="0"/>
    <x v="5"/>
    <x v="615"/>
    <x v="127"/>
    <x v="7"/>
    <x v="7"/>
    <x v="0"/>
    <x v="5"/>
    <x v="0"/>
    <x v="69"/>
    <x v="8"/>
    <x v="0"/>
    <x v="0"/>
    <x v="1"/>
    <x v="292"/>
    <x v="14"/>
    <x v="31"/>
    <x v="5"/>
    <x v="7"/>
  </r>
  <r>
    <x v="246"/>
    <x v="0"/>
    <x v="231"/>
    <x v="227"/>
    <x v="230"/>
    <x v="0"/>
    <x v="0"/>
    <x v="11"/>
    <x v="616"/>
    <x v="127"/>
    <x v="1"/>
    <x v="1"/>
    <x v="0"/>
    <x v="4"/>
    <x v="0"/>
    <x v="68"/>
    <x v="2"/>
    <x v="0"/>
    <x v="0"/>
    <x v="0"/>
    <x v="73"/>
    <x v="5"/>
    <x v="6"/>
    <x v="5"/>
    <x v="7"/>
  </r>
  <r>
    <x v="247"/>
    <x v="0"/>
    <x v="79"/>
    <x v="79"/>
    <x v="79"/>
    <x v="21"/>
    <x v="0"/>
    <x v="0"/>
    <x v="617"/>
    <x v="127"/>
    <x v="9"/>
    <x v="9"/>
    <x v="0"/>
    <x v="19"/>
    <x v="0"/>
    <x v="33"/>
    <x v="3"/>
    <x v="0"/>
    <x v="0"/>
    <x v="0"/>
    <x v="36"/>
    <x v="4"/>
    <x v="14"/>
    <x v="5"/>
    <x v="1"/>
  </r>
  <r>
    <x v="248"/>
    <x v="0"/>
    <x v="79"/>
    <x v="79"/>
    <x v="79"/>
    <x v="21"/>
    <x v="0"/>
    <x v="0"/>
    <x v="617"/>
    <x v="127"/>
    <x v="0"/>
    <x v="0"/>
    <x v="0"/>
    <x v="19"/>
    <x v="0"/>
    <x v="36"/>
    <x v="3"/>
    <x v="0"/>
    <x v="0"/>
    <x v="0"/>
    <x v="39"/>
    <x v="0"/>
    <x v="0"/>
    <x v="5"/>
    <x v="1"/>
  </r>
  <r>
    <x v="249"/>
    <x v="0"/>
    <x v="79"/>
    <x v="79"/>
    <x v="79"/>
    <x v="21"/>
    <x v="0"/>
    <x v="0"/>
    <x v="617"/>
    <x v="127"/>
    <x v="5"/>
    <x v="5"/>
    <x v="0"/>
    <x v="19"/>
    <x v="0"/>
    <x v="51"/>
    <x v="7"/>
    <x v="0"/>
    <x v="0"/>
    <x v="0"/>
    <x v="54"/>
    <x v="4"/>
    <x v="5"/>
    <x v="5"/>
    <x v="1"/>
  </r>
  <r>
    <x v="250"/>
    <x v="0"/>
    <x v="79"/>
    <x v="79"/>
    <x v="79"/>
    <x v="21"/>
    <x v="0"/>
    <x v="0"/>
    <x v="617"/>
    <x v="127"/>
    <x v="10"/>
    <x v="10"/>
    <x v="0"/>
    <x v="4"/>
    <x v="0"/>
    <x v="61"/>
    <x v="2"/>
    <x v="0"/>
    <x v="0"/>
    <x v="0"/>
    <x v="235"/>
    <x v="13"/>
    <x v="30"/>
    <x v="5"/>
    <x v="1"/>
  </r>
  <r>
    <x v="251"/>
    <x v="0"/>
    <x v="79"/>
    <x v="79"/>
    <x v="79"/>
    <x v="21"/>
    <x v="0"/>
    <x v="0"/>
    <x v="617"/>
    <x v="127"/>
    <x v="6"/>
    <x v="6"/>
    <x v="0"/>
    <x v="19"/>
    <x v="0"/>
    <x v="111"/>
    <x v="5"/>
    <x v="0"/>
    <x v="0"/>
    <x v="0"/>
    <x v="123"/>
    <x v="0"/>
    <x v="7"/>
    <x v="5"/>
    <x v="1"/>
  </r>
  <r>
    <x v="252"/>
    <x v="0"/>
    <x v="4"/>
    <x v="4"/>
    <x v="4"/>
    <x v="0"/>
    <x v="0"/>
    <x v="0"/>
    <x v="618"/>
    <x v="127"/>
    <x v="9"/>
    <x v="9"/>
    <x v="0"/>
    <x v="22"/>
    <x v="0"/>
    <x v="118"/>
    <x v="3"/>
    <x v="0"/>
    <x v="0"/>
    <x v="0"/>
    <x v="133"/>
    <x v="4"/>
    <x v="14"/>
    <x v="5"/>
    <x v="2"/>
  </r>
  <r>
    <x v="253"/>
    <x v="0"/>
    <x v="4"/>
    <x v="4"/>
    <x v="4"/>
    <x v="0"/>
    <x v="0"/>
    <x v="0"/>
    <x v="618"/>
    <x v="127"/>
    <x v="1"/>
    <x v="1"/>
    <x v="0"/>
    <x v="27"/>
    <x v="0"/>
    <x v="71"/>
    <x v="2"/>
    <x v="0"/>
    <x v="0"/>
    <x v="0"/>
    <x v="76"/>
    <x v="5"/>
    <x v="6"/>
    <x v="5"/>
    <x v="2"/>
  </r>
  <r>
    <x v="254"/>
    <x v="0"/>
    <x v="4"/>
    <x v="4"/>
    <x v="4"/>
    <x v="0"/>
    <x v="0"/>
    <x v="0"/>
    <x v="619"/>
    <x v="127"/>
    <x v="9"/>
    <x v="9"/>
    <x v="0"/>
    <x v="27"/>
    <x v="0"/>
    <x v="110"/>
    <x v="3"/>
    <x v="0"/>
    <x v="0"/>
    <x v="0"/>
    <x v="122"/>
    <x v="4"/>
    <x v="14"/>
    <x v="5"/>
    <x v="2"/>
  </r>
  <r>
    <x v="255"/>
    <x v="0"/>
    <x v="4"/>
    <x v="4"/>
    <x v="4"/>
    <x v="0"/>
    <x v="0"/>
    <x v="0"/>
    <x v="619"/>
    <x v="127"/>
    <x v="1"/>
    <x v="1"/>
    <x v="0"/>
    <x v="27"/>
    <x v="0"/>
    <x v="71"/>
    <x v="2"/>
    <x v="0"/>
    <x v="0"/>
    <x v="0"/>
    <x v="76"/>
    <x v="5"/>
    <x v="6"/>
    <x v="5"/>
    <x v="2"/>
  </r>
  <r>
    <x v="256"/>
    <x v="0"/>
    <x v="37"/>
    <x v="37"/>
    <x v="37"/>
    <x v="7"/>
    <x v="0"/>
    <x v="0"/>
    <x v="620"/>
    <x v="127"/>
    <x v="9"/>
    <x v="9"/>
    <x v="0"/>
    <x v="3"/>
    <x v="0"/>
    <x v="212"/>
    <x v="3"/>
    <x v="0"/>
    <x v="0"/>
    <x v="0"/>
    <x v="293"/>
    <x v="4"/>
    <x v="14"/>
    <x v="5"/>
    <x v="3"/>
  </r>
  <r>
    <x v="257"/>
    <x v="0"/>
    <x v="37"/>
    <x v="37"/>
    <x v="37"/>
    <x v="7"/>
    <x v="0"/>
    <x v="0"/>
    <x v="620"/>
    <x v="127"/>
    <x v="5"/>
    <x v="5"/>
    <x v="0"/>
    <x v="3"/>
    <x v="0"/>
    <x v="80"/>
    <x v="7"/>
    <x v="0"/>
    <x v="0"/>
    <x v="0"/>
    <x v="86"/>
    <x v="4"/>
    <x v="5"/>
    <x v="5"/>
    <x v="3"/>
  </r>
  <r>
    <x v="258"/>
    <x v="0"/>
    <x v="37"/>
    <x v="37"/>
    <x v="37"/>
    <x v="7"/>
    <x v="0"/>
    <x v="0"/>
    <x v="620"/>
    <x v="127"/>
    <x v="8"/>
    <x v="8"/>
    <x v="0"/>
    <x v="3"/>
    <x v="0"/>
    <x v="204"/>
    <x v="2"/>
    <x v="0"/>
    <x v="0"/>
    <x v="0"/>
    <x v="279"/>
    <x v="5"/>
    <x v="9"/>
    <x v="5"/>
    <x v="3"/>
  </r>
  <r>
    <x v="259"/>
    <x v="0"/>
    <x v="37"/>
    <x v="37"/>
    <x v="37"/>
    <x v="7"/>
    <x v="0"/>
    <x v="0"/>
    <x v="620"/>
    <x v="127"/>
    <x v="10"/>
    <x v="10"/>
    <x v="0"/>
    <x v="19"/>
    <x v="0"/>
    <x v="161"/>
    <x v="2"/>
    <x v="0"/>
    <x v="0"/>
    <x v="0"/>
    <x v="200"/>
    <x v="13"/>
    <x v="30"/>
    <x v="5"/>
    <x v="3"/>
  </r>
  <r>
    <x v="260"/>
    <x v="0"/>
    <x v="37"/>
    <x v="37"/>
    <x v="37"/>
    <x v="7"/>
    <x v="0"/>
    <x v="0"/>
    <x v="620"/>
    <x v="127"/>
    <x v="6"/>
    <x v="6"/>
    <x v="0"/>
    <x v="19"/>
    <x v="0"/>
    <x v="111"/>
    <x v="5"/>
    <x v="0"/>
    <x v="0"/>
    <x v="0"/>
    <x v="123"/>
    <x v="0"/>
    <x v="7"/>
    <x v="5"/>
    <x v="3"/>
  </r>
  <r>
    <x v="261"/>
    <x v="0"/>
    <x v="37"/>
    <x v="37"/>
    <x v="37"/>
    <x v="7"/>
    <x v="0"/>
    <x v="0"/>
    <x v="620"/>
    <x v="127"/>
    <x v="7"/>
    <x v="7"/>
    <x v="0"/>
    <x v="19"/>
    <x v="0"/>
    <x v="51"/>
    <x v="6"/>
    <x v="0"/>
    <x v="0"/>
    <x v="0"/>
    <x v="239"/>
    <x v="14"/>
    <x v="31"/>
    <x v="5"/>
    <x v="3"/>
  </r>
  <r>
    <x v="262"/>
    <x v="0"/>
    <x v="29"/>
    <x v="29"/>
    <x v="29"/>
    <x v="7"/>
    <x v="0"/>
    <x v="0"/>
    <x v="621"/>
    <x v="127"/>
    <x v="9"/>
    <x v="9"/>
    <x v="0"/>
    <x v="62"/>
    <x v="0"/>
    <x v="213"/>
    <x v="3"/>
    <x v="0"/>
    <x v="0"/>
    <x v="0"/>
    <x v="294"/>
    <x v="4"/>
    <x v="14"/>
    <x v="5"/>
    <x v="3"/>
  </r>
  <r>
    <x v="263"/>
    <x v="0"/>
    <x v="29"/>
    <x v="29"/>
    <x v="29"/>
    <x v="7"/>
    <x v="0"/>
    <x v="0"/>
    <x v="621"/>
    <x v="127"/>
    <x v="6"/>
    <x v="6"/>
    <x v="0"/>
    <x v="19"/>
    <x v="0"/>
    <x v="111"/>
    <x v="5"/>
    <x v="0"/>
    <x v="0"/>
    <x v="0"/>
    <x v="123"/>
    <x v="0"/>
    <x v="7"/>
    <x v="5"/>
    <x v="3"/>
  </r>
  <r>
    <x v="264"/>
    <x v="0"/>
    <x v="47"/>
    <x v="47"/>
    <x v="47"/>
    <x v="0"/>
    <x v="0"/>
    <x v="0"/>
    <x v="622"/>
    <x v="127"/>
    <x v="5"/>
    <x v="5"/>
    <x v="0"/>
    <x v="27"/>
    <x v="0"/>
    <x v="73"/>
    <x v="7"/>
    <x v="0"/>
    <x v="0"/>
    <x v="0"/>
    <x v="78"/>
    <x v="4"/>
    <x v="5"/>
    <x v="5"/>
    <x v="2"/>
  </r>
  <r>
    <x v="265"/>
    <x v="0"/>
    <x v="47"/>
    <x v="47"/>
    <x v="47"/>
    <x v="0"/>
    <x v="0"/>
    <x v="0"/>
    <x v="622"/>
    <x v="127"/>
    <x v="10"/>
    <x v="10"/>
    <x v="0"/>
    <x v="4"/>
    <x v="0"/>
    <x v="61"/>
    <x v="2"/>
    <x v="0"/>
    <x v="0"/>
    <x v="0"/>
    <x v="235"/>
    <x v="13"/>
    <x v="30"/>
    <x v="5"/>
    <x v="2"/>
  </r>
  <r>
    <x v="266"/>
    <x v="0"/>
    <x v="47"/>
    <x v="47"/>
    <x v="47"/>
    <x v="0"/>
    <x v="0"/>
    <x v="0"/>
    <x v="622"/>
    <x v="127"/>
    <x v="6"/>
    <x v="6"/>
    <x v="0"/>
    <x v="4"/>
    <x v="0"/>
    <x v="12"/>
    <x v="5"/>
    <x v="0"/>
    <x v="0"/>
    <x v="0"/>
    <x v="13"/>
    <x v="0"/>
    <x v="7"/>
    <x v="5"/>
    <x v="2"/>
  </r>
  <r>
    <x v="267"/>
    <x v="0"/>
    <x v="47"/>
    <x v="47"/>
    <x v="47"/>
    <x v="0"/>
    <x v="0"/>
    <x v="0"/>
    <x v="622"/>
    <x v="127"/>
    <x v="2"/>
    <x v="2"/>
    <x v="0"/>
    <x v="4"/>
    <x v="0"/>
    <x v="6"/>
    <x v="2"/>
    <x v="0"/>
    <x v="0"/>
    <x v="0"/>
    <x v="6"/>
    <x v="2"/>
    <x v="2"/>
    <x v="5"/>
    <x v="2"/>
  </r>
  <r>
    <x v="268"/>
    <x v="0"/>
    <x v="193"/>
    <x v="191"/>
    <x v="192"/>
    <x v="0"/>
    <x v="0"/>
    <x v="0"/>
    <x v="623"/>
    <x v="127"/>
    <x v="13"/>
    <x v="12"/>
    <x v="0"/>
    <x v="10"/>
    <x v="0"/>
    <x v="139"/>
    <x v="4"/>
    <x v="0"/>
    <x v="0"/>
    <x v="0"/>
    <x v="165"/>
    <x v="1"/>
    <x v="27"/>
    <x v="5"/>
    <x v="7"/>
  </r>
  <r>
    <x v="269"/>
    <x v="0"/>
    <x v="57"/>
    <x v="57"/>
    <x v="57"/>
    <x v="0"/>
    <x v="0"/>
    <x v="0"/>
    <x v="624"/>
    <x v="127"/>
    <x v="6"/>
    <x v="6"/>
    <x v="0"/>
    <x v="1"/>
    <x v="0"/>
    <x v="37"/>
    <x v="1"/>
    <x v="0"/>
    <x v="0"/>
    <x v="0"/>
    <x v="40"/>
    <x v="0"/>
    <x v="7"/>
    <x v="5"/>
    <x v="7"/>
  </r>
  <r>
    <x v="270"/>
    <x v="0"/>
    <x v="25"/>
    <x v="25"/>
    <x v="25"/>
    <x v="0"/>
    <x v="0"/>
    <x v="3"/>
    <x v="625"/>
    <x v="127"/>
    <x v="10"/>
    <x v="10"/>
    <x v="0"/>
    <x v="3"/>
    <x v="0"/>
    <x v="214"/>
    <x v="2"/>
    <x v="0"/>
    <x v="0"/>
    <x v="0"/>
    <x v="295"/>
    <x v="13"/>
    <x v="30"/>
    <x v="5"/>
    <x v="7"/>
  </r>
  <r>
    <x v="271"/>
    <x v="0"/>
    <x v="25"/>
    <x v="25"/>
    <x v="25"/>
    <x v="0"/>
    <x v="0"/>
    <x v="3"/>
    <x v="625"/>
    <x v="127"/>
    <x v="4"/>
    <x v="4"/>
    <x v="0"/>
    <x v="63"/>
    <x v="0"/>
    <x v="215"/>
    <x v="3"/>
    <x v="0"/>
    <x v="0"/>
    <x v="0"/>
    <x v="296"/>
    <x v="3"/>
    <x v="4"/>
    <x v="5"/>
    <x v="7"/>
  </r>
  <r>
    <x v="272"/>
    <x v="0"/>
    <x v="25"/>
    <x v="25"/>
    <x v="25"/>
    <x v="0"/>
    <x v="0"/>
    <x v="3"/>
    <x v="626"/>
    <x v="127"/>
    <x v="6"/>
    <x v="6"/>
    <x v="0"/>
    <x v="4"/>
    <x v="0"/>
    <x v="216"/>
    <x v="5"/>
    <x v="0"/>
    <x v="0"/>
    <x v="0"/>
    <x v="297"/>
    <x v="0"/>
    <x v="7"/>
    <x v="5"/>
    <x v="7"/>
  </r>
  <r>
    <x v="273"/>
    <x v="0"/>
    <x v="29"/>
    <x v="29"/>
    <x v="29"/>
    <x v="7"/>
    <x v="0"/>
    <x v="0"/>
    <x v="627"/>
    <x v="127"/>
    <x v="5"/>
    <x v="5"/>
    <x v="0"/>
    <x v="22"/>
    <x v="0"/>
    <x v="43"/>
    <x v="7"/>
    <x v="0"/>
    <x v="0"/>
    <x v="0"/>
    <x v="71"/>
    <x v="4"/>
    <x v="5"/>
    <x v="5"/>
    <x v="3"/>
  </r>
  <r>
    <x v="274"/>
    <x v="0"/>
    <x v="57"/>
    <x v="57"/>
    <x v="57"/>
    <x v="0"/>
    <x v="0"/>
    <x v="0"/>
    <x v="628"/>
    <x v="127"/>
    <x v="0"/>
    <x v="0"/>
    <x v="0"/>
    <x v="4"/>
    <x v="0"/>
    <x v="5"/>
    <x v="3"/>
    <x v="0"/>
    <x v="0"/>
    <x v="0"/>
    <x v="5"/>
    <x v="0"/>
    <x v="0"/>
    <x v="5"/>
    <x v="7"/>
  </r>
  <r>
    <x v="275"/>
    <x v="0"/>
    <x v="29"/>
    <x v="29"/>
    <x v="29"/>
    <x v="7"/>
    <x v="0"/>
    <x v="0"/>
    <x v="629"/>
    <x v="127"/>
    <x v="9"/>
    <x v="9"/>
    <x v="0"/>
    <x v="64"/>
    <x v="0"/>
    <x v="217"/>
    <x v="3"/>
    <x v="0"/>
    <x v="0"/>
    <x v="0"/>
    <x v="298"/>
    <x v="4"/>
    <x v="14"/>
    <x v="5"/>
    <x v="3"/>
  </r>
  <r>
    <x v="276"/>
    <x v="0"/>
    <x v="29"/>
    <x v="29"/>
    <x v="29"/>
    <x v="7"/>
    <x v="0"/>
    <x v="0"/>
    <x v="629"/>
    <x v="127"/>
    <x v="1"/>
    <x v="1"/>
    <x v="0"/>
    <x v="19"/>
    <x v="0"/>
    <x v="62"/>
    <x v="2"/>
    <x v="0"/>
    <x v="0"/>
    <x v="0"/>
    <x v="65"/>
    <x v="5"/>
    <x v="6"/>
    <x v="5"/>
    <x v="3"/>
  </r>
  <r>
    <x v="103"/>
    <x v="0"/>
    <x v="41"/>
    <x v="41"/>
    <x v="41"/>
    <x v="0"/>
    <x v="0"/>
    <x v="3"/>
    <x v="630"/>
    <x v="128"/>
    <x v="0"/>
    <x v="0"/>
    <x v="0"/>
    <x v="4"/>
    <x v="0"/>
    <x v="5"/>
    <x v="3"/>
    <x v="0"/>
    <x v="0"/>
    <x v="0"/>
    <x v="5"/>
    <x v="0"/>
    <x v="0"/>
    <x v="6"/>
    <x v="7"/>
  </r>
  <r>
    <x v="104"/>
    <x v="0"/>
    <x v="232"/>
    <x v="228"/>
    <x v="231"/>
    <x v="0"/>
    <x v="0"/>
    <x v="0"/>
    <x v="631"/>
    <x v="129"/>
    <x v="5"/>
    <x v="5"/>
    <x v="0"/>
    <x v="0"/>
    <x v="0"/>
    <x v="29"/>
    <x v="4"/>
    <x v="0"/>
    <x v="2"/>
    <x v="1"/>
    <x v="266"/>
    <x v="4"/>
    <x v="5"/>
    <x v="6"/>
    <x v="7"/>
  </r>
  <r>
    <x v="105"/>
    <x v="0"/>
    <x v="50"/>
    <x v="50"/>
    <x v="50"/>
    <x v="0"/>
    <x v="0"/>
    <x v="2"/>
    <x v="632"/>
    <x v="130"/>
    <x v="0"/>
    <x v="0"/>
    <x v="0"/>
    <x v="0"/>
    <x v="0"/>
    <x v="218"/>
    <x v="0"/>
    <x v="0"/>
    <x v="0"/>
    <x v="0"/>
    <x v="299"/>
    <x v="0"/>
    <x v="0"/>
    <x v="6"/>
    <x v="7"/>
  </r>
  <r>
    <x v="106"/>
    <x v="1"/>
    <x v="138"/>
    <x v="137"/>
    <x v="137"/>
    <x v="32"/>
    <x v="0"/>
    <x v="10"/>
    <x v="633"/>
    <x v="131"/>
    <x v="8"/>
    <x v="8"/>
    <x v="0"/>
    <x v="14"/>
    <x v="0"/>
    <x v="219"/>
    <x v="12"/>
    <x v="0"/>
    <x v="0"/>
    <x v="0"/>
    <x v="300"/>
    <x v="9"/>
    <x v="18"/>
    <x v="6"/>
    <x v="6"/>
  </r>
  <r>
    <x v="107"/>
    <x v="0"/>
    <x v="44"/>
    <x v="44"/>
    <x v="44"/>
    <x v="0"/>
    <x v="0"/>
    <x v="0"/>
    <x v="634"/>
    <x v="131"/>
    <x v="5"/>
    <x v="5"/>
    <x v="0"/>
    <x v="12"/>
    <x v="0"/>
    <x v="22"/>
    <x v="4"/>
    <x v="0"/>
    <x v="0"/>
    <x v="0"/>
    <x v="152"/>
    <x v="4"/>
    <x v="5"/>
    <x v="6"/>
    <x v="7"/>
  </r>
  <r>
    <x v="108"/>
    <x v="0"/>
    <x v="6"/>
    <x v="6"/>
    <x v="6"/>
    <x v="0"/>
    <x v="0"/>
    <x v="0"/>
    <x v="635"/>
    <x v="131"/>
    <x v="5"/>
    <x v="5"/>
    <x v="0"/>
    <x v="1"/>
    <x v="0"/>
    <x v="9"/>
    <x v="4"/>
    <x v="0"/>
    <x v="0"/>
    <x v="0"/>
    <x v="9"/>
    <x v="4"/>
    <x v="5"/>
    <x v="6"/>
    <x v="7"/>
  </r>
  <r>
    <x v="109"/>
    <x v="0"/>
    <x v="35"/>
    <x v="35"/>
    <x v="35"/>
    <x v="0"/>
    <x v="0"/>
    <x v="3"/>
    <x v="636"/>
    <x v="131"/>
    <x v="5"/>
    <x v="5"/>
    <x v="0"/>
    <x v="4"/>
    <x v="0"/>
    <x v="21"/>
    <x v="7"/>
    <x v="0"/>
    <x v="0"/>
    <x v="0"/>
    <x v="22"/>
    <x v="4"/>
    <x v="5"/>
    <x v="6"/>
    <x v="7"/>
  </r>
  <r>
    <x v="110"/>
    <x v="0"/>
    <x v="172"/>
    <x v="170"/>
    <x v="171"/>
    <x v="0"/>
    <x v="0"/>
    <x v="3"/>
    <x v="637"/>
    <x v="132"/>
    <x v="4"/>
    <x v="4"/>
    <x v="0"/>
    <x v="10"/>
    <x v="0"/>
    <x v="220"/>
    <x v="4"/>
    <x v="0"/>
    <x v="0"/>
    <x v="0"/>
    <x v="301"/>
    <x v="3"/>
    <x v="4"/>
    <x v="6"/>
    <x v="7"/>
  </r>
  <r>
    <x v="111"/>
    <x v="0"/>
    <x v="233"/>
    <x v="229"/>
    <x v="147"/>
    <x v="0"/>
    <x v="0"/>
    <x v="14"/>
    <x v="638"/>
    <x v="133"/>
    <x v="9"/>
    <x v="9"/>
    <x v="0"/>
    <x v="1"/>
    <x v="0"/>
    <x v="221"/>
    <x v="17"/>
    <x v="0"/>
    <x v="0"/>
    <x v="0"/>
    <x v="302"/>
    <x v="3"/>
    <x v="10"/>
    <x v="6"/>
    <x v="13"/>
  </r>
  <r>
    <x v="112"/>
    <x v="0"/>
    <x v="29"/>
    <x v="29"/>
    <x v="29"/>
    <x v="7"/>
    <x v="0"/>
    <x v="0"/>
    <x v="639"/>
    <x v="134"/>
    <x v="2"/>
    <x v="2"/>
    <x v="0"/>
    <x v="19"/>
    <x v="0"/>
    <x v="39"/>
    <x v="2"/>
    <x v="0"/>
    <x v="0"/>
    <x v="0"/>
    <x v="42"/>
    <x v="2"/>
    <x v="2"/>
    <x v="6"/>
    <x v="5"/>
  </r>
  <r>
    <x v="113"/>
    <x v="0"/>
    <x v="29"/>
    <x v="29"/>
    <x v="29"/>
    <x v="7"/>
    <x v="0"/>
    <x v="0"/>
    <x v="639"/>
    <x v="134"/>
    <x v="4"/>
    <x v="4"/>
    <x v="0"/>
    <x v="4"/>
    <x v="0"/>
    <x v="64"/>
    <x v="2"/>
    <x v="0"/>
    <x v="0"/>
    <x v="0"/>
    <x v="303"/>
    <x v="3"/>
    <x v="4"/>
    <x v="6"/>
    <x v="5"/>
  </r>
  <r>
    <x v="114"/>
    <x v="0"/>
    <x v="66"/>
    <x v="66"/>
    <x v="66"/>
    <x v="0"/>
    <x v="0"/>
    <x v="0"/>
    <x v="640"/>
    <x v="134"/>
    <x v="2"/>
    <x v="2"/>
    <x v="0"/>
    <x v="5"/>
    <x v="0"/>
    <x v="125"/>
    <x v="3"/>
    <x v="0"/>
    <x v="0"/>
    <x v="0"/>
    <x v="143"/>
    <x v="2"/>
    <x v="2"/>
    <x v="6"/>
    <x v="7"/>
  </r>
  <r>
    <x v="115"/>
    <x v="1"/>
    <x v="234"/>
    <x v="230"/>
    <x v="232"/>
    <x v="10"/>
    <x v="0"/>
    <x v="0"/>
    <x v="641"/>
    <x v="135"/>
    <x v="7"/>
    <x v="7"/>
    <x v="0"/>
    <x v="14"/>
    <x v="0"/>
    <x v="31"/>
    <x v="4"/>
    <x v="0"/>
    <x v="0"/>
    <x v="0"/>
    <x v="34"/>
    <x v="5"/>
    <x v="8"/>
    <x v="6"/>
    <x v="2"/>
  </r>
  <r>
    <x v="116"/>
    <x v="0"/>
    <x v="75"/>
    <x v="75"/>
    <x v="75"/>
    <x v="17"/>
    <x v="0"/>
    <x v="2"/>
    <x v="642"/>
    <x v="135"/>
    <x v="5"/>
    <x v="5"/>
    <x v="0"/>
    <x v="1"/>
    <x v="0"/>
    <x v="9"/>
    <x v="4"/>
    <x v="0"/>
    <x v="0"/>
    <x v="1"/>
    <x v="31"/>
    <x v="4"/>
    <x v="5"/>
    <x v="6"/>
    <x v="7"/>
  </r>
  <r>
    <x v="117"/>
    <x v="0"/>
    <x v="8"/>
    <x v="8"/>
    <x v="8"/>
    <x v="3"/>
    <x v="0"/>
    <x v="0"/>
    <x v="643"/>
    <x v="136"/>
    <x v="5"/>
    <x v="5"/>
    <x v="0"/>
    <x v="21"/>
    <x v="0"/>
    <x v="55"/>
    <x v="7"/>
    <x v="0"/>
    <x v="0"/>
    <x v="0"/>
    <x v="59"/>
    <x v="4"/>
    <x v="5"/>
    <x v="6"/>
    <x v="2"/>
  </r>
  <r>
    <x v="118"/>
    <x v="0"/>
    <x v="8"/>
    <x v="8"/>
    <x v="8"/>
    <x v="3"/>
    <x v="0"/>
    <x v="0"/>
    <x v="643"/>
    <x v="136"/>
    <x v="8"/>
    <x v="8"/>
    <x v="0"/>
    <x v="20"/>
    <x v="0"/>
    <x v="34"/>
    <x v="2"/>
    <x v="0"/>
    <x v="0"/>
    <x v="0"/>
    <x v="37"/>
    <x v="5"/>
    <x v="9"/>
    <x v="6"/>
    <x v="2"/>
  </r>
  <r>
    <x v="119"/>
    <x v="0"/>
    <x v="8"/>
    <x v="8"/>
    <x v="8"/>
    <x v="3"/>
    <x v="0"/>
    <x v="0"/>
    <x v="643"/>
    <x v="136"/>
    <x v="2"/>
    <x v="2"/>
    <x v="0"/>
    <x v="4"/>
    <x v="0"/>
    <x v="6"/>
    <x v="2"/>
    <x v="0"/>
    <x v="0"/>
    <x v="0"/>
    <x v="6"/>
    <x v="2"/>
    <x v="2"/>
    <x v="6"/>
    <x v="2"/>
  </r>
  <r>
    <x v="120"/>
    <x v="0"/>
    <x v="8"/>
    <x v="8"/>
    <x v="8"/>
    <x v="3"/>
    <x v="0"/>
    <x v="0"/>
    <x v="643"/>
    <x v="136"/>
    <x v="4"/>
    <x v="4"/>
    <x v="0"/>
    <x v="0"/>
    <x v="0"/>
    <x v="18"/>
    <x v="0"/>
    <x v="0"/>
    <x v="0"/>
    <x v="0"/>
    <x v="19"/>
    <x v="3"/>
    <x v="4"/>
    <x v="6"/>
    <x v="2"/>
  </r>
  <r>
    <x v="121"/>
    <x v="0"/>
    <x v="8"/>
    <x v="8"/>
    <x v="8"/>
    <x v="3"/>
    <x v="0"/>
    <x v="0"/>
    <x v="643"/>
    <x v="136"/>
    <x v="3"/>
    <x v="3"/>
    <x v="0"/>
    <x v="0"/>
    <x v="0"/>
    <x v="100"/>
    <x v="0"/>
    <x v="0"/>
    <x v="0"/>
    <x v="0"/>
    <x v="109"/>
    <x v="3"/>
    <x v="3"/>
    <x v="6"/>
    <x v="2"/>
  </r>
  <r>
    <x v="581"/>
    <x v="0"/>
    <x v="2"/>
    <x v="2"/>
    <x v="2"/>
    <x v="0"/>
    <x v="0"/>
    <x v="0"/>
    <x v="644"/>
    <x v="136"/>
    <x v="6"/>
    <x v="6"/>
    <x v="0"/>
    <x v="1"/>
    <x v="0"/>
    <x v="222"/>
    <x v="1"/>
    <x v="0"/>
    <x v="0"/>
    <x v="0"/>
    <x v="304"/>
    <x v="0"/>
    <x v="7"/>
    <x v="6"/>
    <x v="7"/>
  </r>
  <r>
    <x v="582"/>
    <x v="0"/>
    <x v="235"/>
    <x v="231"/>
    <x v="233"/>
    <x v="0"/>
    <x v="0"/>
    <x v="3"/>
    <x v="645"/>
    <x v="137"/>
    <x v="1"/>
    <x v="1"/>
    <x v="0"/>
    <x v="1"/>
    <x v="0"/>
    <x v="223"/>
    <x v="1"/>
    <x v="0"/>
    <x v="0"/>
    <x v="0"/>
    <x v="305"/>
    <x v="5"/>
    <x v="6"/>
    <x v="6"/>
    <x v="7"/>
  </r>
  <r>
    <x v="583"/>
    <x v="0"/>
    <x v="235"/>
    <x v="231"/>
    <x v="233"/>
    <x v="0"/>
    <x v="0"/>
    <x v="3"/>
    <x v="645"/>
    <x v="137"/>
    <x v="6"/>
    <x v="6"/>
    <x v="0"/>
    <x v="1"/>
    <x v="0"/>
    <x v="222"/>
    <x v="1"/>
    <x v="0"/>
    <x v="0"/>
    <x v="0"/>
    <x v="304"/>
    <x v="0"/>
    <x v="7"/>
    <x v="6"/>
    <x v="7"/>
  </r>
  <r>
    <x v="584"/>
    <x v="0"/>
    <x v="235"/>
    <x v="231"/>
    <x v="233"/>
    <x v="0"/>
    <x v="0"/>
    <x v="3"/>
    <x v="645"/>
    <x v="137"/>
    <x v="2"/>
    <x v="2"/>
    <x v="0"/>
    <x v="1"/>
    <x v="0"/>
    <x v="224"/>
    <x v="1"/>
    <x v="0"/>
    <x v="0"/>
    <x v="0"/>
    <x v="306"/>
    <x v="2"/>
    <x v="2"/>
    <x v="6"/>
    <x v="7"/>
  </r>
  <r>
    <x v="585"/>
    <x v="0"/>
    <x v="45"/>
    <x v="45"/>
    <x v="45"/>
    <x v="0"/>
    <x v="0"/>
    <x v="0"/>
    <x v="646"/>
    <x v="138"/>
    <x v="5"/>
    <x v="5"/>
    <x v="0"/>
    <x v="0"/>
    <x v="0"/>
    <x v="29"/>
    <x v="9"/>
    <x v="0"/>
    <x v="0"/>
    <x v="0"/>
    <x v="32"/>
    <x v="4"/>
    <x v="5"/>
    <x v="6"/>
    <x v="7"/>
  </r>
  <r>
    <x v="586"/>
    <x v="0"/>
    <x v="25"/>
    <x v="25"/>
    <x v="25"/>
    <x v="0"/>
    <x v="0"/>
    <x v="3"/>
    <x v="647"/>
    <x v="138"/>
    <x v="7"/>
    <x v="7"/>
    <x v="0"/>
    <x v="19"/>
    <x v="0"/>
    <x v="225"/>
    <x v="7"/>
    <x v="0"/>
    <x v="0"/>
    <x v="0"/>
    <x v="307"/>
    <x v="14"/>
    <x v="31"/>
    <x v="6"/>
    <x v="7"/>
  </r>
  <r>
    <x v="587"/>
    <x v="0"/>
    <x v="149"/>
    <x v="148"/>
    <x v="148"/>
    <x v="2"/>
    <x v="0"/>
    <x v="0"/>
    <x v="648"/>
    <x v="139"/>
    <x v="6"/>
    <x v="6"/>
    <x v="0"/>
    <x v="5"/>
    <x v="0"/>
    <x v="194"/>
    <x v="1"/>
    <x v="0"/>
    <x v="0"/>
    <x v="0"/>
    <x v="308"/>
    <x v="0"/>
    <x v="7"/>
    <x v="6"/>
    <x v="5"/>
  </r>
  <r>
    <x v="588"/>
    <x v="0"/>
    <x v="5"/>
    <x v="5"/>
    <x v="5"/>
    <x v="2"/>
    <x v="0"/>
    <x v="0"/>
    <x v="649"/>
    <x v="140"/>
    <x v="0"/>
    <x v="0"/>
    <x v="0"/>
    <x v="19"/>
    <x v="0"/>
    <x v="36"/>
    <x v="3"/>
    <x v="0"/>
    <x v="0"/>
    <x v="0"/>
    <x v="39"/>
    <x v="0"/>
    <x v="0"/>
    <x v="6"/>
    <x v="5"/>
  </r>
  <r>
    <x v="589"/>
    <x v="0"/>
    <x v="5"/>
    <x v="5"/>
    <x v="5"/>
    <x v="2"/>
    <x v="0"/>
    <x v="0"/>
    <x v="649"/>
    <x v="140"/>
    <x v="8"/>
    <x v="8"/>
    <x v="0"/>
    <x v="4"/>
    <x v="0"/>
    <x v="127"/>
    <x v="2"/>
    <x v="0"/>
    <x v="0"/>
    <x v="0"/>
    <x v="147"/>
    <x v="5"/>
    <x v="9"/>
    <x v="6"/>
    <x v="5"/>
  </r>
  <r>
    <x v="590"/>
    <x v="0"/>
    <x v="5"/>
    <x v="5"/>
    <x v="5"/>
    <x v="2"/>
    <x v="0"/>
    <x v="0"/>
    <x v="649"/>
    <x v="140"/>
    <x v="6"/>
    <x v="6"/>
    <x v="0"/>
    <x v="4"/>
    <x v="0"/>
    <x v="12"/>
    <x v="5"/>
    <x v="0"/>
    <x v="0"/>
    <x v="0"/>
    <x v="13"/>
    <x v="0"/>
    <x v="7"/>
    <x v="6"/>
    <x v="5"/>
  </r>
  <r>
    <x v="591"/>
    <x v="0"/>
    <x v="25"/>
    <x v="25"/>
    <x v="25"/>
    <x v="0"/>
    <x v="0"/>
    <x v="3"/>
    <x v="650"/>
    <x v="141"/>
    <x v="6"/>
    <x v="6"/>
    <x v="0"/>
    <x v="19"/>
    <x v="0"/>
    <x v="226"/>
    <x v="5"/>
    <x v="0"/>
    <x v="0"/>
    <x v="0"/>
    <x v="309"/>
    <x v="0"/>
    <x v="7"/>
    <x v="6"/>
    <x v="7"/>
  </r>
  <r>
    <x v="592"/>
    <x v="0"/>
    <x v="5"/>
    <x v="5"/>
    <x v="5"/>
    <x v="2"/>
    <x v="0"/>
    <x v="0"/>
    <x v="651"/>
    <x v="141"/>
    <x v="9"/>
    <x v="9"/>
    <x v="0"/>
    <x v="19"/>
    <x v="0"/>
    <x v="33"/>
    <x v="3"/>
    <x v="0"/>
    <x v="0"/>
    <x v="0"/>
    <x v="36"/>
    <x v="4"/>
    <x v="14"/>
    <x v="6"/>
    <x v="5"/>
  </r>
  <r>
    <x v="593"/>
    <x v="0"/>
    <x v="5"/>
    <x v="5"/>
    <x v="5"/>
    <x v="2"/>
    <x v="0"/>
    <x v="0"/>
    <x v="651"/>
    <x v="141"/>
    <x v="8"/>
    <x v="8"/>
    <x v="0"/>
    <x v="4"/>
    <x v="0"/>
    <x v="127"/>
    <x v="2"/>
    <x v="0"/>
    <x v="0"/>
    <x v="0"/>
    <x v="147"/>
    <x v="5"/>
    <x v="9"/>
    <x v="6"/>
    <x v="5"/>
  </r>
  <r>
    <x v="594"/>
    <x v="0"/>
    <x v="5"/>
    <x v="5"/>
    <x v="5"/>
    <x v="2"/>
    <x v="0"/>
    <x v="0"/>
    <x v="651"/>
    <x v="141"/>
    <x v="1"/>
    <x v="1"/>
    <x v="0"/>
    <x v="65"/>
    <x v="0"/>
    <x v="227"/>
    <x v="2"/>
    <x v="0"/>
    <x v="0"/>
    <x v="0"/>
    <x v="310"/>
    <x v="5"/>
    <x v="6"/>
    <x v="6"/>
    <x v="5"/>
  </r>
  <r>
    <x v="595"/>
    <x v="0"/>
    <x v="5"/>
    <x v="5"/>
    <x v="5"/>
    <x v="2"/>
    <x v="0"/>
    <x v="0"/>
    <x v="651"/>
    <x v="141"/>
    <x v="10"/>
    <x v="10"/>
    <x v="0"/>
    <x v="65"/>
    <x v="0"/>
    <x v="228"/>
    <x v="2"/>
    <x v="0"/>
    <x v="0"/>
    <x v="0"/>
    <x v="311"/>
    <x v="13"/>
    <x v="30"/>
    <x v="6"/>
    <x v="5"/>
  </r>
  <r>
    <x v="596"/>
    <x v="0"/>
    <x v="5"/>
    <x v="5"/>
    <x v="5"/>
    <x v="2"/>
    <x v="0"/>
    <x v="0"/>
    <x v="651"/>
    <x v="141"/>
    <x v="6"/>
    <x v="6"/>
    <x v="0"/>
    <x v="63"/>
    <x v="0"/>
    <x v="229"/>
    <x v="5"/>
    <x v="0"/>
    <x v="0"/>
    <x v="0"/>
    <x v="312"/>
    <x v="0"/>
    <x v="7"/>
    <x v="6"/>
    <x v="5"/>
  </r>
  <r>
    <x v="597"/>
    <x v="0"/>
    <x v="5"/>
    <x v="5"/>
    <x v="5"/>
    <x v="2"/>
    <x v="0"/>
    <x v="0"/>
    <x v="651"/>
    <x v="141"/>
    <x v="2"/>
    <x v="2"/>
    <x v="0"/>
    <x v="65"/>
    <x v="0"/>
    <x v="230"/>
    <x v="2"/>
    <x v="0"/>
    <x v="0"/>
    <x v="0"/>
    <x v="313"/>
    <x v="2"/>
    <x v="2"/>
    <x v="6"/>
    <x v="5"/>
  </r>
  <r>
    <x v="598"/>
    <x v="0"/>
    <x v="5"/>
    <x v="5"/>
    <x v="5"/>
    <x v="2"/>
    <x v="0"/>
    <x v="0"/>
    <x v="651"/>
    <x v="141"/>
    <x v="7"/>
    <x v="7"/>
    <x v="0"/>
    <x v="65"/>
    <x v="0"/>
    <x v="231"/>
    <x v="6"/>
    <x v="0"/>
    <x v="0"/>
    <x v="0"/>
    <x v="314"/>
    <x v="14"/>
    <x v="31"/>
    <x v="6"/>
    <x v="5"/>
  </r>
  <r>
    <x v="599"/>
    <x v="0"/>
    <x v="47"/>
    <x v="47"/>
    <x v="47"/>
    <x v="0"/>
    <x v="0"/>
    <x v="0"/>
    <x v="652"/>
    <x v="141"/>
    <x v="0"/>
    <x v="0"/>
    <x v="0"/>
    <x v="33"/>
    <x v="4"/>
    <x v="92"/>
    <x v="4"/>
    <x v="0"/>
    <x v="0"/>
    <x v="0"/>
    <x v="100"/>
    <x v="0"/>
    <x v="0"/>
    <x v="6"/>
    <x v="4"/>
  </r>
  <r>
    <x v="600"/>
    <x v="0"/>
    <x v="47"/>
    <x v="47"/>
    <x v="47"/>
    <x v="0"/>
    <x v="0"/>
    <x v="0"/>
    <x v="652"/>
    <x v="141"/>
    <x v="7"/>
    <x v="7"/>
    <x v="0"/>
    <x v="37"/>
    <x v="0"/>
    <x v="109"/>
    <x v="3"/>
    <x v="0"/>
    <x v="0"/>
    <x v="0"/>
    <x v="315"/>
    <x v="14"/>
    <x v="31"/>
    <x v="6"/>
    <x v="4"/>
  </r>
  <r>
    <x v="601"/>
    <x v="0"/>
    <x v="50"/>
    <x v="50"/>
    <x v="50"/>
    <x v="0"/>
    <x v="0"/>
    <x v="2"/>
    <x v="653"/>
    <x v="142"/>
    <x v="0"/>
    <x v="0"/>
    <x v="0"/>
    <x v="6"/>
    <x v="0"/>
    <x v="232"/>
    <x v="3"/>
    <x v="0"/>
    <x v="0"/>
    <x v="0"/>
    <x v="316"/>
    <x v="0"/>
    <x v="0"/>
    <x v="6"/>
    <x v="7"/>
  </r>
  <r>
    <x v="602"/>
    <x v="0"/>
    <x v="213"/>
    <x v="211"/>
    <x v="212"/>
    <x v="0"/>
    <x v="0"/>
    <x v="2"/>
    <x v="654"/>
    <x v="142"/>
    <x v="13"/>
    <x v="12"/>
    <x v="0"/>
    <x v="0"/>
    <x v="0"/>
    <x v="233"/>
    <x v="9"/>
    <x v="0"/>
    <x v="0"/>
    <x v="0"/>
    <x v="317"/>
    <x v="15"/>
    <x v="32"/>
    <x v="6"/>
    <x v="7"/>
  </r>
  <r>
    <x v="603"/>
    <x v="0"/>
    <x v="149"/>
    <x v="148"/>
    <x v="148"/>
    <x v="2"/>
    <x v="0"/>
    <x v="0"/>
    <x v="655"/>
    <x v="142"/>
    <x v="1"/>
    <x v="1"/>
    <x v="0"/>
    <x v="4"/>
    <x v="0"/>
    <x v="68"/>
    <x v="2"/>
    <x v="0"/>
    <x v="0"/>
    <x v="0"/>
    <x v="73"/>
    <x v="5"/>
    <x v="6"/>
    <x v="6"/>
    <x v="5"/>
  </r>
  <r>
    <x v="604"/>
    <x v="0"/>
    <x v="149"/>
    <x v="148"/>
    <x v="148"/>
    <x v="2"/>
    <x v="0"/>
    <x v="0"/>
    <x v="655"/>
    <x v="142"/>
    <x v="6"/>
    <x v="6"/>
    <x v="0"/>
    <x v="4"/>
    <x v="0"/>
    <x v="12"/>
    <x v="5"/>
    <x v="0"/>
    <x v="0"/>
    <x v="0"/>
    <x v="13"/>
    <x v="0"/>
    <x v="7"/>
    <x v="6"/>
    <x v="5"/>
  </r>
  <r>
    <x v="605"/>
    <x v="0"/>
    <x v="236"/>
    <x v="232"/>
    <x v="234"/>
    <x v="3"/>
    <x v="0"/>
    <x v="0"/>
    <x v="656"/>
    <x v="142"/>
    <x v="13"/>
    <x v="12"/>
    <x v="0"/>
    <x v="4"/>
    <x v="0"/>
    <x v="18"/>
    <x v="7"/>
    <x v="0"/>
    <x v="0"/>
    <x v="0"/>
    <x v="168"/>
    <x v="15"/>
    <x v="32"/>
    <x v="6"/>
    <x v="7"/>
  </r>
  <r>
    <x v="606"/>
    <x v="0"/>
    <x v="37"/>
    <x v="37"/>
    <x v="37"/>
    <x v="7"/>
    <x v="0"/>
    <x v="0"/>
    <x v="657"/>
    <x v="142"/>
    <x v="13"/>
    <x v="12"/>
    <x v="0"/>
    <x v="45"/>
    <x v="0"/>
    <x v="140"/>
    <x v="7"/>
    <x v="0"/>
    <x v="0"/>
    <x v="0"/>
    <x v="169"/>
    <x v="15"/>
    <x v="32"/>
    <x v="6"/>
    <x v="5"/>
  </r>
  <r>
    <x v="607"/>
    <x v="0"/>
    <x v="37"/>
    <x v="37"/>
    <x v="37"/>
    <x v="7"/>
    <x v="0"/>
    <x v="0"/>
    <x v="657"/>
    <x v="142"/>
    <x v="11"/>
    <x v="11"/>
    <x v="0"/>
    <x v="37"/>
    <x v="0"/>
    <x v="163"/>
    <x v="7"/>
    <x v="0"/>
    <x v="0"/>
    <x v="0"/>
    <x v="201"/>
    <x v="15"/>
    <x v="33"/>
    <x v="6"/>
    <x v="5"/>
  </r>
  <r>
    <x v="608"/>
    <x v="0"/>
    <x v="37"/>
    <x v="37"/>
    <x v="37"/>
    <x v="7"/>
    <x v="0"/>
    <x v="0"/>
    <x v="657"/>
    <x v="142"/>
    <x v="9"/>
    <x v="9"/>
    <x v="0"/>
    <x v="22"/>
    <x v="0"/>
    <x v="118"/>
    <x v="3"/>
    <x v="0"/>
    <x v="0"/>
    <x v="0"/>
    <x v="133"/>
    <x v="4"/>
    <x v="14"/>
    <x v="6"/>
    <x v="5"/>
  </r>
  <r>
    <x v="609"/>
    <x v="0"/>
    <x v="25"/>
    <x v="25"/>
    <x v="25"/>
    <x v="0"/>
    <x v="0"/>
    <x v="3"/>
    <x v="658"/>
    <x v="142"/>
    <x v="11"/>
    <x v="11"/>
    <x v="0"/>
    <x v="4"/>
    <x v="0"/>
    <x v="234"/>
    <x v="7"/>
    <x v="0"/>
    <x v="0"/>
    <x v="0"/>
    <x v="318"/>
    <x v="15"/>
    <x v="33"/>
    <x v="6"/>
    <x v="7"/>
  </r>
  <r>
    <x v="610"/>
    <x v="0"/>
    <x v="25"/>
    <x v="25"/>
    <x v="25"/>
    <x v="0"/>
    <x v="0"/>
    <x v="3"/>
    <x v="658"/>
    <x v="142"/>
    <x v="1"/>
    <x v="1"/>
    <x v="0"/>
    <x v="3"/>
    <x v="0"/>
    <x v="210"/>
    <x v="2"/>
    <x v="0"/>
    <x v="0"/>
    <x v="0"/>
    <x v="289"/>
    <x v="5"/>
    <x v="6"/>
    <x v="6"/>
    <x v="7"/>
  </r>
  <r>
    <x v="611"/>
    <x v="0"/>
    <x v="47"/>
    <x v="47"/>
    <x v="47"/>
    <x v="0"/>
    <x v="0"/>
    <x v="0"/>
    <x v="659"/>
    <x v="142"/>
    <x v="11"/>
    <x v="11"/>
    <x v="0"/>
    <x v="19"/>
    <x v="0"/>
    <x v="198"/>
    <x v="7"/>
    <x v="0"/>
    <x v="0"/>
    <x v="0"/>
    <x v="272"/>
    <x v="15"/>
    <x v="33"/>
    <x v="6"/>
    <x v="4"/>
  </r>
  <r>
    <x v="612"/>
    <x v="0"/>
    <x v="29"/>
    <x v="29"/>
    <x v="29"/>
    <x v="7"/>
    <x v="0"/>
    <x v="0"/>
    <x v="660"/>
    <x v="142"/>
    <x v="13"/>
    <x v="12"/>
    <x v="0"/>
    <x v="22"/>
    <x v="0"/>
    <x v="107"/>
    <x v="7"/>
    <x v="0"/>
    <x v="0"/>
    <x v="0"/>
    <x v="164"/>
    <x v="15"/>
    <x v="32"/>
    <x v="6"/>
    <x v="5"/>
  </r>
  <r>
    <x v="613"/>
    <x v="0"/>
    <x v="29"/>
    <x v="29"/>
    <x v="29"/>
    <x v="7"/>
    <x v="0"/>
    <x v="0"/>
    <x v="660"/>
    <x v="142"/>
    <x v="11"/>
    <x v="11"/>
    <x v="0"/>
    <x v="37"/>
    <x v="0"/>
    <x v="163"/>
    <x v="7"/>
    <x v="0"/>
    <x v="0"/>
    <x v="0"/>
    <x v="201"/>
    <x v="15"/>
    <x v="33"/>
    <x v="6"/>
    <x v="5"/>
  </r>
  <r>
    <x v="614"/>
    <x v="0"/>
    <x v="29"/>
    <x v="29"/>
    <x v="29"/>
    <x v="7"/>
    <x v="0"/>
    <x v="0"/>
    <x v="660"/>
    <x v="142"/>
    <x v="5"/>
    <x v="5"/>
    <x v="0"/>
    <x v="22"/>
    <x v="0"/>
    <x v="43"/>
    <x v="7"/>
    <x v="0"/>
    <x v="0"/>
    <x v="0"/>
    <x v="71"/>
    <x v="4"/>
    <x v="5"/>
    <x v="6"/>
    <x v="5"/>
  </r>
  <r>
    <x v="615"/>
    <x v="0"/>
    <x v="29"/>
    <x v="29"/>
    <x v="29"/>
    <x v="7"/>
    <x v="0"/>
    <x v="0"/>
    <x v="660"/>
    <x v="142"/>
    <x v="8"/>
    <x v="8"/>
    <x v="0"/>
    <x v="19"/>
    <x v="0"/>
    <x v="41"/>
    <x v="2"/>
    <x v="0"/>
    <x v="0"/>
    <x v="0"/>
    <x v="44"/>
    <x v="5"/>
    <x v="9"/>
    <x v="6"/>
    <x v="5"/>
  </r>
  <r>
    <x v="616"/>
    <x v="0"/>
    <x v="29"/>
    <x v="29"/>
    <x v="29"/>
    <x v="7"/>
    <x v="0"/>
    <x v="0"/>
    <x v="660"/>
    <x v="142"/>
    <x v="6"/>
    <x v="6"/>
    <x v="0"/>
    <x v="19"/>
    <x v="0"/>
    <x v="111"/>
    <x v="5"/>
    <x v="0"/>
    <x v="0"/>
    <x v="0"/>
    <x v="123"/>
    <x v="0"/>
    <x v="7"/>
    <x v="6"/>
    <x v="5"/>
  </r>
  <r>
    <x v="617"/>
    <x v="0"/>
    <x v="29"/>
    <x v="29"/>
    <x v="29"/>
    <x v="7"/>
    <x v="0"/>
    <x v="0"/>
    <x v="660"/>
    <x v="142"/>
    <x v="7"/>
    <x v="7"/>
    <x v="0"/>
    <x v="22"/>
    <x v="0"/>
    <x v="43"/>
    <x v="3"/>
    <x v="0"/>
    <x v="0"/>
    <x v="0"/>
    <x v="46"/>
    <x v="14"/>
    <x v="31"/>
    <x v="6"/>
    <x v="5"/>
  </r>
  <r>
    <x v="618"/>
    <x v="0"/>
    <x v="34"/>
    <x v="34"/>
    <x v="34"/>
    <x v="0"/>
    <x v="0"/>
    <x v="0"/>
    <x v="661"/>
    <x v="142"/>
    <x v="13"/>
    <x v="12"/>
    <x v="0"/>
    <x v="0"/>
    <x v="0"/>
    <x v="146"/>
    <x v="9"/>
    <x v="0"/>
    <x v="0"/>
    <x v="0"/>
    <x v="177"/>
    <x v="15"/>
    <x v="32"/>
    <x v="6"/>
    <x v="7"/>
  </r>
  <r>
    <x v="619"/>
    <x v="0"/>
    <x v="234"/>
    <x v="230"/>
    <x v="232"/>
    <x v="10"/>
    <x v="0"/>
    <x v="0"/>
    <x v="662"/>
    <x v="142"/>
    <x v="13"/>
    <x v="12"/>
    <x v="0"/>
    <x v="10"/>
    <x v="0"/>
    <x v="139"/>
    <x v="4"/>
    <x v="0"/>
    <x v="0"/>
    <x v="0"/>
    <x v="165"/>
    <x v="15"/>
    <x v="32"/>
    <x v="6"/>
    <x v="7"/>
  </r>
  <r>
    <x v="620"/>
    <x v="0"/>
    <x v="118"/>
    <x v="117"/>
    <x v="118"/>
    <x v="0"/>
    <x v="0"/>
    <x v="0"/>
    <x v="663"/>
    <x v="142"/>
    <x v="13"/>
    <x v="12"/>
    <x v="0"/>
    <x v="0"/>
    <x v="0"/>
    <x v="146"/>
    <x v="9"/>
    <x v="0"/>
    <x v="0"/>
    <x v="0"/>
    <x v="177"/>
    <x v="15"/>
    <x v="32"/>
    <x v="6"/>
    <x v="7"/>
  </r>
  <r>
    <x v="621"/>
    <x v="0"/>
    <x v="230"/>
    <x v="226"/>
    <x v="229"/>
    <x v="0"/>
    <x v="0"/>
    <x v="0"/>
    <x v="664"/>
    <x v="142"/>
    <x v="13"/>
    <x v="12"/>
    <x v="0"/>
    <x v="0"/>
    <x v="0"/>
    <x v="146"/>
    <x v="9"/>
    <x v="0"/>
    <x v="0"/>
    <x v="0"/>
    <x v="177"/>
    <x v="15"/>
    <x v="32"/>
    <x v="6"/>
    <x v="7"/>
  </r>
  <r>
    <x v="622"/>
    <x v="0"/>
    <x v="25"/>
    <x v="25"/>
    <x v="25"/>
    <x v="0"/>
    <x v="0"/>
    <x v="3"/>
    <x v="665"/>
    <x v="142"/>
    <x v="5"/>
    <x v="5"/>
    <x v="0"/>
    <x v="6"/>
    <x v="0"/>
    <x v="235"/>
    <x v="7"/>
    <x v="0"/>
    <x v="0"/>
    <x v="0"/>
    <x v="319"/>
    <x v="4"/>
    <x v="5"/>
    <x v="6"/>
    <x v="7"/>
  </r>
  <r>
    <x v="623"/>
    <x v="0"/>
    <x v="25"/>
    <x v="25"/>
    <x v="25"/>
    <x v="0"/>
    <x v="0"/>
    <x v="3"/>
    <x v="665"/>
    <x v="142"/>
    <x v="8"/>
    <x v="8"/>
    <x v="0"/>
    <x v="19"/>
    <x v="0"/>
    <x v="236"/>
    <x v="2"/>
    <x v="0"/>
    <x v="0"/>
    <x v="0"/>
    <x v="320"/>
    <x v="5"/>
    <x v="9"/>
    <x v="6"/>
    <x v="7"/>
  </r>
  <r>
    <x v="624"/>
    <x v="0"/>
    <x v="84"/>
    <x v="84"/>
    <x v="84"/>
    <x v="0"/>
    <x v="0"/>
    <x v="9"/>
    <x v="666"/>
    <x v="142"/>
    <x v="13"/>
    <x v="12"/>
    <x v="0"/>
    <x v="0"/>
    <x v="0"/>
    <x v="146"/>
    <x v="9"/>
    <x v="0"/>
    <x v="0"/>
    <x v="0"/>
    <x v="177"/>
    <x v="15"/>
    <x v="32"/>
    <x v="6"/>
    <x v="7"/>
  </r>
  <r>
    <x v="625"/>
    <x v="0"/>
    <x v="19"/>
    <x v="19"/>
    <x v="19"/>
    <x v="0"/>
    <x v="0"/>
    <x v="0"/>
    <x v="667"/>
    <x v="142"/>
    <x v="13"/>
    <x v="12"/>
    <x v="0"/>
    <x v="10"/>
    <x v="0"/>
    <x v="139"/>
    <x v="4"/>
    <x v="0"/>
    <x v="0"/>
    <x v="0"/>
    <x v="165"/>
    <x v="15"/>
    <x v="32"/>
    <x v="6"/>
    <x v="7"/>
  </r>
  <r>
    <x v="626"/>
    <x v="0"/>
    <x v="8"/>
    <x v="8"/>
    <x v="8"/>
    <x v="3"/>
    <x v="0"/>
    <x v="0"/>
    <x v="668"/>
    <x v="142"/>
    <x v="11"/>
    <x v="11"/>
    <x v="0"/>
    <x v="22"/>
    <x v="0"/>
    <x v="153"/>
    <x v="7"/>
    <x v="0"/>
    <x v="0"/>
    <x v="0"/>
    <x v="192"/>
    <x v="15"/>
    <x v="33"/>
    <x v="6"/>
    <x v="2"/>
  </r>
  <r>
    <x v="627"/>
    <x v="0"/>
    <x v="15"/>
    <x v="15"/>
    <x v="15"/>
    <x v="0"/>
    <x v="0"/>
    <x v="0"/>
    <x v="669"/>
    <x v="142"/>
    <x v="13"/>
    <x v="12"/>
    <x v="0"/>
    <x v="5"/>
    <x v="0"/>
    <x v="79"/>
    <x v="9"/>
    <x v="0"/>
    <x v="0"/>
    <x v="0"/>
    <x v="166"/>
    <x v="15"/>
    <x v="32"/>
    <x v="6"/>
    <x v="7"/>
  </r>
  <r>
    <x v="628"/>
    <x v="0"/>
    <x v="15"/>
    <x v="15"/>
    <x v="15"/>
    <x v="0"/>
    <x v="0"/>
    <x v="0"/>
    <x v="669"/>
    <x v="142"/>
    <x v="11"/>
    <x v="11"/>
    <x v="0"/>
    <x v="5"/>
    <x v="0"/>
    <x v="201"/>
    <x v="9"/>
    <x v="0"/>
    <x v="0"/>
    <x v="0"/>
    <x v="276"/>
    <x v="15"/>
    <x v="33"/>
    <x v="6"/>
    <x v="7"/>
  </r>
  <r>
    <x v="629"/>
    <x v="0"/>
    <x v="51"/>
    <x v="51"/>
    <x v="51"/>
    <x v="10"/>
    <x v="0"/>
    <x v="0"/>
    <x v="670"/>
    <x v="142"/>
    <x v="13"/>
    <x v="12"/>
    <x v="0"/>
    <x v="5"/>
    <x v="0"/>
    <x v="79"/>
    <x v="9"/>
    <x v="0"/>
    <x v="0"/>
    <x v="0"/>
    <x v="166"/>
    <x v="15"/>
    <x v="32"/>
    <x v="6"/>
    <x v="7"/>
  </r>
  <r>
    <x v="630"/>
    <x v="0"/>
    <x v="5"/>
    <x v="5"/>
    <x v="5"/>
    <x v="2"/>
    <x v="0"/>
    <x v="0"/>
    <x v="671"/>
    <x v="142"/>
    <x v="11"/>
    <x v="11"/>
    <x v="0"/>
    <x v="19"/>
    <x v="0"/>
    <x v="198"/>
    <x v="7"/>
    <x v="0"/>
    <x v="0"/>
    <x v="0"/>
    <x v="272"/>
    <x v="15"/>
    <x v="33"/>
    <x v="6"/>
    <x v="5"/>
  </r>
  <r>
    <x v="631"/>
    <x v="0"/>
    <x v="41"/>
    <x v="41"/>
    <x v="41"/>
    <x v="0"/>
    <x v="0"/>
    <x v="3"/>
    <x v="672"/>
    <x v="142"/>
    <x v="13"/>
    <x v="12"/>
    <x v="0"/>
    <x v="0"/>
    <x v="0"/>
    <x v="146"/>
    <x v="9"/>
    <x v="0"/>
    <x v="0"/>
    <x v="0"/>
    <x v="177"/>
    <x v="15"/>
    <x v="32"/>
    <x v="6"/>
    <x v="7"/>
  </r>
  <r>
    <x v="239"/>
    <x v="0"/>
    <x v="2"/>
    <x v="2"/>
    <x v="2"/>
    <x v="0"/>
    <x v="0"/>
    <x v="0"/>
    <x v="673"/>
    <x v="142"/>
    <x v="0"/>
    <x v="0"/>
    <x v="0"/>
    <x v="5"/>
    <x v="0"/>
    <x v="237"/>
    <x v="0"/>
    <x v="0"/>
    <x v="0"/>
    <x v="0"/>
    <x v="321"/>
    <x v="0"/>
    <x v="0"/>
    <x v="6"/>
    <x v="7"/>
  </r>
  <r>
    <x v="240"/>
    <x v="0"/>
    <x v="2"/>
    <x v="2"/>
    <x v="2"/>
    <x v="0"/>
    <x v="0"/>
    <x v="0"/>
    <x v="673"/>
    <x v="142"/>
    <x v="8"/>
    <x v="8"/>
    <x v="0"/>
    <x v="1"/>
    <x v="0"/>
    <x v="238"/>
    <x v="1"/>
    <x v="0"/>
    <x v="0"/>
    <x v="0"/>
    <x v="322"/>
    <x v="5"/>
    <x v="9"/>
    <x v="6"/>
    <x v="7"/>
  </r>
  <r>
    <x v="241"/>
    <x v="0"/>
    <x v="178"/>
    <x v="176"/>
    <x v="177"/>
    <x v="0"/>
    <x v="0"/>
    <x v="0"/>
    <x v="674"/>
    <x v="142"/>
    <x v="13"/>
    <x v="12"/>
    <x v="0"/>
    <x v="0"/>
    <x v="0"/>
    <x v="146"/>
    <x v="9"/>
    <x v="0"/>
    <x v="0"/>
    <x v="0"/>
    <x v="177"/>
    <x v="15"/>
    <x v="32"/>
    <x v="6"/>
    <x v="7"/>
  </r>
  <r>
    <x v="608"/>
    <x v="0"/>
    <x v="14"/>
    <x v="14"/>
    <x v="14"/>
    <x v="1"/>
    <x v="0"/>
    <x v="0"/>
    <x v="675"/>
    <x v="143"/>
    <x v="0"/>
    <x v="0"/>
    <x v="0"/>
    <x v="2"/>
    <x v="0"/>
    <x v="2"/>
    <x v="1"/>
    <x v="0"/>
    <x v="0"/>
    <x v="0"/>
    <x v="2"/>
    <x v="0"/>
    <x v="0"/>
    <x v="7"/>
    <x v="1"/>
  </r>
  <r>
    <x v="609"/>
    <x v="0"/>
    <x v="14"/>
    <x v="14"/>
    <x v="14"/>
    <x v="1"/>
    <x v="0"/>
    <x v="0"/>
    <x v="675"/>
    <x v="143"/>
    <x v="8"/>
    <x v="8"/>
    <x v="0"/>
    <x v="12"/>
    <x v="0"/>
    <x v="166"/>
    <x v="4"/>
    <x v="0"/>
    <x v="0"/>
    <x v="0"/>
    <x v="323"/>
    <x v="5"/>
    <x v="9"/>
    <x v="7"/>
    <x v="1"/>
  </r>
  <r>
    <x v="610"/>
    <x v="0"/>
    <x v="14"/>
    <x v="14"/>
    <x v="14"/>
    <x v="1"/>
    <x v="0"/>
    <x v="0"/>
    <x v="675"/>
    <x v="143"/>
    <x v="10"/>
    <x v="10"/>
    <x v="0"/>
    <x v="12"/>
    <x v="0"/>
    <x v="174"/>
    <x v="4"/>
    <x v="0"/>
    <x v="0"/>
    <x v="0"/>
    <x v="324"/>
    <x v="13"/>
    <x v="30"/>
    <x v="7"/>
    <x v="1"/>
  </r>
  <r>
    <x v="611"/>
    <x v="0"/>
    <x v="49"/>
    <x v="49"/>
    <x v="49"/>
    <x v="5"/>
    <x v="0"/>
    <x v="2"/>
    <x v="676"/>
    <x v="143"/>
    <x v="11"/>
    <x v="11"/>
    <x v="0"/>
    <x v="12"/>
    <x v="0"/>
    <x v="200"/>
    <x v="4"/>
    <x v="0"/>
    <x v="0"/>
    <x v="0"/>
    <x v="274"/>
    <x v="15"/>
    <x v="33"/>
    <x v="7"/>
    <x v="7"/>
  </r>
  <r>
    <x v="612"/>
    <x v="0"/>
    <x v="161"/>
    <x v="160"/>
    <x v="160"/>
    <x v="6"/>
    <x v="0"/>
    <x v="2"/>
    <x v="677"/>
    <x v="144"/>
    <x v="13"/>
    <x v="12"/>
    <x v="0"/>
    <x v="1"/>
    <x v="0"/>
    <x v="239"/>
    <x v="4"/>
    <x v="0"/>
    <x v="0"/>
    <x v="0"/>
    <x v="325"/>
    <x v="15"/>
    <x v="32"/>
    <x v="7"/>
    <x v="7"/>
  </r>
  <r>
    <x v="613"/>
    <x v="0"/>
    <x v="161"/>
    <x v="160"/>
    <x v="160"/>
    <x v="6"/>
    <x v="0"/>
    <x v="2"/>
    <x v="677"/>
    <x v="144"/>
    <x v="11"/>
    <x v="11"/>
    <x v="0"/>
    <x v="1"/>
    <x v="0"/>
    <x v="240"/>
    <x v="4"/>
    <x v="0"/>
    <x v="0"/>
    <x v="0"/>
    <x v="326"/>
    <x v="15"/>
    <x v="33"/>
    <x v="7"/>
    <x v="7"/>
  </r>
  <r>
    <x v="614"/>
    <x v="0"/>
    <x v="45"/>
    <x v="45"/>
    <x v="45"/>
    <x v="0"/>
    <x v="0"/>
    <x v="0"/>
    <x v="678"/>
    <x v="145"/>
    <x v="6"/>
    <x v="6"/>
    <x v="0"/>
    <x v="1"/>
    <x v="0"/>
    <x v="37"/>
    <x v="1"/>
    <x v="0"/>
    <x v="0"/>
    <x v="0"/>
    <x v="40"/>
    <x v="0"/>
    <x v="7"/>
    <x v="7"/>
    <x v="7"/>
  </r>
  <r>
    <x v="615"/>
    <x v="0"/>
    <x v="147"/>
    <x v="146"/>
    <x v="146"/>
    <x v="27"/>
    <x v="0"/>
    <x v="0"/>
    <x v="679"/>
    <x v="146"/>
    <x v="13"/>
    <x v="12"/>
    <x v="0"/>
    <x v="4"/>
    <x v="0"/>
    <x v="18"/>
    <x v="7"/>
    <x v="0"/>
    <x v="0"/>
    <x v="0"/>
    <x v="168"/>
    <x v="15"/>
    <x v="32"/>
    <x v="7"/>
    <x v="3"/>
  </r>
  <r>
    <x v="616"/>
    <x v="0"/>
    <x v="158"/>
    <x v="157"/>
    <x v="157"/>
    <x v="0"/>
    <x v="0"/>
    <x v="12"/>
    <x v="680"/>
    <x v="146"/>
    <x v="13"/>
    <x v="12"/>
    <x v="0"/>
    <x v="19"/>
    <x v="0"/>
    <x v="142"/>
    <x v="7"/>
    <x v="0"/>
    <x v="0"/>
    <x v="0"/>
    <x v="171"/>
    <x v="15"/>
    <x v="32"/>
    <x v="7"/>
    <x v="7"/>
  </r>
  <r>
    <x v="617"/>
    <x v="0"/>
    <x v="66"/>
    <x v="66"/>
    <x v="66"/>
    <x v="0"/>
    <x v="0"/>
    <x v="0"/>
    <x v="681"/>
    <x v="147"/>
    <x v="13"/>
    <x v="12"/>
    <x v="0"/>
    <x v="0"/>
    <x v="0"/>
    <x v="146"/>
    <x v="9"/>
    <x v="0"/>
    <x v="0"/>
    <x v="0"/>
    <x v="177"/>
    <x v="15"/>
    <x v="32"/>
    <x v="7"/>
    <x v="7"/>
  </r>
  <r>
    <x v="618"/>
    <x v="0"/>
    <x v="66"/>
    <x v="66"/>
    <x v="66"/>
    <x v="0"/>
    <x v="0"/>
    <x v="0"/>
    <x v="681"/>
    <x v="147"/>
    <x v="11"/>
    <x v="11"/>
    <x v="0"/>
    <x v="0"/>
    <x v="0"/>
    <x v="202"/>
    <x v="9"/>
    <x v="0"/>
    <x v="0"/>
    <x v="0"/>
    <x v="277"/>
    <x v="15"/>
    <x v="33"/>
    <x v="7"/>
    <x v="7"/>
  </r>
  <r>
    <x v="619"/>
    <x v="1"/>
    <x v="165"/>
    <x v="164"/>
    <x v="164"/>
    <x v="0"/>
    <x v="0"/>
    <x v="0"/>
    <x v="682"/>
    <x v="148"/>
    <x v="6"/>
    <x v="6"/>
    <x v="0"/>
    <x v="14"/>
    <x v="0"/>
    <x v="241"/>
    <x v="1"/>
    <x v="0"/>
    <x v="3"/>
    <x v="0"/>
    <x v="327"/>
    <x v="16"/>
    <x v="34"/>
    <x v="7"/>
    <x v="6"/>
  </r>
  <r>
    <x v="620"/>
    <x v="0"/>
    <x v="44"/>
    <x v="44"/>
    <x v="44"/>
    <x v="0"/>
    <x v="0"/>
    <x v="0"/>
    <x v="683"/>
    <x v="148"/>
    <x v="13"/>
    <x v="12"/>
    <x v="0"/>
    <x v="12"/>
    <x v="0"/>
    <x v="147"/>
    <x v="4"/>
    <x v="0"/>
    <x v="0"/>
    <x v="0"/>
    <x v="216"/>
    <x v="15"/>
    <x v="32"/>
    <x v="7"/>
    <x v="7"/>
  </r>
  <r>
    <x v="621"/>
    <x v="0"/>
    <x v="44"/>
    <x v="44"/>
    <x v="44"/>
    <x v="0"/>
    <x v="0"/>
    <x v="0"/>
    <x v="683"/>
    <x v="148"/>
    <x v="11"/>
    <x v="11"/>
    <x v="0"/>
    <x v="12"/>
    <x v="0"/>
    <x v="200"/>
    <x v="4"/>
    <x v="0"/>
    <x v="0"/>
    <x v="0"/>
    <x v="274"/>
    <x v="15"/>
    <x v="33"/>
    <x v="7"/>
    <x v="7"/>
  </r>
  <r>
    <x v="622"/>
    <x v="0"/>
    <x v="24"/>
    <x v="24"/>
    <x v="24"/>
    <x v="0"/>
    <x v="0"/>
    <x v="0"/>
    <x v="684"/>
    <x v="148"/>
    <x v="13"/>
    <x v="12"/>
    <x v="0"/>
    <x v="0"/>
    <x v="0"/>
    <x v="146"/>
    <x v="9"/>
    <x v="0"/>
    <x v="0"/>
    <x v="0"/>
    <x v="177"/>
    <x v="15"/>
    <x v="32"/>
    <x v="7"/>
    <x v="7"/>
  </r>
  <r>
    <x v="623"/>
    <x v="0"/>
    <x v="24"/>
    <x v="24"/>
    <x v="24"/>
    <x v="0"/>
    <x v="0"/>
    <x v="0"/>
    <x v="684"/>
    <x v="148"/>
    <x v="11"/>
    <x v="11"/>
    <x v="0"/>
    <x v="0"/>
    <x v="0"/>
    <x v="202"/>
    <x v="9"/>
    <x v="0"/>
    <x v="0"/>
    <x v="0"/>
    <x v="277"/>
    <x v="15"/>
    <x v="33"/>
    <x v="7"/>
    <x v="7"/>
  </r>
  <r>
    <x v="624"/>
    <x v="0"/>
    <x v="69"/>
    <x v="69"/>
    <x v="69"/>
    <x v="0"/>
    <x v="0"/>
    <x v="0"/>
    <x v="685"/>
    <x v="148"/>
    <x v="13"/>
    <x v="12"/>
    <x v="0"/>
    <x v="0"/>
    <x v="0"/>
    <x v="146"/>
    <x v="9"/>
    <x v="0"/>
    <x v="0"/>
    <x v="0"/>
    <x v="177"/>
    <x v="15"/>
    <x v="32"/>
    <x v="7"/>
    <x v="7"/>
  </r>
  <r>
    <x v="625"/>
    <x v="0"/>
    <x v="47"/>
    <x v="47"/>
    <x v="47"/>
    <x v="0"/>
    <x v="0"/>
    <x v="0"/>
    <x v="686"/>
    <x v="149"/>
    <x v="7"/>
    <x v="7"/>
    <x v="0"/>
    <x v="37"/>
    <x v="0"/>
    <x v="109"/>
    <x v="3"/>
    <x v="0"/>
    <x v="0"/>
    <x v="0"/>
    <x v="315"/>
    <x v="14"/>
    <x v="31"/>
    <x v="7"/>
    <x v="4"/>
  </r>
  <r>
    <x v="626"/>
    <x v="0"/>
    <x v="15"/>
    <x v="15"/>
    <x v="15"/>
    <x v="0"/>
    <x v="0"/>
    <x v="0"/>
    <x v="687"/>
    <x v="149"/>
    <x v="2"/>
    <x v="2"/>
    <x v="0"/>
    <x v="12"/>
    <x v="0"/>
    <x v="72"/>
    <x v="1"/>
    <x v="0"/>
    <x v="0"/>
    <x v="0"/>
    <x v="77"/>
    <x v="2"/>
    <x v="2"/>
    <x v="7"/>
    <x v="7"/>
  </r>
  <r>
    <x v="627"/>
    <x v="0"/>
    <x v="8"/>
    <x v="8"/>
    <x v="8"/>
    <x v="3"/>
    <x v="0"/>
    <x v="0"/>
    <x v="688"/>
    <x v="149"/>
    <x v="13"/>
    <x v="12"/>
    <x v="0"/>
    <x v="27"/>
    <x v="0"/>
    <x v="59"/>
    <x v="7"/>
    <x v="0"/>
    <x v="0"/>
    <x v="0"/>
    <x v="167"/>
    <x v="15"/>
    <x v="32"/>
    <x v="7"/>
    <x v="2"/>
  </r>
  <r>
    <x v="628"/>
    <x v="0"/>
    <x v="8"/>
    <x v="8"/>
    <x v="8"/>
    <x v="3"/>
    <x v="0"/>
    <x v="0"/>
    <x v="688"/>
    <x v="149"/>
    <x v="0"/>
    <x v="0"/>
    <x v="0"/>
    <x v="19"/>
    <x v="0"/>
    <x v="36"/>
    <x v="3"/>
    <x v="0"/>
    <x v="0"/>
    <x v="0"/>
    <x v="39"/>
    <x v="0"/>
    <x v="0"/>
    <x v="7"/>
    <x v="2"/>
  </r>
  <r>
    <x v="629"/>
    <x v="0"/>
    <x v="8"/>
    <x v="8"/>
    <x v="8"/>
    <x v="3"/>
    <x v="0"/>
    <x v="0"/>
    <x v="688"/>
    <x v="149"/>
    <x v="5"/>
    <x v="5"/>
    <x v="0"/>
    <x v="19"/>
    <x v="0"/>
    <x v="51"/>
    <x v="7"/>
    <x v="0"/>
    <x v="0"/>
    <x v="0"/>
    <x v="54"/>
    <x v="4"/>
    <x v="5"/>
    <x v="7"/>
    <x v="2"/>
  </r>
  <r>
    <x v="630"/>
    <x v="0"/>
    <x v="8"/>
    <x v="8"/>
    <x v="8"/>
    <x v="3"/>
    <x v="0"/>
    <x v="0"/>
    <x v="688"/>
    <x v="149"/>
    <x v="1"/>
    <x v="1"/>
    <x v="0"/>
    <x v="19"/>
    <x v="0"/>
    <x v="62"/>
    <x v="2"/>
    <x v="0"/>
    <x v="0"/>
    <x v="0"/>
    <x v="65"/>
    <x v="5"/>
    <x v="6"/>
    <x v="7"/>
    <x v="2"/>
  </r>
  <r>
    <x v="631"/>
    <x v="0"/>
    <x v="8"/>
    <x v="8"/>
    <x v="8"/>
    <x v="3"/>
    <x v="0"/>
    <x v="0"/>
    <x v="688"/>
    <x v="149"/>
    <x v="6"/>
    <x v="6"/>
    <x v="0"/>
    <x v="20"/>
    <x v="0"/>
    <x v="242"/>
    <x v="5"/>
    <x v="0"/>
    <x v="0"/>
    <x v="0"/>
    <x v="328"/>
    <x v="0"/>
    <x v="7"/>
    <x v="7"/>
    <x v="2"/>
  </r>
  <r>
    <x v="239"/>
    <x v="0"/>
    <x v="8"/>
    <x v="8"/>
    <x v="8"/>
    <x v="3"/>
    <x v="0"/>
    <x v="0"/>
    <x v="688"/>
    <x v="149"/>
    <x v="4"/>
    <x v="4"/>
    <x v="0"/>
    <x v="0"/>
    <x v="0"/>
    <x v="18"/>
    <x v="0"/>
    <x v="0"/>
    <x v="0"/>
    <x v="0"/>
    <x v="19"/>
    <x v="3"/>
    <x v="4"/>
    <x v="7"/>
    <x v="2"/>
  </r>
  <r>
    <x v="240"/>
    <x v="0"/>
    <x v="8"/>
    <x v="8"/>
    <x v="8"/>
    <x v="3"/>
    <x v="0"/>
    <x v="0"/>
    <x v="688"/>
    <x v="149"/>
    <x v="7"/>
    <x v="7"/>
    <x v="0"/>
    <x v="19"/>
    <x v="0"/>
    <x v="51"/>
    <x v="6"/>
    <x v="0"/>
    <x v="0"/>
    <x v="0"/>
    <x v="239"/>
    <x v="14"/>
    <x v="31"/>
    <x v="7"/>
    <x v="2"/>
  </r>
  <r>
    <x v="241"/>
    <x v="0"/>
    <x v="69"/>
    <x v="69"/>
    <x v="69"/>
    <x v="0"/>
    <x v="0"/>
    <x v="0"/>
    <x v="689"/>
    <x v="149"/>
    <x v="6"/>
    <x v="6"/>
    <x v="0"/>
    <x v="12"/>
    <x v="0"/>
    <x v="40"/>
    <x v="8"/>
    <x v="0"/>
    <x v="0"/>
    <x v="0"/>
    <x v="329"/>
    <x v="0"/>
    <x v="7"/>
    <x v="7"/>
    <x v="7"/>
  </r>
  <r>
    <x v="242"/>
    <x v="0"/>
    <x v="6"/>
    <x v="6"/>
    <x v="6"/>
    <x v="0"/>
    <x v="0"/>
    <x v="0"/>
    <x v="690"/>
    <x v="150"/>
    <x v="13"/>
    <x v="12"/>
    <x v="0"/>
    <x v="0"/>
    <x v="0"/>
    <x v="146"/>
    <x v="9"/>
    <x v="0"/>
    <x v="0"/>
    <x v="0"/>
    <x v="177"/>
    <x v="15"/>
    <x v="32"/>
    <x v="7"/>
    <x v="7"/>
  </r>
  <r>
    <x v="243"/>
    <x v="0"/>
    <x v="214"/>
    <x v="212"/>
    <x v="213"/>
    <x v="0"/>
    <x v="0"/>
    <x v="3"/>
    <x v="691"/>
    <x v="150"/>
    <x v="11"/>
    <x v="11"/>
    <x v="0"/>
    <x v="0"/>
    <x v="0"/>
    <x v="202"/>
    <x v="9"/>
    <x v="0"/>
    <x v="0"/>
    <x v="0"/>
    <x v="277"/>
    <x v="15"/>
    <x v="33"/>
    <x v="7"/>
    <x v="7"/>
  </r>
  <r>
    <x v="244"/>
    <x v="0"/>
    <x v="237"/>
    <x v="233"/>
    <x v="235"/>
    <x v="0"/>
    <x v="0"/>
    <x v="8"/>
    <x v="692"/>
    <x v="150"/>
    <x v="9"/>
    <x v="9"/>
    <x v="0"/>
    <x v="10"/>
    <x v="0"/>
    <x v="211"/>
    <x v="4"/>
    <x v="0"/>
    <x v="0"/>
    <x v="0"/>
    <x v="290"/>
    <x v="4"/>
    <x v="14"/>
    <x v="7"/>
    <x v="8"/>
  </r>
  <r>
    <x v="245"/>
    <x v="0"/>
    <x v="237"/>
    <x v="233"/>
    <x v="235"/>
    <x v="0"/>
    <x v="0"/>
    <x v="8"/>
    <x v="692"/>
    <x v="150"/>
    <x v="0"/>
    <x v="0"/>
    <x v="0"/>
    <x v="10"/>
    <x v="0"/>
    <x v="15"/>
    <x v="4"/>
    <x v="0"/>
    <x v="0"/>
    <x v="0"/>
    <x v="291"/>
    <x v="0"/>
    <x v="0"/>
    <x v="7"/>
    <x v="8"/>
  </r>
  <r>
    <x v="246"/>
    <x v="0"/>
    <x v="165"/>
    <x v="164"/>
    <x v="164"/>
    <x v="0"/>
    <x v="0"/>
    <x v="0"/>
    <x v="693"/>
    <x v="151"/>
    <x v="6"/>
    <x v="6"/>
    <x v="0"/>
    <x v="1"/>
    <x v="0"/>
    <x v="37"/>
    <x v="1"/>
    <x v="0"/>
    <x v="0"/>
    <x v="1"/>
    <x v="330"/>
    <x v="0"/>
    <x v="7"/>
    <x v="7"/>
    <x v="7"/>
  </r>
  <r>
    <x v="247"/>
    <x v="0"/>
    <x v="46"/>
    <x v="46"/>
    <x v="46"/>
    <x v="0"/>
    <x v="0"/>
    <x v="0"/>
    <x v="694"/>
    <x v="151"/>
    <x v="13"/>
    <x v="12"/>
    <x v="0"/>
    <x v="4"/>
    <x v="0"/>
    <x v="18"/>
    <x v="7"/>
    <x v="0"/>
    <x v="0"/>
    <x v="0"/>
    <x v="168"/>
    <x v="15"/>
    <x v="32"/>
    <x v="7"/>
    <x v="7"/>
  </r>
  <r>
    <x v="248"/>
    <x v="0"/>
    <x v="4"/>
    <x v="4"/>
    <x v="4"/>
    <x v="0"/>
    <x v="0"/>
    <x v="0"/>
    <x v="695"/>
    <x v="151"/>
    <x v="13"/>
    <x v="12"/>
    <x v="0"/>
    <x v="19"/>
    <x v="0"/>
    <x v="142"/>
    <x v="7"/>
    <x v="0"/>
    <x v="0"/>
    <x v="0"/>
    <x v="171"/>
    <x v="15"/>
    <x v="32"/>
    <x v="7"/>
    <x v="4"/>
  </r>
  <r>
    <x v="249"/>
    <x v="0"/>
    <x v="4"/>
    <x v="4"/>
    <x v="4"/>
    <x v="0"/>
    <x v="0"/>
    <x v="0"/>
    <x v="695"/>
    <x v="151"/>
    <x v="11"/>
    <x v="11"/>
    <x v="0"/>
    <x v="19"/>
    <x v="0"/>
    <x v="198"/>
    <x v="7"/>
    <x v="0"/>
    <x v="0"/>
    <x v="0"/>
    <x v="272"/>
    <x v="15"/>
    <x v="33"/>
    <x v="7"/>
    <x v="4"/>
  </r>
  <r>
    <x v="250"/>
    <x v="0"/>
    <x v="48"/>
    <x v="48"/>
    <x v="48"/>
    <x v="0"/>
    <x v="0"/>
    <x v="0"/>
    <x v="696"/>
    <x v="152"/>
    <x v="5"/>
    <x v="5"/>
    <x v="0"/>
    <x v="0"/>
    <x v="0"/>
    <x v="29"/>
    <x v="9"/>
    <x v="0"/>
    <x v="0"/>
    <x v="0"/>
    <x v="32"/>
    <x v="4"/>
    <x v="5"/>
    <x v="7"/>
    <x v="7"/>
  </r>
  <r>
    <x v="251"/>
    <x v="0"/>
    <x v="5"/>
    <x v="5"/>
    <x v="5"/>
    <x v="2"/>
    <x v="0"/>
    <x v="0"/>
    <x v="697"/>
    <x v="152"/>
    <x v="13"/>
    <x v="12"/>
    <x v="0"/>
    <x v="19"/>
    <x v="0"/>
    <x v="142"/>
    <x v="7"/>
    <x v="0"/>
    <x v="0"/>
    <x v="0"/>
    <x v="171"/>
    <x v="15"/>
    <x v="32"/>
    <x v="7"/>
    <x v="5"/>
  </r>
  <r>
    <x v="252"/>
    <x v="0"/>
    <x v="5"/>
    <x v="5"/>
    <x v="5"/>
    <x v="2"/>
    <x v="0"/>
    <x v="0"/>
    <x v="697"/>
    <x v="152"/>
    <x v="0"/>
    <x v="0"/>
    <x v="0"/>
    <x v="19"/>
    <x v="0"/>
    <x v="36"/>
    <x v="3"/>
    <x v="0"/>
    <x v="0"/>
    <x v="0"/>
    <x v="39"/>
    <x v="0"/>
    <x v="0"/>
    <x v="7"/>
    <x v="5"/>
  </r>
  <r>
    <x v="253"/>
    <x v="1"/>
    <x v="69"/>
    <x v="69"/>
    <x v="69"/>
    <x v="0"/>
    <x v="0"/>
    <x v="0"/>
    <x v="698"/>
    <x v="153"/>
    <x v="6"/>
    <x v="6"/>
    <x v="0"/>
    <x v="16"/>
    <x v="0"/>
    <x v="54"/>
    <x v="4"/>
    <x v="0"/>
    <x v="3"/>
    <x v="0"/>
    <x v="331"/>
    <x v="16"/>
    <x v="34"/>
    <x v="7"/>
    <x v="6"/>
  </r>
  <r>
    <x v="254"/>
    <x v="0"/>
    <x v="50"/>
    <x v="50"/>
    <x v="50"/>
    <x v="0"/>
    <x v="0"/>
    <x v="2"/>
    <x v="699"/>
    <x v="153"/>
    <x v="13"/>
    <x v="12"/>
    <x v="0"/>
    <x v="4"/>
    <x v="0"/>
    <x v="243"/>
    <x v="7"/>
    <x v="0"/>
    <x v="0"/>
    <x v="0"/>
    <x v="332"/>
    <x v="15"/>
    <x v="32"/>
    <x v="7"/>
    <x v="7"/>
  </r>
  <r>
    <x v="255"/>
    <x v="0"/>
    <x v="50"/>
    <x v="50"/>
    <x v="50"/>
    <x v="0"/>
    <x v="0"/>
    <x v="2"/>
    <x v="700"/>
    <x v="154"/>
    <x v="0"/>
    <x v="0"/>
    <x v="0"/>
    <x v="6"/>
    <x v="0"/>
    <x v="232"/>
    <x v="3"/>
    <x v="0"/>
    <x v="0"/>
    <x v="0"/>
    <x v="316"/>
    <x v="0"/>
    <x v="0"/>
    <x v="7"/>
    <x v="7"/>
  </r>
  <r>
    <x v="256"/>
    <x v="1"/>
    <x v="45"/>
    <x v="45"/>
    <x v="45"/>
    <x v="0"/>
    <x v="0"/>
    <x v="0"/>
    <x v="701"/>
    <x v="155"/>
    <x v="6"/>
    <x v="6"/>
    <x v="0"/>
    <x v="14"/>
    <x v="0"/>
    <x v="241"/>
    <x v="4"/>
    <x v="0"/>
    <x v="3"/>
    <x v="0"/>
    <x v="333"/>
    <x v="16"/>
    <x v="34"/>
    <x v="7"/>
    <x v="6"/>
  </r>
  <r>
    <x v="257"/>
    <x v="1"/>
    <x v="238"/>
    <x v="58"/>
    <x v="236"/>
    <x v="11"/>
    <x v="0"/>
    <x v="0"/>
    <x v="702"/>
    <x v="155"/>
    <x v="8"/>
    <x v="8"/>
    <x v="0"/>
    <x v="25"/>
    <x v="0"/>
    <x v="244"/>
    <x v="2"/>
    <x v="0"/>
    <x v="0"/>
    <x v="0"/>
    <x v="334"/>
    <x v="9"/>
    <x v="18"/>
    <x v="7"/>
    <x v="1"/>
  </r>
  <r>
    <x v="258"/>
    <x v="1"/>
    <x v="238"/>
    <x v="58"/>
    <x v="236"/>
    <x v="11"/>
    <x v="0"/>
    <x v="0"/>
    <x v="702"/>
    <x v="155"/>
    <x v="1"/>
    <x v="1"/>
    <x v="0"/>
    <x v="66"/>
    <x v="0"/>
    <x v="245"/>
    <x v="2"/>
    <x v="0"/>
    <x v="0"/>
    <x v="0"/>
    <x v="335"/>
    <x v="1"/>
    <x v="1"/>
    <x v="7"/>
    <x v="1"/>
  </r>
  <r>
    <x v="259"/>
    <x v="1"/>
    <x v="238"/>
    <x v="58"/>
    <x v="236"/>
    <x v="11"/>
    <x v="0"/>
    <x v="0"/>
    <x v="703"/>
    <x v="155"/>
    <x v="9"/>
    <x v="9"/>
    <x v="0"/>
    <x v="16"/>
    <x v="0"/>
    <x v="246"/>
    <x v="4"/>
    <x v="0"/>
    <x v="0"/>
    <x v="0"/>
    <x v="336"/>
    <x v="3"/>
    <x v="10"/>
    <x v="7"/>
    <x v="1"/>
  </r>
  <r>
    <x v="260"/>
    <x v="1"/>
    <x v="238"/>
    <x v="58"/>
    <x v="236"/>
    <x v="11"/>
    <x v="0"/>
    <x v="0"/>
    <x v="703"/>
    <x v="155"/>
    <x v="0"/>
    <x v="0"/>
    <x v="0"/>
    <x v="14"/>
    <x v="0"/>
    <x v="247"/>
    <x v="4"/>
    <x v="0"/>
    <x v="0"/>
    <x v="0"/>
    <x v="337"/>
    <x v="17"/>
    <x v="35"/>
    <x v="7"/>
    <x v="1"/>
  </r>
  <r>
    <x v="261"/>
    <x v="1"/>
    <x v="238"/>
    <x v="58"/>
    <x v="236"/>
    <x v="11"/>
    <x v="0"/>
    <x v="0"/>
    <x v="704"/>
    <x v="155"/>
    <x v="6"/>
    <x v="6"/>
    <x v="0"/>
    <x v="23"/>
    <x v="0"/>
    <x v="248"/>
    <x v="1"/>
    <x v="0"/>
    <x v="0"/>
    <x v="0"/>
    <x v="338"/>
    <x v="16"/>
    <x v="34"/>
    <x v="7"/>
    <x v="1"/>
  </r>
  <r>
    <x v="262"/>
    <x v="0"/>
    <x v="239"/>
    <x v="207"/>
    <x v="237"/>
    <x v="0"/>
    <x v="0"/>
    <x v="0"/>
    <x v="705"/>
    <x v="156"/>
    <x v="11"/>
    <x v="11"/>
    <x v="0"/>
    <x v="0"/>
    <x v="0"/>
    <x v="202"/>
    <x v="9"/>
    <x v="0"/>
    <x v="0"/>
    <x v="0"/>
    <x v="277"/>
    <x v="15"/>
    <x v="33"/>
    <x v="7"/>
    <x v="7"/>
  </r>
  <r>
    <x v="263"/>
    <x v="0"/>
    <x v="25"/>
    <x v="25"/>
    <x v="25"/>
    <x v="0"/>
    <x v="0"/>
    <x v="3"/>
    <x v="706"/>
    <x v="156"/>
    <x v="13"/>
    <x v="12"/>
    <x v="0"/>
    <x v="19"/>
    <x v="0"/>
    <x v="249"/>
    <x v="7"/>
    <x v="0"/>
    <x v="0"/>
    <x v="0"/>
    <x v="339"/>
    <x v="15"/>
    <x v="32"/>
    <x v="7"/>
    <x v="7"/>
  </r>
  <r>
    <x v="264"/>
    <x v="0"/>
    <x v="63"/>
    <x v="63"/>
    <x v="63"/>
    <x v="14"/>
    <x v="0"/>
    <x v="5"/>
    <x v="707"/>
    <x v="156"/>
    <x v="0"/>
    <x v="0"/>
    <x v="0"/>
    <x v="19"/>
    <x v="0"/>
    <x v="36"/>
    <x v="3"/>
    <x v="0"/>
    <x v="0"/>
    <x v="1"/>
    <x v="340"/>
    <x v="0"/>
    <x v="0"/>
    <x v="7"/>
    <x v="7"/>
  </r>
  <r>
    <x v="265"/>
    <x v="0"/>
    <x v="47"/>
    <x v="47"/>
    <x v="47"/>
    <x v="0"/>
    <x v="0"/>
    <x v="0"/>
    <x v="708"/>
    <x v="157"/>
    <x v="13"/>
    <x v="12"/>
    <x v="0"/>
    <x v="27"/>
    <x v="0"/>
    <x v="59"/>
    <x v="7"/>
    <x v="0"/>
    <x v="0"/>
    <x v="0"/>
    <x v="167"/>
    <x v="15"/>
    <x v="32"/>
    <x v="7"/>
    <x v="4"/>
  </r>
  <r>
    <x v="266"/>
    <x v="0"/>
    <x v="190"/>
    <x v="188"/>
    <x v="189"/>
    <x v="0"/>
    <x v="0"/>
    <x v="2"/>
    <x v="709"/>
    <x v="157"/>
    <x v="13"/>
    <x v="12"/>
    <x v="0"/>
    <x v="5"/>
    <x v="0"/>
    <x v="79"/>
    <x v="9"/>
    <x v="0"/>
    <x v="0"/>
    <x v="1"/>
    <x v="204"/>
    <x v="15"/>
    <x v="32"/>
    <x v="7"/>
    <x v="7"/>
  </r>
  <r>
    <x v="267"/>
    <x v="1"/>
    <x v="227"/>
    <x v="223"/>
    <x v="226"/>
    <x v="5"/>
    <x v="0"/>
    <x v="4"/>
    <x v="710"/>
    <x v="158"/>
    <x v="6"/>
    <x v="6"/>
    <x v="0"/>
    <x v="14"/>
    <x v="0"/>
    <x v="250"/>
    <x v="4"/>
    <x v="0"/>
    <x v="3"/>
    <x v="0"/>
    <x v="341"/>
    <x v="0"/>
    <x v="7"/>
    <x v="7"/>
    <x v="10"/>
  </r>
  <r>
    <x v="268"/>
    <x v="0"/>
    <x v="8"/>
    <x v="8"/>
    <x v="8"/>
    <x v="3"/>
    <x v="0"/>
    <x v="0"/>
    <x v="711"/>
    <x v="158"/>
    <x v="8"/>
    <x v="8"/>
    <x v="0"/>
    <x v="4"/>
    <x v="0"/>
    <x v="127"/>
    <x v="2"/>
    <x v="0"/>
    <x v="0"/>
    <x v="0"/>
    <x v="147"/>
    <x v="5"/>
    <x v="9"/>
    <x v="7"/>
    <x v="2"/>
  </r>
  <r>
    <x v="269"/>
    <x v="0"/>
    <x v="8"/>
    <x v="8"/>
    <x v="8"/>
    <x v="3"/>
    <x v="0"/>
    <x v="0"/>
    <x v="711"/>
    <x v="158"/>
    <x v="10"/>
    <x v="10"/>
    <x v="0"/>
    <x v="4"/>
    <x v="0"/>
    <x v="61"/>
    <x v="2"/>
    <x v="0"/>
    <x v="0"/>
    <x v="0"/>
    <x v="235"/>
    <x v="13"/>
    <x v="30"/>
    <x v="7"/>
    <x v="2"/>
  </r>
  <r>
    <x v="270"/>
    <x v="0"/>
    <x v="29"/>
    <x v="29"/>
    <x v="29"/>
    <x v="7"/>
    <x v="0"/>
    <x v="0"/>
    <x v="712"/>
    <x v="159"/>
    <x v="1"/>
    <x v="1"/>
    <x v="0"/>
    <x v="3"/>
    <x v="0"/>
    <x v="35"/>
    <x v="2"/>
    <x v="0"/>
    <x v="0"/>
    <x v="0"/>
    <x v="38"/>
    <x v="5"/>
    <x v="6"/>
    <x v="7"/>
    <x v="5"/>
  </r>
  <r>
    <x v="271"/>
    <x v="0"/>
    <x v="29"/>
    <x v="29"/>
    <x v="29"/>
    <x v="7"/>
    <x v="0"/>
    <x v="0"/>
    <x v="712"/>
    <x v="159"/>
    <x v="6"/>
    <x v="6"/>
    <x v="0"/>
    <x v="19"/>
    <x v="0"/>
    <x v="111"/>
    <x v="5"/>
    <x v="0"/>
    <x v="0"/>
    <x v="0"/>
    <x v="123"/>
    <x v="0"/>
    <x v="7"/>
    <x v="7"/>
    <x v="5"/>
  </r>
  <r>
    <x v="272"/>
    <x v="0"/>
    <x v="29"/>
    <x v="29"/>
    <x v="29"/>
    <x v="7"/>
    <x v="0"/>
    <x v="0"/>
    <x v="712"/>
    <x v="159"/>
    <x v="2"/>
    <x v="2"/>
    <x v="0"/>
    <x v="19"/>
    <x v="0"/>
    <x v="39"/>
    <x v="2"/>
    <x v="0"/>
    <x v="0"/>
    <x v="0"/>
    <x v="42"/>
    <x v="2"/>
    <x v="2"/>
    <x v="7"/>
    <x v="5"/>
  </r>
  <r>
    <x v="273"/>
    <x v="0"/>
    <x v="240"/>
    <x v="234"/>
    <x v="238"/>
    <x v="24"/>
    <x v="0"/>
    <x v="0"/>
    <x v="713"/>
    <x v="159"/>
    <x v="13"/>
    <x v="12"/>
    <x v="0"/>
    <x v="4"/>
    <x v="0"/>
    <x v="18"/>
    <x v="7"/>
    <x v="0"/>
    <x v="0"/>
    <x v="0"/>
    <x v="168"/>
    <x v="15"/>
    <x v="32"/>
    <x v="7"/>
    <x v="3"/>
  </r>
  <r>
    <x v="274"/>
    <x v="0"/>
    <x v="25"/>
    <x v="25"/>
    <x v="25"/>
    <x v="0"/>
    <x v="0"/>
    <x v="3"/>
    <x v="714"/>
    <x v="159"/>
    <x v="10"/>
    <x v="10"/>
    <x v="0"/>
    <x v="3"/>
    <x v="0"/>
    <x v="214"/>
    <x v="2"/>
    <x v="0"/>
    <x v="0"/>
    <x v="0"/>
    <x v="295"/>
    <x v="13"/>
    <x v="30"/>
    <x v="7"/>
    <x v="7"/>
  </r>
  <r>
    <x v="275"/>
    <x v="0"/>
    <x v="241"/>
    <x v="235"/>
    <x v="239"/>
    <x v="5"/>
    <x v="0"/>
    <x v="2"/>
    <x v="715"/>
    <x v="160"/>
    <x v="1"/>
    <x v="1"/>
    <x v="0"/>
    <x v="0"/>
    <x v="0"/>
    <x v="104"/>
    <x v="3"/>
    <x v="0"/>
    <x v="0"/>
    <x v="0"/>
    <x v="115"/>
    <x v="5"/>
    <x v="6"/>
    <x v="7"/>
    <x v="7"/>
  </r>
  <r>
    <x v="276"/>
    <x v="0"/>
    <x v="241"/>
    <x v="235"/>
    <x v="239"/>
    <x v="5"/>
    <x v="0"/>
    <x v="2"/>
    <x v="716"/>
    <x v="160"/>
    <x v="13"/>
    <x v="12"/>
    <x v="0"/>
    <x v="0"/>
    <x v="0"/>
    <x v="146"/>
    <x v="9"/>
    <x v="0"/>
    <x v="0"/>
    <x v="0"/>
    <x v="177"/>
    <x v="15"/>
    <x v="32"/>
    <x v="7"/>
    <x v="7"/>
  </r>
  <r>
    <x v="277"/>
    <x v="0"/>
    <x v="5"/>
    <x v="5"/>
    <x v="5"/>
    <x v="2"/>
    <x v="0"/>
    <x v="0"/>
    <x v="717"/>
    <x v="160"/>
    <x v="11"/>
    <x v="11"/>
    <x v="0"/>
    <x v="4"/>
    <x v="0"/>
    <x v="165"/>
    <x v="7"/>
    <x v="0"/>
    <x v="0"/>
    <x v="0"/>
    <x v="203"/>
    <x v="15"/>
    <x v="33"/>
    <x v="7"/>
    <x v="5"/>
  </r>
  <r>
    <x v="278"/>
    <x v="0"/>
    <x v="5"/>
    <x v="5"/>
    <x v="5"/>
    <x v="2"/>
    <x v="0"/>
    <x v="0"/>
    <x v="717"/>
    <x v="160"/>
    <x v="9"/>
    <x v="9"/>
    <x v="0"/>
    <x v="19"/>
    <x v="0"/>
    <x v="33"/>
    <x v="3"/>
    <x v="0"/>
    <x v="0"/>
    <x v="0"/>
    <x v="36"/>
    <x v="4"/>
    <x v="14"/>
    <x v="7"/>
    <x v="5"/>
  </r>
  <r>
    <x v="279"/>
    <x v="0"/>
    <x v="5"/>
    <x v="5"/>
    <x v="5"/>
    <x v="2"/>
    <x v="0"/>
    <x v="0"/>
    <x v="717"/>
    <x v="160"/>
    <x v="5"/>
    <x v="5"/>
    <x v="0"/>
    <x v="19"/>
    <x v="0"/>
    <x v="51"/>
    <x v="7"/>
    <x v="0"/>
    <x v="0"/>
    <x v="0"/>
    <x v="54"/>
    <x v="4"/>
    <x v="5"/>
    <x v="7"/>
    <x v="5"/>
  </r>
  <r>
    <x v="280"/>
    <x v="0"/>
    <x v="5"/>
    <x v="5"/>
    <x v="5"/>
    <x v="2"/>
    <x v="0"/>
    <x v="0"/>
    <x v="717"/>
    <x v="160"/>
    <x v="3"/>
    <x v="3"/>
    <x v="0"/>
    <x v="8"/>
    <x v="0"/>
    <x v="13"/>
    <x v="0"/>
    <x v="0"/>
    <x v="0"/>
    <x v="0"/>
    <x v="14"/>
    <x v="3"/>
    <x v="3"/>
    <x v="7"/>
    <x v="5"/>
  </r>
  <r>
    <x v="281"/>
    <x v="0"/>
    <x v="5"/>
    <x v="5"/>
    <x v="5"/>
    <x v="2"/>
    <x v="0"/>
    <x v="0"/>
    <x v="717"/>
    <x v="160"/>
    <x v="7"/>
    <x v="7"/>
    <x v="0"/>
    <x v="19"/>
    <x v="0"/>
    <x v="51"/>
    <x v="6"/>
    <x v="0"/>
    <x v="0"/>
    <x v="0"/>
    <x v="239"/>
    <x v="14"/>
    <x v="31"/>
    <x v="7"/>
    <x v="5"/>
  </r>
  <r>
    <x v="282"/>
    <x v="0"/>
    <x v="46"/>
    <x v="46"/>
    <x v="46"/>
    <x v="0"/>
    <x v="0"/>
    <x v="0"/>
    <x v="718"/>
    <x v="160"/>
    <x v="0"/>
    <x v="0"/>
    <x v="0"/>
    <x v="4"/>
    <x v="0"/>
    <x v="5"/>
    <x v="3"/>
    <x v="0"/>
    <x v="0"/>
    <x v="0"/>
    <x v="5"/>
    <x v="0"/>
    <x v="0"/>
    <x v="7"/>
    <x v="7"/>
  </r>
  <r>
    <x v="283"/>
    <x v="0"/>
    <x v="48"/>
    <x v="48"/>
    <x v="48"/>
    <x v="0"/>
    <x v="0"/>
    <x v="0"/>
    <x v="719"/>
    <x v="161"/>
    <x v="7"/>
    <x v="7"/>
    <x v="0"/>
    <x v="1"/>
    <x v="0"/>
    <x v="9"/>
    <x v="4"/>
    <x v="0"/>
    <x v="0"/>
    <x v="0"/>
    <x v="9"/>
    <x v="14"/>
    <x v="31"/>
    <x v="7"/>
    <x v="7"/>
  </r>
  <r>
    <x v="284"/>
    <x v="0"/>
    <x v="242"/>
    <x v="236"/>
    <x v="240"/>
    <x v="0"/>
    <x v="0"/>
    <x v="0"/>
    <x v="720"/>
    <x v="161"/>
    <x v="13"/>
    <x v="12"/>
    <x v="0"/>
    <x v="0"/>
    <x v="0"/>
    <x v="146"/>
    <x v="9"/>
    <x v="0"/>
    <x v="0"/>
    <x v="0"/>
    <x v="177"/>
    <x v="15"/>
    <x v="32"/>
    <x v="7"/>
    <x v="7"/>
  </r>
  <r>
    <x v="285"/>
    <x v="0"/>
    <x v="242"/>
    <x v="236"/>
    <x v="240"/>
    <x v="0"/>
    <x v="0"/>
    <x v="0"/>
    <x v="720"/>
    <x v="161"/>
    <x v="11"/>
    <x v="11"/>
    <x v="0"/>
    <x v="0"/>
    <x v="0"/>
    <x v="202"/>
    <x v="9"/>
    <x v="0"/>
    <x v="0"/>
    <x v="0"/>
    <x v="277"/>
    <x v="15"/>
    <x v="33"/>
    <x v="7"/>
    <x v="7"/>
  </r>
  <r>
    <x v="286"/>
    <x v="0"/>
    <x v="242"/>
    <x v="236"/>
    <x v="240"/>
    <x v="0"/>
    <x v="0"/>
    <x v="0"/>
    <x v="720"/>
    <x v="161"/>
    <x v="6"/>
    <x v="6"/>
    <x v="0"/>
    <x v="1"/>
    <x v="0"/>
    <x v="37"/>
    <x v="1"/>
    <x v="0"/>
    <x v="0"/>
    <x v="0"/>
    <x v="40"/>
    <x v="0"/>
    <x v="7"/>
    <x v="7"/>
    <x v="7"/>
  </r>
  <r>
    <x v="287"/>
    <x v="0"/>
    <x v="4"/>
    <x v="4"/>
    <x v="4"/>
    <x v="0"/>
    <x v="0"/>
    <x v="0"/>
    <x v="721"/>
    <x v="161"/>
    <x v="10"/>
    <x v="10"/>
    <x v="0"/>
    <x v="4"/>
    <x v="0"/>
    <x v="61"/>
    <x v="2"/>
    <x v="0"/>
    <x v="0"/>
    <x v="0"/>
    <x v="235"/>
    <x v="13"/>
    <x v="30"/>
    <x v="7"/>
    <x v="4"/>
  </r>
  <r>
    <x v="288"/>
    <x v="0"/>
    <x v="4"/>
    <x v="4"/>
    <x v="4"/>
    <x v="0"/>
    <x v="0"/>
    <x v="0"/>
    <x v="721"/>
    <x v="161"/>
    <x v="2"/>
    <x v="2"/>
    <x v="0"/>
    <x v="4"/>
    <x v="0"/>
    <x v="6"/>
    <x v="2"/>
    <x v="0"/>
    <x v="0"/>
    <x v="0"/>
    <x v="6"/>
    <x v="2"/>
    <x v="2"/>
    <x v="7"/>
    <x v="4"/>
  </r>
  <r>
    <x v="289"/>
    <x v="0"/>
    <x v="5"/>
    <x v="5"/>
    <x v="5"/>
    <x v="2"/>
    <x v="0"/>
    <x v="0"/>
    <x v="722"/>
    <x v="161"/>
    <x v="7"/>
    <x v="7"/>
    <x v="0"/>
    <x v="3"/>
    <x v="0"/>
    <x v="80"/>
    <x v="6"/>
    <x v="0"/>
    <x v="0"/>
    <x v="0"/>
    <x v="238"/>
    <x v="14"/>
    <x v="31"/>
    <x v="7"/>
    <x v="5"/>
  </r>
  <r>
    <x v="290"/>
    <x v="0"/>
    <x v="242"/>
    <x v="236"/>
    <x v="240"/>
    <x v="0"/>
    <x v="0"/>
    <x v="0"/>
    <x v="723"/>
    <x v="161"/>
    <x v="5"/>
    <x v="5"/>
    <x v="0"/>
    <x v="12"/>
    <x v="0"/>
    <x v="22"/>
    <x v="4"/>
    <x v="0"/>
    <x v="0"/>
    <x v="0"/>
    <x v="152"/>
    <x v="4"/>
    <x v="5"/>
    <x v="7"/>
    <x v="7"/>
  </r>
  <r>
    <x v="291"/>
    <x v="0"/>
    <x v="87"/>
    <x v="87"/>
    <x v="87"/>
    <x v="0"/>
    <x v="0"/>
    <x v="10"/>
    <x v="724"/>
    <x v="161"/>
    <x v="11"/>
    <x v="11"/>
    <x v="0"/>
    <x v="19"/>
    <x v="0"/>
    <x v="198"/>
    <x v="14"/>
    <x v="0"/>
    <x v="0"/>
    <x v="0"/>
    <x v="342"/>
    <x v="15"/>
    <x v="33"/>
    <x v="7"/>
    <x v="7"/>
  </r>
  <r>
    <x v="292"/>
    <x v="0"/>
    <x v="87"/>
    <x v="87"/>
    <x v="87"/>
    <x v="0"/>
    <x v="0"/>
    <x v="10"/>
    <x v="724"/>
    <x v="161"/>
    <x v="4"/>
    <x v="4"/>
    <x v="0"/>
    <x v="5"/>
    <x v="0"/>
    <x v="7"/>
    <x v="18"/>
    <x v="0"/>
    <x v="0"/>
    <x v="0"/>
    <x v="343"/>
    <x v="3"/>
    <x v="4"/>
    <x v="7"/>
    <x v="7"/>
  </r>
  <r>
    <x v="293"/>
    <x v="0"/>
    <x v="4"/>
    <x v="4"/>
    <x v="4"/>
    <x v="0"/>
    <x v="0"/>
    <x v="0"/>
    <x v="725"/>
    <x v="161"/>
    <x v="13"/>
    <x v="12"/>
    <x v="0"/>
    <x v="19"/>
    <x v="0"/>
    <x v="142"/>
    <x v="7"/>
    <x v="0"/>
    <x v="0"/>
    <x v="0"/>
    <x v="171"/>
    <x v="15"/>
    <x v="32"/>
    <x v="7"/>
    <x v="4"/>
  </r>
  <r>
    <x v="294"/>
    <x v="0"/>
    <x v="4"/>
    <x v="4"/>
    <x v="4"/>
    <x v="0"/>
    <x v="0"/>
    <x v="0"/>
    <x v="725"/>
    <x v="161"/>
    <x v="11"/>
    <x v="11"/>
    <x v="0"/>
    <x v="19"/>
    <x v="0"/>
    <x v="198"/>
    <x v="7"/>
    <x v="0"/>
    <x v="0"/>
    <x v="0"/>
    <x v="272"/>
    <x v="15"/>
    <x v="33"/>
    <x v="7"/>
    <x v="4"/>
  </r>
  <r>
    <x v="295"/>
    <x v="0"/>
    <x v="1"/>
    <x v="1"/>
    <x v="1"/>
    <x v="0"/>
    <x v="0"/>
    <x v="0"/>
    <x v="726"/>
    <x v="161"/>
    <x v="13"/>
    <x v="12"/>
    <x v="0"/>
    <x v="0"/>
    <x v="0"/>
    <x v="146"/>
    <x v="9"/>
    <x v="0"/>
    <x v="0"/>
    <x v="0"/>
    <x v="177"/>
    <x v="15"/>
    <x v="32"/>
    <x v="7"/>
    <x v="7"/>
  </r>
  <r>
    <x v="296"/>
    <x v="0"/>
    <x v="47"/>
    <x v="47"/>
    <x v="47"/>
    <x v="0"/>
    <x v="0"/>
    <x v="0"/>
    <x v="727"/>
    <x v="161"/>
    <x v="9"/>
    <x v="9"/>
    <x v="0"/>
    <x v="19"/>
    <x v="0"/>
    <x v="33"/>
    <x v="3"/>
    <x v="0"/>
    <x v="0"/>
    <x v="0"/>
    <x v="36"/>
    <x v="4"/>
    <x v="14"/>
    <x v="7"/>
    <x v="4"/>
  </r>
  <r>
    <x v="297"/>
    <x v="0"/>
    <x v="47"/>
    <x v="47"/>
    <x v="47"/>
    <x v="0"/>
    <x v="0"/>
    <x v="0"/>
    <x v="727"/>
    <x v="161"/>
    <x v="0"/>
    <x v="0"/>
    <x v="0"/>
    <x v="19"/>
    <x v="0"/>
    <x v="36"/>
    <x v="3"/>
    <x v="0"/>
    <x v="0"/>
    <x v="0"/>
    <x v="39"/>
    <x v="0"/>
    <x v="0"/>
    <x v="7"/>
    <x v="4"/>
  </r>
  <r>
    <x v="298"/>
    <x v="0"/>
    <x v="47"/>
    <x v="47"/>
    <x v="47"/>
    <x v="0"/>
    <x v="0"/>
    <x v="0"/>
    <x v="727"/>
    <x v="161"/>
    <x v="8"/>
    <x v="8"/>
    <x v="0"/>
    <x v="19"/>
    <x v="0"/>
    <x v="41"/>
    <x v="2"/>
    <x v="0"/>
    <x v="0"/>
    <x v="0"/>
    <x v="44"/>
    <x v="5"/>
    <x v="9"/>
    <x v="7"/>
    <x v="4"/>
  </r>
  <r>
    <x v="299"/>
    <x v="0"/>
    <x v="47"/>
    <x v="47"/>
    <x v="47"/>
    <x v="0"/>
    <x v="0"/>
    <x v="0"/>
    <x v="727"/>
    <x v="161"/>
    <x v="10"/>
    <x v="10"/>
    <x v="0"/>
    <x v="19"/>
    <x v="0"/>
    <x v="161"/>
    <x v="2"/>
    <x v="0"/>
    <x v="0"/>
    <x v="0"/>
    <x v="200"/>
    <x v="13"/>
    <x v="30"/>
    <x v="7"/>
    <x v="4"/>
  </r>
  <r>
    <x v="300"/>
    <x v="0"/>
    <x v="37"/>
    <x v="37"/>
    <x v="37"/>
    <x v="7"/>
    <x v="0"/>
    <x v="0"/>
    <x v="728"/>
    <x v="161"/>
    <x v="13"/>
    <x v="12"/>
    <x v="0"/>
    <x v="27"/>
    <x v="0"/>
    <x v="59"/>
    <x v="7"/>
    <x v="0"/>
    <x v="0"/>
    <x v="0"/>
    <x v="167"/>
    <x v="15"/>
    <x v="32"/>
    <x v="7"/>
    <x v="5"/>
  </r>
  <r>
    <x v="301"/>
    <x v="0"/>
    <x v="37"/>
    <x v="37"/>
    <x v="37"/>
    <x v="7"/>
    <x v="0"/>
    <x v="0"/>
    <x v="728"/>
    <x v="161"/>
    <x v="11"/>
    <x v="11"/>
    <x v="0"/>
    <x v="19"/>
    <x v="0"/>
    <x v="198"/>
    <x v="7"/>
    <x v="0"/>
    <x v="0"/>
    <x v="0"/>
    <x v="272"/>
    <x v="15"/>
    <x v="33"/>
    <x v="7"/>
    <x v="5"/>
  </r>
  <r>
    <x v="302"/>
    <x v="0"/>
    <x v="37"/>
    <x v="37"/>
    <x v="37"/>
    <x v="7"/>
    <x v="0"/>
    <x v="0"/>
    <x v="728"/>
    <x v="161"/>
    <x v="9"/>
    <x v="9"/>
    <x v="0"/>
    <x v="4"/>
    <x v="0"/>
    <x v="154"/>
    <x v="3"/>
    <x v="0"/>
    <x v="0"/>
    <x v="0"/>
    <x v="193"/>
    <x v="4"/>
    <x v="14"/>
    <x v="7"/>
    <x v="5"/>
  </r>
  <r>
    <x v="303"/>
    <x v="0"/>
    <x v="37"/>
    <x v="37"/>
    <x v="37"/>
    <x v="7"/>
    <x v="0"/>
    <x v="0"/>
    <x v="728"/>
    <x v="161"/>
    <x v="0"/>
    <x v="0"/>
    <x v="0"/>
    <x v="22"/>
    <x v="0"/>
    <x v="112"/>
    <x v="3"/>
    <x v="0"/>
    <x v="0"/>
    <x v="0"/>
    <x v="124"/>
    <x v="0"/>
    <x v="0"/>
    <x v="7"/>
    <x v="5"/>
  </r>
  <r>
    <x v="304"/>
    <x v="0"/>
    <x v="37"/>
    <x v="37"/>
    <x v="37"/>
    <x v="7"/>
    <x v="0"/>
    <x v="0"/>
    <x v="728"/>
    <x v="161"/>
    <x v="5"/>
    <x v="5"/>
    <x v="0"/>
    <x v="3"/>
    <x v="0"/>
    <x v="80"/>
    <x v="7"/>
    <x v="0"/>
    <x v="0"/>
    <x v="0"/>
    <x v="86"/>
    <x v="4"/>
    <x v="5"/>
    <x v="7"/>
    <x v="5"/>
  </r>
  <r>
    <x v="305"/>
    <x v="0"/>
    <x v="37"/>
    <x v="37"/>
    <x v="37"/>
    <x v="7"/>
    <x v="0"/>
    <x v="0"/>
    <x v="728"/>
    <x v="161"/>
    <x v="8"/>
    <x v="8"/>
    <x v="0"/>
    <x v="3"/>
    <x v="0"/>
    <x v="204"/>
    <x v="2"/>
    <x v="0"/>
    <x v="0"/>
    <x v="0"/>
    <x v="279"/>
    <x v="5"/>
    <x v="9"/>
    <x v="7"/>
    <x v="5"/>
  </r>
  <r>
    <x v="306"/>
    <x v="0"/>
    <x v="37"/>
    <x v="37"/>
    <x v="37"/>
    <x v="7"/>
    <x v="0"/>
    <x v="0"/>
    <x v="728"/>
    <x v="161"/>
    <x v="1"/>
    <x v="1"/>
    <x v="0"/>
    <x v="3"/>
    <x v="0"/>
    <x v="35"/>
    <x v="2"/>
    <x v="0"/>
    <x v="0"/>
    <x v="0"/>
    <x v="38"/>
    <x v="5"/>
    <x v="6"/>
    <x v="7"/>
    <x v="5"/>
  </r>
  <r>
    <x v="307"/>
    <x v="0"/>
    <x v="37"/>
    <x v="37"/>
    <x v="37"/>
    <x v="7"/>
    <x v="0"/>
    <x v="0"/>
    <x v="728"/>
    <x v="161"/>
    <x v="6"/>
    <x v="6"/>
    <x v="0"/>
    <x v="4"/>
    <x v="0"/>
    <x v="12"/>
    <x v="5"/>
    <x v="0"/>
    <x v="0"/>
    <x v="0"/>
    <x v="13"/>
    <x v="0"/>
    <x v="7"/>
    <x v="7"/>
    <x v="5"/>
  </r>
  <r>
    <x v="308"/>
    <x v="0"/>
    <x v="36"/>
    <x v="36"/>
    <x v="36"/>
    <x v="0"/>
    <x v="0"/>
    <x v="0"/>
    <x v="729"/>
    <x v="161"/>
    <x v="13"/>
    <x v="12"/>
    <x v="0"/>
    <x v="19"/>
    <x v="0"/>
    <x v="142"/>
    <x v="7"/>
    <x v="0"/>
    <x v="0"/>
    <x v="0"/>
    <x v="171"/>
    <x v="15"/>
    <x v="32"/>
    <x v="7"/>
    <x v="7"/>
  </r>
  <r>
    <x v="309"/>
    <x v="0"/>
    <x v="215"/>
    <x v="65"/>
    <x v="214"/>
    <x v="0"/>
    <x v="0"/>
    <x v="0"/>
    <x v="730"/>
    <x v="161"/>
    <x v="13"/>
    <x v="12"/>
    <x v="0"/>
    <x v="0"/>
    <x v="0"/>
    <x v="146"/>
    <x v="9"/>
    <x v="0"/>
    <x v="0"/>
    <x v="0"/>
    <x v="177"/>
    <x v="15"/>
    <x v="32"/>
    <x v="7"/>
    <x v="7"/>
  </r>
  <r>
    <x v="310"/>
    <x v="0"/>
    <x v="25"/>
    <x v="25"/>
    <x v="25"/>
    <x v="0"/>
    <x v="0"/>
    <x v="3"/>
    <x v="731"/>
    <x v="161"/>
    <x v="1"/>
    <x v="1"/>
    <x v="0"/>
    <x v="3"/>
    <x v="0"/>
    <x v="210"/>
    <x v="2"/>
    <x v="0"/>
    <x v="0"/>
    <x v="0"/>
    <x v="289"/>
    <x v="5"/>
    <x v="6"/>
    <x v="7"/>
    <x v="7"/>
  </r>
  <r>
    <x v="311"/>
    <x v="0"/>
    <x v="25"/>
    <x v="25"/>
    <x v="25"/>
    <x v="0"/>
    <x v="0"/>
    <x v="3"/>
    <x v="731"/>
    <x v="161"/>
    <x v="4"/>
    <x v="4"/>
    <x v="0"/>
    <x v="67"/>
    <x v="0"/>
    <x v="251"/>
    <x v="3"/>
    <x v="0"/>
    <x v="0"/>
    <x v="0"/>
    <x v="344"/>
    <x v="3"/>
    <x v="4"/>
    <x v="7"/>
    <x v="7"/>
  </r>
  <r>
    <x v="312"/>
    <x v="0"/>
    <x v="25"/>
    <x v="25"/>
    <x v="25"/>
    <x v="0"/>
    <x v="0"/>
    <x v="3"/>
    <x v="732"/>
    <x v="161"/>
    <x v="6"/>
    <x v="6"/>
    <x v="0"/>
    <x v="3"/>
    <x v="0"/>
    <x v="252"/>
    <x v="5"/>
    <x v="0"/>
    <x v="0"/>
    <x v="0"/>
    <x v="345"/>
    <x v="0"/>
    <x v="7"/>
    <x v="7"/>
    <x v="7"/>
  </r>
  <r>
    <x v="313"/>
    <x v="0"/>
    <x v="47"/>
    <x v="47"/>
    <x v="47"/>
    <x v="0"/>
    <x v="0"/>
    <x v="0"/>
    <x v="733"/>
    <x v="161"/>
    <x v="3"/>
    <x v="3"/>
    <x v="0"/>
    <x v="0"/>
    <x v="0"/>
    <x v="100"/>
    <x v="0"/>
    <x v="0"/>
    <x v="0"/>
    <x v="0"/>
    <x v="109"/>
    <x v="3"/>
    <x v="3"/>
    <x v="7"/>
    <x v="4"/>
  </r>
  <r>
    <x v="314"/>
    <x v="0"/>
    <x v="29"/>
    <x v="29"/>
    <x v="29"/>
    <x v="7"/>
    <x v="0"/>
    <x v="0"/>
    <x v="734"/>
    <x v="161"/>
    <x v="0"/>
    <x v="0"/>
    <x v="0"/>
    <x v="27"/>
    <x v="0"/>
    <x v="61"/>
    <x v="3"/>
    <x v="0"/>
    <x v="0"/>
    <x v="0"/>
    <x v="64"/>
    <x v="0"/>
    <x v="0"/>
    <x v="7"/>
    <x v="5"/>
  </r>
  <r>
    <x v="315"/>
    <x v="0"/>
    <x v="29"/>
    <x v="29"/>
    <x v="29"/>
    <x v="7"/>
    <x v="0"/>
    <x v="0"/>
    <x v="734"/>
    <x v="161"/>
    <x v="5"/>
    <x v="5"/>
    <x v="0"/>
    <x v="22"/>
    <x v="0"/>
    <x v="43"/>
    <x v="7"/>
    <x v="0"/>
    <x v="0"/>
    <x v="0"/>
    <x v="71"/>
    <x v="4"/>
    <x v="5"/>
    <x v="7"/>
    <x v="5"/>
  </r>
  <r>
    <x v="316"/>
    <x v="0"/>
    <x v="29"/>
    <x v="29"/>
    <x v="29"/>
    <x v="7"/>
    <x v="0"/>
    <x v="0"/>
    <x v="734"/>
    <x v="161"/>
    <x v="8"/>
    <x v="8"/>
    <x v="0"/>
    <x v="19"/>
    <x v="0"/>
    <x v="41"/>
    <x v="2"/>
    <x v="0"/>
    <x v="0"/>
    <x v="0"/>
    <x v="44"/>
    <x v="5"/>
    <x v="9"/>
    <x v="7"/>
    <x v="5"/>
  </r>
  <r>
    <x v="317"/>
    <x v="0"/>
    <x v="29"/>
    <x v="29"/>
    <x v="29"/>
    <x v="7"/>
    <x v="0"/>
    <x v="0"/>
    <x v="735"/>
    <x v="161"/>
    <x v="7"/>
    <x v="7"/>
    <x v="0"/>
    <x v="22"/>
    <x v="0"/>
    <x v="43"/>
    <x v="6"/>
    <x v="0"/>
    <x v="0"/>
    <x v="0"/>
    <x v="240"/>
    <x v="14"/>
    <x v="31"/>
    <x v="7"/>
    <x v="5"/>
  </r>
  <r>
    <x v="122"/>
    <x v="0"/>
    <x v="243"/>
    <x v="237"/>
    <x v="241"/>
    <x v="0"/>
    <x v="0"/>
    <x v="2"/>
    <x v="736"/>
    <x v="162"/>
    <x v="13"/>
    <x v="12"/>
    <x v="0"/>
    <x v="1"/>
    <x v="0"/>
    <x v="253"/>
    <x v="4"/>
    <x v="0"/>
    <x v="0"/>
    <x v="0"/>
    <x v="346"/>
    <x v="15"/>
    <x v="32"/>
    <x v="8"/>
    <x v="7"/>
  </r>
  <r>
    <x v="123"/>
    <x v="0"/>
    <x v="243"/>
    <x v="237"/>
    <x v="241"/>
    <x v="0"/>
    <x v="0"/>
    <x v="2"/>
    <x v="736"/>
    <x v="162"/>
    <x v="11"/>
    <x v="11"/>
    <x v="0"/>
    <x v="1"/>
    <x v="0"/>
    <x v="254"/>
    <x v="4"/>
    <x v="0"/>
    <x v="0"/>
    <x v="0"/>
    <x v="347"/>
    <x v="15"/>
    <x v="33"/>
    <x v="8"/>
    <x v="7"/>
  </r>
  <r>
    <x v="124"/>
    <x v="0"/>
    <x v="79"/>
    <x v="79"/>
    <x v="79"/>
    <x v="21"/>
    <x v="0"/>
    <x v="0"/>
    <x v="737"/>
    <x v="163"/>
    <x v="13"/>
    <x v="12"/>
    <x v="0"/>
    <x v="19"/>
    <x v="0"/>
    <x v="142"/>
    <x v="7"/>
    <x v="0"/>
    <x v="0"/>
    <x v="0"/>
    <x v="171"/>
    <x v="15"/>
    <x v="32"/>
    <x v="8"/>
    <x v="1"/>
  </r>
  <r>
    <x v="125"/>
    <x v="0"/>
    <x v="29"/>
    <x v="29"/>
    <x v="29"/>
    <x v="7"/>
    <x v="0"/>
    <x v="0"/>
    <x v="738"/>
    <x v="164"/>
    <x v="10"/>
    <x v="10"/>
    <x v="0"/>
    <x v="19"/>
    <x v="0"/>
    <x v="161"/>
    <x v="2"/>
    <x v="0"/>
    <x v="0"/>
    <x v="0"/>
    <x v="200"/>
    <x v="13"/>
    <x v="30"/>
    <x v="8"/>
    <x v="5"/>
  </r>
  <r>
    <x v="126"/>
    <x v="0"/>
    <x v="10"/>
    <x v="10"/>
    <x v="10"/>
    <x v="9"/>
    <x v="0"/>
    <x v="0"/>
    <x v="739"/>
    <x v="164"/>
    <x v="0"/>
    <x v="0"/>
    <x v="0"/>
    <x v="5"/>
    <x v="0"/>
    <x v="75"/>
    <x v="0"/>
    <x v="0"/>
    <x v="0"/>
    <x v="0"/>
    <x v="81"/>
    <x v="0"/>
    <x v="0"/>
    <x v="8"/>
    <x v="4"/>
  </r>
  <r>
    <x v="127"/>
    <x v="0"/>
    <x v="10"/>
    <x v="10"/>
    <x v="10"/>
    <x v="9"/>
    <x v="0"/>
    <x v="0"/>
    <x v="739"/>
    <x v="164"/>
    <x v="8"/>
    <x v="8"/>
    <x v="0"/>
    <x v="1"/>
    <x v="0"/>
    <x v="89"/>
    <x v="1"/>
    <x v="0"/>
    <x v="0"/>
    <x v="0"/>
    <x v="95"/>
    <x v="5"/>
    <x v="9"/>
    <x v="8"/>
    <x v="4"/>
  </r>
  <r>
    <x v="128"/>
    <x v="0"/>
    <x v="203"/>
    <x v="201"/>
    <x v="202"/>
    <x v="0"/>
    <x v="0"/>
    <x v="0"/>
    <x v="740"/>
    <x v="164"/>
    <x v="13"/>
    <x v="12"/>
    <x v="0"/>
    <x v="0"/>
    <x v="0"/>
    <x v="146"/>
    <x v="9"/>
    <x v="0"/>
    <x v="0"/>
    <x v="0"/>
    <x v="177"/>
    <x v="15"/>
    <x v="32"/>
    <x v="8"/>
    <x v="2"/>
  </r>
  <r>
    <x v="129"/>
    <x v="1"/>
    <x v="172"/>
    <x v="170"/>
    <x v="171"/>
    <x v="0"/>
    <x v="0"/>
    <x v="3"/>
    <x v="741"/>
    <x v="165"/>
    <x v="4"/>
    <x v="4"/>
    <x v="0"/>
    <x v="23"/>
    <x v="0"/>
    <x v="255"/>
    <x v="4"/>
    <x v="0"/>
    <x v="3"/>
    <x v="0"/>
    <x v="348"/>
    <x v="7"/>
    <x v="17"/>
    <x v="8"/>
    <x v="7"/>
  </r>
  <r>
    <x v="130"/>
    <x v="1"/>
    <x v="138"/>
    <x v="137"/>
    <x v="137"/>
    <x v="32"/>
    <x v="0"/>
    <x v="10"/>
    <x v="742"/>
    <x v="166"/>
    <x v="6"/>
    <x v="6"/>
    <x v="0"/>
    <x v="16"/>
    <x v="0"/>
    <x v="54"/>
    <x v="4"/>
    <x v="0"/>
    <x v="0"/>
    <x v="0"/>
    <x v="349"/>
    <x v="16"/>
    <x v="34"/>
    <x v="8"/>
    <x v="12"/>
  </r>
  <r>
    <x v="131"/>
    <x v="0"/>
    <x v="4"/>
    <x v="4"/>
    <x v="4"/>
    <x v="0"/>
    <x v="0"/>
    <x v="0"/>
    <x v="743"/>
    <x v="166"/>
    <x v="0"/>
    <x v="0"/>
    <x v="0"/>
    <x v="4"/>
    <x v="0"/>
    <x v="5"/>
    <x v="3"/>
    <x v="0"/>
    <x v="0"/>
    <x v="0"/>
    <x v="5"/>
    <x v="0"/>
    <x v="0"/>
    <x v="8"/>
    <x v="4"/>
  </r>
  <r>
    <x v="132"/>
    <x v="0"/>
    <x v="4"/>
    <x v="4"/>
    <x v="4"/>
    <x v="0"/>
    <x v="0"/>
    <x v="0"/>
    <x v="743"/>
    <x v="166"/>
    <x v="8"/>
    <x v="8"/>
    <x v="0"/>
    <x v="4"/>
    <x v="0"/>
    <x v="127"/>
    <x v="2"/>
    <x v="0"/>
    <x v="0"/>
    <x v="0"/>
    <x v="147"/>
    <x v="5"/>
    <x v="9"/>
    <x v="8"/>
    <x v="4"/>
  </r>
  <r>
    <x v="133"/>
    <x v="0"/>
    <x v="210"/>
    <x v="208"/>
    <x v="209"/>
    <x v="10"/>
    <x v="0"/>
    <x v="13"/>
    <x v="744"/>
    <x v="166"/>
    <x v="13"/>
    <x v="12"/>
    <x v="0"/>
    <x v="4"/>
    <x v="0"/>
    <x v="243"/>
    <x v="7"/>
    <x v="0"/>
    <x v="0"/>
    <x v="0"/>
    <x v="332"/>
    <x v="15"/>
    <x v="32"/>
    <x v="8"/>
    <x v="10"/>
  </r>
  <r>
    <x v="134"/>
    <x v="0"/>
    <x v="211"/>
    <x v="209"/>
    <x v="210"/>
    <x v="6"/>
    <x v="0"/>
    <x v="0"/>
    <x v="745"/>
    <x v="166"/>
    <x v="13"/>
    <x v="12"/>
    <x v="0"/>
    <x v="0"/>
    <x v="0"/>
    <x v="233"/>
    <x v="9"/>
    <x v="0"/>
    <x v="0"/>
    <x v="0"/>
    <x v="317"/>
    <x v="15"/>
    <x v="32"/>
    <x v="8"/>
    <x v="2"/>
  </r>
  <r>
    <x v="135"/>
    <x v="0"/>
    <x v="220"/>
    <x v="217"/>
    <x v="219"/>
    <x v="11"/>
    <x v="0"/>
    <x v="0"/>
    <x v="746"/>
    <x v="167"/>
    <x v="13"/>
    <x v="12"/>
    <x v="0"/>
    <x v="2"/>
    <x v="0"/>
    <x v="172"/>
    <x v="8"/>
    <x v="0"/>
    <x v="0"/>
    <x v="0"/>
    <x v="225"/>
    <x v="15"/>
    <x v="32"/>
    <x v="8"/>
    <x v="1"/>
  </r>
  <r>
    <x v="136"/>
    <x v="0"/>
    <x v="4"/>
    <x v="4"/>
    <x v="4"/>
    <x v="0"/>
    <x v="0"/>
    <x v="0"/>
    <x v="747"/>
    <x v="167"/>
    <x v="6"/>
    <x v="6"/>
    <x v="0"/>
    <x v="19"/>
    <x v="0"/>
    <x v="111"/>
    <x v="5"/>
    <x v="0"/>
    <x v="0"/>
    <x v="0"/>
    <x v="123"/>
    <x v="0"/>
    <x v="7"/>
    <x v="8"/>
    <x v="4"/>
  </r>
  <r>
    <x v="137"/>
    <x v="0"/>
    <x v="244"/>
    <x v="238"/>
    <x v="242"/>
    <x v="0"/>
    <x v="0"/>
    <x v="0"/>
    <x v="748"/>
    <x v="168"/>
    <x v="6"/>
    <x v="6"/>
    <x v="0"/>
    <x v="1"/>
    <x v="0"/>
    <x v="37"/>
    <x v="1"/>
    <x v="0"/>
    <x v="0"/>
    <x v="0"/>
    <x v="40"/>
    <x v="0"/>
    <x v="7"/>
    <x v="8"/>
    <x v="4"/>
  </r>
  <r>
    <x v="138"/>
    <x v="0"/>
    <x v="4"/>
    <x v="4"/>
    <x v="4"/>
    <x v="0"/>
    <x v="0"/>
    <x v="0"/>
    <x v="749"/>
    <x v="168"/>
    <x v="10"/>
    <x v="10"/>
    <x v="0"/>
    <x v="4"/>
    <x v="0"/>
    <x v="61"/>
    <x v="2"/>
    <x v="0"/>
    <x v="0"/>
    <x v="0"/>
    <x v="235"/>
    <x v="13"/>
    <x v="30"/>
    <x v="8"/>
    <x v="4"/>
  </r>
  <r>
    <x v="139"/>
    <x v="0"/>
    <x v="4"/>
    <x v="4"/>
    <x v="4"/>
    <x v="0"/>
    <x v="0"/>
    <x v="0"/>
    <x v="749"/>
    <x v="168"/>
    <x v="2"/>
    <x v="2"/>
    <x v="0"/>
    <x v="4"/>
    <x v="0"/>
    <x v="6"/>
    <x v="2"/>
    <x v="0"/>
    <x v="0"/>
    <x v="0"/>
    <x v="6"/>
    <x v="2"/>
    <x v="2"/>
    <x v="8"/>
    <x v="4"/>
  </r>
  <r>
    <x v="140"/>
    <x v="0"/>
    <x v="70"/>
    <x v="70"/>
    <x v="70"/>
    <x v="0"/>
    <x v="0"/>
    <x v="0"/>
    <x v="750"/>
    <x v="169"/>
    <x v="13"/>
    <x v="12"/>
    <x v="0"/>
    <x v="12"/>
    <x v="0"/>
    <x v="147"/>
    <x v="4"/>
    <x v="0"/>
    <x v="0"/>
    <x v="1"/>
    <x v="350"/>
    <x v="15"/>
    <x v="32"/>
    <x v="8"/>
    <x v="4"/>
  </r>
  <r>
    <x v="141"/>
    <x v="0"/>
    <x v="70"/>
    <x v="70"/>
    <x v="70"/>
    <x v="0"/>
    <x v="0"/>
    <x v="0"/>
    <x v="750"/>
    <x v="169"/>
    <x v="5"/>
    <x v="5"/>
    <x v="0"/>
    <x v="1"/>
    <x v="0"/>
    <x v="9"/>
    <x v="4"/>
    <x v="0"/>
    <x v="0"/>
    <x v="1"/>
    <x v="31"/>
    <x v="4"/>
    <x v="5"/>
    <x v="8"/>
    <x v="4"/>
  </r>
  <r>
    <x v="142"/>
    <x v="0"/>
    <x v="178"/>
    <x v="176"/>
    <x v="177"/>
    <x v="0"/>
    <x v="0"/>
    <x v="0"/>
    <x v="751"/>
    <x v="169"/>
    <x v="13"/>
    <x v="12"/>
    <x v="0"/>
    <x v="0"/>
    <x v="0"/>
    <x v="146"/>
    <x v="9"/>
    <x v="0"/>
    <x v="0"/>
    <x v="0"/>
    <x v="177"/>
    <x v="15"/>
    <x v="32"/>
    <x v="8"/>
    <x v="5"/>
  </r>
  <r>
    <x v="143"/>
    <x v="0"/>
    <x v="245"/>
    <x v="239"/>
    <x v="243"/>
    <x v="0"/>
    <x v="0"/>
    <x v="11"/>
    <x v="752"/>
    <x v="169"/>
    <x v="11"/>
    <x v="11"/>
    <x v="0"/>
    <x v="1"/>
    <x v="0"/>
    <x v="254"/>
    <x v="4"/>
    <x v="0"/>
    <x v="0"/>
    <x v="0"/>
    <x v="347"/>
    <x v="15"/>
    <x v="33"/>
    <x v="8"/>
    <x v="13"/>
  </r>
  <r>
    <x v="144"/>
    <x v="0"/>
    <x v="241"/>
    <x v="235"/>
    <x v="239"/>
    <x v="9"/>
    <x v="0"/>
    <x v="2"/>
    <x v="753"/>
    <x v="170"/>
    <x v="13"/>
    <x v="12"/>
    <x v="0"/>
    <x v="5"/>
    <x v="0"/>
    <x v="79"/>
    <x v="9"/>
    <x v="0"/>
    <x v="0"/>
    <x v="0"/>
    <x v="166"/>
    <x v="15"/>
    <x v="32"/>
    <x v="8"/>
    <x v="10"/>
  </r>
  <r>
    <x v="145"/>
    <x v="0"/>
    <x v="4"/>
    <x v="4"/>
    <x v="4"/>
    <x v="0"/>
    <x v="0"/>
    <x v="0"/>
    <x v="754"/>
    <x v="170"/>
    <x v="6"/>
    <x v="6"/>
    <x v="0"/>
    <x v="4"/>
    <x v="0"/>
    <x v="12"/>
    <x v="5"/>
    <x v="0"/>
    <x v="0"/>
    <x v="0"/>
    <x v="13"/>
    <x v="0"/>
    <x v="7"/>
    <x v="8"/>
    <x v="4"/>
  </r>
  <r>
    <x v="146"/>
    <x v="0"/>
    <x v="4"/>
    <x v="4"/>
    <x v="4"/>
    <x v="0"/>
    <x v="0"/>
    <x v="0"/>
    <x v="754"/>
    <x v="170"/>
    <x v="3"/>
    <x v="3"/>
    <x v="0"/>
    <x v="4"/>
    <x v="0"/>
    <x v="4"/>
    <x v="3"/>
    <x v="0"/>
    <x v="0"/>
    <x v="0"/>
    <x v="4"/>
    <x v="3"/>
    <x v="3"/>
    <x v="8"/>
    <x v="4"/>
  </r>
  <r>
    <x v="147"/>
    <x v="0"/>
    <x v="246"/>
    <x v="240"/>
    <x v="244"/>
    <x v="0"/>
    <x v="0"/>
    <x v="0"/>
    <x v="755"/>
    <x v="170"/>
    <x v="5"/>
    <x v="5"/>
    <x v="0"/>
    <x v="12"/>
    <x v="0"/>
    <x v="22"/>
    <x v="4"/>
    <x v="0"/>
    <x v="0"/>
    <x v="0"/>
    <x v="152"/>
    <x v="4"/>
    <x v="5"/>
    <x v="8"/>
    <x v="4"/>
  </r>
  <r>
    <x v="148"/>
    <x v="0"/>
    <x v="47"/>
    <x v="47"/>
    <x v="47"/>
    <x v="0"/>
    <x v="0"/>
    <x v="0"/>
    <x v="756"/>
    <x v="171"/>
    <x v="13"/>
    <x v="12"/>
    <x v="0"/>
    <x v="19"/>
    <x v="0"/>
    <x v="142"/>
    <x v="7"/>
    <x v="0"/>
    <x v="0"/>
    <x v="0"/>
    <x v="171"/>
    <x v="15"/>
    <x v="32"/>
    <x v="8"/>
    <x v="4"/>
  </r>
  <r>
    <x v="149"/>
    <x v="0"/>
    <x v="47"/>
    <x v="47"/>
    <x v="47"/>
    <x v="0"/>
    <x v="0"/>
    <x v="0"/>
    <x v="756"/>
    <x v="171"/>
    <x v="11"/>
    <x v="11"/>
    <x v="0"/>
    <x v="19"/>
    <x v="0"/>
    <x v="198"/>
    <x v="7"/>
    <x v="0"/>
    <x v="0"/>
    <x v="0"/>
    <x v="272"/>
    <x v="15"/>
    <x v="33"/>
    <x v="8"/>
    <x v="4"/>
  </r>
  <r>
    <x v="150"/>
    <x v="0"/>
    <x v="47"/>
    <x v="47"/>
    <x v="47"/>
    <x v="0"/>
    <x v="0"/>
    <x v="0"/>
    <x v="756"/>
    <x v="171"/>
    <x v="9"/>
    <x v="9"/>
    <x v="0"/>
    <x v="19"/>
    <x v="0"/>
    <x v="33"/>
    <x v="3"/>
    <x v="0"/>
    <x v="0"/>
    <x v="0"/>
    <x v="36"/>
    <x v="4"/>
    <x v="14"/>
    <x v="8"/>
    <x v="4"/>
  </r>
  <r>
    <x v="151"/>
    <x v="0"/>
    <x v="47"/>
    <x v="47"/>
    <x v="47"/>
    <x v="0"/>
    <x v="0"/>
    <x v="0"/>
    <x v="756"/>
    <x v="171"/>
    <x v="1"/>
    <x v="1"/>
    <x v="0"/>
    <x v="4"/>
    <x v="0"/>
    <x v="68"/>
    <x v="2"/>
    <x v="0"/>
    <x v="0"/>
    <x v="0"/>
    <x v="73"/>
    <x v="5"/>
    <x v="6"/>
    <x v="8"/>
    <x v="4"/>
  </r>
  <r>
    <x v="152"/>
    <x v="0"/>
    <x v="47"/>
    <x v="47"/>
    <x v="47"/>
    <x v="0"/>
    <x v="0"/>
    <x v="0"/>
    <x v="756"/>
    <x v="171"/>
    <x v="2"/>
    <x v="2"/>
    <x v="0"/>
    <x v="4"/>
    <x v="0"/>
    <x v="6"/>
    <x v="2"/>
    <x v="0"/>
    <x v="0"/>
    <x v="0"/>
    <x v="6"/>
    <x v="2"/>
    <x v="2"/>
    <x v="8"/>
    <x v="4"/>
  </r>
  <r>
    <x v="153"/>
    <x v="0"/>
    <x v="47"/>
    <x v="47"/>
    <x v="47"/>
    <x v="0"/>
    <x v="0"/>
    <x v="0"/>
    <x v="756"/>
    <x v="171"/>
    <x v="4"/>
    <x v="4"/>
    <x v="0"/>
    <x v="0"/>
    <x v="0"/>
    <x v="18"/>
    <x v="0"/>
    <x v="0"/>
    <x v="0"/>
    <x v="0"/>
    <x v="19"/>
    <x v="3"/>
    <x v="4"/>
    <x v="8"/>
    <x v="4"/>
  </r>
  <r>
    <x v="154"/>
    <x v="0"/>
    <x v="8"/>
    <x v="8"/>
    <x v="8"/>
    <x v="3"/>
    <x v="0"/>
    <x v="0"/>
    <x v="757"/>
    <x v="171"/>
    <x v="13"/>
    <x v="12"/>
    <x v="0"/>
    <x v="27"/>
    <x v="0"/>
    <x v="59"/>
    <x v="7"/>
    <x v="0"/>
    <x v="0"/>
    <x v="0"/>
    <x v="167"/>
    <x v="15"/>
    <x v="32"/>
    <x v="8"/>
    <x v="2"/>
  </r>
  <r>
    <x v="155"/>
    <x v="0"/>
    <x v="8"/>
    <x v="8"/>
    <x v="8"/>
    <x v="3"/>
    <x v="0"/>
    <x v="0"/>
    <x v="757"/>
    <x v="171"/>
    <x v="5"/>
    <x v="5"/>
    <x v="0"/>
    <x v="19"/>
    <x v="0"/>
    <x v="51"/>
    <x v="7"/>
    <x v="0"/>
    <x v="0"/>
    <x v="0"/>
    <x v="54"/>
    <x v="4"/>
    <x v="5"/>
    <x v="8"/>
    <x v="2"/>
  </r>
  <r>
    <x v="156"/>
    <x v="0"/>
    <x v="8"/>
    <x v="8"/>
    <x v="8"/>
    <x v="3"/>
    <x v="0"/>
    <x v="0"/>
    <x v="757"/>
    <x v="171"/>
    <x v="8"/>
    <x v="8"/>
    <x v="0"/>
    <x v="19"/>
    <x v="0"/>
    <x v="41"/>
    <x v="2"/>
    <x v="0"/>
    <x v="0"/>
    <x v="0"/>
    <x v="44"/>
    <x v="5"/>
    <x v="9"/>
    <x v="8"/>
    <x v="2"/>
  </r>
  <r>
    <x v="157"/>
    <x v="0"/>
    <x v="8"/>
    <x v="8"/>
    <x v="8"/>
    <x v="3"/>
    <x v="0"/>
    <x v="0"/>
    <x v="757"/>
    <x v="171"/>
    <x v="7"/>
    <x v="7"/>
    <x v="0"/>
    <x v="1"/>
    <x v="0"/>
    <x v="9"/>
    <x v="6"/>
    <x v="0"/>
    <x v="0"/>
    <x v="0"/>
    <x v="351"/>
    <x v="5"/>
    <x v="8"/>
    <x v="8"/>
    <x v="2"/>
  </r>
  <r>
    <x v="158"/>
    <x v="0"/>
    <x v="8"/>
    <x v="8"/>
    <x v="8"/>
    <x v="3"/>
    <x v="0"/>
    <x v="0"/>
    <x v="757"/>
    <x v="171"/>
    <x v="7"/>
    <x v="7"/>
    <x v="0"/>
    <x v="7"/>
    <x v="0"/>
    <x v="256"/>
    <x v="6"/>
    <x v="0"/>
    <x v="0"/>
    <x v="0"/>
    <x v="352"/>
    <x v="14"/>
    <x v="31"/>
    <x v="8"/>
    <x v="2"/>
  </r>
  <r>
    <x v="159"/>
    <x v="0"/>
    <x v="5"/>
    <x v="5"/>
    <x v="5"/>
    <x v="2"/>
    <x v="0"/>
    <x v="0"/>
    <x v="758"/>
    <x v="172"/>
    <x v="13"/>
    <x v="12"/>
    <x v="0"/>
    <x v="19"/>
    <x v="0"/>
    <x v="142"/>
    <x v="7"/>
    <x v="0"/>
    <x v="0"/>
    <x v="0"/>
    <x v="171"/>
    <x v="15"/>
    <x v="32"/>
    <x v="8"/>
    <x v="5"/>
  </r>
  <r>
    <x v="160"/>
    <x v="0"/>
    <x v="5"/>
    <x v="5"/>
    <x v="5"/>
    <x v="2"/>
    <x v="0"/>
    <x v="0"/>
    <x v="758"/>
    <x v="172"/>
    <x v="11"/>
    <x v="11"/>
    <x v="0"/>
    <x v="65"/>
    <x v="0"/>
    <x v="257"/>
    <x v="7"/>
    <x v="0"/>
    <x v="0"/>
    <x v="0"/>
    <x v="308"/>
    <x v="15"/>
    <x v="33"/>
    <x v="8"/>
    <x v="5"/>
  </r>
  <r>
    <x v="161"/>
    <x v="0"/>
    <x v="5"/>
    <x v="5"/>
    <x v="5"/>
    <x v="2"/>
    <x v="0"/>
    <x v="0"/>
    <x v="758"/>
    <x v="172"/>
    <x v="8"/>
    <x v="8"/>
    <x v="0"/>
    <x v="65"/>
    <x v="0"/>
    <x v="258"/>
    <x v="2"/>
    <x v="0"/>
    <x v="0"/>
    <x v="0"/>
    <x v="353"/>
    <x v="5"/>
    <x v="9"/>
    <x v="8"/>
    <x v="5"/>
  </r>
  <r>
    <x v="162"/>
    <x v="0"/>
    <x v="5"/>
    <x v="5"/>
    <x v="5"/>
    <x v="2"/>
    <x v="0"/>
    <x v="0"/>
    <x v="758"/>
    <x v="172"/>
    <x v="1"/>
    <x v="1"/>
    <x v="0"/>
    <x v="19"/>
    <x v="0"/>
    <x v="62"/>
    <x v="2"/>
    <x v="0"/>
    <x v="0"/>
    <x v="0"/>
    <x v="65"/>
    <x v="5"/>
    <x v="6"/>
    <x v="8"/>
    <x v="5"/>
  </r>
  <r>
    <x v="163"/>
    <x v="0"/>
    <x v="5"/>
    <x v="5"/>
    <x v="5"/>
    <x v="2"/>
    <x v="0"/>
    <x v="0"/>
    <x v="758"/>
    <x v="172"/>
    <x v="10"/>
    <x v="10"/>
    <x v="0"/>
    <x v="4"/>
    <x v="0"/>
    <x v="61"/>
    <x v="2"/>
    <x v="0"/>
    <x v="0"/>
    <x v="0"/>
    <x v="235"/>
    <x v="13"/>
    <x v="30"/>
    <x v="8"/>
    <x v="5"/>
  </r>
  <r>
    <x v="164"/>
    <x v="0"/>
    <x v="5"/>
    <x v="5"/>
    <x v="5"/>
    <x v="2"/>
    <x v="0"/>
    <x v="0"/>
    <x v="758"/>
    <x v="172"/>
    <x v="6"/>
    <x v="6"/>
    <x v="0"/>
    <x v="19"/>
    <x v="0"/>
    <x v="111"/>
    <x v="5"/>
    <x v="0"/>
    <x v="0"/>
    <x v="0"/>
    <x v="123"/>
    <x v="0"/>
    <x v="7"/>
    <x v="8"/>
    <x v="5"/>
  </r>
  <r>
    <x v="165"/>
    <x v="0"/>
    <x v="209"/>
    <x v="207"/>
    <x v="208"/>
    <x v="30"/>
    <x v="0"/>
    <x v="0"/>
    <x v="759"/>
    <x v="172"/>
    <x v="13"/>
    <x v="12"/>
    <x v="0"/>
    <x v="19"/>
    <x v="0"/>
    <x v="142"/>
    <x v="7"/>
    <x v="0"/>
    <x v="0"/>
    <x v="0"/>
    <x v="171"/>
    <x v="15"/>
    <x v="32"/>
    <x v="8"/>
    <x v="1"/>
  </r>
  <r>
    <x v="166"/>
    <x v="0"/>
    <x v="234"/>
    <x v="230"/>
    <x v="232"/>
    <x v="10"/>
    <x v="0"/>
    <x v="0"/>
    <x v="760"/>
    <x v="173"/>
    <x v="13"/>
    <x v="12"/>
    <x v="0"/>
    <x v="12"/>
    <x v="0"/>
    <x v="147"/>
    <x v="4"/>
    <x v="0"/>
    <x v="0"/>
    <x v="0"/>
    <x v="216"/>
    <x v="15"/>
    <x v="32"/>
    <x v="8"/>
    <x v="4"/>
  </r>
  <r>
    <x v="167"/>
    <x v="0"/>
    <x v="14"/>
    <x v="14"/>
    <x v="14"/>
    <x v="1"/>
    <x v="0"/>
    <x v="0"/>
    <x v="761"/>
    <x v="173"/>
    <x v="5"/>
    <x v="5"/>
    <x v="0"/>
    <x v="0"/>
    <x v="0"/>
    <x v="29"/>
    <x v="9"/>
    <x v="0"/>
    <x v="0"/>
    <x v="0"/>
    <x v="32"/>
    <x v="4"/>
    <x v="5"/>
    <x v="8"/>
    <x v="1"/>
  </r>
  <r>
    <x v="168"/>
    <x v="0"/>
    <x v="14"/>
    <x v="14"/>
    <x v="14"/>
    <x v="1"/>
    <x v="0"/>
    <x v="0"/>
    <x v="761"/>
    <x v="173"/>
    <x v="8"/>
    <x v="8"/>
    <x v="0"/>
    <x v="12"/>
    <x v="0"/>
    <x v="166"/>
    <x v="1"/>
    <x v="0"/>
    <x v="0"/>
    <x v="0"/>
    <x v="206"/>
    <x v="5"/>
    <x v="9"/>
    <x v="8"/>
    <x v="1"/>
  </r>
  <r>
    <x v="169"/>
    <x v="0"/>
    <x v="29"/>
    <x v="29"/>
    <x v="29"/>
    <x v="7"/>
    <x v="0"/>
    <x v="0"/>
    <x v="762"/>
    <x v="173"/>
    <x v="6"/>
    <x v="6"/>
    <x v="0"/>
    <x v="19"/>
    <x v="0"/>
    <x v="111"/>
    <x v="5"/>
    <x v="0"/>
    <x v="0"/>
    <x v="0"/>
    <x v="123"/>
    <x v="0"/>
    <x v="7"/>
    <x v="8"/>
    <x v="5"/>
  </r>
  <r>
    <x v="170"/>
    <x v="0"/>
    <x v="29"/>
    <x v="29"/>
    <x v="29"/>
    <x v="7"/>
    <x v="0"/>
    <x v="0"/>
    <x v="762"/>
    <x v="173"/>
    <x v="4"/>
    <x v="4"/>
    <x v="0"/>
    <x v="4"/>
    <x v="0"/>
    <x v="64"/>
    <x v="3"/>
    <x v="0"/>
    <x v="0"/>
    <x v="0"/>
    <x v="67"/>
    <x v="3"/>
    <x v="4"/>
    <x v="8"/>
    <x v="5"/>
  </r>
  <r>
    <x v="171"/>
    <x v="0"/>
    <x v="29"/>
    <x v="29"/>
    <x v="29"/>
    <x v="7"/>
    <x v="0"/>
    <x v="0"/>
    <x v="762"/>
    <x v="173"/>
    <x v="3"/>
    <x v="3"/>
    <x v="0"/>
    <x v="4"/>
    <x v="0"/>
    <x v="4"/>
    <x v="3"/>
    <x v="0"/>
    <x v="0"/>
    <x v="0"/>
    <x v="4"/>
    <x v="4"/>
    <x v="14"/>
    <x v="8"/>
    <x v="5"/>
  </r>
  <r>
    <x v="172"/>
    <x v="0"/>
    <x v="37"/>
    <x v="37"/>
    <x v="37"/>
    <x v="7"/>
    <x v="0"/>
    <x v="0"/>
    <x v="763"/>
    <x v="173"/>
    <x v="11"/>
    <x v="11"/>
    <x v="0"/>
    <x v="19"/>
    <x v="0"/>
    <x v="198"/>
    <x v="7"/>
    <x v="0"/>
    <x v="0"/>
    <x v="0"/>
    <x v="272"/>
    <x v="15"/>
    <x v="33"/>
    <x v="8"/>
    <x v="5"/>
  </r>
  <r>
    <x v="173"/>
    <x v="0"/>
    <x v="29"/>
    <x v="29"/>
    <x v="29"/>
    <x v="7"/>
    <x v="0"/>
    <x v="0"/>
    <x v="764"/>
    <x v="173"/>
    <x v="11"/>
    <x v="11"/>
    <x v="0"/>
    <x v="3"/>
    <x v="0"/>
    <x v="259"/>
    <x v="7"/>
    <x v="0"/>
    <x v="0"/>
    <x v="0"/>
    <x v="354"/>
    <x v="15"/>
    <x v="33"/>
    <x v="8"/>
    <x v="5"/>
  </r>
  <r>
    <x v="174"/>
    <x v="1"/>
    <x v="244"/>
    <x v="238"/>
    <x v="242"/>
    <x v="0"/>
    <x v="0"/>
    <x v="0"/>
    <x v="765"/>
    <x v="174"/>
    <x v="6"/>
    <x v="6"/>
    <x v="0"/>
    <x v="14"/>
    <x v="0"/>
    <x v="241"/>
    <x v="1"/>
    <x v="0"/>
    <x v="3"/>
    <x v="0"/>
    <x v="327"/>
    <x v="16"/>
    <x v="34"/>
    <x v="8"/>
    <x v="2"/>
  </r>
  <r>
    <x v="175"/>
    <x v="1"/>
    <x v="76"/>
    <x v="76"/>
    <x v="76"/>
    <x v="18"/>
    <x v="0"/>
    <x v="0"/>
    <x v="766"/>
    <x v="174"/>
    <x v="6"/>
    <x v="6"/>
    <x v="0"/>
    <x v="23"/>
    <x v="0"/>
    <x v="248"/>
    <x v="3"/>
    <x v="0"/>
    <x v="3"/>
    <x v="0"/>
    <x v="355"/>
    <x v="0"/>
    <x v="7"/>
    <x v="8"/>
    <x v="6"/>
  </r>
  <r>
    <x v="176"/>
    <x v="1"/>
    <x v="76"/>
    <x v="76"/>
    <x v="76"/>
    <x v="18"/>
    <x v="0"/>
    <x v="0"/>
    <x v="766"/>
    <x v="174"/>
    <x v="2"/>
    <x v="2"/>
    <x v="0"/>
    <x v="14"/>
    <x v="0"/>
    <x v="168"/>
    <x v="1"/>
    <x v="0"/>
    <x v="3"/>
    <x v="0"/>
    <x v="356"/>
    <x v="2"/>
    <x v="2"/>
    <x v="8"/>
    <x v="6"/>
  </r>
  <r>
    <x v="177"/>
    <x v="1"/>
    <x v="9"/>
    <x v="9"/>
    <x v="9"/>
    <x v="4"/>
    <x v="0"/>
    <x v="1"/>
    <x v="767"/>
    <x v="174"/>
    <x v="6"/>
    <x v="6"/>
    <x v="0"/>
    <x v="23"/>
    <x v="0"/>
    <x v="260"/>
    <x v="1"/>
    <x v="0"/>
    <x v="0"/>
    <x v="0"/>
    <x v="357"/>
    <x v="16"/>
    <x v="34"/>
    <x v="8"/>
    <x v="5"/>
  </r>
  <r>
    <x v="178"/>
    <x v="0"/>
    <x v="4"/>
    <x v="4"/>
    <x v="4"/>
    <x v="0"/>
    <x v="0"/>
    <x v="0"/>
    <x v="768"/>
    <x v="174"/>
    <x v="13"/>
    <x v="12"/>
    <x v="0"/>
    <x v="19"/>
    <x v="0"/>
    <x v="142"/>
    <x v="7"/>
    <x v="0"/>
    <x v="0"/>
    <x v="0"/>
    <x v="171"/>
    <x v="15"/>
    <x v="32"/>
    <x v="8"/>
    <x v="4"/>
  </r>
  <r>
    <x v="179"/>
    <x v="0"/>
    <x v="35"/>
    <x v="35"/>
    <x v="35"/>
    <x v="0"/>
    <x v="0"/>
    <x v="3"/>
    <x v="769"/>
    <x v="174"/>
    <x v="5"/>
    <x v="5"/>
    <x v="0"/>
    <x v="4"/>
    <x v="0"/>
    <x v="21"/>
    <x v="7"/>
    <x v="0"/>
    <x v="0"/>
    <x v="0"/>
    <x v="22"/>
    <x v="4"/>
    <x v="5"/>
    <x v="8"/>
    <x v="11"/>
  </r>
  <r>
    <x v="180"/>
    <x v="0"/>
    <x v="4"/>
    <x v="4"/>
    <x v="4"/>
    <x v="0"/>
    <x v="0"/>
    <x v="0"/>
    <x v="770"/>
    <x v="175"/>
    <x v="13"/>
    <x v="12"/>
    <x v="0"/>
    <x v="19"/>
    <x v="0"/>
    <x v="142"/>
    <x v="7"/>
    <x v="0"/>
    <x v="0"/>
    <x v="0"/>
    <x v="171"/>
    <x v="15"/>
    <x v="32"/>
    <x v="8"/>
    <x v="4"/>
  </r>
  <r>
    <x v="181"/>
    <x v="0"/>
    <x v="8"/>
    <x v="8"/>
    <x v="8"/>
    <x v="3"/>
    <x v="0"/>
    <x v="0"/>
    <x v="771"/>
    <x v="176"/>
    <x v="10"/>
    <x v="10"/>
    <x v="0"/>
    <x v="19"/>
    <x v="0"/>
    <x v="161"/>
    <x v="2"/>
    <x v="0"/>
    <x v="0"/>
    <x v="0"/>
    <x v="200"/>
    <x v="13"/>
    <x v="30"/>
    <x v="8"/>
    <x v="2"/>
  </r>
  <r>
    <x v="182"/>
    <x v="0"/>
    <x v="8"/>
    <x v="8"/>
    <x v="8"/>
    <x v="3"/>
    <x v="0"/>
    <x v="0"/>
    <x v="771"/>
    <x v="176"/>
    <x v="2"/>
    <x v="2"/>
    <x v="0"/>
    <x v="19"/>
    <x v="0"/>
    <x v="39"/>
    <x v="2"/>
    <x v="0"/>
    <x v="0"/>
    <x v="0"/>
    <x v="42"/>
    <x v="2"/>
    <x v="2"/>
    <x v="8"/>
    <x v="2"/>
  </r>
  <r>
    <x v="183"/>
    <x v="0"/>
    <x v="8"/>
    <x v="8"/>
    <x v="8"/>
    <x v="3"/>
    <x v="0"/>
    <x v="0"/>
    <x v="771"/>
    <x v="176"/>
    <x v="3"/>
    <x v="3"/>
    <x v="0"/>
    <x v="0"/>
    <x v="0"/>
    <x v="100"/>
    <x v="0"/>
    <x v="0"/>
    <x v="0"/>
    <x v="0"/>
    <x v="109"/>
    <x v="4"/>
    <x v="14"/>
    <x v="8"/>
    <x v="2"/>
  </r>
  <r>
    <x v="184"/>
    <x v="1"/>
    <x v="47"/>
    <x v="47"/>
    <x v="47"/>
    <x v="0"/>
    <x v="0"/>
    <x v="0"/>
    <x v="772"/>
    <x v="177"/>
    <x v="0"/>
    <x v="0"/>
    <x v="0"/>
    <x v="33"/>
    <x v="5"/>
    <x v="92"/>
    <x v="4"/>
    <x v="0"/>
    <x v="0"/>
    <x v="0"/>
    <x v="100"/>
    <x v="0"/>
    <x v="0"/>
    <x v="8"/>
    <x v="4"/>
  </r>
  <r>
    <x v="185"/>
    <x v="1"/>
    <x v="47"/>
    <x v="47"/>
    <x v="47"/>
    <x v="0"/>
    <x v="0"/>
    <x v="0"/>
    <x v="772"/>
    <x v="177"/>
    <x v="7"/>
    <x v="7"/>
    <x v="0"/>
    <x v="68"/>
    <x v="0"/>
    <x v="261"/>
    <x v="3"/>
    <x v="0"/>
    <x v="0"/>
    <x v="0"/>
    <x v="358"/>
    <x v="14"/>
    <x v="31"/>
    <x v="8"/>
    <x v="4"/>
  </r>
  <r>
    <x v="186"/>
    <x v="0"/>
    <x v="30"/>
    <x v="30"/>
    <x v="30"/>
    <x v="3"/>
    <x v="0"/>
    <x v="0"/>
    <x v="773"/>
    <x v="177"/>
    <x v="13"/>
    <x v="12"/>
    <x v="0"/>
    <x v="0"/>
    <x v="0"/>
    <x v="233"/>
    <x v="9"/>
    <x v="0"/>
    <x v="0"/>
    <x v="0"/>
    <x v="317"/>
    <x v="15"/>
    <x v="32"/>
    <x v="8"/>
    <x v="2"/>
  </r>
  <r>
    <x v="187"/>
    <x v="0"/>
    <x v="4"/>
    <x v="4"/>
    <x v="4"/>
    <x v="0"/>
    <x v="0"/>
    <x v="0"/>
    <x v="774"/>
    <x v="177"/>
    <x v="5"/>
    <x v="5"/>
    <x v="0"/>
    <x v="4"/>
    <x v="0"/>
    <x v="21"/>
    <x v="7"/>
    <x v="0"/>
    <x v="0"/>
    <x v="0"/>
    <x v="22"/>
    <x v="4"/>
    <x v="5"/>
    <x v="8"/>
    <x v="4"/>
  </r>
  <r>
    <x v="188"/>
    <x v="0"/>
    <x v="57"/>
    <x v="57"/>
    <x v="57"/>
    <x v="0"/>
    <x v="0"/>
    <x v="0"/>
    <x v="775"/>
    <x v="177"/>
    <x v="13"/>
    <x v="12"/>
    <x v="0"/>
    <x v="5"/>
    <x v="0"/>
    <x v="79"/>
    <x v="1"/>
    <x v="0"/>
    <x v="0"/>
    <x v="0"/>
    <x v="359"/>
    <x v="15"/>
    <x v="32"/>
    <x v="8"/>
    <x v="5"/>
  </r>
  <r>
    <x v="189"/>
    <x v="0"/>
    <x v="214"/>
    <x v="212"/>
    <x v="213"/>
    <x v="0"/>
    <x v="0"/>
    <x v="3"/>
    <x v="776"/>
    <x v="177"/>
    <x v="13"/>
    <x v="12"/>
    <x v="0"/>
    <x v="0"/>
    <x v="0"/>
    <x v="146"/>
    <x v="9"/>
    <x v="0"/>
    <x v="0"/>
    <x v="0"/>
    <x v="177"/>
    <x v="15"/>
    <x v="32"/>
    <x v="8"/>
    <x v="11"/>
  </r>
  <r>
    <x v="190"/>
    <x v="0"/>
    <x v="233"/>
    <x v="229"/>
    <x v="147"/>
    <x v="0"/>
    <x v="0"/>
    <x v="14"/>
    <x v="777"/>
    <x v="178"/>
    <x v="0"/>
    <x v="0"/>
    <x v="0"/>
    <x v="8"/>
    <x v="0"/>
    <x v="262"/>
    <x v="3"/>
    <x v="0"/>
    <x v="0"/>
    <x v="0"/>
    <x v="360"/>
    <x v="0"/>
    <x v="0"/>
    <x v="8"/>
    <x v="13"/>
  </r>
  <r>
    <x v="191"/>
    <x v="0"/>
    <x v="8"/>
    <x v="8"/>
    <x v="8"/>
    <x v="3"/>
    <x v="0"/>
    <x v="0"/>
    <x v="778"/>
    <x v="178"/>
    <x v="0"/>
    <x v="0"/>
    <x v="0"/>
    <x v="19"/>
    <x v="0"/>
    <x v="36"/>
    <x v="3"/>
    <x v="0"/>
    <x v="0"/>
    <x v="0"/>
    <x v="39"/>
    <x v="0"/>
    <x v="0"/>
    <x v="8"/>
    <x v="2"/>
  </r>
  <r>
    <x v="192"/>
    <x v="0"/>
    <x v="23"/>
    <x v="23"/>
    <x v="23"/>
    <x v="0"/>
    <x v="0"/>
    <x v="0"/>
    <x v="779"/>
    <x v="178"/>
    <x v="13"/>
    <x v="12"/>
    <x v="0"/>
    <x v="10"/>
    <x v="0"/>
    <x v="139"/>
    <x v="4"/>
    <x v="0"/>
    <x v="0"/>
    <x v="0"/>
    <x v="165"/>
    <x v="15"/>
    <x v="32"/>
    <x v="8"/>
    <x v="12"/>
  </r>
  <r>
    <x v="193"/>
    <x v="0"/>
    <x v="25"/>
    <x v="25"/>
    <x v="25"/>
    <x v="0"/>
    <x v="0"/>
    <x v="3"/>
    <x v="780"/>
    <x v="178"/>
    <x v="9"/>
    <x v="9"/>
    <x v="0"/>
    <x v="19"/>
    <x v="0"/>
    <x v="263"/>
    <x v="3"/>
    <x v="0"/>
    <x v="0"/>
    <x v="0"/>
    <x v="361"/>
    <x v="4"/>
    <x v="14"/>
    <x v="8"/>
    <x v="11"/>
  </r>
  <r>
    <x v="194"/>
    <x v="0"/>
    <x v="25"/>
    <x v="25"/>
    <x v="25"/>
    <x v="0"/>
    <x v="0"/>
    <x v="3"/>
    <x v="780"/>
    <x v="178"/>
    <x v="0"/>
    <x v="0"/>
    <x v="0"/>
    <x v="19"/>
    <x v="0"/>
    <x v="209"/>
    <x v="3"/>
    <x v="0"/>
    <x v="0"/>
    <x v="0"/>
    <x v="288"/>
    <x v="0"/>
    <x v="0"/>
    <x v="8"/>
    <x v="11"/>
  </r>
  <r>
    <x v="195"/>
    <x v="0"/>
    <x v="19"/>
    <x v="19"/>
    <x v="19"/>
    <x v="0"/>
    <x v="0"/>
    <x v="0"/>
    <x v="781"/>
    <x v="178"/>
    <x v="13"/>
    <x v="12"/>
    <x v="0"/>
    <x v="5"/>
    <x v="0"/>
    <x v="79"/>
    <x v="9"/>
    <x v="0"/>
    <x v="0"/>
    <x v="0"/>
    <x v="166"/>
    <x v="15"/>
    <x v="32"/>
    <x v="8"/>
    <x v="2"/>
  </r>
  <r>
    <x v="196"/>
    <x v="0"/>
    <x v="217"/>
    <x v="214"/>
    <x v="216"/>
    <x v="0"/>
    <x v="0"/>
    <x v="0"/>
    <x v="782"/>
    <x v="179"/>
    <x v="13"/>
    <x v="12"/>
    <x v="0"/>
    <x v="0"/>
    <x v="0"/>
    <x v="146"/>
    <x v="9"/>
    <x v="0"/>
    <x v="0"/>
    <x v="0"/>
    <x v="177"/>
    <x v="15"/>
    <x v="32"/>
    <x v="8"/>
    <x v="4"/>
  </r>
  <r>
    <x v="197"/>
    <x v="0"/>
    <x v="52"/>
    <x v="52"/>
    <x v="52"/>
    <x v="0"/>
    <x v="0"/>
    <x v="0"/>
    <x v="783"/>
    <x v="179"/>
    <x v="13"/>
    <x v="12"/>
    <x v="0"/>
    <x v="12"/>
    <x v="0"/>
    <x v="147"/>
    <x v="4"/>
    <x v="0"/>
    <x v="0"/>
    <x v="0"/>
    <x v="216"/>
    <x v="15"/>
    <x v="32"/>
    <x v="8"/>
    <x v="5"/>
  </r>
  <r>
    <x v="198"/>
    <x v="0"/>
    <x v="52"/>
    <x v="52"/>
    <x v="52"/>
    <x v="0"/>
    <x v="0"/>
    <x v="0"/>
    <x v="783"/>
    <x v="179"/>
    <x v="11"/>
    <x v="11"/>
    <x v="0"/>
    <x v="12"/>
    <x v="0"/>
    <x v="200"/>
    <x v="4"/>
    <x v="0"/>
    <x v="0"/>
    <x v="0"/>
    <x v="274"/>
    <x v="15"/>
    <x v="33"/>
    <x v="8"/>
    <x v="5"/>
  </r>
  <r>
    <x v="199"/>
    <x v="0"/>
    <x v="52"/>
    <x v="52"/>
    <x v="52"/>
    <x v="0"/>
    <x v="0"/>
    <x v="0"/>
    <x v="783"/>
    <x v="179"/>
    <x v="9"/>
    <x v="9"/>
    <x v="0"/>
    <x v="10"/>
    <x v="0"/>
    <x v="211"/>
    <x v="4"/>
    <x v="0"/>
    <x v="0"/>
    <x v="0"/>
    <x v="290"/>
    <x v="4"/>
    <x v="14"/>
    <x v="8"/>
    <x v="5"/>
  </r>
  <r>
    <x v="200"/>
    <x v="0"/>
    <x v="52"/>
    <x v="52"/>
    <x v="52"/>
    <x v="0"/>
    <x v="0"/>
    <x v="0"/>
    <x v="783"/>
    <x v="179"/>
    <x v="0"/>
    <x v="0"/>
    <x v="0"/>
    <x v="10"/>
    <x v="0"/>
    <x v="15"/>
    <x v="4"/>
    <x v="0"/>
    <x v="0"/>
    <x v="0"/>
    <x v="291"/>
    <x v="0"/>
    <x v="0"/>
    <x v="8"/>
    <x v="5"/>
  </r>
  <r>
    <x v="201"/>
    <x v="1"/>
    <x v="247"/>
    <x v="241"/>
    <x v="245"/>
    <x v="23"/>
    <x v="0"/>
    <x v="5"/>
    <x v="784"/>
    <x v="180"/>
    <x v="9"/>
    <x v="9"/>
    <x v="0"/>
    <x v="13"/>
    <x v="0"/>
    <x v="264"/>
    <x v="0"/>
    <x v="0"/>
    <x v="3"/>
    <x v="1"/>
    <x v="362"/>
    <x v="3"/>
    <x v="10"/>
    <x v="8"/>
    <x v="9"/>
  </r>
  <r>
    <x v="202"/>
    <x v="1"/>
    <x v="63"/>
    <x v="63"/>
    <x v="63"/>
    <x v="14"/>
    <x v="0"/>
    <x v="5"/>
    <x v="785"/>
    <x v="181"/>
    <x v="6"/>
    <x v="6"/>
    <x v="0"/>
    <x v="69"/>
    <x v="0"/>
    <x v="265"/>
    <x v="2"/>
    <x v="0"/>
    <x v="3"/>
    <x v="1"/>
    <x v="363"/>
    <x v="16"/>
    <x v="34"/>
    <x v="8"/>
    <x v="6"/>
  </r>
  <r>
    <x v="203"/>
    <x v="1"/>
    <x v="63"/>
    <x v="63"/>
    <x v="63"/>
    <x v="14"/>
    <x v="0"/>
    <x v="5"/>
    <x v="786"/>
    <x v="181"/>
    <x v="6"/>
    <x v="6"/>
    <x v="0"/>
    <x v="70"/>
    <x v="0"/>
    <x v="266"/>
    <x v="2"/>
    <x v="0"/>
    <x v="3"/>
    <x v="1"/>
    <x v="364"/>
    <x v="16"/>
    <x v="34"/>
    <x v="8"/>
    <x v="6"/>
  </r>
  <r>
    <x v="204"/>
    <x v="1"/>
    <x v="48"/>
    <x v="48"/>
    <x v="48"/>
    <x v="0"/>
    <x v="0"/>
    <x v="0"/>
    <x v="787"/>
    <x v="181"/>
    <x v="6"/>
    <x v="6"/>
    <x v="0"/>
    <x v="14"/>
    <x v="0"/>
    <x v="241"/>
    <x v="4"/>
    <x v="0"/>
    <x v="3"/>
    <x v="0"/>
    <x v="333"/>
    <x v="16"/>
    <x v="34"/>
    <x v="8"/>
    <x v="6"/>
  </r>
  <r>
    <x v="205"/>
    <x v="0"/>
    <x v="158"/>
    <x v="157"/>
    <x v="157"/>
    <x v="0"/>
    <x v="0"/>
    <x v="12"/>
    <x v="788"/>
    <x v="181"/>
    <x v="0"/>
    <x v="0"/>
    <x v="0"/>
    <x v="5"/>
    <x v="0"/>
    <x v="75"/>
    <x v="0"/>
    <x v="0"/>
    <x v="0"/>
    <x v="0"/>
    <x v="81"/>
    <x v="0"/>
    <x v="0"/>
    <x v="8"/>
    <x v="14"/>
  </r>
  <r>
    <x v="206"/>
    <x v="0"/>
    <x v="18"/>
    <x v="18"/>
    <x v="18"/>
    <x v="0"/>
    <x v="0"/>
    <x v="0"/>
    <x v="789"/>
    <x v="181"/>
    <x v="13"/>
    <x v="12"/>
    <x v="0"/>
    <x v="0"/>
    <x v="0"/>
    <x v="146"/>
    <x v="9"/>
    <x v="0"/>
    <x v="0"/>
    <x v="0"/>
    <x v="177"/>
    <x v="15"/>
    <x v="32"/>
    <x v="8"/>
    <x v="2"/>
  </r>
  <r>
    <x v="207"/>
    <x v="0"/>
    <x v="18"/>
    <x v="18"/>
    <x v="18"/>
    <x v="0"/>
    <x v="0"/>
    <x v="0"/>
    <x v="789"/>
    <x v="181"/>
    <x v="0"/>
    <x v="0"/>
    <x v="0"/>
    <x v="0"/>
    <x v="0"/>
    <x v="0"/>
    <x v="0"/>
    <x v="0"/>
    <x v="0"/>
    <x v="0"/>
    <x v="0"/>
    <x v="0"/>
    <x v="0"/>
    <x v="8"/>
    <x v="2"/>
  </r>
  <r>
    <x v="208"/>
    <x v="0"/>
    <x v="48"/>
    <x v="48"/>
    <x v="48"/>
    <x v="0"/>
    <x v="0"/>
    <x v="0"/>
    <x v="790"/>
    <x v="182"/>
    <x v="6"/>
    <x v="6"/>
    <x v="0"/>
    <x v="1"/>
    <x v="0"/>
    <x v="37"/>
    <x v="4"/>
    <x v="0"/>
    <x v="0"/>
    <x v="0"/>
    <x v="365"/>
    <x v="0"/>
    <x v="7"/>
    <x v="8"/>
    <x v="4"/>
  </r>
  <r>
    <x v="209"/>
    <x v="0"/>
    <x v="32"/>
    <x v="32"/>
    <x v="32"/>
    <x v="1"/>
    <x v="0"/>
    <x v="0"/>
    <x v="791"/>
    <x v="182"/>
    <x v="5"/>
    <x v="5"/>
    <x v="0"/>
    <x v="4"/>
    <x v="0"/>
    <x v="21"/>
    <x v="7"/>
    <x v="0"/>
    <x v="0"/>
    <x v="0"/>
    <x v="22"/>
    <x v="4"/>
    <x v="5"/>
    <x v="8"/>
    <x v="1"/>
  </r>
  <r>
    <x v="210"/>
    <x v="0"/>
    <x v="226"/>
    <x v="222"/>
    <x v="225"/>
    <x v="6"/>
    <x v="0"/>
    <x v="0"/>
    <x v="792"/>
    <x v="182"/>
    <x v="13"/>
    <x v="12"/>
    <x v="0"/>
    <x v="0"/>
    <x v="0"/>
    <x v="146"/>
    <x v="9"/>
    <x v="0"/>
    <x v="0"/>
    <x v="0"/>
    <x v="177"/>
    <x v="15"/>
    <x v="32"/>
    <x v="8"/>
    <x v="2"/>
  </r>
  <r>
    <x v="211"/>
    <x v="0"/>
    <x v="29"/>
    <x v="29"/>
    <x v="29"/>
    <x v="7"/>
    <x v="0"/>
    <x v="0"/>
    <x v="793"/>
    <x v="182"/>
    <x v="5"/>
    <x v="5"/>
    <x v="0"/>
    <x v="22"/>
    <x v="0"/>
    <x v="43"/>
    <x v="7"/>
    <x v="0"/>
    <x v="0"/>
    <x v="0"/>
    <x v="71"/>
    <x v="4"/>
    <x v="5"/>
    <x v="8"/>
    <x v="5"/>
  </r>
  <r>
    <x v="212"/>
    <x v="0"/>
    <x v="248"/>
    <x v="242"/>
    <x v="246"/>
    <x v="6"/>
    <x v="0"/>
    <x v="8"/>
    <x v="794"/>
    <x v="182"/>
    <x v="13"/>
    <x v="12"/>
    <x v="0"/>
    <x v="10"/>
    <x v="0"/>
    <x v="139"/>
    <x v="4"/>
    <x v="0"/>
    <x v="0"/>
    <x v="0"/>
    <x v="165"/>
    <x v="15"/>
    <x v="32"/>
    <x v="8"/>
    <x v="8"/>
  </r>
  <r>
    <x v="213"/>
    <x v="0"/>
    <x v="248"/>
    <x v="242"/>
    <x v="246"/>
    <x v="6"/>
    <x v="0"/>
    <x v="8"/>
    <x v="794"/>
    <x v="182"/>
    <x v="9"/>
    <x v="9"/>
    <x v="0"/>
    <x v="10"/>
    <x v="0"/>
    <x v="211"/>
    <x v="4"/>
    <x v="0"/>
    <x v="0"/>
    <x v="0"/>
    <x v="290"/>
    <x v="4"/>
    <x v="14"/>
    <x v="8"/>
    <x v="8"/>
  </r>
  <r>
    <x v="214"/>
    <x v="0"/>
    <x v="228"/>
    <x v="224"/>
    <x v="227"/>
    <x v="0"/>
    <x v="0"/>
    <x v="0"/>
    <x v="795"/>
    <x v="183"/>
    <x v="13"/>
    <x v="12"/>
    <x v="0"/>
    <x v="0"/>
    <x v="0"/>
    <x v="146"/>
    <x v="9"/>
    <x v="0"/>
    <x v="0"/>
    <x v="0"/>
    <x v="177"/>
    <x v="15"/>
    <x v="32"/>
    <x v="8"/>
    <x v="2"/>
  </r>
  <r>
    <x v="215"/>
    <x v="0"/>
    <x v="46"/>
    <x v="46"/>
    <x v="46"/>
    <x v="0"/>
    <x v="0"/>
    <x v="0"/>
    <x v="796"/>
    <x v="183"/>
    <x v="13"/>
    <x v="12"/>
    <x v="0"/>
    <x v="71"/>
    <x v="0"/>
    <x v="267"/>
    <x v="8"/>
    <x v="0"/>
    <x v="0"/>
    <x v="0"/>
    <x v="366"/>
    <x v="15"/>
    <x v="32"/>
    <x v="8"/>
    <x v="5"/>
  </r>
  <r>
    <x v="216"/>
    <x v="0"/>
    <x v="46"/>
    <x v="46"/>
    <x v="46"/>
    <x v="0"/>
    <x v="0"/>
    <x v="0"/>
    <x v="796"/>
    <x v="183"/>
    <x v="11"/>
    <x v="11"/>
    <x v="0"/>
    <x v="0"/>
    <x v="0"/>
    <x v="202"/>
    <x v="9"/>
    <x v="0"/>
    <x v="0"/>
    <x v="0"/>
    <x v="277"/>
    <x v="15"/>
    <x v="33"/>
    <x v="8"/>
    <x v="5"/>
  </r>
  <r>
    <x v="217"/>
    <x v="0"/>
    <x v="60"/>
    <x v="60"/>
    <x v="60"/>
    <x v="13"/>
    <x v="0"/>
    <x v="0"/>
    <x v="797"/>
    <x v="184"/>
    <x v="13"/>
    <x v="12"/>
    <x v="0"/>
    <x v="2"/>
    <x v="0"/>
    <x v="172"/>
    <x v="8"/>
    <x v="0"/>
    <x v="0"/>
    <x v="0"/>
    <x v="225"/>
    <x v="15"/>
    <x v="32"/>
    <x v="8"/>
    <x v="1"/>
  </r>
  <r>
    <x v="218"/>
    <x v="0"/>
    <x v="79"/>
    <x v="79"/>
    <x v="79"/>
    <x v="21"/>
    <x v="0"/>
    <x v="0"/>
    <x v="798"/>
    <x v="184"/>
    <x v="8"/>
    <x v="8"/>
    <x v="0"/>
    <x v="4"/>
    <x v="0"/>
    <x v="127"/>
    <x v="2"/>
    <x v="0"/>
    <x v="0"/>
    <x v="0"/>
    <x v="147"/>
    <x v="5"/>
    <x v="9"/>
    <x v="8"/>
    <x v="1"/>
  </r>
  <r>
    <x v="219"/>
    <x v="0"/>
    <x v="79"/>
    <x v="79"/>
    <x v="79"/>
    <x v="21"/>
    <x v="0"/>
    <x v="0"/>
    <x v="798"/>
    <x v="184"/>
    <x v="1"/>
    <x v="1"/>
    <x v="0"/>
    <x v="4"/>
    <x v="0"/>
    <x v="68"/>
    <x v="2"/>
    <x v="0"/>
    <x v="0"/>
    <x v="0"/>
    <x v="73"/>
    <x v="5"/>
    <x v="6"/>
    <x v="8"/>
    <x v="1"/>
  </r>
  <r>
    <x v="220"/>
    <x v="0"/>
    <x v="79"/>
    <x v="79"/>
    <x v="79"/>
    <x v="21"/>
    <x v="0"/>
    <x v="0"/>
    <x v="798"/>
    <x v="184"/>
    <x v="6"/>
    <x v="6"/>
    <x v="0"/>
    <x v="4"/>
    <x v="0"/>
    <x v="12"/>
    <x v="5"/>
    <x v="0"/>
    <x v="0"/>
    <x v="0"/>
    <x v="13"/>
    <x v="0"/>
    <x v="7"/>
    <x v="8"/>
    <x v="1"/>
  </r>
  <r>
    <x v="221"/>
    <x v="0"/>
    <x v="79"/>
    <x v="79"/>
    <x v="79"/>
    <x v="21"/>
    <x v="0"/>
    <x v="0"/>
    <x v="798"/>
    <x v="184"/>
    <x v="2"/>
    <x v="2"/>
    <x v="0"/>
    <x v="4"/>
    <x v="0"/>
    <x v="6"/>
    <x v="2"/>
    <x v="0"/>
    <x v="0"/>
    <x v="0"/>
    <x v="6"/>
    <x v="2"/>
    <x v="2"/>
    <x v="8"/>
    <x v="1"/>
  </r>
  <r>
    <x v="222"/>
    <x v="0"/>
    <x v="5"/>
    <x v="5"/>
    <x v="5"/>
    <x v="2"/>
    <x v="0"/>
    <x v="0"/>
    <x v="799"/>
    <x v="184"/>
    <x v="0"/>
    <x v="0"/>
    <x v="0"/>
    <x v="71"/>
    <x v="0"/>
    <x v="174"/>
    <x v="3"/>
    <x v="0"/>
    <x v="0"/>
    <x v="0"/>
    <x v="367"/>
    <x v="0"/>
    <x v="0"/>
    <x v="8"/>
    <x v="5"/>
  </r>
  <r>
    <x v="223"/>
    <x v="0"/>
    <x v="5"/>
    <x v="5"/>
    <x v="5"/>
    <x v="2"/>
    <x v="0"/>
    <x v="0"/>
    <x v="799"/>
    <x v="184"/>
    <x v="0"/>
    <x v="0"/>
    <x v="0"/>
    <x v="26"/>
    <x v="0"/>
    <x v="167"/>
    <x v="3"/>
    <x v="0"/>
    <x v="0"/>
    <x v="0"/>
    <x v="368"/>
    <x v="18"/>
    <x v="36"/>
    <x v="8"/>
    <x v="5"/>
  </r>
  <r>
    <x v="224"/>
    <x v="0"/>
    <x v="29"/>
    <x v="29"/>
    <x v="29"/>
    <x v="7"/>
    <x v="0"/>
    <x v="0"/>
    <x v="800"/>
    <x v="185"/>
    <x v="13"/>
    <x v="12"/>
    <x v="0"/>
    <x v="3"/>
    <x v="0"/>
    <x v="64"/>
    <x v="7"/>
    <x v="0"/>
    <x v="0"/>
    <x v="0"/>
    <x v="369"/>
    <x v="15"/>
    <x v="32"/>
    <x v="8"/>
    <x v="5"/>
  </r>
  <r>
    <x v="225"/>
    <x v="0"/>
    <x v="29"/>
    <x v="29"/>
    <x v="29"/>
    <x v="7"/>
    <x v="0"/>
    <x v="0"/>
    <x v="800"/>
    <x v="185"/>
    <x v="8"/>
    <x v="8"/>
    <x v="0"/>
    <x v="19"/>
    <x v="0"/>
    <x v="41"/>
    <x v="2"/>
    <x v="0"/>
    <x v="0"/>
    <x v="0"/>
    <x v="44"/>
    <x v="5"/>
    <x v="9"/>
    <x v="8"/>
    <x v="5"/>
  </r>
  <r>
    <x v="226"/>
    <x v="0"/>
    <x v="29"/>
    <x v="29"/>
    <x v="29"/>
    <x v="7"/>
    <x v="0"/>
    <x v="0"/>
    <x v="800"/>
    <x v="185"/>
    <x v="6"/>
    <x v="6"/>
    <x v="0"/>
    <x v="21"/>
    <x v="0"/>
    <x v="63"/>
    <x v="5"/>
    <x v="0"/>
    <x v="0"/>
    <x v="0"/>
    <x v="66"/>
    <x v="0"/>
    <x v="7"/>
    <x v="8"/>
    <x v="5"/>
  </r>
  <r>
    <x v="227"/>
    <x v="0"/>
    <x v="37"/>
    <x v="37"/>
    <x v="37"/>
    <x v="7"/>
    <x v="0"/>
    <x v="0"/>
    <x v="801"/>
    <x v="185"/>
    <x v="11"/>
    <x v="11"/>
    <x v="0"/>
    <x v="37"/>
    <x v="0"/>
    <x v="163"/>
    <x v="7"/>
    <x v="0"/>
    <x v="0"/>
    <x v="0"/>
    <x v="201"/>
    <x v="15"/>
    <x v="33"/>
    <x v="8"/>
    <x v="5"/>
  </r>
  <r>
    <x v="228"/>
    <x v="0"/>
    <x v="243"/>
    <x v="237"/>
    <x v="241"/>
    <x v="0"/>
    <x v="0"/>
    <x v="2"/>
    <x v="802"/>
    <x v="185"/>
    <x v="13"/>
    <x v="12"/>
    <x v="0"/>
    <x v="5"/>
    <x v="0"/>
    <x v="79"/>
    <x v="9"/>
    <x v="0"/>
    <x v="0"/>
    <x v="0"/>
    <x v="166"/>
    <x v="15"/>
    <x v="32"/>
    <x v="8"/>
    <x v="10"/>
  </r>
  <r>
    <x v="229"/>
    <x v="0"/>
    <x v="63"/>
    <x v="63"/>
    <x v="63"/>
    <x v="14"/>
    <x v="0"/>
    <x v="5"/>
    <x v="803"/>
    <x v="185"/>
    <x v="0"/>
    <x v="0"/>
    <x v="0"/>
    <x v="27"/>
    <x v="0"/>
    <x v="61"/>
    <x v="3"/>
    <x v="0"/>
    <x v="0"/>
    <x v="1"/>
    <x v="370"/>
    <x v="18"/>
    <x v="36"/>
    <x v="8"/>
    <x v="11"/>
  </r>
  <r>
    <x v="230"/>
    <x v="0"/>
    <x v="63"/>
    <x v="63"/>
    <x v="63"/>
    <x v="14"/>
    <x v="0"/>
    <x v="5"/>
    <x v="804"/>
    <x v="185"/>
    <x v="13"/>
    <x v="12"/>
    <x v="0"/>
    <x v="19"/>
    <x v="0"/>
    <x v="142"/>
    <x v="7"/>
    <x v="0"/>
    <x v="0"/>
    <x v="1"/>
    <x v="371"/>
    <x v="15"/>
    <x v="32"/>
    <x v="8"/>
    <x v="11"/>
  </r>
  <r>
    <x v="231"/>
    <x v="0"/>
    <x v="63"/>
    <x v="63"/>
    <x v="63"/>
    <x v="14"/>
    <x v="0"/>
    <x v="5"/>
    <x v="804"/>
    <x v="185"/>
    <x v="6"/>
    <x v="6"/>
    <x v="0"/>
    <x v="27"/>
    <x v="0"/>
    <x v="268"/>
    <x v="5"/>
    <x v="0"/>
    <x v="0"/>
    <x v="1"/>
    <x v="372"/>
    <x v="0"/>
    <x v="7"/>
    <x v="8"/>
    <x v="11"/>
  </r>
  <r>
    <x v="232"/>
    <x v="0"/>
    <x v="249"/>
    <x v="243"/>
    <x v="247"/>
    <x v="0"/>
    <x v="0"/>
    <x v="8"/>
    <x v="805"/>
    <x v="185"/>
    <x v="9"/>
    <x v="9"/>
    <x v="0"/>
    <x v="5"/>
    <x v="0"/>
    <x v="128"/>
    <x v="4"/>
    <x v="0"/>
    <x v="0"/>
    <x v="0"/>
    <x v="373"/>
    <x v="4"/>
    <x v="14"/>
    <x v="8"/>
    <x v="8"/>
  </r>
  <r>
    <x v="233"/>
    <x v="0"/>
    <x v="249"/>
    <x v="243"/>
    <x v="247"/>
    <x v="0"/>
    <x v="0"/>
    <x v="8"/>
    <x v="805"/>
    <x v="185"/>
    <x v="0"/>
    <x v="0"/>
    <x v="0"/>
    <x v="5"/>
    <x v="0"/>
    <x v="75"/>
    <x v="4"/>
    <x v="0"/>
    <x v="0"/>
    <x v="0"/>
    <x v="374"/>
    <x v="18"/>
    <x v="36"/>
    <x v="8"/>
    <x v="8"/>
  </r>
  <r>
    <x v="234"/>
    <x v="0"/>
    <x v="55"/>
    <x v="55"/>
    <x v="55"/>
    <x v="9"/>
    <x v="0"/>
    <x v="0"/>
    <x v="806"/>
    <x v="185"/>
    <x v="0"/>
    <x v="0"/>
    <x v="0"/>
    <x v="4"/>
    <x v="0"/>
    <x v="5"/>
    <x v="3"/>
    <x v="0"/>
    <x v="0"/>
    <x v="0"/>
    <x v="5"/>
    <x v="18"/>
    <x v="36"/>
    <x v="8"/>
    <x v="12"/>
  </r>
  <r>
    <x v="235"/>
    <x v="0"/>
    <x v="86"/>
    <x v="86"/>
    <x v="86"/>
    <x v="22"/>
    <x v="0"/>
    <x v="2"/>
    <x v="807"/>
    <x v="185"/>
    <x v="13"/>
    <x v="12"/>
    <x v="0"/>
    <x v="19"/>
    <x v="0"/>
    <x v="142"/>
    <x v="7"/>
    <x v="0"/>
    <x v="0"/>
    <x v="0"/>
    <x v="171"/>
    <x v="15"/>
    <x v="32"/>
    <x v="8"/>
    <x v="3"/>
  </r>
  <r>
    <x v="236"/>
    <x v="0"/>
    <x v="86"/>
    <x v="86"/>
    <x v="86"/>
    <x v="22"/>
    <x v="0"/>
    <x v="2"/>
    <x v="807"/>
    <x v="185"/>
    <x v="1"/>
    <x v="1"/>
    <x v="0"/>
    <x v="4"/>
    <x v="0"/>
    <x v="68"/>
    <x v="2"/>
    <x v="0"/>
    <x v="0"/>
    <x v="0"/>
    <x v="73"/>
    <x v="5"/>
    <x v="6"/>
    <x v="8"/>
    <x v="3"/>
  </r>
  <r>
    <x v="237"/>
    <x v="0"/>
    <x v="86"/>
    <x v="86"/>
    <x v="86"/>
    <x v="22"/>
    <x v="0"/>
    <x v="2"/>
    <x v="807"/>
    <x v="185"/>
    <x v="2"/>
    <x v="2"/>
    <x v="0"/>
    <x v="4"/>
    <x v="0"/>
    <x v="6"/>
    <x v="2"/>
    <x v="0"/>
    <x v="0"/>
    <x v="0"/>
    <x v="6"/>
    <x v="2"/>
    <x v="2"/>
    <x v="8"/>
    <x v="3"/>
  </r>
  <r>
    <x v="238"/>
    <x v="0"/>
    <x v="4"/>
    <x v="4"/>
    <x v="4"/>
    <x v="0"/>
    <x v="0"/>
    <x v="0"/>
    <x v="808"/>
    <x v="185"/>
    <x v="11"/>
    <x v="11"/>
    <x v="0"/>
    <x v="19"/>
    <x v="0"/>
    <x v="198"/>
    <x v="7"/>
    <x v="0"/>
    <x v="0"/>
    <x v="0"/>
    <x v="272"/>
    <x v="15"/>
    <x v="33"/>
    <x v="8"/>
    <x v="4"/>
  </r>
  <r>
    <x v="513"/>
    <x v="0"/>
    <x v="4"/>
    <x v="4"/>
    <x v="4"/>
    <x v="0"/>
    <x v="0"/>
    <x v="0"/>
    <x v="808"/>
    <x v="185"/>
    <x v="2"/>
    <x v="2"/>
    <x v="0"/>
    <x v="19"/>
    <x v="0"/>
    <x v="39"/>
    <x v="2"/>
    <x v="0"/>
    <x v="0"/>
    <x v="0"/>
    <x v="42"/>
    <x v="2"/>
    <x v="2"/>
    <x v="8"/>
    <x v="4"/>
  </r>
  <r>
    <x v="514"/>
    <x v="0"/>
    <x v="51"/>
    <x v="51"/>
    <x v="51"/>
    <x v="10"/>
    <x v="0"/>
    <x v="0"/>
    <x v="809"/>
    <x v="185"/>
    <x v="13"/>
    <x v="12"/>
    <x v="0"/>
    <x v="5"/>
    <x v="0"/>
    <x v="79"/>
    <x v="9"/>
    <x v="0"/>
    <x v="0"/>
    <x v="0"/>
    <x v="166"/>
    <x v="15"/>
    <x v="32"/>
    <x v="8"/>
    <x v="2"/>
  </r>
  <r>
    <x v="515"/>
    <x v="0"/>
    <x v="4"/>
    <x v="4"/>
    <x v="4"/>
    <x v="0"/>
    <x v="0"/>
    <x v="0"/>
    <x v="810"/>
    <x v="185"/>
    <x v="10"/>
    <x v="10"/>
    <x v="0"/>
    <x v="3"/>
    <x v="0"/>
    <x v="164"/>
    <x v="2"/>
    <x v="0"/>
    <x v="0"/>
    <x v="0"/>
    <x v="202"/>
    <x v="13"/>
    <x v="30"/>
    <x v="8"/>
    <x v="4"/>
  </r>
  <r>
    <x v="516"/>
    <x v="0"/>
    <x v="8"/>
    <x v="8"/>
    <x v="8"/>
    <x v="3"/>
    <x v="0"/>
    <x v="0"/>
    <x v="811"/>
    <x v="185"/>
    <x v="11"/>
    <x v="11"/>
    <x v="0"/>
    <x v="37"/>
    <x v="0"/>
    <x v="163"/>
    <x v="7"/>
    <x v="0"/>
    <x v="0"/>
    <x v="0"/>
    <x v="201"/>
    <x v="15"/>
    <x v="33"/>
    <x v="8"/>
    <x v="2"/>
  </r>
  <r>
    <x v="517"/>
    <x v="0"/>
    <x v="8"/>
    <x v="8"/>
    <x v="8"/>
    <x v="3"/>
    <x v="0"/>
    <x v="0"/>
    <x v="811"/>
    <x v="185"/>
    <x v="5"/>
    <x v="5"/>
    <x v="0"/>
    <x v="72"/>
    <x v="0"/>
    <x v="269"/>
    <x v="7"/>
    <x v="0"/>
    <x v="0"/>
    <x v="0"/>
    <x v="375"/>
    <x v="4"/>
    <x v="5"/>
    <x v="8"/>
    <x v="2"/>
  </r>
  <r>
    <x v="518"/>
    <x v="0"/>
    <x v="8"/>
    <x v="8"/>
    <x v="8"/>
    <x v="3"/>
    <x v="0"/>
    <x v="0"/>
    <x v="811"/>
    <x v="185"/>
    <x v="5"/>
    <x v="5"/>
    <x v="0"/>
    <x v="73"/>
    <x v="0"/>
    <x v="270"/>
    <x v="7"/>
    <x v="0"/>
    <x v="0"/>
    <x v="0"/>
    <x v="376"/>
    <x v="19"/>
    <x v="37"/>
    <x v="8"/>
    <x v="2"/>
  </r>
  <r>
    <x v="519"/>
    <x v="0"/>
    <x v="8"/>
    <x v="8"/>
    <x v="8"/>
    <x v="3"/>
    <x v="0"/>
    <x v="0"/>
    <x v="811"/>
    <x v="185"/>
    <x v="6"/>
    <x v="6"/>
    <x v="0"/>
    <x v="4"/>
    <x v="0"/>
    <x v="12"/>
    <x v="5"/>
    <x v="0"/>
    <x v="0"/>
    <x v="0"/>
    <x v="13"/>
    <x v="0"/>
    <x v="7"/>
    <x v="8"/>
    <x v="2"/>
  </r>
  <r>
    <x v="520"/>
    <x v="0"/>
    <x v="25"/>
    <x v="25"/>
    <x v="25"/>
    <x v="0"/>
    <x v="0"/>
    <x v="3"/>
    <x v="812"/>
    <x v="185"/>
    <x v="8"/>
    <x v="8"/>
    <x v="0"/>
    <x v="4"/>
    <x v="0"/>
    <x v="271"/>
    <x v="2"/>
    <x v="0"/>
    <x v="0"/>
    <x v="0"/>
    <x v="377"/>
    <x v="5"/>
    <x v="9"/>
    <x v="8"/>
    <x v="11"/>
  </r>
  <r>
    <x v="521"/>
    <x v="0"/>
    <x v="25"/>
    <x v="25"/>
    <x v="25"/>
    <x v="0"/>
    <x v="0"/>
    <x v="3"/>
    <x v="812"/>
    <x v="185"/>
    <x v="10"/>
    <x v="10"/>
    <x v="0"/>
    <x v="3"/>
    <x v="0"/>
    <x v="214"/>
    <x v="2"/>
    <x v="0"/>
    <x v="0"/>
    <x v="0"/>
    <x v="295"/>
    <x v="13"/>
    <x v="30"/>
    <x v="8"/>
    <x v="11"/>
  </r>
  <r>
    <x v="522"/>
    <x v="0"/>
    <x v="25"/>
    <x v="25"/>
    <x v="25"/>
    <x v="0"/>
    <x v="0"/>
    <x v="3"/>
    <x v="812"/>
    <x v="185"/>
    <x v="2"/>
    <x v="2"/>
    <x v="0"/>
    <x v="47"/>
    <x v="0"/>
    <x v="272"/>
    <x v="2"/>
    <x v="0"/>
    <x v="0"/>
    <x v="0"/>
    <x v="378"/>
    <x v="2"/>
    <x v="2"/>
    <x v="8"/>
    <x v="11"/>
  </r>
  <r>
    <x v="523"/>
    <x v="0"/>
    <x v="29"/>
    <x v="29"/>
    <x v="29"/>
    <x v="7"/>
    <x v="0"/>
    <x v="0"/>
    <x v="813"/>
    <x v="185"/>
    <x v="1"/>
    <x v="1"/>
    <x v="0"/>
    <x v="19"/>
    <x v="0"/>
    <x v="62"/>
    <x v="2"/>
    <x v="0"/>
    <x v="0"/>
    <x v="0"/>
    <x v="65"/>
    <x v="5"/>
    <x v="6"/>
    <x v="8"/>
    <x v="5"/>
  </r>
  <r>
    <x v="524"/>
    <x v="0"/>
    <x v="29"/>
    <x v="29"/>
    <x v="29"/>
    <x v="7"/>
    <x v="0"/>
    <x v="0"/>
    <x v="813"/>
    <x v="185"/>
    <x v="7"/>
    <x v="7"/>
    <x v="0"/>
    <x v="3"/>
    <x v="0"/>
    <x v="80"/>
    <x v="6"/>
    <x v="0"/>
    <x v="0"/>
    <x v="0"/>
    <x v="238"/>
    <x v="14"/>
    <x v="31"/>
    <x v="8"/>
    <x v="5"/>
  </r>
  <r>
    <x v="525"/>
    <x v="0"/>
    <x v="149"/>
    <x v="148"/>
    <x v="148"/>
    <x v="2"/>
    <x v="0"/>
    <x v="0"/>
    <x v="814"/>
    <x v="185"/>
    <x v="5"/>
    <x v="5"/>
    <x v="0"/>
    <x v="19"/>
    <x v="0"/>
    <x v="51"/>
    <x v="7"/>
    <x v="0"/>
    <x v="0"/>
    <x v="0"/>
    <x v="54"/>
    <x v="19"/>
    <x v="37"/>
    <x v="8"/>
    <x v="5"/>
  </r>
  <r>
    <x v="526"/>
    <x v="0"/>
    <x v="57"/>
    <x v="57"/>
    <x v="57"/>
    <x v="0"/>
    <x v="0"/>
    <x v="0"/>
    <x v="815"/>
    <x v="185"/>
    <x v="13"/>
    <x v="12"/>
    <x v="0"/>
    <x v="5"/>
    <x v="0"/>
    <x v="79"/>
    <x v="9"/>
    <x v="0"/>
    <x v="0"/>
    <x v="0"/>
    <x v="166"/>
    <x v="15"/>
    <x v="32"/>
    <x v="8"/>
    <x v="5"/>
  </r>
  <r>
    <x v="527"/>
    <x v="0"/>
    <x v="57"/>
    <x v="57"/>
    <x v="57"/>
    <x v="0"/>
    <x v="0"/>
    <x v="0"/>
    <x v="815"/>
    <x v="185"/>
    <x v="5"/>
    <x v="5"/>
    <x v="0"/>
    <x v="1"/>
    <x v="0"/>
    <x v="9"/>
    <x v="4"/>
    <x v="0"/>
    <x v="0"/>
    <x v="0"/>
    <x v="9"/>
    <x v="19"/>
    <x v="37"/>
    <x v="8"/>
    <x v="5"/>
  </r>
  <r>
    <x v="528"/>
    <x v="0"/>
    <x v="57"/>
    <x v="57"/>
    <x v="57"/>
    <x v="0"/>
    <x v="0"/>
    <x v="0"/>
    <x v="815"/>
    <x v="185"/>
    <x v="6"/>
    <x v="6"/>
    <x v="0"/>
    <x v="1"/>
    <x v="0"/>
    <x v="37"/>
    <x v="1"/>
    <x v="0"/>
    <x v="0"/>
    <x v="0"/>
    <x v="40"/>
    <x v="0"/>
    <x v="7"/>
    <x v="8"/>
    <x v="5"/>
  </r>
  <r>
    <x v="529"/>
    <x v="0"/>
    <x v="47"/>
    <x v="47"/>
    <x v="47"/>
    <x v="0"/>
    <x v="0"/>
    <x v="0"/>
    <x v="816"/>
    <x v="185"/>
    <x v="13"/>
    <x v="12"/>
    <x v="0"/>
    <x v="19"/>
    <x v="0"/>
    <x v="142"/>
    <x v="7"/>
    <x v="0"/>
    <x v="0"/>
    <x v="0"/>
    <x v="171"/>
    <x v="15"/>
    <x v="32"/>
    <x v="8"/>
    <x v="4"/>
  </r>
  <r>
    <x v="530"/>
    <x v="0"/>
    <x v="47"/>
    <x v="47"/>
    <x v="47"/>
    <x v="0"/>
    <x v="0"/>
    <x v="0"/>
    <x v="816"/>
    <x v="185"/>
    <x v="9"/>
    <x v="9"/>
    <x v="0"/>
    <x v="19"/>
    <x v="0"/>
    <x v="33"/>
    <x v="3"/>
    <x v="0"/>
    <x v="0"/>
    <x v="0"/>
    <x v="36"/>
    <x v="4"/>
    <x v="14"/>
    <x v="8"/>
    <x v="4"/>
  </r>
  <r>
    <x v="531"/>
    <x v="0"/>
    <x v="47"/>
    <x v="47"/>
    <x v="47"/>
    <x v="0"/>
    <x v="0"/>
    <x v="0"/>
    <x v="816"/>
    <x v="185"/>
    <x v="8"/>
    <x v="8"/>
    <x v="0"/>
    <x v="19"/>
    <x v="0"/>
    <x v="41"/>
    <x v="2"/>
    <x v="0"/>
    <x v="0"/>
    <x v="0"/>
    <x v="44"/>
    <x v="5"/>
    <x v="9"/>
    <x v="8"/>
    <x v="4"/>
  </r>
  <r>
    <x v="532"/>
    <x v="0"/>
    <x v="47"/>
    <x v="47"/>
    <x v="47"/>
    <x v="0"/>
    <x v="0"/>
    <x v="0"/>
    <x v="816"/>
    <x v="185"/>
    <x v="10"/>
    <x v="10"/>
    <x v="0"/>
    <x v="26"/>
    <x v="0"/>
    <x v="157"/>
    <x v="2"/>
    <x v="0"/>
    <x v="0"/>
    <x v="0"/>
    <x v="379"/>
    <x v="13"/>
    <x v="30"/>
    <x v="8"/>
    <x v="4"/>
  </r>
  <r>
    <x v="533"/>
    <x v="0"/>
    <x v="37"/>
    <x v="37"/>
    <x v="37"/>
    <x v="7"/>
    <x v="0"/>
    <x v="0"/>
    <x v="817"/>
    <x v="185"/>
    <x v="6"/>
    <x v="6"/>
    <x v="0"/>
    <x v="19"/>
    <x v="0"/>
    <x v="111"/>
    <x v="5"/>
    <x v="0"/>
    <x v="0"/>
    <x v="0"/>
    <x v="123"/>
    <x v="0"/>
    <x v="7"/>
    <x v="8"/>
    <x v="5"/>
  </r>
  <r>
    <x v="534"/>
    <x v="0"/>
    <x v="25"/>
    <x v="25"/>
    <x v="25"/>
    <x v="0"/>
    <x v="0"/>
    <x v="3"/>
    <x v="818"/>
    <x v="185"/>
    <x v="13"/>
    <x v="12"/>
    <x v="0"/>
    <x v="19"/>
    <x v="0"/>
    <x v="249"/>
    <x v="7"/>
    <x v="0"/>
    <x v="0"/>
    <x v="0"/>
    <x v="339"/>
    <x v="15"/>
    <x v="32"/>
    <x v="8"/>
    <x v="11"/>
  </r>
  <r>
    <x v="535"/>
    <x v="0"/>
    <x v="25"/>
    <x v="25"/>
    <x v="25"/>
    <x v="0"/>
    <x v="0"/>
    <x v="3"/>
    <x v="818"/>
    <x v="185"/>
    <x v="7"/>
    <x v="7"/>
    <x v="0"/>
    <x v="19"/>
    <x v="0"/>
    <x v="225"/>
    <x v="6"/>
    <x v="0"/>
    <x v="0"/>
    <x v="0"/>
    <x v="380"/>
    <x v="14"/>
    <x v="31"/>
    <x v="8"/>
    <x v="11"/>
  </r>
  <r>
    <x v="536"/>
    <x v="0"/>
    <x v="47"/>
    <x v="47"/>
    <x v="47"/>
    <x v="0"/>
    <x v="0"/>
    <x v="0"/>
    <x v="819"/>
    <x v="185"/>
    <x v="7"/>
    <x v="7"/>
    <x v="0"/>
    <x v="60"/>
    <x v="0"/>
    <x v="273"/>
    <x v="6"/>
    <x v="0"/>
    <x v="0"/>
    <x v="0"/>
    <x v="381"/>
    <x v="14"/>
    <x v="31"/>
    <x v="8"/>
    <x v="4"/>
  </r>
  <r>
    <x v="51"/>
    <x v="0"/>
    <x v="250"/>
    <x v="244"/>
    <x v="243"/>
    <x v="0"/>
    <x v="0"/>
    <x v="11"/>
    <x v="820"/>
    <x v="186"/>
    <x v="13"/>
    <x v="12"/>
    <x v="0"/>
    <x v="1"/>
    <x v="0"/>
    <x v="253"/>
    <x v="4"/>
    <x v="0"/>
    <x v="0"/>
    <x v="0"/>
    <x v="346"/>
    <x v="15"/>
    <x v="32"/>
    <x v="9"/>
    <x v="13"/>
  </r>
  <r>
    <x v="52"/>
    <x v="0"/>
    <x v="47"/>
    <x v="47"/>
    <x v="47"/>
    <x v="0"/>
    <x v="0"/>
    <x v="0"/>
    <x v="821"/>
    <x v="187"/>
    <x v="13"/>
    <x v="12"/>
    <x v="0"/>
    <x v="19"/>
    <x v="0"/>
    <x v="142"/>
    <x v="7"/>
    <x v="0"/>
    <x v="0"/>
    <x v="0"/>
    <x v="171"/>
    <x v="15"/>
    <x v="32"/>
    <x v="9"/>
    <x v="4"/>
  </r>
  <r>
    <x v="53"/>
    <x v="0"/>
    <x v="47"/>
    <x v="47"/>
    <x v="47"/>
    <x v="0"/>
    <x v="0"/>
    <x v="0"/>
    <x v="822"/>
    <x v="188"/>
    <x v="5"/>
    <x v="5"/>
    <x v="0"/>
    <x v="19"/>
    <x v="0"/>
    <x v="51"/>
    <x v="7"/>
    <x v="0"/>
    <x v="0"/>
    <x v="0"/>
    <x v="54"/>
    <x v="19"/>
    <x v="37"/>
    <x v="9"/>
    <x v="4"/>
  </r>
  <r>
    <x v="54"/>
    <x v="0"/>
    <x v="47"/>
    <x v="47"/>
    <x v="47"/>
    <x v="0"/>
    <x v="0"/>
    <x v="0"/>
    <x v="822"/>
    <x v="188"/>
    <x v="1"/>
    <x v="1"/>
    <x v="0"/>
    <x v="19"/>
    <x v="0"/>
    <x v="62"/>
    <x v="2"/>
    <x v="0"/>
    <x v="0"/>
    <x v="0"/>
    <x v="65"/>
    <x v="5"/>
    <x v="6"/>
    <x v="9"/>
    <x v="4"/>
  </r>
  <r>
    <x v="55"/>
    <x v="0"/>
    <x v="47"/>
    <x v="47"/>
    <x v="47"/>
    <x v="0"/>
    <x v="0"/>
    <x v="0"/>
    <x v="822"/>
    <x v="188"/>
    <x v="6"/>
    <x v="6"/>
    <x v="0"/>
    <x v="65"/>
    <x v="0"/>
    <x v="274"/>
    <x v="5"/>
    <x v="0"/>
    <x v="0"/>
    <x v="0"/>
    <x v="382"/>
    <x v="0"/>
    <x v="7"/>
    <x v="9"/>
    <x v="4"/>
  </r>
  <r>
    <x v="56"/>
    <x v="0"/>
    <x v="8"/>
    <x v="8"/>
    <x v="8"/>
    <x v="3"/>
    <x v="0"/>
    <x v="0"/>
    <x v="823"/>
    <x v="188"/>
    <x v="1"/>
    <x v="1"/>
    <x v="0"/>
    <x v="19"/>
    <x v="0"/>
    <x v="62"/>
    <x v="2"/>
    <x v="0"/>
    <x v="0"/>
    <x v="0"/>
    <x v="65"/>
    <x v="5"/>
    <x v="6"/>
    <x v="9"/>
    <x v="2"/>
  </r>
  <r>
    <x v="57"/>
    <x v="0"/>
    <x v="48"/>
    <x v="48"/>
    <x v="48"/>
    <x v="0"/>
    <x v="0"/>
    <x v="0"/>
    <x v="824"/>
    <x v="189"/>
    <x v="13"/>
    <x v="12"/>
    <x v="0"/>
    <x v="0"/>
    <x v="0"/>
    <x v="146"/>
    <x v="9"/>
    <x v="0"/>
    <x v="0"/>
    <x v="0"/>
    <x v="177"/>
    <x v="15"/>
    <x v="32"/>
    <x v="9"/>
    <x v="4"/>
  </r>
  <r>
    <x v="58"/>
    <x v="0"/>
    <x v="5"/>
    <x v="5"/>
    <x v="5"/>
    <x v="2"/>
    <x v="0"/>
    <x v="0"/>
    <x v="825"/>
    <x v="190"/>
    <x v="13"/>
    <x v="12"/>
    <x v="0"/>
    <x v="19"/>
    <x v="0"/>
    <x v="142"/>
    <x v="7"/>
    <x v="0"/>
    <x v="0"/>
    <x v="0"/>
    <x v="171"/>
    <x v="15"/>
    <x v="32"/>
    <x v="9"/>
    <x v="5"/>
  </r>
  <r>
    <x v="59"/>
    <x v="0"/>
    <x v="5"/>
    <x v="5"/>
    <x v="5"/>
    <x v="2"/>
    <x v="0"/>
    <x v="0"/>
    <x v="825"/>
    <x v="190"/>
    <x v="11"/>
    <x v="11"/>
    <x v="0"/>
    <x v="19"/>
    <x v="0"/>
    <x v="198"/>
    <x v="7"/>
    <x v="0"/>
    <x v="0"/>
    <x v="0"/>
    <x v="272"/>
    <x v="15"/>
    <x v="33"/>
    <x v="9"/>
    <x v="5"/>
  </r>
  <r>
    <x v="60"/>
    <x v="0"/>
    <x v="5"/>
    <x v="5"/>
    <x v="5"/>
    <x v="2"/>
    <x v="0"/>
    <x v="0"/>
    <x v="825"/>
    <x v="190"/>
    <x v="9"/>
    <x v="9"/>
    <x v="0"/>
    <x v="19"/>
    <x v="0"/>
    <x v="33"/>
    <x v="3"/>
    <x v="0"/>
    <x v="0"/>
    <x v="0"/>
    <x v="36"/>
    <x v="4"/>
    <x v="14"/>
    <x v="9"/>
    <x v="5"/>
  </r>
  <r>
    <x v="61"/>
    <x v="0"/>
    <x v="5"/>
    <x v="5"/>
    <x v="5"/>
    <x v="2"/>
    <x v="0"/>
    <x v="0"/>
    <x v="825"/>
    <x v="190"/>
    <x v="5"/>
    <x v="5"/>
    <x v="0"/>
    <x v="19"/>
    <x v="0"/>
    <x v="51"/>
    <x v="7"/>
    <x v="0"/>
    <x v="0"/>
    <x v="0"/>
    <x v="54"/>
    <x v="19"/>
    <x v="37"/>
    <x v="9"/>
    <x v="5"/>
  </r>
  <r>
    <x v="62"/>
    <x v="0"/>
    <x v="47"/>
    <x v="47"/>
    <x v="47"/>
    <x v="0"/>
    <x v="0"/>
    <x v="0"/>
    <x v="826"/>
    <x v="191"/>
    <x v="9"/>
    <x v="9"/>
    <x v="0"/>
    <x v="19"/>
    <x v="0"/>
    <x v="33"/>
    <x v="3"/>
    <x v="0"/>
    <x v="0"/>
    <x v="0"/>
    <x v="36"/>
    <x v="4"/>
    <x v="14"/>
    <x v="9"/>
    <x v="4"/>
  </r>
  <r>
    <x v="63"/>
    <x v="0"/>
    <x v="47"/>
    <x v="47"/>
    <x v="47"/>
    <x v="0"/>
    <x v="0"/>
    <x v="0"/>
    <x v="826"/>
    <x v="191"/>
    <x v="8"/>
    <x v="8"/>
    <x v="0"/>
    <x v="19"/>
    <x v="0"/>
    <x v="41"/>
    <x v="2"/>
    <x v="0"/>
    <x v="0"/>
    <x v="0"/>
    <x v="44"/>
    <x v="5"/>
    <x v="9"/>
    <x v="9"/>
    <x v="4"/>
  </r>
  <r>
    <x v="64"/>
    <x v="0"/>
    <x v="47"/>
    <x v="47"/>
    <x v="47"/>
    <x v="0"/>
    <x v="0"/>
    <x v="0"/>
    <x v="826"/>
    <x v="191"/>
    <x v="2"/>
    <x v="2"/>
    <x v="0"/>
    <x v="47"/>
    <x v="0"/>
    <x v="275"/>
    <x v="2"/>
    <x v="0"/>
    <x v="0"/>
    <x v="0"/>
    <x v="383"/>
    <x v="2"/>
    <x v="2"/>
    <x v="9"/>
    <x v="4"/>
  </r>
  <r>
    <x v="65"/>
    <x v="0"/>
    <x v="47"/>
    <x v="47"/>
    <x v="47"/>
    <x v="0"/>
    <x v="0"/>
    <x v="0"/>
    <x v="826"/>
    <x v="191"/>
    <x v="4"/>
    <x v="4"/>
    <x v="0"/>
    <x v="0"/>
    <x v="0"/>
    <x v="18"/>
    <x v="0"/>
    <x v="0"/>
    <x v="0"/>
    <x v="0"/>
    <x v="19"/>
    <x v="3"/>
    <x v="4"/>
    <x v="9"/>
    <x v="4"/>
  </r>
  <r>
    <x v="66"/>
    <x v="0"/>
    <x v="10"/>
    <x v="10"/>
    <x v="10"/>
    <x v="5"/>
    <x v="0"/>
    <x v="0"/>
    <x v="827"/>
    <x v="191"/>
    <x v="13"/>
    <x v="12"/>
    <x v="0"/>
    <x v="5"/>
    <x v="0"/>
    <x v="79"/>
    <x v="9"/>
    <x v="0"/>
    <x v="0"/>
    <x v="0"/>
    <x v="166"/>
    <x v="15"/>
    <x v="32"/>
    <x v="9"/>
    <x v="4"/>
  </r>
  <r>
    <x v="67"/>
    <x v="0"/>
    <x v="10"/>
    <x v="10"/>
    <x v="10"/>
    <x v="5"/>
    <x v="0"/>
    <x v="0"/>
    <x v="827"/>
    <x v="191"/>
    <x v="11"/>
    <x v="11"/>
    <x v="0"/>
    <x v="0"/>
    <x v="0"/>
    <x v="202"/>
    <x v="9"/>
    <x v="0"/>
    <x v="0"/>
    <x v="0"/>
    <x v="277"/>
    <x v="15"/>
    <x v="33"/>
    <x v="9"/>
    <x v="4"/>
  </r>
  <r>
    <x v="68"/>
    <x v="0"/>
    <x v="24"/>
    <x v="24"/>
    <x v="24"/>
    <x v="0"/>
    <x v="0"/>
    <x v="0"/>
    <x v="828"/>
    <x v="191"/>
    <x v="6"/>
    <x v="6"/>
    <x v="0"/>
    <x v="1"/>
    <x v="0"/>
    <x v="37"/>
    <x v="1"/>
    <x v="0"/>
    <x v="0"/>
    <x v="0"/>
    <x v="40"/>
    <x v="0"/>
    <x v="7"/>
    <x v="9"/>
    <x v="4"/>
  </r>
  <r>
    <x v="69"/>
    <x v="0"/>
    <x v="8"/>
    <x v="8"/>
    <x v="8"/>
    <x v="3"/>
    <x v="0"/>
    <x v="0"/>
    <x v="829"/>
    <x v="191"/>
    <x v="13"/>
    <x v="12"/>
    <x v="0"/>
    <x v="19"/>
    <x v="0"/>
    <x v="142"/>
    <x v="7"/>
    <x v="0"/>
    <x v="0"/>
    <x v="0"/>
    <x v="171"/>
    <x v="15"/>
    <x v="32"/>
    <x v="9"/>
    <x v="2"/>
  </r>
  <r>
    <x v="70"/>
    <x v="0"/>
    <x v="8"/>
    <x v="8"/>
    <x v="8"/>
    <x v="3"/>
    <x v="0"/>
    <x v="0"/>
    <x v="829"/>
    <x v="191"/>
    <x v="9"/>
    <x v="9"/>
    <x v="0"/>
    <x v="19"/>
    <x v="0"/>
    <x v="33"/>
    <x v="3"/>
    <x v="0"/>
    <x v="0"/>
    <x v="0"/>
    <x v="36"/>
    <x v="4"/>
    <x v="14"/>
    <x v="9"/>
    <x v="2"/>
  </r>
  <r>
    <x v="71"/>
    <x v="0"/>
    <x v="8"/>
    <x v="8"/>
    <x v="8"/>
    <x v="3"/>
    <x v="0"/>
    <x v="0"/>
    <x v="829"/>
    <x v="191"/>
    <x v="4"/>
    <x v="4"/>
    <x v="0"/>
    <x v="0"/>
    <x v="0"/>
    <x v="18"/>
    <x v="0"/>
    <x v="0"/>
    <x v="0"/>
    <x v="0"/>
    <x v="19"/>
    <x v="3"/>
    <x v="4"/>
    <x v="9"/>
    <x v="2"/>
  </r>
  <r>
    <x v="72"/>
    <x v="0"/>
    <x v="242"/>
    <x v="236"/>
    <x v="240"/>
    <x v="0"/>
    <x v="0"/>
    <x v="0"/>
    <x v="830"/>
    <x v="192"/>
    <x v="13"/>
    <x v="12"/>
    <x v="0"/>
    <x v="0"/>
    <x v="0"/>
    <x v="146"/>
    <x v="9"/>
    <x v="0"/>
    <x v="0"/>
    <x v="0"/>
    <x v="177"/>
    <x v="15"/>
    <x v="32"/>
    <x v="9"/>
    <x v="4"/>
  </r>
  <r>
    <x v="73"/>
    <x v="0"/>
    <x v="22"/>
    <x v="22"/>
    <x v="22"/>
    <x v="0"/>
    <x v="0"/>
    <x v="0"/>
    <x v="831"/>
    <x v="192"/>
    <x v="13"/>
    <x v="12"/>
    <x v="0"/>
    <x v="0"/>
    <x v="0"/>
    <x v="146"/>
    <x v="9"/>
    <x v="0"/>
    <x v="0"/>
    <x v="0"/>
    <x v="177"/>
    <x v="15"/>
    <x v="32"/>
    <x v="9"/>
    <x v="12"/>
  </r>
  <r>
    <x v="74"/>
    <x v="1"/>
    <x v="247"/>
    <x v="241"/>
    <x v="245"/>
    <x v="23"/>
    <x v="0"/>
    <x v="5"/>
    <x v="832"/>
    <x v="193"/>
    <x v="9"/>
    <x v="9"/>
    <x v="0"/>
    <x v="13"/>
    <x v="0"/>
    <x v="264"/>
    <x v="0"/>
    <x v="0"/>
    <x v="0"/>
    <x v="0"/>
    <x v="384"/>
    <x v="3"/>
    <x v="10"/>
    <x v="9"/>
    <x v="9"/>
  </r>
  <r>
    <x v="75"/>
    <x v="0"/>
    <x v="239"/>
    <x v="207"/>
    <x v="237"/>
    <x v="0"/>
    <x v="0"/>
    <x v="0"/>
    <x v="833"/>
    <x v="193"/>
    <x v="13"/>
    <x v="12"/>
    <x v="0"/>
    <x v="12"/>
    <x v="0"/>
    <x v="147"/>
    <x v="4"/>
    <x v="0"/>
    <x v="0"/>
    <x v="0"/>
    <x v="216"/>
    <x v="15"/>
    <x v="32"/>
    <x v="9"/>
    <x v="2"/>
  </r>
  <r>
    <x v="76"/>
    <x v="0"/>
    <x v="239"/>
    <x v="207"/>
    <x v="237"/>
    <x v="0"/>
    <x v="0"/>
    <x v="0"/>
    <x v="833"/>
    <x v="193"/>
    <x v="9"/>
    <x v="9"/>
    <x v="0"/>
    <x v="1"/>
    <x v="0"/>
    <x v="66"/>
    <x v="4"/>
    <x v="0"/>
    <x v="0"/>
    <x v="0"/>
    <x v="145"/>
    <x v="4"/>
    <x v="14"/>
    <x v="9"/>
    <x v="2"/>
  </r>
  <r>
    <x v="77"/>
    <x v="0"/>
    <x v="239"/>
    <x v="207"/>
    <x v="237"/>
    <x v="0"/>
    <x v="0"/>
    <x v="0"/>
    <x v="833"/>
    <x v="193"/>
    <x v="0"/>
    <x v="0"/>
    <x v="0"/>
    <x v="1"/>
    <x v="0"/>
    <x v="74"/>
    <x v="4"/>
    <x v="0"/>
    <x v="0"/>
    <x v="0"/>
    <x v="79"/>
    <x v="18"/>
    <x v="36"/>
    <x v="9"/>
    <x v="2"/>
  </r>
  <r>
    <x v="78"/>
    <x v="0"/>
    <x v="237"/>
    <x v="233"/>
    <x v="235"/>
    <x v="0"/>
    <x v="0"/>
    <x v="8"/>
    <x v="834"/>
    <x v="193"/>
    <x v="9"/>
    <x v="9"/>
    <x v="0"/>
    <x v="10"/>
    <x v="0"/>
    <x v="211"/>
    <x v="4"/>
    <x v="0"/>
    <x v="0"/>
    <x v="0"/>
    <x v="290"/>
    <x v="4"/>
    <x v="14"/>
    <x v="9"/>
    <x v="8"/>
  </r>
  <r>
    <x v="79"/>
    <x v="0"/>
    <x v="248"/>
    <x v="242"/>
    <x v="246"/>
    <x v="6"/>
    <x v="0"/>
    <x v="8"/>
    <x v="835"/>
    <x v="193"/>
    <x v="0"/>
    <x v="0"/>
    <x v="0"/>
    <x v="10"/>
    <x v="0"/>
    <x v="15"/>
    <x v="4"/>
    <x v="0"/>
    <x v="0"/>
    <x v="0"/>
    <x v="291"/>
    <x v="18"/>
    <x v="36"/>
    <x v="9"/>
    <x v="8"/>
  </r>
  <r>
    <x v="80"/>
    <x v="0"/>
    <x v="137"/>
    <x v="136"/>
    <x v="136"/>
    <x v="0"/>
    <x v="0"/>
    <x v="0"/>
    <x v="836"/>
    <x v="194"/>
    <x v="13"/>
    <x v="12"/>
    <x v="0"/>
    <x v="1"/>
    <x v="0"/>
    <x v="253"/>
    <x v="4"/>
    <x v="0"/>
    <x v="0"/>
    <x v="0"/>
    <x v="346"/>
    <x v="15"/>
    <x v="32"/>
    <x v="9"/>
    <x v="12"/>
  </r>
  <r>
    <x v="81"/>
    <x v="0"/>
    <x v="112"/>
    <x v="111"/>
    <x v="112"/>
    <x v="0"/>
    <x v="0"/>
    <x v="0"/>
    <x v="837"/>
    <x v="194"/>
    <x v="5"/>
    <x v="5"/>
    <x v="0"/>
    <x v="1"/>
    <x v="0"/>
    <x v="9"/>
    <x v="4"/>
    <x v="0"/>
    <x v="0"/>
    <x v="0"/>
    <x v="9"/>
    <x v="19"/>
    <x v="37"/>
    <x v="9"/>
    <x v="5"/>
  </r>
  <r>
    <x v="82"/>
    <x v="0"/>
    <x v="23"/>
    <x v="23"/>
    <x v="23"/>
    <x v="0"/>
    <x v="0"/>
    <x v="0"/>
    <x v="838"/>
    <x v="194"/>
    <x v="0"/>
    <x v="0"/>
    <x v="0"/>
    <x v="59"/>
    <x v="0"/>
    <x v="276"/>
    <x v="1"/>
    <x v="0"/>
    <x v="0"/>
    <x v="0"/>
    <x v="385"/>
    <x v="18"/>
    <x v="36"/>
    <x v="9"/>
    <x v="12"/>
  </r>
  <r>
    <x v="83"/>
    <x v="0"/>
    <x v="251"/>
    <x v="245"/>
    <x v="248"/>
    <x v="39"/>
    <x v="0"/>
    <x v="3"/>
    <x v="839"/>
    <x v="194"/>
    <x v="5"/>
    <x v="5"/>
    <x v="0"/>
    <x v="0"/>
    <x v="0"/>
    <x v="29"/>
    <x v="9"/>
    <x v="0"/>
    <x v="0"/>
    <x v="0"/>
    <x v="32"/>
    <x v="19"/>
    <x v="37"/>
    <x v="9"/>
    <x v="1"/>
  </r>
  <r>
    <x v="84"/>
    <x v="0"/>
    <x v="13"/>
    <x v="13"/>
    <x v="13"/>
    <x v="1"/>
    <x v="0"/>
    <x v="0"/>
    <x v="840"/>
    <x v="195"/>
    <x v="5"/>
    <x v="5"/>
    <x v="0"/>
    <x v="0"/>
    <x v="0"/>
    <x v="29"/>
    <x v="9"/>
    <x v="0"/>
    <x v="0"/>
    <x v="0"/>
    <x v="32"/>
    <x v="19"/>
    <x v="37"/>
    <x v="9"/>
    <x v="1"/>
  </r>
  <r>
    <x v="85"/>
    <x v="0"/>
    <x v="23"/>
    <x v="23"/>
    <x v="23"/>
    <x v="0"/>
    <x v="0"/>
    <x v="0"/>
    <x v="841"/>
    <x v="195"/>
    <x v="13"/>
    <x v="12"/>
    <x v="0"/>
    <x v="0"/>
    <x v="0"/>
    <x v="146"/>
    <x v="9"/>
    <x v="0"/>
    <x v="0"/>
    <x v="0"/>
    <x v="177"/>
    <x v="15"/>
    <x v="32"/>
    <x v="9"/>
    <x v="12"/>
  </r>
  <r>
    <x v="86"/>
    <x v="0"/>
    <x v="252"/>
    <x v="246"/>
    <x v="249"/>
    <x v="11"/>
    <x v="0"/>
    <x v="0"/>
    <x v="842"/>
    <x v="196"/>
    <x v="5"/>
    <x v="5"/>
    <x v="0"/>
    <x v="0"/>
    <x v="0"/>
    <x v="29"/>
    <x v="9"/>
    <x v="0"/>
    <x v="0"/>
    <x v="0"/>
    <x v="32"/>
    <x v="19"/>
    <x v="37"/>
    <x v="9"/>
    <x v="1"/>
  </r>
  <r>
    <x v="87"/>
    <x v="0"/>
    <x v="253"/>
    <x v="247"/>
    <x v="250"/>
    <x v="23"/>
    <x v="0"/>
    <x v="0"/>
    <x v="843"/>
    <x v="196"/>
    <x v="5"/>
    <x v="5"/>
    <x v="0"/>
    <x v="12"/>
    <x v="0"/>
    <x v="22"/>
    <x v="4"/>
    <x v="0"/>
    <x v="0"/>
    <x v="0"/>
    <x v="152"/>
    <x v="19"/>
    <x v="37"/>
    <x v="9"/>
    <x v="9"/>
  </r>
  <r>
    <x v="88"/>
    <x v="0"/>
    <x v="254"/>
    <x v="248"/>
    <x v="251"/>
    <x v="28"/>
    <x v="0"/>
    <x v="0"/>
    <x v="844"/>
    <x v="196"/>
    <x v="13"/>
    <x v="12"/>
    <x v="0"/>
    <x v="0"/>
    <x v="0"/>
    <x v="146"/>
    <x v="9"/>
    <x v="0"/>
    <x v="0"/>
    <x v="0"/>
    <x v="177"/>
    <x v="15"/>
    <x v="32"/>
    <x v="9"/>
    <x v="3"/>
  </r>
  <r>
    <x v="89"/>
    <x v="0"/>
    <x v="254"/>
    <x v="248"/>
    <x v="251"/>
    <x v="28"/>
    <x v="0"/>
    <x v="0"/>
    <x v="844"/>
    <x v="196"/>
    <x v="11"/>
    <x v="11"/>
    <x v="0"/>
    <x v="0"/>
    <x v="0"/>
    <x v="202"/>
    <x v="9"/>
    <x v="0"/>
    <x v="0"/>
    <x v="0"/>
    <x v="277"/>
    <x v="15"/>
    <x v="33"/>
    <x v="9"/>
    <x v="3"/>
  </r>
  <r>
    <x v="90"/>
    <x v="0"/>
    <x v="255"/>
    <x v="249"/>
    <x v="252"/>
    <x v="12"/>
    <x v="0"/>
    <x v="0"/>
    <x v="845"/>
    <x v="196"/>
    <x v="13"/>
    <x v="12"/>
    <x v="0"/>
    <x v="2"/>
    <x v="0"/>
    <x v="172"/>
    <x v="8"/>
    <x v="0"/>
    <x v="0"/>
    <x v="0"/>
    <x v="225"/>
    <x v="15"/>
    <x v="32"/>
    <x v="9"/>
    <x v="1"/>
  </r>
  <r>
    <x v="91"/>
    <x v="0"/>
    <x v="255"/>
    <x v="249"/>
    <x v="252"/>
    <x v="12"/>
    <x v="0"/>
    <x v="0"/>
    <x v="845"/>
    <x v="196"/>
    <x v="11"/>
    <x v="11"/>
    <x v="0"/>
    <x v="2"/>
    <x v="0"/>
    <x v="277"/>
    <x v="8"/>
    <x v="0"/>
    <x v="0"/>
    <x v="0"/>
    <x v="386"/>
    <x v="15"/>
    <x v="33"/>
    <x v="9"/>
    <x v="1"/>
  </r>
  <r>
    <x v="92"/>
    <x v="0"/>
    <x v="256"/>
    <x v="250"/>
    <x v="253"/>
    <x v="12"/>
    <x v="0"/>
    <x v="3"/>
    <x v="846"/>
    <x v="197"/>
    <x v="5"/>
    <x v="5"/>
    <x v="0"/>
    <x v="0"/>
    <x v="0"/>
    <x v="29"/>
    <x v="9"/>
    <x v="0"/>
    <x v="0"/>
    <x v="0"/>
    <x v="32"/>
    <x v="19"/>
    <x v="37"/>
    <x v="9"/>
    <x v="1"/>
  </r>
  <r>
    <x v="93"/>
    <x v="0"/>
    <x v="214"/>
    <x v="212"/>
    <x v="213"/>
    <x v="0"/>
    <x v="0"/>
    <x v="3"/>
    <x v="847"/>
    <x v="197"/>
    <x v="13"/>
    <x v="12"/>
    <x v="0"/>
    <x v="0"/>
    <x v="0"/>
    <x v="146"/>
    <x v="9"/>
    <x v="0"/>
    <x v="0"/>
    <x v="0"/>
    <x v="177"/>
    <x v="15"/>
    <x v="32"/>
    <x v="9"/>
    <x v="11"/>
  </r>
  <r>
    <x v="94"/>
    <x v="0"/>
    <x v="214"/>
    <x v="212"/>
    <x v="213"/>
    <x v="0"/>
    <x v="0"/>
    <x v="3"/>
    <x v="847"/>
    <x v="197"/>
    <x v="11"/>
    <x v="11"/>
    <x v="0"/>
    <x v="0"/>
    <x v="0"/>
    <x v="202"/>
    <x v="9"/>
    <x v="0"/>
    <x v="0"/>
    <x v="0"/>
    <x v="277"/>
    <x v="15"/>
    <x v="33"/>
    <x v="9"/>
    <x v="11"/>
  </r>
  <r>
    <x v="95"/>
    <x v="0"/>
    <x v="257"/>
    <x v="251"/>
    <x v="254"/>
    <x v="4"/>
    <x v="0"/>
    <x v="0"/>
    <x v="848"/>
    <x v="197"/>
    <x v="5"/>
    <x v="5"/>
    <x v="0"/>
    <x v="0"/>
    <x v="0"/>
    <x v="29"/>
    <x v="9"/>
    <x v="0"/>
    <x v="0"/>
    <x v="0"/>
    <x v="32"/>
    <x v="19"/>
    <x v="37"/>
    <x v="9"/>
    <x v="3"/>
  </r>
  <r>
    <x v="96"/>
    <x v="0"/>
    <x v="139"/>
    <x v="138"/>
    <x v="138"/>
    <x v="4"/>
    <x v="0"/>
    <x v="0"/>
    <x v="849"/>
    <x v="197"/>
    <x v="5"/>
    <x v="5"/>
    <x v="0"/>
    <x v="12"/>
    <x v="0"/>
    <x v="278"/>
    <x v="4"/>
    <x v="0"/>
    <x v="0"/>
    <x v="0"/>
    <x v="387"/>
    <x v="19"/>
    <x v="37"/>
    <x v="9"/>
    <x v="3"/>
  </r>
  <r>
    <x v="97"/>
    <x v="0"/>
    <x v="222"/>
    <x v="219"/>
    <x v="221"/>
    <x v="0"/>
    <x v="0"/>
    <x v="0"/>
    <x v="850"/>
    <x v="198"/>
    <x v="13"/>
    <x v="12"/>
    <x v="0"/>
    <x v="0"/>
    <x v="0"/>
    <x v="146"/>
    <x v="9"/>
    <x v="0"/>
    <x v="0"/>
    <x v="0"/>
    <x v="177"/>
    <x v="15"/>
    <x v="32"/>
    <x v="9"/>
    <x v="12"/>
  </r>
  <r>
    <x v="98"/>
    <x v="0"/>
    <x v="222"/>
    <x v="219"/>
    <x v="221"/>
    <x v="0"/>
    <x v="0"/>
    <x v="0"/>
    <x v="850"/>
    <x v="198"/>
    <x v="5"/>
    <x v="5"/>
    <x v="0"/>
    <x v="1"/>
    <x v="0"/>
    <x v="9"/>
    <x v="4"/>
    <x v="0"/>
    <x v="0"/>
    <x v="0"/>
    <x v="9"/>
    <x v="19"/>
    <x v="37"/>
    <x v="9"/>
    <x v="12"/>
  </r>
  <r>
    <x v="99"/>
    <x v="0"/>
    <x v="258"/>
    <x v="172"/>
    <x v="255"/>
    <x v="1"/>
    <x v="0"/>
    <x v="0"/>
    <x v="851"/>
    <x v="198"/>
    <x v="5"/>
    <x v="5"/>
    <x v="0"/>
    <x v="0"/>
    <x v="0"/>
    <x v="29"/>
    <x v="9"/>
    <x v="0"/>
    <x v="0"/>
    <x v="0"/>
    <x v="32"/>
    <x v="19"/>
    <x v="37"/>
    <x v="9"/>
    <x v="1"/>
  </r>
  <r>
    <x v="100"/>
    <x v="0"/>
    <x v="45"/>
    <x v="45"/>
    <x v="45"/>
    <x v="0"/>
    <x v="0"/>
    <x v="0"/>
    <x v="852"/>
    <x v="198"/>
    <x v="6"/>
    <x v="6"/>
    <x v="0"/>
    <x v="12"/>
    <x v="0"/>
    <x v="40"/>
    <x v="1"/>
    <x v="0"/>
    <x v="0"/>
    <x v="0"/>
    <x v="43"/>
    <x v="0"/>
    <x v="7"/>
    <x v="9"/>
    <x v="5"/>
  </r>
  <r>
    <x v="101"/>
    <x v="0"/>
    <x v="51"/>
    <x v="51"/>
    <x v="51"/>
    <x v="10"/>
    <x v="0"/>
    <x v="0"/>
    <x v="853"/>
    <x v="199"/>
    <x v="5"/>
    <x v="5"/>
    <x v="0"/>
    <x v="0"/>
    <x v="0"/>
    <x v="29"/>
    <x v="9"/>
    <x v="0"/>
    <x v="0"/>
    <x v="0"/>
    <x v="32"/>
    <x v="19"/>
    <x v="37"/>
    <x v="9"/>
    <x v="2"/>
  </r>
  <r>
    <x v="102"/>
    <x v="0"/>
    <x v="45"/>
    <x v="45"/>
    <x v="45"/>
    <x v="0"/>
    <x v="0"/>
    <x v="0"/>
    <x v="854"/>
    <x v="199"/>
    <x v="13"/>
    <x v="12"/>
    <x v="0"/>
    <x v="4"/>
    <x v="0"/>
    <x v="18"/>
    <x v="7"/>
    <x v="0"/>
    <x v="0"/>
    <x v="0"/>
    <x v="168"/>
    <x v="15"/>
    <x v="32"/>
    <x v="9"/>
    <x v="5"/>
  </r>
  <r>
    <x v="103"/>
    <x v="0"/>
    <x v="76"/>
    <x v="76"/>
    <x v="76"/>
    <x v="18"/>
    <x v="0"/>
    <x v="0"/>
    <x v="855"/>
    <x v="200"/>
    <x v="13"/>
    <x v="12"/>
    <x v="0"/>
    <x v="4"/>
    <x v="0"/>
    <x v="18"/>
    <x v="7"/>
    <x v="0"/>
    <x v="0"/>
    <x v="0"/>
    <x v="168"/>
    <x v="15"/>
    <x v="32"/>
    <x v="9"/>
    <x v="2"/>
  </r>
  <r>
    <x v="104"/>
    <x v="0"/>
    <x v="25"/>
    <x v="25"/>
    <x v="25"/>
    <x v="0"/>
    <x v="0"/>
    <x v="3"/>
    <x v="856"/>
    <x v="200"/>
    <x v="8"/>
    <x v="8"/>
    <x v="0"/>
    <x v="19"/>
    <x v="0"/>
    <x v="236"/>
    <x v="2"/>
    <x v="0"/>
    <x v="0"/>
    <x v="0"/>
    <x v="320"/>
    <x v="5"/>
    <x v="9"/>
    <x v="9"/>
    <x v="11"/>
  </r>
  <r>
    <x v="105"/>
    <x v="0"/>
    <x v="25"/>
    <x v="25"/>
    <x v="25"/>
    <x v="0"/>
    <x v="0"/>
    <x v="3"/>
    <x v="856"/>
    <x v="200"/>
    <x v="1"/>
    <x v="1"/>
    <x v="0"/>
    <x v="3"/>
    <x v="0"/>
    <x v="210"/>
    <x v="2"/>
    <x v="0"/>
    <x v="0"/>
    <x v="0"/>
    <x v="289"/>
    <x v="5"/>
    <x v="6"/>
    <x v="9"/>
    <x v="11"/>
  </r>
  <r>
    <x v="106"/>
    <x v="0"/>
    <x v="8"/>
    <x v="8"/>
    <x v="8"/>
    <x v="3"/>
    <x v="0"/>
    <x v="0"/>
    <x v="857"/>
    <x v="200"/>
    <x v="7"/>
    <x v="7"/>
    <x v="0"/>
    <x v="19"/>
    <x v="0"/>
    <x v="51"/>
    <x v="6"/>
    <x v="0"/>
    <x v="0"/>
    <x v="0"/>
    <x v="239"/>
    <x v="14"/>
    <x v="31"/>
    <x v="9"/>
    <x v="2"/>
  </r>
  <r>
    <x v="107"/>
    <x v="1"/>
    <x v="259"/>
    <x v="252"/>
    <x v="256"/>
    <x v="0"/>
    <x v="0"/>
    <x v="1"/>
    <x v="858"/>
    <x v="201"/>
    <x v="7"/>
    <x v="7"/>
    <x v="0"/>
    <x v="74"/>
    <x v="0"/>
    <x v="279"/>
    <x v="6"/>
    <x v="0"/>
    <x v="0"/>
    <x v="0"/>
    <x v="388"/>
    <x v="5"/>
    <x v="8"/>
    <x v="9"/>
    <x v="8"/>
  </r>
  <r>
    <x v="108"/>
    <x v="0"/>
    <x v="29"/>
    <x v="29"/>
    <x v="29"/>
    <x v="7"/>
    <x v="0"/>
    <x v="0"/>
    <x v="859"/>
    <x v="202"/>
    <x v="9"/>
    <x v="9"/>
    <x v="0"/>
    <x v="22"/>
    <x v="0"/>
    <x v="118"/>
    <x v="3"/>
    <x v="0"/>
    <x v="0"/>
    <x v="0"/>
    <x v="133"/>
    <x v="4"/>
    <x v="14"/>
    <x v="9"/>
    <x v="5"/>
  </r>
  <r>
    <x v="109"/>
    <x v="0"/>
    <x v="29"/>
    <x v="29"/>
    <x v="29"/>
    <x v="7"/>
    <x v="0"/>
    <x v="0"/>
    <x v="859"/>
    <x v="202"/>
    <x v="5"/>
    <x v="5"/>
    <x v="0"/>
    <x v="22"/>
    <x v="0"/>
    <x v="43"/>
    <x v="7"/>
    <x v="0"/>
    <x v="0"/>
    <x v="0"/>
    <x v="71"/>
    <x v="19"/>
    <x v="37"/>
    <x v="9"/>
    <x v="5"/>
  </r>
  <r>
    <x v="110"/>
    <x v="0"/>
    <x v="29"/>
    <x v="29"/>
    <x v="29"/>
    <x v="7"/>
    <x v="0"/>
    <x v="0"/>
    <x v="859"/>
    <x v="202"/>
    <x v="8"/>
    <x v="8"/>
    <x v="0"/>
    <x v="19"/>
    <x v="0"/>
    <x v="41"/>
    <x v="2"/>
    <x v="0"/>
    <x v="0"/>
    <x v="0"/>
    <x v="44"/>
    <x v="5"/>
    <x v="9"/>
    <x v="9"/>
    <x v="5"/>
  </r>
  <r>
    <x v="111"/>
    <x v="0"/>
    <x v="29"/>
    <x v="29"/>
    <x v="29"/>
    <x v="7"/>
    <x v="0"/>
    <x v="0"/>
    <x v="859"/>
    <x v="202"/>
    <x v="10"/>
    <x v="10"/>
    <x v="0"/>
    <x v="19"/>
    <x v="0"/>
    <x v="161"/>
    <x v="2"/>
    <x v="0"/>
    <x v="0"/>
    <x v="0"/>
    <x v="200"/>
    <x v="13"/>
    <x v="30"/>
    <x v="9"/>
    <x v="5"/>
  </r>
  <r>
    <x v="112"/>
    <x v="0"/>
    <x v="29"/>
    <x v="29"/>
    <x v="29"/>
    <x v="7"/>
    <x v="0"/>
    <x v="0"/>
    <x v="859"/>
    <x v="202"/>
    <x v="6"/>
    <x v="6"/>
    <x v="0"/>
    <x v="3"/>
    <x v="0"/>
    <x v="16"/>
    <x v="5"/>
    <x v="0"/>
    <x v="0"/>
    <x v="0"/>
    <x v="17"/>
    <x v="0"/>
    <x v="7"/>
    <x v="9"/>
    <x v="5"/>
  </r>
  <r>
    <x v="113"/>
    <x v="0"/>
    <x v="29"/>
    <x v="29"/>
    <x v="29"/>
    <x v="7"/>
    <x v="0"/>
    <x v="0"/>
    <x v="860"/>
    <x v="202"/>
    <x v="11"/>
    <x v="11"/>
    <x v="0"/>
    <x v="50"/>
    <x v="0"/>
    <x v="280"/>
    <x v="7"/>
    <x v="0"/>
    <x v="0"/>
    <x v="0"/>
    <x v="389"/>
    <x v="15"/>
    <x v="33"/>
    <x v="9"/>
    <x v="5"/>
  </r>
  <r>
    <x v="114"/>
    <x v="0"/>
    <x v="47"/>
    <x v="47"/>
    <x v="47"/>
    <x v="0"/>
    <x v="0"/>
    <x v="0"/>
    <x v="861"/>
    <x v="202"/>
    <x v="5"/>
    <x v="5"/>
    <x v="0"/>
    <x v="19"/>
    <x v="0"/>
    <x v="51"/>
    <x v="7"/>
    <x v="0"/>
    <x v="0"/>
    <x v="0"/>
    <x v="54"/>
    <x v="19"/>
    <x v="37"/>
    <x v="9"/>
    <x v="4"/>
  </r>
  <r>
    <x v="115"/>
    <x v="0"/>
    <x v="47"/>
    <x v="47"/>
    <x v="47"/>
    <x v="0"/>
    <x v="0"/>
    <x v="0"/>
    <x v="861"/>
    <x v="202"/>
    <x v="8"/>
    <x v="8"/>
    <x v="0"/>
    <x v="75"/>
    <x v="0"/>
    <x v="281"/>
    <x v="2"/>
    <x v="0"/>
    <x v="0"/>
    <x v="0"/>
    <x v="390"/>
    <x v="5"/>
    <x v="9"/>
    <x v="9"/>
    <x v="4"/>
  </r>
  <r>
    <x v="116"/>
    <x v="0"/>
    <x v="47"/>
    <x v="47"/>
    <x v="47"/>
    <x v="0"/>
    <x v="0"/>
    <x v="0"/>
    <x v="861"/>
    <x v="202"/>
    <x v="6"/>
    <x v="6"/>
    <x v="0"/>
    <x v="4"/>
    <x v="0"/>
    <x v="12"/>
    <x v="2"/>
    <x v="0"/>
    <x v="0"/>
    <x v="0"/>
    <x v="223"/>
    <x v="0"/>
    <x v="7"/>
    <x v="9"/>
    <x v="4"/>
  </r>
  <r>
    <x v="117"/>
    <x v="0"/>
    <x v="47"/>
    <x v="47"/>
    <x v="47"/>
    <x v="0"/>
    <x v="0"/>
    <x v="0"/>
    <x v="861"/>
    <x v="202"/>
    <x v="3"/>
    <x v="3"/>
    <x v="0"/>
    <x v="0"/>
    <x v="0"/>
    <x v="100"/>
    <x v="0"/>
    <x v="0"/>
    <x v="0"/>
    <x v="0"/>
    <x v="109"/>
    <x v="4"/>
    <x v="14"/>
    <x v="9"/>
    <x v="4"/>
  </r>
  <r>
    <x v="118"/>
    <x v="0"/>
    <x v="260"/>
    <x v="105"/>
    <x v="257"/>
    <x v="0"/>
    <x v="0"/>
    <x v="0"/>
    <x v="862"/>
    <x v="203"/>
    <x v="13"/>
    <x v="12"/>
    <x v="0"/>
    <x v="0"/>
    <x v="0"/>
    <x v="146"/>
    <x v="9"/>
    <x v="0"/>
    <x v="0"/>
    <x v="1"/>
    <x v="264"/>
    <x v="15"/>
    <x v="32"/>
    <x v="9"/>
    <x v="2"/>
  </r>
  <r>
    <x v="119"/>
    <x v="0"/>
    <x v="47"/>
    <x v="47"/>
    <x v="47"/>
    <x v="0"/>
    <x v="0"/>
    <x v="0"/>
    <x v="863"/>
    <x v="203"/>
    <x v="10"/>
    <x v="10"/>
    <x v="0"/>
    <x v="19"/>
    <x v="0"/>
    <x v="161"/>
    <x v="2"/>
    <x v="0"/>
    <x v="0"/>
    <x v="0"/>
    <x v="200"/>
    <x v="13"/>
    <x v="30"/>
    <x v="9"/>
    <x v="4"/>
  </r>
  <r>
    <x v="120"/>
    <x v="0"/>
    <x v="25"/>
    <x v="25"/>
    <x v="25"/>
    <x v="0"/>
    <x v="0"/>
    <x v="3"/>
    <x v="864"/>
    <x v="203"/>
    <x v="5"/>
    <x v="5"/>
    <x v="0"/>
    <x v="6"/>
    <x v="0"/>
    <x v="235"/>
    <x v="7"/>
    <x v="0"/>
    <x v="0"/>
    <x v="0"/>
    <x v="319"/>
    <x v="19"/>
    <x v="37"/>
    <x v="9"/>
    <x v="11"/>
  </r>
  <r>
    <x v="121"/>
    <x v="0"/>
    <x v="25"/>
    <x v="25"/>
    <x v="25"/>
    <x v="0"/>
    <x v="0"/>
    <x v="3"/>
    <x v="865"/>
    <x v="203"/>
    <x v="6"/>
    <x v="6"/>
    <x v="0"/>
    <x v="19"/>
    <x v="0"/>
    <x v="226"/>
    <x v="5"/>
    <x v="0"/>
    <x v="0"/>
    <x v="0"/>
    <x v="309"/>
    <x v="0"/>
    <x v="7"/>
    <x v="9"/>
    <x v="11"/>
  </r>
  <r>
    <x v="581"/>
    <x v="0"/>
    <x v="25"/>
    <x v="25"/>
    <x v="25"/>
    <x v="0"/>
    <x v="0"/>
    <x v="3"/>
    <x v="865"/>
    <x v="203"/>
    <x v="4"/>
    <x v="4"/>
    <x v="0"/>
    <x v="19"/>
    <x v="0"/>
    <x v="282"/>
    <x v="3"/>
    <x v="0"/>
    <x v="0"/>
    <x v="0"/>
    <x v="391"/>
    <x v="3"/>
    <x v="4"/>
    <x v="9"/>
    <x v="11"/>
  </r>
  <r>
    <x v="582"/>
    <x v="0"/>
    <x v="29"/>
    <x v="29"/>
    <x v="29"/>
    <x v="7"/>
    <x v="0"/>
    <x v="0"/>
    <x v="866"/>
    <x v="203"/>
    <x v="7"/>
    <x v="7"/>
    <x v="0"/>
    <x v="22"/>
    <x v="0"/>
    <x v="43"/>
    <x v="6"/>
    <x v="0"/>
    <x v="0"/>
    <x v="0"/>
    <x v="240"/>
    <x v="14"/>
    <x v="31"/>
    <x v="9"/>
    <x v="5"/>
  </r>
  <r>
    <x v="402"/>
    <x v="1"/>
    <x v="138"/>
    <x v="137"/>
    <x v="137"/>
    <x v="32"/>
    <x v="0"/>
    <x v="10"/>
    <x v="867"/>
    <x v="204"/>
    <x v="8"/>
    <x v="8"/>
    <x v="0"/>
    <x v="76"/>
    <x v="0"/>
    <x v="283"/>
    <x v="12"/>
    <x v="0"/>
    <x v="0"/>
    <x v="0"/>
    <x v="392"/>
    <x v="9"/>
    <x v="18"/>
    <x v="10"/>
    <x v="6"/>
  </r>
  <r>
    <x v="403"/>
    <x v="0"/>
    <x v="35"/>
    <x v="35"/>
    <x v="35"/>
    <x v="0"/>
    <x v="0"/>
    <x v="3"/>
    <x v="868"/>
    <x v="205"/>
    <x v="5"/>
    <x v="5"/>
    <x v="0"/>
    <x v="4"/>
    <x v="0"/>
    <x v="21"/>
    <x v="7"/>
    <x v="0"/>
    <x v="0"/>
    <x v="0"/>
    <x v="22"/>
    <x v="19"/>
    <x v="37"/>
    <x v="10"/>
    <x v="11"/>
  </r>
  <r>
    <x v="404"/>
    <x v="0"/>
    <x v="10"/>
    <x v="10"/>
    <x v="10"/>
    <x v="5"/>
    <x v="0"/>
    <x v="0"/>
    <x v="869"/>
    <x v="206"/>
    <x v="9"/>
    <x v="9"/>
    <x v="0"/>
    <x v="0"/>
    <x v="0"/>
    <x v="130"/>
    <x v="0"/>
    <x v="0"/>
    <x v="0"/>
    <x v="0"/>
    <x v="154"/>
    <x v="4"/>
    <x v="14"/>
    <x v="10"/>
    <x v="4"/>
  </r>
  <r>
    <x v="405"/>
    <x v="0"/>
    <x v="5"/>
    <x v="5"/>
    <x v="5"/>
    <x v="2"/>
    <x v="0"/>
    <x v="0"/>
    <x v="870"/>
    <x v="207"/>
    <x v="9"/>
    <x v="9"/>
    <x v="0"/>
    <x v="19"/>
    <x v="0"/>
    <x v="33"/>
    <x v="3"/>
    <x v="0"/>
    <x v="0"/>
    <x v="0"/>
    <x v="36"/>
    <x v="4"/>
    <x v="14"/>
    <x v="10"/>
    <x v="5"/>
  </r>
  <r>
    <x v="406"/>
    <x v="0"/>
    <x v="5"/>
    <x v="5"/>
    <x v="5"/>
    <x v="2"/>
    <x v="0"/>
    <x v="0"/>
    <x v="870"/>
    <x v="207"/>
    <x v="5"/>
    <x v="5"/>
    <x v="0"/>
    <x v="4"/>
    <x v="0"/>
    <x v="21"/>
    <x v="7"/>
    <x v="0"/>
    <x v="0"/>
    <x v="0"/>
    <x v="22"/>
    <x v="19"/>
    <x v="37"/>
    <x v="10"/>
    <x v="5"/>
  </r>
  <r>
    <x v="407"/>
    <x v="0"/>
    <x v="5"/>
    <x v="5"/>
    <x v="5"/>
    <x v="2"/>
    <x v="0"/>
    <x v="0"/>
    <x v="870"/>
    <x v="207"/>
    <x v="6"/>
    <x v="6"/>
    <x v="0"/>
    <x v="4"/>
    <x v="0"/>
    <x v="12"/>
    <x v="5"/>
    <x v="0"/>
    <x v="0"/>
    <x v="0"/>
    <x v="13"/>
    <x v="0"/>
    <x v="7"/>
    <x v="10"/>
    <x v="5"/>
  </r>
  <r>
    <x v="408"/>
    <x v="0"/>
    <x v="4"/>
    <x v="4"/>
    <x v="4"/>
    <x v="0"/>
    <x v="0"/>
    <x v="0"/>
    <x v="871"/>
    <x v="208"/>
    <x v="6"/>
    <x v="6"/>
    <x v="0"/>
    <x v="19"/>
    <x v="0"/>
    <x v="111"/>
    <x v="5"/>
    <x v="0"/>
    <x v="0"/>
    <x v="0"/>
    <x v="123"/>
    <x v="0"/>
    <x v="7"/>
    <x v="10"/>
    <x v="4"/>
  </r>
  <r>
    <x v="409"/>
    <x v="0"/>
    <x v="4"/>
    <x v="4"/>
    <x v="4"/>
    <x v="0"/>
    <x v="0"/>
    <x v="0"/>
    <x v="871"/>
    <x v="208"/>
    <x v="7"/>
    <x v="7"/>
    <x v="0"/>
    <x v="19"/>
    <x v="0"/>
    <x v="51"/>
    <x v="6"/>
    <x v="0"/>
    <x v="0"/>
    <x v="0"/>
    <x v="239"/>
    <x v="5"/>
    <x v="8"/>
    <x v="10"/>
    <x v="4"/>
  </r>
  <r>
    <x v="410"/>
    <x v="0"/>
    <x v="4"/>
    <x v="4"/>
    <x v="4"/>
    <x v="0"/>
    <x v="0"/>
    <x v="0"/>
    <x v="872"/>
    <x v="208"/>
    <x v="10"/>
    <x v="10"/>
    <x v="0"/>
    <x v="19"/>
    <x v="0"/>
    <x v="161"/>
    <x v="2"/>
    <x v="0"/>
    <x v="0"/>
    <x v="0"/>
    <x v="200"/>
    <x v="13"/>
    <x v="30"/>
    <x v="10"/>
    <x v="4"/>
  </r>
  <r>
    <x v="411"/>
    <x v="0"/>
    <x v="8"/>
    <x v="8"/>
    <x v="8"/>
    <x v="3"/>
    <x v="0"/>
    <x v="0"/>
    <x v="873"/>
    <x v="209"/>
    <x v="1"/>
    <x v="1"/>
    <x v="0"/>
    <x v="19"/>
    <x v="0"/>
    <x v="62"/>
    <x v="2"/>
    <x v="0"/>
    <x v="0"/>
    <x v="0"/>
    <x v="65"/>
    <x v="5"/>
    <x v="6"/>
    <x v="10"/>
    <x v="2"/>
  </r>
  <r>
    <x v="412"/>
    <x v="0"/>
    <x v="8"/>
    <x v="8"/>
    <x v="8"/>
    <x v="3"/>
    <x v="0"/>
    <x v="0"/>
    <x v="873"/>
    <x v="209"/>
    <x v="3"/>
    <x v="3"/>
    <x v="0"/>
    <x v="0"/>
    <x v="0"/>
    <x v="100"/>
    <x v="0"/>
    <x v="0"/>
    <x v="0"/>
    <x v="0"/>
    <x v="109"/>
    <x v="4"/>
    <x v="14"/>
    <x v="10"/>
    <x v="2"/>
  </r>
  <r>
    <x v="413"/>
    <x v="0"/>
    <x v="47"/>
    <x v="47"/>
    <x v="47"/>
    <x v="0"/>
    <x v="0"/>
    <x v="0"/>
    <x v="874"/>
    <x v="209"/>
    <x v="9"/>
    <x v="9"/>
    <x v="0"/>
    <x v="19"/>
    <x v="0"/>
    <x v="33"/>
    <x v="2"/>
    <x v="0"/>
    <x v="0"/>
    <x v="0"/>
    <x v="393"/>
    <x v="4"/>
    <x v="14"/>
    <x v="10"/>
    <x v="4"/>
  </r>
  <r>
    <x v="414"/>
    <x v="0"/>
    <x v="47"/>
    <x v="47"/>
    <x v="47"/>
    <x v="0"/>
    <x v="0"/>
    <x v="0"/>
    <x v="874"/>
    <x v="209"/>
    <x v="5"/>
    <x v="5"/>
    <x v="0"/>
    <x v="19"/>
    <x v="0"/>
    <x v="51"/>
    <x v="7"/>
    <x v="0"/>
    <x v="0"/>
    <x v="0"/>
    <x v="54"/>
    <x v="19"/>
    <x v="37"/>
    <x v="10"/>
    <x v="4"/>
  </r>
  <r>
    <x v="415"/>
    <x v="0"/>
    <x v="47"/>
    <x v="47"/>
    <x v="47"/>
    <x v="0"/>
    <x v="0"/>
    <x v="0"/>
    <x v="874"/>
    <x v="209"/>
    <x v="1"/>
    <x v="1"/>
    <x v="0"/>
    <x v="19"/>
    <x v="0"/>
    <x v="62"/>
    <x v="2"/>
    <x v="0"/>
    <x v="0"/>
    <x v="0"/>
    <x v="65"/>
    <x v="5"/>
    <x v="6"/>
    <x v="10"/>
    <x v="4"/>
  </r>
  <r>
    <x v="416"/>
    <x v="0"/>
    <x v="4"/>
    <x v="4"/>
    <x v="4"/>
    <x v="0"/>
    <x v="0"/>
    <x v="0"/>
    <x v="875"/>
    <x v="209"/>
    <x v="8"/>
    <x v="8"/>
    <x v="0"/>
    <x v="19"/>
    <x v="0"/>
    <x v="41"/>
    <x v="2"/>
    <x v="0"/>
    <x v="0"/>
    <x v="0"/>
    <x v="44"/>
    <x v="9"/>
    <x v="18"/>
    <x v="10"/>
    <x v="4"/>
  </r>
  <r>
    <x v="417"/>
    <x v="0"/>
    <x v="4"/>
    <x v="4"/>
    <x v="4"/>
    <x v="0"/>
    <x v="0"/>
    <x v="0"/>
    <x v="875"/>
    <x v="209"/>
    <x v="7"/>
    <x v="7"/>
    <x v="0"/>
    <x v="19"/>
    <x v="0"/>
    <x v="51"/>
    <x v="6"/>
    <x v="0"/>
    <x v="0"/>
    <x v="0"/>
    <x v="239"/>
    <x v="5"/>
    <x v="8"/>
    <x v="10"/>
    <x v="4"/>
  </r>
  <r>
    <x v="418"/>
    <x v="0"/>
    <x v="47"/>
    <x v="47"/>
    <x v="47"/>
    <x v="0"/>
    <x v="0"/>
    <x v="0"/>
    <x v="876"/>
    <x v="210"/>
    <x v="8"/>
    <x v="8"/>
    <x v="0"/>
    <x v="75"/>
    <x v="0"/>
    <x v="281"/>
    <x v="2"/>
    <x v="0"/>
    <x v="0"/>
    <x v="0"/>
    <x v="390"/>
    <x v="9"/>
    <x v="18"/>
    <x v="10"/>
    <x v="4"/>
  </r>
  <r>
    <x v="419"/>
    <x v="0"/>
    <x v="8"/>
    <x v="8"/>
    <x v="8"/>
    <x v="3"/>
    <x v="0"/>
    <x v="0"/>
    <x v="877"/>
    <x v="211"/>
    <x v="5"/>
    <x v="5"/>
    <x v="0"/>
    <x v="19"/>
    <x v="0"/>
    <x v="51"/>
    <x v="7"/>
    <x v="0"/>
    <x v="0"/>
    <x v="0"/>
    <x v="54"/>
    <x v="19"/>
    <x v="37"/>
    <x v="10"/>
    <x v="2"/>
  </r>
  <r>
    <x v="420"/>
    <x v="0"/>
    <x v="4"/>
    <x v="4"/>
    <x v="4"/>
    <x v="0"/>
    <x v="0"/>
    <x v="0"/>
    <x v="878"/>
    <x v="211"/>
    <x v="5"/>
    <x v="5"/>
    <x v="0"/>
    <x v="19"/>
    <x v="0"/>
    <x v="51"/>
    <x v="7"/>
    <x v="0"/>
    <x v="0"/>
    <x v="0"/>
    <x v="54"/>
    <x v="19"/>
    <x v="37"/>
    <x v="10"/>
    <x v="4"/>
  </r>
  <r>
    <x v="421"/>
    <x v="0"/>
    <x v="46"/>
    <x v="46"/>
    <x v="46"/>
    <x v="0"/>
    <x v="0"/>
    <x v="0"/>
    <x v="879"/>
    <x v="212"/>
    <x v="0"/>
    <x v="0"/>
    <x v="0"/>
    <x v="53"/>
    <x v="0"/>
    <x v="284"/>
    <x v="3"/>
    <x v="0"/>
    <x v="0"/>
    <x v="0"/>
    <x v="394"/>
    <x v="18"/>
    <x v="36"/>
    <x v="10"/>
    <x v="5"/>
  </r>
  <r>
    <x v="422"/>
    <x v="0"/>
    <x v="47"/>
    <x v="47"/>
    <x v="47"/>
    <x v="0"/>
    <x v="0"/>
    <x v="0"/>
    <x v="880"/>
    <x v="212"/>
    <x v="10"/>
    <x v="10"/>
    <x v="0"/>
    <x v="19"/>
    <x v="0"/>
    <x v="161"/>
    <x v="2"/>
    <x v="0"/>
    <x v="0"/>
    <x v="0"/>
    <x v="200"/>
    <x v="13"/>
    <x v="30"/>
    <x v="10"/>
    <x v="4"/>
  </r>
  <r>
    <x v="423"/>
    <x v="0"/>
    <x v="8"/>
    <x v="8"/>
    <x v="8"/>
    <x v="3"/>
    <x v="0"/>
    <x v="0"/>
    <x v="881"/>
    <x v="212"/>
    <x v="0"/>
    <x v="0"/>
    <x v="0"/>
    <x v="27"/>
    <x v="0"/>
    <x v="61"/>
    <x v="3"/>
    <x v="0"/>
    <x v="0"/>
    <x v="0"/>
    <x v="64"/>
    <x v="18"/>
    <x v="36"/>
    <x v="10"/>
    <x v="2"/>
  </r>
  <r>
    <x v="424"/>
    <x v="0"/>
    <x v="19"/>
    <x v="19"/>
    <x v="19"/>
    <x v="0"/>
    <x v="0"/>
    <x v="0"/>
    <x v="882"/>
    <x v="212"/>
    <x v="5"/>
    <x v="5"/>
    <x v="0"/>
    <x v="12"/>
    <x v="0"/>
    <x v="22"/>
    <x v="4"/>
    <x v="0"/>
    <x v="0"/>
    <x v="0"/>
    <x v="152"/>
    <x v="19"/>
    <x v="37"/>
    <x v="10"/>
    <x v="2"/>
  </r>
  <r>
    <x v="425"/>
    <x v="0"/>
    <x v="173"/>
    <x v="171"/>
    <x v="172"/>
    <x v="23"/>
    <x v="0"/>
    <x v="0"/>
    <x v="883"/>
    <x v="212"/>
    <x v="5"/>
    <x v="5"/>
    <x v="0"/>
    <x v="12"/>
    <x v="0"/>
    <x v="22"/>
    <x v="4"/>
    <x v="0"/>
    <x v="0"/>
    <x v="0"/>
    <x v="152"/>
    <x v="19"/>
    <x v="37"/>
    <x v="10"/>
    <x v="9"/>
  </r>
  <r>
    <x v="426"/>
    <x v="0"/>
    <x v="4"/>
    <x v="4"/>
    <x v="4"/>
    <x v="0"/>
    <x v="0"/>
    <x v="0"/>
    <x v="884"/>
    <x v="213"/>
    <x v="6"/>
    <x v="6"/>
    <x v="0"/>
    <x v="19"/>
    <x v="0"/>
    <x v="111"/>
    <x v="5"/>
    <x v="0"/>
    <x v="0"/>
    <x v="0"/>
    <x v="123"/>
    <x v="0"/>
    <x v="7"/>
    <x v="10"/>
    <x v="4"/>
  </r>
  <r>
    <x v="427"/>
    <x v="0"/>
    <x v="10"/>
    <x v="10"/>
    <x v="10"/>
    <x v="5"/>
    <x v="0"/>
    <x v="0"/>
    <x v="885"/>
    <x v="213"/>
    <x v="9"/>
    <x v="9"/>
    <x v="0"/>
    <x v="0"/>
    <x v="0"/>
    <x v="130"/>
    <x v="0"/>
    <x v="0"/>
    <x v="0"/>
    <x v="0"/>
    <x v="154"/>
    <x v="4"/>
    <x v="14"/>
    <x v="10"/>
    <x v="4"/>
  </r>
  <r>
    <x v="428"/>
    <x v="0"/>
    <x v="10"/>
    <x v="10"/>
    <x v="10"/>
    <x v="5"/>
    <x v="0"/>
    <x v="0"/>
    <x v="885"/>
    <x v="213"/>
    <x v="0"/>
    <x v="0"/>
    <x v="0"/>
    <x v="0"/>
    <x v="0"/>
    <x v="0"/>
    <x v="0"/>
    <x v="0"/>
    <x v="0"/>
    <x v="0"/>
    <x v="0"/>
    <x v="18"/>
    <x v="36"/>
    <x v="10"/>
    <x v="4"/>
  </r>
  <r>
    <x v="429"/>
    <x v="0"/>
    <x v="261"/>
    <x v="253"/>
    <x v="243"/>
    <x v="0"/>
    <x v="0"/>
    <x v="11"/>
    <x v="886"/>
    <x v="214"/>
    <x v="5"/>
    <x v="5"/>
    <x v="0"/>
    <x v="1"/>
    <x v="0"/>
    <x v="9"/>
    <x v="4"/>
    <x v="0"/>
    <x v="0"/>
    <x v="0"/>
    <x v="9"/>
    <x v="19"/>
    <x v="37"/>
    <x v="10"/>
    <x v="13"/>
  </r>
  <r>
    <x v="430"/>
    <x v="0"/>
    <x v="25"/>
    <x v="25"/>
    <x v="25"/>
    <x v="0"/>
    <x v="0"/>
    <x v="3"/>
    <x v="887"/>
    <x v="214"/>
    <x v="0"/>
    <x v="0"/>
    <x v="0"/>
    <x v="19"/>
    <x v="0"/>
    <x v="209"/>
    <x v="3"/>
    <x v="0"/>
    <x v="0"/>
    <x v="0"/>
    <x v="288"/>
    <x v="18"/>
    <x v="36"/>
    <x v="10"/>
    <x v="11"/>
  </r>
  <r>
    <x v="431"/>
    <x v="0"/>
    <x v="21"/>
    <x v="21"/>
    <x v="21"/>
    <x v="0"/>
    <x v="0"/>
    <x v="0"/>
    <x v="888"/>
    <x v="215"/>
    <x v="6"/>
    <x v="6"/>
    <x v="0"/>
    <x v="4"/>
    <x v="0"/>
    <x v="12"/>
    <x v="5"/>
    <x v="0"/>
    <x v="0"/>
    <x v="0"/>
    <x v="13"/>
    <x v="0"/>
    <x v="7"/>
    <x v="10"/>
    <x v="4"/>
  </r>
  <r>
    <x v="432"/>
    <x v="0"/>
    <x v="21"/>
    <x v="21"/>
    <x v="21"/>
    <x v="0"/>
    <x v="0"/>
    <x v="0"/>
    <x v="888"/>
    <x v="215"/>
    <x v="4"/>
    <x v="4"/>
    <x v="0"/>
    <x v="10"/>
    <x v="0"/>
    <x v="188"/>
    <x v="4"/>
    <x v="0"/>
    <x v="0"/>
    <x v="0"/>
    <x v="395"/>
    <x v="3"/>
    <x v="4"/>
    <x v="10"/>
    <x v="4"/>
  </r>
  <r>
    <x v="433"/>
    <x v="0"/>
    <x v="52"/>
    <x v="52"/>
    <x v="52"/>
    <x v="0"/>
    <x v="0"/>
    <x v="0"/>
    <x v="889"/>
    <x v="216"/>
    <x v="9"/>
    <x v="9"/>
    <x v="0"/>
    <x v="0"/>
    <x v="0"/>
    <x v="130"/>
    <x v="0"/>
    <x v="0"/>
    <x v="0"/>
    <x v="0"/>
    <x v="154"/>
    <x v="4"/>
    <x v="14"/>
    <x v="10"/>
    <x v="5"/>
  </r>
  <r>
    <x v="434"/>
    <x v="0"/>
    <x v="52"/>
    <x v="52"/>
    <x v="52"/>
    <x v="0"/>
    <x v="0"/>
    <x v="0"/>
    <x v="889"/>
    <x v="216"/>
    <x v="0"/>
    <x v="0"/>
    <x v="0"/>
    <x v="0"/>
    <x v="0"/>
    <x v="0"/>
    <x v="0"/>
    <x v="0"/>
    <x v="0"/>
    <x v="0"/>
    <x v="0"/>
    <x v="18"/>
    <x v="36"/>
    <x v="10"/>
    <x v="5"/>
  </r>
  <r>
    <x v="435"/>
    <x v="0"/>
    <x v="139"/>
    <x v="138"/>
    <x v="138"/>
    <x v="4"/>
    <x v="0"/>
    <x v="0"/>
    <x v="890"/>
    <x v="217"/>
    <x v="5"/>
    <x v="5"/>
    <x v="0"/>
    <x v="0"/>
    <x v="0"/>
    <x v="285"/>
    <x v="9"/>
    <x v="0"/>
    <x v="0"/>
    <x v="0"/>
    <x v="396"/>
    <x v="19"/>
    <x v="37"/>
    <x v="10"/>
    <x v="3"/>
  </r>
  <r>
    <x v="436"/>
    <x v="0"/>
    <x v="4"/>
    <x v="4"/>
    <x v="4"/>
    <x v="0"/>
    <x v="0"/>
    <x v="0"/>
    <x v="891"/>
    <x v="217"/>
    <x v="7"/>
    <x v="7"/>
    <x v="0"/>
    <x v="19"/>
    <x v="0"/>
    <x v="51"/>
    <x v="6"/>
    <x v="0"/>
    <x v="0"/>
    <x v="0"/>
    <x v="239"/>
    <x v="14"/>
    <x v="31"/>
    <x v="10"/>
    <x v="4"/>
  </r>
  <r>
    <x v="437"/>
    <x v="0"/>
    <x v="29"/>
    <x v="29"/>
    <x v="29"/>
    <x v="7"/>
    <x v="0"/>
    <x v="0"/>
    <x v="892"/>
    <x v="218"/>
    <x v="5"/>
    <x v="5"/>
    <x v="0"/>
    <x v="22"/>
    <x v="0"/>
    <x v="43"/>
    <x v="7"/>
    <x v="0"/>
    <x v="0"/>
    <x v="0"/>
    <x v="71"/>
    <x v="19"/>
    <x v="37"/>
    <x v="10"/>
    <x v="5"/>
  </r>
  <r>
    <x v="438"/>
    <x v="0"/>
    <x v="29"/>
    <x v="29"/>
    <x v="29"/>
    <x v="7"/>
    <x v="0"/>
    <x v="0"/>
    <x v="892"/>
    <x v="218"/>
    <x v="8"/>
    <x v="8"/>
    <x v="0"/>
    <x v="19"/>
    <x v="0"/>
    <x v="41"/>
    <x v="2"/>
    <x v="0"/>
    <x v="0"/>
    <x v="0"/>
    <x v="44"/>
    <x v="5"/>
    <x v="9"/>
    <x v="10"/>
    <x v="5"/>
  </r>
  <r>
    <x v="439"/>
    <x v="0"/>
    <x v="29"/>
    <x v="29"/>
    <x v="29"/>
    <x v="7"/>
    <x v="0"/>
    <x v="0"/>
    <x v="892"/>
    <x v="218"/>
    <x v="2"/>
    <x v="2"/>
    <x v="0"/>
    <x v="19"/>
    <x v="0"/>
    <x v="39"/>
    <x v="2"/>
    <x v="0"/>
    <x v="0"/>
    <x v="0"/>
    <x v="42"/>
    <x v="20"/>
    <x v="38"/>
    <x v="10"/>
    <x v="5"/>
  </r>
  <r>
    <x v="440"/>
    <x v="0"/>
    <x v="14"/>
    <x v="14"/>
    <x v="14"/>
    <x v="1"/>
    <x v="0"/>
    <x v="0"/>
    <x v="893"/>
    <x v="218"/>
    <x v="0"/>
    <x v="0"/>
    <x v="0"/>
    <x v="2"/>
    <x v="0"/>
    <x v="2"/>
    <x v="1"/>
    <x v="0"/>
    <x v="0"/>
    <x v="0"/>
    <x v="2"/>
    <x v="18"/>
    <x v="36"/>
    <x v="10"/>
    <x v="1"/>
  </r>
  <r>
    <x v="441"/>
    <x v="0"/>
    <x v="14"/>
    <x v="14"/>
    <x v="14"/>
    <x v="1"/>
    <x v="0"/>
    <x v="0"/>
    <x v="893"/>
    <x v="218"/>
    <x v="5"/>
    <x v="5"/>
    <x v="0"/>
    <x v="12"/>
    <x v="0"/>
    <x v="22"/>
    <x v="4"/>
    <x v="0"/>
    <x v="0"/>
    <x v="0"/>
    <x v="152"/>
    <x v="19"/>
    <x v="37"/>
    <x v="10"/>
    <x v="1"/>
  </r>
  <r>
    <x v="442"/>
    <x v="0"/>
    <x v="45"/>
    <x v="45"/>
    <x v="45"/>
    <x v="0"/>
    <x v="0"/>
    <x v="0"/>
    <x v="894"/>
    <x v="218"/>
    <x v="1"/>
    <x v="1"/>
    <x v="0"/>
    <x v="12"/>
    <x v="0"/>
    <x v="88"/>
    <x v="1"/>
    <x v="0"/>
    <x v="0"/>
    <x v="0"/>
    <x v="94"/>
    <x v="5"/>
    <x v="6"/>
    <x v="10"/>
    <x v="5"/>
  </r>
  <r>
    <x v="443"/>
    <x v="0"/>
    <x v="10"/>
    <x v="10"/>
    <x v="10"/>
    <x v="5"/>
    <x v="0"/>
    <x v="0"/>
    <x v="895"/>
    <x v="219"/>
    <x v="5"/>
    <x v="5"/>
    <x v="0"/>
    <x v="10"/>
    <x v="0"/>
    <x v="60"/>
    <x v="4"/>
    <x v="0"/>
    <x v="0"/>
    <x v="0"/>
    <x v="63"/>
    <x v="19"/>
    <x v="37"/>
    <x v="10"/>
    <x v="4"/>
  </r>
  <r>
    <x v="444"/>
    <x v="0"/>
    <x v="2"/>
    <x v="2"/>
    <x v="2"/>
    <x v="0"/>
    <x v="0"/>
    <x v="0"/>
    <x v="896"/>
    <x v="219"/>
    <x v="9"/>
    <x v="9"/>
    <x v="0"/>
    <x v="5"/>
    <x v="0"/>
    <x v="286"/>
    <x v="0"/>
    <x v="0"/>
    <x v="0"/>
    <x v="0"/>
    <x v="397"/>
    <x v="4"/>
    <x v="14"/>
    <x v="10"/>
    <x v="4"/>
  </r>
  <r>
    <x v="445"/>
    <x v="0"/>
    <x v="163"/>
    <x v="162"/>
    <x v="162"/>
    <x v="10"/>
    <x v="0"/>
    <x v="0"/>
    <x v="897"/>
    <x v="220"/>
    <x v="0"/>
    <x v="0"/>
    <x v="0"/>
    <x v="5"/>
    <x v="0"/>
    <x v="75"/>
    <x v="0"/>
    <x v="0"/>
    <x v="0"/>
    <x v="0"/>
    <x v="81"/>
    <x v="18"/>
    <x v="36"/>
    <x v="10"/>
    <x v="5"/>
  </r>
  <r>
    <x v="446"/>
    <x v="0"/>
    <x v="37"/>
    <x v="37"/>
    <x v="37"/>
    <x v="7"/>
    <x v="0"/>
    <x v="0"/>
    <x v="898"/>
    <x v="220"/>
    <x v="9"/>
    <x v="9"/>
    <x v="0"/>
    <x v="22"/>
    <x v="0"/>
    <x v="118"/>
    <x v="3"/>
    <x v="0"/>
    <x v="0"/>
    <x v="0"/>
    <x v="133"/>
    <x v="4"/>
    <x v="14"/>
    <x v="10"/>
    <x v="5"/>
  </r>
  <r>
    <x v="447"/>
    <x v="0"/>
    <x v="172"/>
    <x v="170"/>
    <x v="171"/>
    <x v="0"/>
    <x v="0"/>
    <x v="3"/>
    <x v="899"/>
    <x v="220"/>
    <x v="5"/>
    <x v="5"/>
    <x v="0"/>
    <x v="0"/>
    <x v="0"/>
    <x v="285"/>
    <x v="9"/>
    <x v="0"/>
    <x v="0"/>
    <x v="0"/>
    <x v="396"/>
    <x v="19"/>
    <x v="37"/>
    <x v="10"/>
    <x v="11"/>
  </r>
  <r>
    <x v="448"/>
    <x v="0"/>
    <x v="42"/>
    <x v="42"/>
    <x v="42"/>
    <x v="0"/>
    <x v="0"/>
    <x v="1"/>
    <x v="900"/>
    <x v="220"/>
    <x v="0"/>
    <x v="0"/>
    <x v="0"/>
    <x v="10"/>
    <x v="0"/>
    <x v="15"/>
    <x v="0"/>
    <x v="0"/>
    <x v="0"/>
    <x v="0"/>
    <x v="16"/>
    <x v="18"/>
    <x v="36"/>
    <x v="10"/>
    <x v="8"/>
  </r>
  <r>
    <x v="449"/>
    <x v="0"/>
    <x v="4"/>
    <x v="4"/>
    <x v="4"/>
    <x v="0"/>
    <x v="0"/>
    <x v="0"/>
    <x v="901"/>
    <x v="221"/>
    <x v="0"/>
    <x v="0"/>
    <x v="0"/>
    <x v="19"/>
    <x v="0"/>
    <x v="36"/>
    <x v="3"/>
    <x v="0"/>
    <x v="0"/>
    <x v="0"/>
    <x v="39"/>
    <x v="18"/>
    <x v="36"/>
    <x v="10"/>
    <x v="4"/>
  </r>
  <r>
    <x v="450"/>
    <x v="0"/>
    <x v="4"/>
    <x v="4"/>
    <x v="4"/>
    <x v="0"/>
    <x v="0"/>
    <x v="0"/>
    <x v="901"/>
    <x v="221"/>
    <x v="5"/>
    <x v="5"/>
    <x v="0"/>
    <x v="19"/>
    <x v="0"/>
    <x v="51"/>
    <x v="7"/>
    <x v="0"/>
    <x v="0"/>
    <x v="0"/>
    <x v="54"/>
    <x v="19"/>
    <x v="37"/>
    <x v="10"/>
    <x v="4"/>
  </r>
  <r>
    <x v="451"/>
    <x v="0"/>
    <x v="47"/>
    <x v="47"/>
    <x v="47"/>
    <x v="0"/>
    <x v="0"/>
    <x v="0"/>
    <x v="902"/>
    <x v="221"/>
    <x v="5"/>
    <x v="5"/>
    <x v="0"/>
    <x v="22"/>
    <x v="0"/>
    <x v="43"/>
    <x v="7"/>
    <x v="0"/>
    <x v="0"/>
    <x v="0"/>
    <x v="71"/>
    <x v="19"/>
    <x v="37"/>
    <x v="10"/>
    <x v="4"/>
  </r>
  <r>
    <x v="452"/>
    <x v="0"/>
    <x v="25"/>
    <x v="25"/>
    <x v="25"/>
    <x v="0"/>
    <x v="0"/>
    <x v="3"/>
    <x v="903"/>
    <x v="221"/>
    <x v="9"/>
    <x v="9"/>
    <x v="0"/>
    <x v="19"/>
    <x v="0"/>
    <x v="263"/>
    <x v="3"/>
    <x v="0"/>
    <x v="0"/>
    <x v="0"/>
    <x v="361"/>
    <x v="4"/>
    <x v="14"/>
    <x v="10"/>
    <x v="11"/>
  </r>
  <r>
    <x v="453"/>
    <x v="0"/>
    <x v="25"/>
    <x v="25"/>
    <x v="25"/>
    <x v="0"/>
    <x v="0"/>
    <x v="3"/>
    <x v="904"/>
    <x v="222"/>
    <x v="5"/>
    <x v="5"/>
    <x v="0"/>
    <x v="45"/>
    <x v="0"/>
    <x v="287"/>
    <x v="7"/>
    <x v="0"/>
    <x v="0"/>
    <x v="0"/>
    <x v="398"/>
    <x v="19"/>
    <x v="37"/>
    <x v="10"/>
    <x v="11"/>
  </r>
  <r>
    <x v="454"/>
    <x v="0"/>
    <x v="47"/>
    <x v="47"/>
    <x v="47"/>
    <x v="0"/>
    <x v="0"/>
    <x v="0"/>
    <x v="905"/>
    <x v="222"/>
    <x v="5"/>
    <x v="5"/>
    <x v="0"/>
    <x v="22"/>
    <x v="0"/>
    <x v="43"/>
    <x v="7"/>
    <x v="0"/>
    <x v="0"/>
    <x v="0"/>
    <x v="71"/>
    <x v="19"/>
    <x v="37"/>
    <x v="10"/>
    <x v="4"/>
  </r>
  <r>
    <x v="455"/>
    <x v="0"/>
    <x v="4"/>
    <x v="4"/>
    <x v="4"/>
    <x v="0"/>
    <x v="0"/>
    <x v="0"/>
    <x v="906"/>
    <x v="222"/>
    <x v="6"/>
    <x v="6"/>
    <x v="0"/>
    <x v="4"/>
    <x v="0"/>
    <x v="12"/>
    <x v="5"/>
    <x v="0"/>
    <x v="0"/>
    <x v="0"/>
    <x v="13"/>
    <x v="0"/>
    <x v="7"/>
    <x v="10"/>
    <x v="4"/>
  </r>
  <r>
    <x v="456"/>
    <x v="0"/>
    <x v="25"/>
    <x v="25"/>
    <x v="25"/>
    <x v="0"/>
    <x v="0"/>
    <x v="3"/>
    <x v="907"/>
    <x v="222"/>
    <x v="3"/>
    <x v="3"/>
    <x v="0"/>
    <x v="4"/>
    <x v="0"/>
    <x v="288"/>
    <x v="3"/>
    <x v="0"/>
    <x v="0"/>
    <x v="0"/>
    <x v="399"/>
    <x v="3"/>
    <x v="3"/>
    <x v="10"/>
    <x v="11"/>
  </r>
  <r>
    <x v="457"/>
    <x v="0"/>
    <x v="37"/>
    <x v="37"/>
    <x v="37"/>
    <x v="7"/>
    <x v="0"/>
    <x v="0"/>
    <x v="908"/>
    <x v="222"/>
    <x v="9"/>
    <x v="9"/>
    <x v="0"/>
    <x v="19"/>
    <x v="0"/>
    <x v="33"/>
    <x v="3"/>
    <x v="0"/>
    <x v="0"/>
    <x v="0"/>
    <x v="36"/>
    <x v="4"/>
    <x v="14"/>
    <x v="10"/>
    <x v="5"/>
  </r>
  <r>
    <x v="458"/>
    <x v="0"/>
    <x v="37"/>
    <x v="37"/>
    <x v="37"/>
    <x v="7"/>
    <x v="0"/>
    <x v="0"/>
    <x v="908"/>
    <x v="222"/>
    <x v="0"/>
    <x v="0"/>
    <x v="0"/>
    <x v="27"/>
    <x v="0"/>
    <x v="61"/>
    <x v="3"/>
    <x v="0"/>
    <x v="0"/>
    <x v="0"/>
    <x v="64"/>
    <x v="18"/>
    <x v="36"/>
    <x v="10"/>
    <x v="5"/>
  </r>
  <r>
    <x v="459"/>
    <x v="0"/>
    <x v="37"/>
    <x v="37"/>
    <x v="37"/>
    <x v="7"/>
    <x v="0"/>
    <x v="0"/>
    <x v="908"/>
    <x v="222"/>
    <x v="5"/>
    <x v="5"/>
    <x v="0"/>
    <x v="3"/>
    <x v="0"/>
    <x v="80"/>
    <x v="7"/>
    <x v="0"/>
    <x v="0"/>
    <x v="0"/>
    <x v="86"/>
    <x v="19"/>
    <x v="37"/>
    <x v="10"/>
    <x v="5"/>
  </r>
  <r>
    <x v="460"/>
    <x v="0"/>
    <x v="37"/>
    <x v="37"/>
    <x v="37"/>
    <x v="7"/>
    <x v="0"/>
    <x v="0"/>
    <x v="908"/>
    <x v="222"/>
    <x v="1"/>
    <x v="1"/>
    <x v="0"/>
    <x v="4"/>
    <x v="0"/>
    <x v="68"/>
    <x v="2"/>
    <x v="0"/>
    <x v="0"/>
    <x v="0"/>
    <x v="73"/>
    <x v="5"/>
    <x v="6"/>
    <x v="10"/>
    <x v="5"/>
  </r>
  <r>
    <x v="461"/>
    <x v="0"/>
    <x v="37"/>
    <x v="37"/>
    <x v="37"/>
    <x v="7"/>
    <x v="0"/>
    <x v="0"/>
    <x v="908"/>
    <x v="222"/>
    <x v="4"/>
    <x v="4"/>
    <x v="0"/>
    <x v="19"/>
    <x v="0"/>
    <x v="107"/>
    <x v="3"/>
    <x v="0"/>
    <x v="0"/>
    <x v="0"/>
    <x v="118"/>
    <x v="3"/>
    <x v="4"/>
    <x v="10"/>
    <x v="5"/>
  </r>
  <r>
    <x v="462"/>
    <x v="0"/>
    <x v="37"/>
    <x v="37"/>
    <x v="37"/>
    <x v="7"/>
    <x v="0"/>
    <x v="0"/>
    <x v="909"/>
    <x v="222"/>
    <x v="5"/>
    <x v="5"/>
    <x v="0"/>
    <x v="3"/>
    <x v="0"/>
    <x v="80"/>
    <x v="7"/>
    <x v="0"/>
    <x v="0"/>
    <x v="0"/>
    <x v="86"/>
    <x v="19"/>
    <x v="37"/>
    <x v="10"/>
    <x v="5"/>
  </r>
  <r>
    <x v="463"/>
    <x v="0"/>
    <x v="57"/>
    <x v="57"/>
    <x v="57"/>
    <x v="0"/>
    <x v="0"/>
    <x v="0"/>
    <x v="910"/>
    <x v="222"/>
    <x v="6"/>
    <x v="6"/>
    <x v="0"/>
    <x v="1"/>
    <x v="0"/>
    <x v="37"/>
    <x v="1"/>
    <x v="0"/>
    <x v="0"/>
    <x v="0"/>
    <x v="40"/>
    <x v="0"/>
    <x v="7"/>
    <x v="10"/>
    <x v="5"/>
  </r>
  <r>
    <x v="464"/>
    <x v="0"/>
    <x v="25"/>
    <x v="25"/>
    <x v="25"/>
    <x v="0"/>
    <x v="0"/>
    <x v="3"/>
    <x v="911"/>
    <x v="222"/>
    <x v="1"/>
    <x v="1"/>
    <x v="0"/>
    <x v="77"/>
    <x v="0"/>
    <x v="289"/>
    <x v="2"/>
    <x v="0"/>
    <x v="0"/>
    <x v="0"/>
    <x v="400"/>
    <x v="5"/>
    <x v="6"/>
    <x v="10"/>
    <x v="11"/>
  </r>
  <r>
    <x v="465"/>
    <x v="0"/>
    <x v="25"/>
    <x v="25"/>
    <x v="25"/>
    <x v="0"/>
    <x v="0"/>
    <x v="3"/>
    <x v="911"/>
    <x v="222"/>
    <x v="10"/>
    <x v="10"/>
    <x v="0"/>
    <x v="3"/>
    <x v="0"/>
    <x v="214"/>
    <x v="2"/>
    <x v="0"/>
    <x v="0"/>
    <x v="0"/>
    <x v="295"/>
    <x v="13"/>
    <x v="30"/>
    <x v="10"/>
    <x v="11"/>
  </r>
  <r>
    <x v="466"/>
    <x v="0"/>
    <x v="47"/>
    <x v="47"/>
    <x v="47"/>
    <x v="0"/>
    <x v="0"/>
    <x v="0"/>
    <x v="912"/>
    <x v="222"/>
    <x v="9"/>
    <x v="9"/>
    <x v="0"/>
    <x v="19"/>
    <x v="0"/>
    <x v="33"/>
    <x v="3"/>
    <x v="0"/>
    <x v="0"/>
    <x v="0"/>
    <x v="36"/>
    <x v="4"/>
    <x v="14"/>
    <x v="10"/>
    <x v="4"/>
  </r>
  <r>
    <x v="467"/>
    <x v="0"/>
    <x v="47"/>
    <x v="47"/>
    <x v="47"/>
    <x v="0"/>
    <x v="0"/>
    <x v="0"/>
    <x v="912"/>
    <x v="222"/>
    <x v="0"/>
    <x v="0"/>
    <x v="0"/>
    <x v="19"/>
    <x v="0"/>
    <x v="36"/>
    <x v="3"/>
    <x v="0"/>
    <x v="0"/>
    <x v="0"/>
    <x v="39"/>
    <x v="18"/>
    <x v="36"/>
    <x v="10"/>
    <x v="4"/>
  </r>
  <r>
    <x v="468"/>
    <x v="0"/>
    <x v="47"/>
    <x v="47"/>
    <x v="47"/>
    <x v="0"/>
    <x v="0"/>
    <x v="0"/>
    <x v="912"/>
    <x v="222"/>
    <x v="8"/>
    <x v="8"/>
    <x v="0"/>
    <x v="19"/>
    <x v="0"/>
    <x v="41"/>
    <x v="2"/>
    <x v="0"/>
    <x v="0"/>
    <x v="0"/>
    <x v="44"/>
    <x v="5"/>
    <x v="9"/>
    <x v="10"/>
    <x v="4"/>
  </r>
  <r>
    <x v="469"/>
    <x v="0"/>
    <x v="47"/>
    <x v="47"/>
    <x v="47"/>
    <x v="0"/>
    <x v="0"/>
    <x v="0"/>
    <x v="912"/>
    <x v="222"/>
    <x v="10"/>
    <x v="10"/>
    <x v="0"/>
    <x v="19"/>
    <x v="0"/>
    <x v="161"/>
    <x v="2"/>
    <x v="0"/>
    <x v="0"/>
    <x v="0"/>
    <x v="200"/>
    <x v="13"/>
    <x v="30"/>
    <x v="10"/>
    <x v="4"/>
  </r>
  <r>
    <x v="470"/>
    <x v="0"/>
    <x v="47"/>
    <x v="47"/>
    <x v="47"/>
    <x v="0"/>
    <x v="0"/>
    <x v="0"/>
    <x v="912"/>
    <x v="222"/>
    <x v="6"/>
    <x v="6"/>
    <x v="0"/>
    <x v="19"/>
    <x v="0"/>
    <x v="111"/>
    <x v="2"/>
    <x v="0"/>
    <x v="0"/>
    <x v="0"/>
    <x v="229"/>
    <x v="0"/>
    <x v="7"/>
    <x v="10"/>
    <x v="4"/>
  </r>
  <r>
    <x v="471"/>
    <x v="0"/>
    <x v="47"/>
    <x v="47"/>
    <x v="47"/>
    <x v="0"/>
    <x v="0"/>
    <x v="0"/>
    <x v="912"/>
    <x v="222"/>
    <x v="2"/>
    <x v="2"/>
    <x v="0"/>
    <x v="19"/>
    <x v="0"/>
    <x v="39"/>
    <x v="2"/>
    <x v="0"/>
    <x v="0"/>
    <x v="0"/>
    <x v="42"/>
    <x v="20"/>
    <x v="38"/>
    <x v="10"/>
    <x v="4"/>
  </r>
  <r>
    <x v="472"/>
    <x v="0"/>
    <x v="47"/>
    <x v="47"/>
    <x v="47"/>
    <x v="0"/>
    <x v="0"/>
    <x v="0"/>
    <x v="912"/>
    <x v="222"/>
    <x v="4"/>
    <x v="4"/>
    <x v="0"/>
    <x v="0"/>
    <x v="0"/>
    <x v="18"/>
    <x v="0"/>
    <x v="0"/>
    <x v="0"/>
    <x v="0"/>
    <x v="19"/>
    <x v="3"/>
    <x v="4"/>
    <x v="10"/>
    <x v="4"/>
  </r>
  <r>
    <x v="473"/>
    <x v="0"/>
    <x v="79"/>
    <x v="79"/>
    <x v="79"/>
    <x v="21"/>
    <x v="0"/>
    <x v="0"/>
    <x v="913"/>
    <x v="222"/>
    <x v="13"/>
    <x v="12"/>
    <x v="0"/>
    <x v="19"/>
    <x v="0"/>
    <x v="142"/>
    <x v="7"/>
    <x v="0"/>
    <x v="0"/>
    <x v="0"/>
    <x v="171"/>
    <x v="15"/>
    <x v="32"/>
    <x v="10"/>
    <x v="1"/>
  </r>
  <r>
    <x v="474"/>
    <x v="0"/>
    <x v="79"/>
    <x v="79"/>
    <x v="79"/>
    <x v="21"/>
    <x v="0"/>
    <x v="0"/>
    <x v="913"/>
    <x v="222"/>
    <x v="11"/>
    <x v="11"/>
    <x v="0"/>
    <x v="19"/>
    <x v="0"/>
    <x v="198"/>
    <x v="7"/>
    <x v="0"/>
    <x v="0"/>
    <x v="0"/>
    <x v="272"/>
    <x v="15"/>
    <x v="33"/>
    <x v="10"/>
    <x v="1"/>
  </r>
  <r>
    <x v="475"/>
    <x v="0"/>
    <x v="79"/>
    <x v="79"/>
    <x v="79"/>
    <x v="21"/>
    <x v="0"/>
    <x v="0"/>
    <x v="913"/>
    <x v="222"/>
    <x v="9"/>
    <x v="9"/>
    <x v="0"/>
    <x v="19"/>
    <x v="0"/>
    <x v="33"/>
    <x v="3"/>
    <x v="0"/>
    <x v="0"/>
    <x v="0"/>
    <x v="36"/>
    <x v="4"/>
    <x v="14"/>
    <x v="10"/>
    <x v="1"/>
  </r>
  <r>
    <x v="476"/>
    <x v="0"/>
    <x v="79"/>
    <x v="79"/>
    <x v="79"/>
    <x v="21"/>
    <x v="0"/>
    <x v="0"/>
    <x v="913"/>
    <x v="222"/>
    <x v="0"/>
    <x v="0"/>
    <x v="0"/>
    <x v="19"/>
    <x v="0"/>
    <x v="36"/>
    <x v="3"/>
    <x v="0"/>
    <x v="0"/>
    <x v="0"/>
    <x v="39"/>
    <x v="18"/>
    <x v="36"/>
    <x v="10"/>
    <x v="1"/>
  </r>
  <r>
    <x v="477"/>
    <x v="0"/>
    <x v="79"/>
    <x v="79"/>
    <x v="79"/>
    <x v="21"/>
    <x v="0"/>
    <x v="0"/>
    <x v="913"/>
    <x v="222"/>
    <x v="5"/>
    <x v="5"/>
    <x v="0"/>
    <x v="19"/>
    <x v="0"/>
    <x v="51"/>
    <x v="7"/>
    <x v="0"/>
    <x v="0"/>
    <x v="0"/>
    <x v="54"/>
    <x v="19"/>
    <x v="37"/>
    <x v="10"/>
    <x v="1"/>
  </r>
  <r>
    <x v="478"/>
    <x v="0"/>
    <x v="79"/>
    <x v="79"/>
    <x v="79"/>
    <x v="21"/>
    <x v="0"/>
    <x v="0"/>
    <x v="913"/>
    <x v="222"/>
    <x v="10"/>
    <x v="10"/>
    <x v="0"/>
    <x v="19"/>
    <x v="0"/>
    <x v="161"/>
    <x v="2"/>
    <x v="0"/>
    <x v="0"/>
    <x v="0"/>
    <x v="200"/>
    <x v="13"/>
    <x v="30"/>
    <x v="10"/>
    <x v="1"/>
  </r>
  <r>
    <x v="479"/>
    <x v="0"/>
    <x v="79"/>
    <x v="79"/>
    <x v="79"/>
    <x v="21"/>
    <x v="0"/>
    <x v="0"/>
    <x v="913"/>
    <x v="222"/>
    <x v="3"/>
    <x v="3"/>
    <x v="0"/>
    <x v="4"/>
    <x v="0"/>
    <x v="4"/>
    <x v="3"/>
    <x v="0"/>
    <x v="0"/>
    <x v="0"/>
    <x v="4"/>
    <x v="3"/>
    <x v="3"/>
    <x v="10"/>
    <x v="1"/>
  </r>
  <r>
    <x v="480"/>
    <x v="0"/>
    <x v="29"/>
    <x v="29"/>
    <x v="29"/>
    <x v="7"/>
    <x v="0"/>
    <x v="0"/>
    <x v="914"/>
    <x v="222"/>
    <x v="1"/>
    <x v="1"/>
    <x v="0"/>
    <x v="19"/>
    <x v="0"/>
    <x v="62"/>
    <x v="2"/>
    <x v="0"/>
    <x v="0"/>
    <x v="0"/>
    <x v="65"/>
    <x v="5"/>
    <x v="6"/>
    <x v="10"/>
    <x v="5"/>
  </r>
  <r>
    <x v="481"/>
    <x v="0"/>
    <x v="29"/>
    <x v="29"/>
    <x v="29"/>
    <x v="7"/>
    <x v="0"/>
    <x v="0"/>
    <x v="914"/>
    <x v="222"/>
    <x v="6"/>
    <x v="6"/>
    <x v="0"/>
    <x v="19"/>
    <x v="0"/>
    <x v="111"/>
    <x v="5"/>
    <x v="0"/>
    <x v="0"/>
    <x v="0"/>
    <x v="123"/>
    <x v="0"/>
    <x v="7"/>
    <x v="10"/>
    <x v="5"/>
  </r>
  <r>
    <x v="632"/>
    <x v="1"/>
    <x v="139"/>
    <x v="138"/>
    <x v="138"/>
    <x v="4"/>
    <x v="0"/>
    <x v="0"/>
    <x v="915"/>
    <x v="223"/>
    <x v="5"/>
    <x v="5"/>
    <x v="0"/>
    <x v="16"/>
    <x v="0"/>
    <x v="290"/>
    <x v="4"/>
    <x v="0"/>
    <x v="0"/>
    <x v="0"/>
    <x v="401"/>
    <x v="19"/>
    <x v="37"/>
    <x v="11"/>
    <x v="3"/>
  </r>
  <r>
    <x v="633"/>
    <x v="0"/>
    <x v="217"/>
    <x v="214"/>
    <x v="216"/>
    <x v="0"/>
    <x v="0"/>
    <x v="0"/>
    <x v="916"/>
    <x v="224"/>
    <x v="5"/>
    <x v="5"/>
    <x v="0"/>
    <x v="10"/>
    <x v="0"/>
    <x v="60"/>
    <x v="4"/>
    <x v="0"/>
    <x v="0"/>
    <x v="0"/>
    <x v="63"/>
    <x v="19"/>
    <x v="37"/>
    <x v="11"/>
    <x v="4"/>
  </r>
  <r>
    <x v="634"/>
    <x v="0"/>
    <x v="25"/>
    <x v="25"/>
    <x v="25"/>
    <x v="0"/>
    <x v="0"/>
    <x v="3"/>
    <x v="917"/>
    <x v="224"/>
    <x v="7"/>
    <x v="7"/>
    <x v="0"/>
    <x v="19"/>
    <x v="0"/>
    <x v="225"/>
    <x v="6"/>
    <x v="0"/>
    <x v="0"/>
    <x v="0"/>
    <x v="380"/>
    <x v="14"/>
    <x v="31"/>
    <x v="11"/>
    <x v="11"/>
  </r>
  <r>
    <x v="635"/>
    <x v="0"/>
    <x v="4"/>
    <x v="4"/>
    <x v="4"/>
    <x v="0"/>
    <x v="0"/>
    <x v="0"/>
    <x v="918"/>
    <x v="225"/>
    <x v="0"/>
    <x v="0"/>
    <x v="0"/>
    <x v="19"/>
    <x v="0"/>
    <x v="36"/>
    <x v="3"/>
    <x v="0"/>
    <x v="0"/>
    <x v="0"/>
    <x v="39"/>
    <x v="18"/>
    <x v="36"/>
    <x v="11"/>
    <x v="4"/>
  </r>
  <r>
    <x v="636"/>
    <x v="0"/>
    <x v="65"/>
    <x v="65"/>
    <x v="65"/>
    <x v="15"/>
    <x v="0"/>
    <x v="0"/>
    <x v="919"/>
    <x v="225"/>
    <x v="0"/>
    <x v="0"/>
    <x v="0"/>
    <x v="4"/>
    <x v="0"/>
    <x v="5"/>
    <x v="3"/>
    <x v="0"/>
    <x v="0"/>
    <x v="0"/>
    <x v="5"/>
    <x v="18"/>
    <x v="36"/>
    <x v="11"/>
    <x v="1"/>
  </r>
  <r>
    <x v="637"/>
    <x v="0"/>
    <x v="35"/>
    <x v="35"/>
    <x v="35"/>
    <x v="0"/>
    <x v="0"/>
    <x v="3"/>
    <x v="920"/>
    <x v="225"/>
    <x v="5"/>
    <x v="5"/>
    <x v="0"/>
    <x v="4"/>
    <x v="0"/>
    <x v="21"/>
    <x v="0"/>
    <x v="0"/>
    <x v="0"/>
    <x v="0"/>
    <x v="402"/>
    <x v="19"/>
    <x v="37"/>
    <x v="11"/>
    <x v="11"/>
  </r>
  <r>
    <x v="638"/>
    <x v="0"/>
    <x v="4"/>
    <x v="4"/>
    <x v="4"/>
    <x v="0"/>
    <x v="0"/>
    <x v="0"/>
    <x v="921"/>
    <x v="226"/>
    <x v="0"/>
    <x v="0"/>
    <x v="0"/>
    <x v="19"/>
    <x v="0"/>
    <x v="36"/>
    <x v="3"/>
    <x v="0"/>
    <x v="0"/>
    <x v="0"/>
    <x v="39"/>
    <x v="18"/>
    <x v="36"/>
    <x v="11"/>
    <x v="4"/>
  </r>
  <r>
    <x v="639"/>
    <x v="0"/>
    <x v="4"/>
    <x v="4"/>
    <x v="4"/>
    <x v="0"/>
    <x v="0"/>
    <x v="0"/>
    <x v="921"/>
    <x v="226"/>
    <x v="5"/>
    <x v="5"/>
    <x v="0"/>
    <x v="19"/>
    <x v="0"/>
    <x v="51"/>
    <x v="7"/>
    <x v="0"/>
    <x v="0"/>
    <x v="0"/>
    <x v="54"/>
    <x v="19"/>
    <x v="37"/>
    <x v="11"/>
    <x v="4"/>
  </r>
  <r>
    <x v="640"/>
    <x v="0"/>
    <x v="87"/>
    <x v="87"/>
    <x v="87"/>
    <x v="0"/>
    <x v="0"/>
    <x v="10"/>
    <x v="922"/>
    <x v="227"/>
    <x v="4"/>
    <x v="4"/>
    <x v="0"/>
    <x v="5"/>
    <x v="0"/>
    <x v="7"/>
    <x v="0"/>
    <x v="0"/>
    <x v="0"/>
    <x v="0"/>
    <x v="7"/>
    <x v="3"/>
    <x v="4"/>
    <x v="11"/>
    <x v="11"/>
  </r>
  <r>
    <x v="641"/>
    <x v="0"/>
    <x v="86"/>
    <x v="86"/>
    <x v="86"/>
    <x v="22"/>
    <x v="0"/>
    <x v="2"/>
    <x v="923"/>
    <x v="228"/>
    <x v="2"/>
    <x v="2"/>
    <x v="0"/>
    <x v="19"/>
    <x v="0"/>
    <x v="39"/>
    <x v="2"/>
    <x v="0"/>
    <x v="0"/>
    <x v="0"/>
    <x v="42"/>
    <x v="20"/>
    <x v="38"/>
    <x v="11"/>
    <x v="3"/>
  </r>
  <r>
    <x v="0"/>
    <x v="0"/>
    <x v="25"/>
    <x v="25"/>
    <x v="25"/>
    <x v="0"/>
    <x v="0"/>
    <x v="3"/>
    <x v="924"/>
    <x v="228"/>
    <x v="8"/>
    <x v="8"/>
    <x v="0"/>
    <x v="19"/>
    <x v="0"/>
    <x v="236"/>
    <x v="2"/>
    <x v="0"/>
    <x v="0"/>
    <x v="0"/>
    <x v="320"/>
    <x v="5"/>
    <x v="9"/>
    <x v="11"/>
    <x v="11"/>
  </r>
  <r>
    <x v="1"/>
    <x v="0"/>
    <x v="9"/>
    <x v="9"/>
    <x v="9"/>
    <x v="4"/>
    <x v="0"/>
    <x v="1"/>
    <x v="925"/>
    <x v="229"/>
    <x v="2"/>
    <x v="2"/>
    <x v="0"/>
    <x v="10"/>
    <x v="0"/>
    <x v="20"/>
    <x v="1"/>
    <x v="0"/>
    <x v="0"/>
    <x v="0"/>
    <x v="21"/>
    <x v="20"/>
    <x v="38"/>
    <x v="11"/>
    <x v="3"/>
  </r>
  <r>
    <x v="2"/>
    <x v="0"/>
    <x v="4"/>
    <x v="4"/>
    <x v="4"/>
    <x v="0"/>
    <x v="0"/>
    <x v="0"/>
    <x v="926"/>
    <x v="230"/>
    <x v="8"/>
    <x v="8"/>
    <x v="0"/>
    <x v="3"/>
    <x v="0"/>
    <x v="204"/>
    <x v="2"/>
    <x v="0"/>
    <x v="0"/>
    <x v="0"/>
    <x v="279"/>
    <x v="5"/>
    <x v="9"/>
    <x v="11"/>
    <x v="4"/>
  </r>
  <r>
    <x v="3"/>
    <x v="0"/>
    <x v="4"/>
    <x v="4"/>
    <x v="4"/>
    <x v="0"/>
    <x v="0"/>
    <x v="0"/>
    <x v="926"/>
    <x v="230"/>
    <x v="6"/>
    <x v="6"/>
    <x v="0"/>
    <x v="19"/>
    <x v="0"/>
    <x v="111"/>
    <x v="5"/>
    <x v="0"/>
    <x v="0"/>
    <x v="0"/>
    <x v="123"/>
    <x v="0"/>
    <x v="7"/>
    <x v="11"/>
    <x v="4"/>
  </r>
  <r>
    <x v="4"/>
    <x v="0"/>
    <x v="47"/>
    <x v="47"/>
    <x v="47"/>
    <x v="0"/>
    <x v="0"/>
    <x v="0"/>
    <x v="927"/>
    <x v="230"/>
    <x v="1"/>
    <x v="1"/>
    <x v="0"/>
    <x v="19"/>
    <x v="0"/>
    <x v="62"/>
    <x v="2"/>
    <x v="0"/>
    <x v="0"/>
    <x v="0"/>
    <x v="65"/>
    <x v="5"/>
    <x v="6"/>
    <x v="11"/>
    <x v="4"/>
  </r>
  <r>
    <x v="5"/>
    <x v="0"/>
    <x v="47"/>
    <x v="47"/>
    <x v="47"/>
    <x v="0"/>
    <x v="0"/>
    <x v="0"/>
    <x v="928"/>
    <x v="231"/>
    <x v="9"/>
    <x v="9"/>
    <x v="0"/>
    <x v="19"/>
    <x v="0"/>
    <x v="33"/>
    <x v="3"/>
    <x v="0"/>
    <x v="0"/>
    <x v="0"/>
    <x v="36"/>
    <x v="4"/>
    <x v="14"/>
    <x v="11"/>
    <x v="4"/>
  </r>
  <r>
    <x v="6"/>
    <x v="0"/>
    <x v="47"/>
    <x v="47"/>
    <x v="47"/>
    <x v="0"/>
    <x v="0"/>
    <x v="0"/>
    <x v="928"/>
    <x v="231"/>
    <x v="8"/>
    <x v="8"/>
    <x v="0"/>
    <x v="19"/>
    <x v="0"/>
    <x v="41"/>
    <x v="2"/>
    <x v="0"/>
    <x v="0"/>
    <x v="0"/>
    <x v="44"/>
    <x v="5"/>
    <x v="9"/>
    <x v="11"/>
    <x v="4"/>
  </r>
  <r>
    <x v="7"/>
    <x v="0"/>
    <x v="47"/>
    <x v="47"/>
    <x v="47"/>
    <x v="0"/>
    <x v="0"/>
    <x v="0"/>
    <x v="928"/>
    <x v="231"/>
    <x v="10"/>
    <x v="10"/>
    <x v="0"/>
    <x v="4"/>
    <x v="0"/>
    <x v="61"/>
    <x v="2"/>
    <x v="0"/>
    <x v="0"/>
    <x v="0"/>
    <x v="235"/>
    <x v="13"/>
    <x v="30"/>
    <x v="11"/>
    <x v="4"/>
  </r>
  <r>
    <x v="8"/>
    <x v="0"/>
    <x v="47"/>
    <x v="47"/>
    <x v="47"/>
    <x v="0"/>
    <x v="0"/>
    <x v="0"/>
    <x v="928"/>
    <x v="231"/>
    <x v="7"/>
    <x v="7"/>
    <x v="0"/>
    <x v="19"/>
    <x v="0"/>
    <x v="51"/>
    <x v="6"/>
    <x v="0"/>
    <x v="0"/>
    <x v="0"/>
    <x v="239"/>
    <x v="14"/>
    <x v="31"/>
    <x v="11"/>
    <x v="4"/>
  </r>
  <r>
    <x v="9"/>
    <x v="0"/>
    <x v="13"/>
    <x v="13"/>
    <x v="13"/>
    <x v="1"/>
    <x v="0"/>
    <x v="0"/>
    <x v="929"/>
    <x v="231"/>
    <x v="5"/>
    <x v="5"/>
    <x v="0"/>
    <x v="0"/>
    <x v="0"/>
    <x v="29"/>
    <x v="9"/>
    <x v="0"/>
    <x v="0"/>
    <x v="0"/>
    <x v="32"/>
    <x v="19"/>
    <x v="37"/>
    <x v="11"/>
    <x v="1"/>
  </r>
  <r>
    <x v="10"/>
    <x v="0"/>
    <x v="240"/>
    <x v="234"/>
    <x v="238"/>
    <x v="24"/>
    <x v="0"/>
    <x v="0"/>
    <x v="930"/>
    <x v="231"/>
    <x v="9"/>
    <x v="9"/>
    <x v="0"/>
    <x v="4"/>
    <x v="0"/>
    <x v="154"/>
    <x v="3"/>
    <x v="0"/>
    <x v="0"/>
    <x v="0"/>
    <x v="193"/>
    <x v="4"/>
    <x v="14"/>
    <x v="11"/>
    <x v="3"/>
  </r>
  <r>
    <x v="11"/>
    <x v="0"/>
    <x v="240"/>
    <x v="234"/>
    <x v="238"/>
    <x v="24"/>
    <x v="0"/>
    <x v="0"/>
    <x v="930"/>
    <x v="231"/>
    <x v="0"/>
    <x v="0"/>
    <x v="0"/>
    <x v="4"/>
    <x v="0"/>
    <x v="5"/>
    <x v="3"/>
    <x v="0"/>
    <x v="0"/>
    <x v="0"/>
    <x v="5"/>
    <x v="18"/>
    <x v="36"/>
    <x v="11"/>
    <x v="3"/>
  </r>
  <r>
    <x v="12"/>
    <x v="0"/>
    <x v="25"/>
    <x v="25"/>
    <x v="25"/>
    <x v="0"/>
    <x v="0"/>
    <x v="3"/>
    <x v="931"/>
    <x v="232"/>
    <x v="6"/>
    <x v="6"/>
    <x v="0"/>
    <x v="3"/>
    <x v="0"/>
    <x v="252"/>
    <x v="5"/>
    <x v="0"/>
    <x v="0"/>
    <x v="0"/>
    <x v="345"/>
    <x v="0"/>
    <x v="7"/>
    <x v="11"/>
    <x v="11"/>
  </r>
  <r>
    <x v="13"/>
    <x v="0"/>
    <x v="10"/>
    <x v="10"/>
    <x v="10"/>
    <x v="5"/>
    <x v="0"/>
    <x v="0"/>
    <x v="932"/>
    <x v="233"/>
    <x v="0"/>
    <x v="0"/>
    <x v="0"/>
    <x v="10"/>
    <x v="0"/>
    <x v="15"/>
    <x v="4"/>
    <x v="0"/>
    <x v="0"/>
    <x v="0"/>
    <x v="291"/>
    <x v="18"/>
    <x v="36"/>
    <x v="11"/>
    <x v="4"/>
  </r>
  <r>
    <x v="14"/>
    <x v="0"/>
    <x v="10"/>
    <x v="10"/>
    <x v="10"/>
    <x v="5"/>
    <x v="0"/>
    <x v="0"/>
    <x v="933"/>
    <x v="233"/>
    <x v="9"/>
    <x v="9"/>
    <x v="0"/>
    <x v="5"/>
    <x v="0"/>
    <x v="128"/>
    <x v="0"/>
    <x v="0"/>
    <x v="0"/>
    <x v="0"/>
    <x v="149"/>
    <x v="4"/>
    <x v="14"/>
    <x v="11"/>
    <x v="4"/>
  </r>
  <r>
    <x v="15"/>
    <x v="0"/>
    <x v="10"/>
    <x v="10"/>
    <x v="10"/>
    <x v="5"/>
    <x v="0"/>
    <x v="0"/>
    <x v="933"/>
    <x v="233"/>
    <x v="0"/>
    <x v="0"/>
    <x v="0"/>
    <x v="5"/>
    <x v="0"/>
    <x v="75"/>
    <x v="0"/>
    <x v="0"/>
    <x v="0"/>
    <x v="0"/>
    <x v="81"/>
    <x v="18"/>
    <x v="36"/>
    <x v="11"/>
    <x v="4"/>
  </r>
  <r>
    <x v="16"/>
    <x v="1"/>
    <x v="262"/>
    <x v="254"/>
    <x v="258"/>
    <x v="0"/>
    <x v="0"/>
    <x v="0"/>
    <x v="934"/>
    <x v="234"/>
    <x v="2"/>
    <x v="2"/>
    <x v="0"/>
    <x v="14"/>
    <x v="0"/>
    <x v="82"/>
    <x v="2"/>
    <x v="0"/>
    <x v="0"/>
    <x v="0"/>
    <x v="403"/>
    <x v="2"/>
    <x v="2"/>
    <x v="11"/>
    <x v="7"/>
  </r>
  <r>
    <x v="17"/>
    <x v="1"/>
    <x v="262"/>
    <x v="254"/>
    <x v="258"/>
    <x v="0"/>
    <x v="0"/>
    <x v="0"/>
    <x v="935"/>
    <x v="234"/>
    <x v="1"/>
    <x v="1"/>
    <x v="0"/>
    <x v="31"/>
    <x v="0"/>
    <x v="291"/>
    <x v="2"/>
    <x v="0"/>
    <x v="0"/>
    <x v="0"/>
    <x v="404"/>
    <x v="1"/>
    <x v="1"/>
    <x v="11"/>
    <x v="7"/>
  </r>
  <r>
    <x v="18"/>
    <x v="1"/>
    <x v="162"/>
    <x v="161"/>
    <x v="161"/>
    <x v="6"/>
    <x v="0"/>
    <x v="0"/>
    <x v="936"/>
    <x v="234"/>
    <x v="13"/>
    <x v="12"/>
    <x v="0"/>
    <x v="14"/>
    <x v="0"/>
    <x v="292"/>
    <x v="4"/>
    <x v="0"/>
    <x v="0"/>
    <x v="0"/>
    <x v="405"/>
    <x v="1"/>
    <x v="27"/>
    <x v="11"/>
    <x v="7"/>
  </r>
  <r>
    <x v="19"/>
    <x v="0"/>
    <x v="148"/>
    <x v="147"/>
    <x v="147"/>
    <x v="0"/>
    <x v="0"/>
    <x v="11"/>
    <x v="937"/>
    <x v="234"/>
    <x v="0"/>
    <x v="0"/>
    <x v="0"/>
    <x v="1"/>
    <x v="0"/>
    <x v="293"/>
    <x v="4"/>
    <x v="0"/>
    <x v="0"/>
    <x v="0"/>
    <x v="406"/>
    <x v="18"/>
    <x v="36"/>
    <x v="11"/>
    <x v="13"/>
  </r>
  <r>
    <x v="20"/>
    <x v="0"/>
    <x v="4"/>
    <x v="4"/>
    <x v="4"/>
    <x v="0"/>
    <x v="0"/>
    <x v="0"/>
    <x v="938"/>
    <x v="234"/>
    <x v="10"/>
    <x v="10"/>
    <x v="0"/>
    <x v="3"/>
    <x v="0"/>
    <x v="164"/>
    <x v="2"/>
    <x v="0"/>
    <x v="0"/>
    <x v="0"/>
    <x v="202"/>
    <x v="13"/>
    <x v="30"/>
    <x v="11"/>
    <x v="4"/>
  </r>
  <r>
    <x v="21"/>
    <x v="0"/>
    <x v="128"/>
    <x v="127"/>
    <x v="128"/>
    <x v="29"/>
    <x v="0"/>
    <x v="0"/>
    <x v="939"/>
    <x v="235"/>
    <x v="8"/>
    <x v="8"/>
    <x v="0"/>
    <x v="10"/>
    <x v="0"/>
    <x v="294"/>
    <x v="1"/>
    <x v="0"/>
    <x v="0"/>
    <x v="0"/>
    <x v="407"/>
    <x v="5"/>
    <x v="9"/>
    <x v="11"/>
    <x v="3"/>
  </r>
  <r>
    <x v="22"/>
    <x v="0"/>
    <x v="4"/>
    <x v="4"/>
    <x v="4"/>
    <x v="0"/>
    <x v="0"/>
    <x v="0"/>
    <x v="940"/>
    <x v="235"/>
    <x v="6"/>
    <x v="6"/>
    <x v="0"/>
    <x v="19"/>
    <x v="0"/>
    <x v="111"/>
    <x v="5"/>
    <x v="0"/>
    <x v="0"/>
    <x v="0"/>
    <x v="123"/>
    <x v="0"/>
    <x v="7"/>
    <x v="11"/>
    <x v="4"/>
  </r>
  <r>
    <x v="23"/>
    <x v="0"/>
    <x v="25"/>
    <x v="25"/>
    <x v="25"/>
    <x v="0"/>
    <x v="0"/>
    <x v="3"/>
    <x v="941"/>
    <x v="236"/>
    <x v="0"/>
    <x v="0"/>
    <x v="0"/>
    <x v="19"/>
    <x v="0"/>
    <x v="209"/>
    <x v="3"/>
    <x v="0"/>
    <x v="0"/>
    <x v="0"/>
    <x v="288"/>
    <x v="18"/>
    <x v="36"/>
    <x v="11"/>
    <x v="11"/>
  </r>
  <r>
    <x v="24"/>
    <x v="0"/>
    <x v="25"/>
    <x v="25"/>
    <x v="25"/>
    <x v="0"/>
    <x v="0"/>
    <x v="3"/>
    <x v="941"/>
    <x v="236"/>
    <x v="2"/>
    <x v="2"/>
    <x v="0"/>
    <x v="3"/>
    <x v="0"/>
    <x v="295"/>
    <x v="2"/>
    <x v="0"/>
    <x v="0"/>
    <x v="0"/>
    <x v="408"/>
    <x v="20"/>
    <x v="38"/>
    <x v="11"/>
    <x v="11"/>
  </r>
  <r>
    <x v="25"/>
    <x v="0"/>
    <x v="25"/>
    <x v="25"/>
    <x v="25"/>
    <x v="0"/>
    <x v="0"/>
    <x v="3"/>
    <x v="942"/>
    <x v="237"/>
    <x v="10"/>
    <x v="10"/>
    <x v="0"/>
    <x v="3"/>
    <x v="0"/>
    <x v="214"/>
    <x v="2"/>
    <x v="0"/>
    <x v="0"/>
    <x v="0"/>
    <x v="295"/>
    <x v="13"/>
    <x v="30"/>
    <x v="11"/>
    <x v="11"/>
  </r>
  <r>
    <x v="26"/>
    <x v="0"/>
    <x v="233"/>
    <x v="229"/>
    <x v="147"/>
    <x v="0"/>
    <x v="0"/>
    <x v="14"/>
    <x v="943"/>
    <x v="237"/>
    <x v="13"/>
    <x v="12"/>
    <x v="0"/>
    <x v="65"/>
    <x v="0"/>
    <x v="296"/>
    <x v="7"/>
    <x v="0"/>
    <x v="0"/>
    <x v="0"/>
    <x v="409"/>
    <x v="15"/>
    <x v="32"/>
    <x v="11"/>
    <x v="13"/>
  </r>
  <r>
    <x v="27"/>
    <x v="0"/>
    <x v="233"/>
    <x v="229"/>
    <x v="147"/>
    <x v="0"/>
    <x v="0"/>
    <x v="14"/>
    <x v="943"/>
    <x v="237"/>
    <x v="11"/>
    <x v="11"/>
    <x v="0"/>
    <x v="2"/>
    <x v="0"/>
    <x v="297"/>
    <x v="7"/>
    <x v="0"/>
    <x v="0"/>
    <x v="0"/>
    <x v="410"/>
    <x v="15"/>
    <x v="33"/>
    <x v="11"/>
    <x v="13"/>
  </r>
  <r>
    <x v="28"/>
    <x v="0"/>
    <x v="29"/>
    <x v="29"/>
    <x v="29"/>
    <x v="7"/>
    <x v="0"/>
    <x v="0"/>
    <x v="944"/>
    <x v="238"/>
    <x v="9"/>
    <x v="9"/>
    <x v="0"/>
    <x v="22"/>
    <x v="0"/>
    <x v="118"/>
    <x v="3"/>
    <x v="0"/>
    <x v="0"/>
    <x v="0"/>
    <x v="133"/>
    <x v="4"/>
    <x v="14"/>
    <x v="11"/>
    <x v="5"/>
  </r>
  <r>
    <x v="29"/>
    <x v="0"/>
    <x v="29"/>
    <x v="29"/>
    <x v="29"/>
    <x v="7"/>
    <x v="0"/>
    <x v="0"/>
    <x v="944"/>
    <x v="238"/>
    <x v="0"/>
    <x v="0"/>
    <x v="0"/>
    <x v="37"/>
    <x v="0"/>
    <x v="298"/>
    <x v="3"/>
    <x v="0"/>
    <x v="0"/>
    <x v="0"/>
    <x v="411"/>
    <x v="18"/>
    <x v="36"/>
    <x v="11"/>
    <x v="5"/>
  </r>
  <r>
    <x v="30"/>
    <x v="0"/>
    <x v="29"/>
    <x v="29"/>
    <x v="29"/>
    <x v="7"/>
    <x v="0"/>
    <x v="0"/>
    <x v="944"/>
    <x v="238"/>
    <x v="5"/>
    <x v="5"/>
    <x v="0"/>
    <x v="22"/>
    <x v="0"/>
    <x v="43"/>
    <x v="7"/>
    <x v="0"/>
    <x v="0"/>
    <x v="0"/>
    <x v="71"/>
    <x v="19"/>
    <x v="37"/>
    <x v="11"/>
    <x v="5"/>
  </r>
  <r>
    <x v="31"/>
    <x v="0"/>
    <x v="29"/>
    <x v="29"/>
    <x v="29"/>
    <x v="7"/>
    <x v="0"/>
    <x v="0"/>
    <x v="944"/>
    <x v="238"/>
    <x v="7"/>
    <x v="7"/>
    <x v="0"/>
    <x v="1"/>
    <x v="0"/>
    <x v="9"/>
    <x v="6"/>
    <x v="0"/>
    <x v="0"/>
    <x v="0"/>
    <x v="351"/>
    <x v="5"/>
    <x v="8"/>
    <x v="11"/>
    <x v="5"/>
  </r>
  <r>
    <x v="32"/>
    <x v="0"/>
    <x v="29"/>
    <x v="29"/>
    <x v="29"/>
    <x v="7"/>
    <x v="0"/>
    <x v="0"/>
    <x v="944"/>
    <x v="238"/>
    <x v="7"/>
    <x v="7"/>
    <x v="0"/>
    <x v="78"/>
    <x v="0"/>
    <x v="299"/>
    <x v="6"/>
    <x v="0"/>
    <x v="0"/>
    <x v="0"/>
    <x v="412"/>
    <x v="14"/>
    <x v="31"/>
    <x v="11"/>
    <x v="5"/>
  </r>
  <r>
    <x v="33"/>
    <x v="0"/>
    <x v="1"/>
    <x v="1"/>
    <x v="1"/>
    <x v="0"/>
    <x v="0"/>
    <x v="0"/>
    <x v="945"/>
    <x v="238"/>
    <x v="5"/>
    <x v="5"/>
    <x v="0"/>
    <x v="12"/>
    <x v="0"/>
    <x v="22"/>
    <x v="4"/>
    <x v="0"/>
    <x v="0"/>
    <x v="0"/>
    <x v="152"/>
    <x v="19"/>
    <x v="37"/>
    <x v="11"/>
    <x v="5"/>
  </r>
  <r>
    <x v="34"/>
    <x v="0"/>
    <x v="4"/>
    <x v="4"/>
    <x v="4"/>
    <x v="0"/>
    <x v="0"/>
    <x v="0"/>
    <x v="946"/>
    <x v="238"/>
    <x v="5"/>
    <x v="5"/>
    <x v="0"/>
    <x v="19"/>
    <x v="0"/>
    <x v="51"/>
    <x v="7"/>
    <x v="0"/>
    <x v="0"/>
    <x v="0"/>
    <x v="54"/>
    <x v="19"/>
    <x v="37"/>
    <x v="11"/>
    <x v="4"/>
  </r>
  <r>
    <x v="35"/>
    <x v="0"/>
    <x v="4"/>
    <x v="4"/>
    <x v="4"/>
    <x v="0"/>
    <x v="0"/>
    <x v="0"/>
    <x v="946"/>
    <x v="238"/>
    <x v="7"/>
    <x v="7"/>
    <x v="0"/>
    <x v="3"/>
    <x v="0"/>
    <x v="80"/>
    <x v="6"/>
    <x v="0"/>
    <x v="0"/>
    <x v="0"/>
    <x v="238"/>
    <x v="14"/>
    <x v="31"/>
    <x v="11"/>
    <x v="4"/>
  </r>
  <r>
    <x v="36"/>
    <x v="0"/>
    <x v="25"/>
    <x v="25"/>
    <x v="25"/>
    <x v="0"/>
    <x v="0"/>
    <x v="3"/>
    <x v="947"/>
    <x v="238"/>
    <x v="7"/>
    <x v="7"/>
    <x v="0"/>
    <x v="3"/>
    <x v="0"/>
    <x v="300"/>
    <x v="6"/>
    <x v="0"/>
    <x v="0"/>
    <x v="0"/>
    <x v="413"/>
    <x v="14"/>
    <x v="31"/>
    <x v="11"/>
    <x v="11"/>
  </r>
  <r>
    <x v="37"/>
    <x v="0"/>
    <x v="47"/>
    <x v="47"/>
    <x v="47"/>
    <x v="0"/>
    <x v="0"/>
    <x v="0"/>
    <x v="948"/>
    <x v="238"/>
    <x v="1"/>
    <x v="1"/>
    <x v="0"/>
    <x v="19"/>
    <x v="0"/>
    <x v="62"/>
    <x v="2"/>
    <x v="0"/>
    <x v="0"/>
    <x v="0"/>
    <x v="65"/>
    <x v="5"/>
    <x v="6"/>
    <x v="11"/>
    <x v="4"/>
  </r>
  <r>
    <x v="38"/>
    <x v="0"/>
    <x v="47"/>
    <x v="47"/>
    <x v="47"/>
    <x v="0"/>
    <x v="0"/>
    <x v="0"/>
    <x v="948"/>
    <x v="238"/>
    <x v="6"/>
    <x v="6"/>
    <x v="0"/>
    <x v="19"/>
    <x v="0"/>
    <x v="111"/>
    <x v="5"/>
    <x v="0"/>
    <x v="0"/>
    <x v="0"/>
    <x v="123"/>
    <x v="0"/>
    <x v="7"/>
    <x v="11"/>
    <x v="4"/>
  </r>
  <r>
    <x v="39"/>
    <x v="0"/>
    <x v="47"/>
    <x v="47"/>
    <x v="47"/>
    <x v="0"/>
    <x v="0"/>
    <x v="0"/>
    <x v="948"/>
    <x v="238"/>
    <x v="7"/>
    <x v="7"/>
    <x v="0"/>
    <x v="3"/>
    <x v="0"/>
    <x v="80"/>
    <x v="6"/>
    <x v="0"/>
    <x v="0"/>
    <x v="0"/>
    <x v="238"/>
    <x v="14"/>
    <x v="31"/>
    <x v="11"/>
    <x v="4"/>
  </r>
  <r>
    <x v="40"/>
    <x v="1"/>
    <x v="218"/>
    <x v="215"/>
    <x v="217"/>
    <x v="0"/>
    <x v="0"/>
    <x v="0"/>
    <x v="949"/>
    <x v="239"/>
    <x v="13"/>
    <x v="12"/>
    <x v="0"/>
    <x v="13"/>
    <x v="0"/>
    <x v="301"/>
    <x v="7"/>
    <x v="0"/>
    <x v="0"/>
    <x v="0"/>
    <x v="414"/>
    <x v="1"/>
    <x v="27"/>
    <x v="11"/>
    <x v="5"/>
  </r>
  <r>
    <x v="41"/>
    <x v="0"/>
    <x v="25"/>
    <x v="25"/>
    <x v="25"/>
    <x v="0"/>
    <x v="0"/>
    <x v="3"/>
    <x v="950"/>
    <x v="239"/>
    <x v="9"/>
    <x v="9"/>
    <x v="0"/>
    <x v="19"/>
    <x v="0"/>
    <x v="263"/>
    <x v="3"/>
    <x v="0"/>
    <x v="0"/>
    <x v="0"/>
    <x v="361"/>
    <x v="4"/>
    <x v="14"/>
    <x v="11"/>
    <x v="11"/>
  </r>
  <r>
    <x v="42"/>
    <x v="0"/>
    <x v="47"/>
    <x v="47"/>
    <x v="47"/>
    <x v="0"/>
    <x v="0"/>
    <x v="0"/>
    <x v="951"/>
    <x v="239"/>
    <x v="9"/>
    <x v="9"/>
    <x v="0"/>
    <x v="19"/>
    <x v="0"/>
    <x v="33"/>
    <x v="3"/>
    <x v="0"/>
    <x v="0"/>
    <x v="0"/>
    <x v="36"/>
    <x v="4"/>
    <x v="14"/>
    <x v="11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createdVersion="4" indent="0" outline="1" outlineData="1" multipleFieldFilters="0">
  <location ref="A3:G221" firstHeaderRow="1" firstDataRow="2" firstDataCol="1"/>
  <pivotFields count="25">
    <pivotField showAll="0"/>
    <pivotField showAll="0"/>
    <pivotField showAll="0">
      <items count="220">
        <item x="208"/>
        <item x="18"/>
        <item x="85"/>
        <item x="77"/>
        <item x="112"/>
        <item x="72"/>
        <item x="148"/>
        <item x="126"/>
        <item x="47"/>
        <item x="95"/>
        <item x="54"/>
        <item x="176"/>
        <item x="215"/>
        <item x="92"/>
        <item x="190"/>
        <item x="11"/>
        <item x="61"/>
        <item x="40"/>
        <item x="55"/>
        <item x="17"/>
        <item x="58"/>
        <item x="75"/>
        <item x="63"/>
        <item x="70"/>
        <item x="74"/>
        <item x="41"/>
        <item x="20"/>
        <item x="107"/>
        <item x="207"/>
        <item x="113"/>
        <item x="196"/>
        <item x="218"/>
        <item x="189"/>
        <item x="53"/>
        <item x="10"/>
        <item x="217"/>
        <item x="151"/>
        <item x="8"/>
        <item x="4"/>
        <item x="204"/>
        <item x="25"/>
        <item x="174"/>
        <item x="184"/>
        <item x="186"/>
        <item x="216"/>
        <item x="132"/>
        <item x="29"/>
        <item x="125"/>
        <item x="0"/>
        <item x="122"/>
        <item x="48"/>
        <item x="170"/>
        <item x="26"/>
        <item x="111"/>
        <item x="7"/>
        <item x="102"/>
        <item x="91"/>
        <item x="37"/>
        <item x="193"/>
        <item x="64"/>
        <item x="79"/>
        <item x="191"/>
        <item x="183"/>
        <item x="21"/>
        <item x="137"/>
        <item x="30"/>
        <item x="199"/>
        <item x="157"/>
        <item x="36"/>
        <item x="171"/>
        <item x="81"/>
        <item x="117"/>
        <item x="153"/>
        <item x="80"/>
        <item x="175"/>
        <item x="195"/>
        <item x="200"/>
        <item x="82"/>
        <item x="101"/>
        <item x="124"/>
        <item x="172"/>
        <item x="202"/>
        <item x="131"/>
        <item x="141"/>
        <item x="140"/>
        <item x="114"/>
        <item x="104"/>
        <item x="106"/>
        <item x="27"/>
        <item x="116"/>
        <item x="180"/>
        <item x="211"/>
        <item x="45"/>
        <item x="212"/>
        <item x="173"/>
        <item x="179"/>
        <item x="16"/>
        <item x="94"/>
        <item x="23"/>
        <item x="205"/>
        <item x="155"/>
        <item x="209"/>
        <item x="60"/>
        <item x="31"/>
        <item x="194"/>
        <item x="130"/>
        <item x="24"/>
        <item x="5"/>
        <item x="149"/>
        <item x="118"/>
        <item x="84"/>
        <item x="69"/>
        <item x="214"/>
        <item x="22"/>
        <item x="181"/>
        <item x="71"/>
        <item x="33"/>
        <item x="1"/>
        <item x="39"/>
        <item x="38"/>
        <item x="178"/>
        <item x="119"/>
        <item x="145"/>
        <item x="108"/>
        <item x="110"/>
        <item x="154"/>
        <item x="100"/>
        <item x="83"/>
        <item x="198"/>
        <item x="105"/>
        <item x="49"/>
        <item x="34"/>
        <item x="44"/>
        <item x="128"/>
        <item x="65"/>
        <item x="109"/>
        <item x="93"/>
        <item x="90"/>
        <item x="3"/>
        <item x="56"/>
        <item x="197"/>
        <item x="35"/>
        <item x="52"/>
        <item x="9"/>
        <item x="167"/>
        <item x="147"/>
        <item x="129"/>
        <item x="134"/>
        <item x="144"/>
        <item x="46"/>
        <item x="2"/>
        <item x="150"/>
        <item x="162"/>
        <item x="203"/>
        <item x="66"/>
        <item x="164"/>
        <item x="99"/>
        <item x="169"/>
        <item x="161"/>
        <item x="166"/>
        <item x="213"/>
        <item x="120"/>
        <item x="177"/>
        <item x="28"/>
        <item x="123"/>
        <item x="19"/>
        <item x="14"/>
        <item x="78"/>
        <item x="98"/>
        <item x="103"/>
        <item x="185"/>
        <item x="68"/>
        <item x="158"/>
        <item x="133"/>
        <item x="152"/>
        <item x="138"/>
        <item x="73"/>
        <item x="43"/>
        <item x="127"/>
        <item x="163"/>
        <item x="210"/>
        <item x="201"/>
        <item x="160"/>
        <item x="146"/>
        <item x="42"/>
        <item x="135"/>
        <item x="188"/>
        <item x="121"/>
        <item x="139"/>
        <item x="6"/>
        <item x="86"/>
        <item x="59"/>
        <item x="159"/>
        <item x="88"/>
        <item x="136"/>
        <item x="89"/>
        <item x="51"/>
        <item x="206"/>
        <item x="97"/>
        <item x="50"/>
        <item x="182"/>
        <item x="156"/>
        <item x="168"/>
        <item x="192"/>
        <item x="143"/>
        <item x="57"/>
        <item x="13"/>
        <item x="115"/>
        <item x="12"/>
        <item x="96"/>
        <item x="67"/>
        <item x="165"/>
        <item x="15"/>
        <item x="76"/>
        <item x="187"/>
        <item x="142"/>
        <item x="32"/>
        <item x="62"/>
        <item x="87"/>
        <item t="default"/>
      </items>
    </pivotField>
    <pivotField axis="axisRow" showAll="0">
      <items count="217">
        <item x="147"/>
        <item x="72"/>
        <item x="25"/>
        <item x="205"/>
        <item x="63"/>
        <item x="35"/>
        <item x="98"/>
        <item x="118"/>
        <item x="198"/>
        <item x="24"/>
        <item x="200"/>
        <item x="208"/>
        <item x="107"/>
        <item x="214"/>
        <item x="179"/>
        <item x="183"/>
        <item x="181"/>
        <item x="114"/>
        <item x="203"/>
        <item x="109"/>
        <item x="108"/>
        <item x="130"/>
        <item x="182"/>
        <item x="16"/>
        <item x="142"/>
        <item x="91"/>
        <item x="166"/>
        <item x="115"/>
        <item x="170"/>
        <item x="184"/>
        <item x="75"/>
        <item x="176"/>
        <item x="8"/>
        <item x="20"/>
        <item x="10"/>
        <item x="15"/>
        <item x="47"/>
        <item x="12"/>
        <item x="127"/>
        <item x="120"/>
        <item x="212"/>
        <item x="144"/>
        <item x="66"/>
        <item x="187"/>
        <item x="133"/>
        <item x="56"/>
        <item x="103"/>
        <item x="150"/>
        <item x="117"/>
        <item x="171"/>
        <item x="129"/>
        <item x="211"/>
        <item x="11"/>
        <item x="31"/>
        <item x="45"/>
        <item x="110"/>
        <item x="61"/>
        <item x="100"/>
        <item x="151"/>
        <item x="17"/>
        <item x="124"/>
        <item x="128"/>
        <item x="106"/>
        <item x="86"/>
        <item x="73"/>
        <item x="90"/>
        <item x="18"/>
        <item x="81"/>
        <item x="7"/>
        <item x="145"/>
        <item x="111"/>
        <item x="44"/>
        <item x="215"/>
        <item x="33"/>
        <item x="93"/>
        <item x="55"/>
        <item x="174"/>
        <item x="206"/>
        <item x="32"/>
        <item x="209"/>
        <item x="201"/>
        <item x="116"/>
        <item x="64"/>
        <item x="70"/>
        <item x="189"/>
        <item x="101"/>
        <item x="102"/>
        <item x="27"/>
        <item x="40"/>
        <item x="21"/>
        <item x="141"/>
        <item x="19"/>
        <item x="2"/>
        <item x="13"/>
        <item x="199"/>
        <item x="30"/>
        <item x="119"/>
        <item x="161"/>
        <item x="157"/>
        <item x="97"/>
        <item x="95"/>
        <item x="207"/>
        <item x="60"/>
        <item x="186"/>
        <item x="131"/>
        <item x="105"/>
        <item x="185"/>
        <item x="112"/>
        <item x="3"/>
        <item x="82"/>
        <item x="158"/>
        <item x="152"/>
        <item x="87"/>
        <item x="132"/>
        <item x="28"/>
        <item x="155"/>
        <item x="126"/>
        <item x="121"/>
        <item x="67"/>
        <item x="57"/>
        <item x="180"/>
        <item x="168"/>
        <item x="6"/>
        <item x="196"/>
        <item x="148"/>
        <item x="195"/>
        <item x="84"/>
        <item x="202"/>
        <item x="0"/>
        <item x="41"/>
        <item x="69"/>
        <item x="175"/>
        <item x="177"/>
        <item x="53"/>
        <item x="58"/>
        <item x="59"/>
        <item x="76"/>
        <item x="89"/>
        <item x="4"/>
        <item x="137"/>
        <item x="94"/>
        <item x="71"/>
        <item x="143"/>
        <item x="34"/>
        <item x="192"/>
        <item x="88"/>
        <item x="188"/>
        <item x="159"/>
        <item x="1"/>
        <item x="46"/>
        <item x="162"/>
        <item x="52"/>
        <item x="163"/>
        <item x="167"/>
        <item x="22"/>
        <item x="140"/>
        <item x="43"/>
        <item x="160"/>
        <item x="193"/>
        <item x="164"/>
        <item x="51"/>
        <item x="134"/>
        <item x="39"/>
        <item x="85"/>
        <item x="78"/>
        <item x="37"/>
        <item x="68"/>
        <item x="135"/>
        <item x="79"/>
        <item x="5"/>
        <item x="74"/>
        <item x="172"/>
        <item x="190"/>
        <item x="104"/>
        <item x="83"/>
        <item x="169"/>
        <item x="125"/>
        <item x="194"/>
        <item x="178"/>
        <item x="99"/>
        <item x="139"/>
        <item x="113"/>
        <item x="65"/>
        <item x="210"/>
        <item x="213"/>
        <item x="14"/>
        <item x="36"/>
        <item x="96"/>
        <item x="49"/>
        <item x="42"/>
        <item x="26"/>
        <item x="191"/>
        <item x="9"/>
        <item x="154"/>
        <item x="149"/>
        <item x="156"/>
        <item x="153"/>
        <item x="204"/>
        <item x="62"/>
        <item x="48"/>
        <item x="23"/>
        <item x="38"/>
        <item x="165"/>
        <item x="80"/>
        <item x="123"/>
        <item x="138"/>
        <item x="29"/>
        <item x="92"/>
        <item x="50"/>
        <item x="122"/>
        <item x="54"/>
        <item x="197"/>
        <item x="77"/>
        <item x="136"/>
        <item x="173"/>
        <item x="14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6">
        <item x="0"/>
        <item x="1"/>
        <item x="2"/>
        <item x="3"/>
        <item x="4"/>
        <item t="default"/>
      </items>
    </pivotField>
    <pivotField showAll="0"/>
  </pivotFields>
  <rowFields count="1">
    <field x="3"/>
  </rowFields>
  <rowItems count="2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 t="grand">
      <x/>
    </i>
  </rowItems>
  <colFields count="1">
    <field x="23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VALUEHNA" fld="15" baseField="0" baseItem="0"/>
  </dataFields>
  <formats count="30">
    <format dxfId="39">
      <pivotArea collapsedLevelsAreSubtotals="1" fieldPosition="0">
        <references count="2">
          <reference field="3" count="1">
            <x v="11"/>
          </reference>
          <reference field="23" count="1" selected="0">
            <x v="4"/>
          </reference>
        </references>
      </pivotArea>
    </format>
    <format dxfId="38">
      <pivotArea collapsedLevelsAreSubtotals="1" fieldPosition="0">
        <references count="2">
          <reference field="3" count="1">
            <x v="13"/>
          </reference>
          <reference field="23" count="1" selected="0">
            <x v="4"/>
          </reference>
        </references>
      </pivotArea>
    </format>
    <format dxfId="37">
      <pivotArea collapsedLevelsAreSubtotals="1" fieldPosition="0">
        <references count="2">
          <reference field="3" count="1">
            <x v="51"/>
          </reference>
          <reference field="23" count="1" selected="0">
            <x v="4"/>
          </reference>
        </references>
      </pivotArea>
    </format>
    <format dxfId="36">
      <pivotArea collapsedLevelsAreSubtotals="1" fieldPosition="0">
        <references count="2">
          <reference field="3" count="1">
            <x v="101"/>
          </reference>
          <reference field="23" count="1" selected="0">
            <x v="4"/>
          </reference>
        </references>
      </pivotArea>
    </format>
    <format dxfId="35">
      <pivotArea collapsedLevelsAreSubtotals="1" fieldPosition="0">
        <references count="2">
          <reference field="3" count="1">
            <x v="28"/>
          </reference>
          <reference field="23" count="1" selected="0">
            <x v="3"/>
          </reference>
        </references>
      </pivotArea>
    </format>
    <format dxfId="34">
      <pivotArea collapsedLevelsAreSubtotals="1" fieldPosition="0">
        <references count="2">
          <reference field="3" count="1">
            <x v="29"/>
          </reference>
          <reference field="23" count="1" selected="0">
            <x v="3"/>
          </reference>
        </references>
      </pivotArea>
    </format>
    <format dxfId="33">
      <pivotArea collapsedLevelsAreSubtotals="1" fieldPosition="0">
        <references count="2">
          <reference field="3" count="1">
            <x v="31"/>
          </reference>
          <reference field="23" count="1" selected="0">
            <x v="3"/>
          </reference>
        </references>
      </pivotArea>
    </format>
    <format dxfId="32">
      <pivotArea collapsedLevelsAreSubtotals="1" fieldPosition="0">
        <references count="2">
          <reference field="3" count="1">
            <x v="43"/>
          </reference>
          <reference field="23" count="1" selected="0">
            <x v="3"/>
          </reference>
        </references>
      </pivotArea>
    </format>
    <format dxfId="31">
      <pivotArea collapsedLevelsAreSubtotals="1" fieldPosition="0">
        <references count="2">
          <reference field="3" count="2">
            <x v="52"/>
            <x v="53"/>
          </reference>
          <reference field="23" count="1" selected="0">
            <x v="0"/>
          </reference>
        </references>
      </pivotArea>
    </format>
    <format dxfId="30">
      <pivotArea collapsedLevelsAreSubtotals="1" fieldPosition="0">
        <references count="2">
          <reference field="3" count="1">
            <x v="56"/>
          </reference>
          <reference field="23" count="1" selected="0">
            <x v="1"/>
          </reference>
        </references>
      </pivotArea>
    </format>
    <format dxfId="29">
      <pivotArea collapsedLevelsAreSubtotals="1" fieldPosition="0">
        <references count="2">
          <reference field="3" count="1">
            <x v="59"/>
          </reference>
          <reference field="23" count="1" selected="0">
            <x v="0"/>
          </reference>
        </references>
      </pivotArea>
    </format>
    <format dxfId="28">
      <pivotArea collapsedLevelsAreSubtotals="1" fieldPosition="0">
        <references count="2">
          <reference field="3" count="1">
            <x v="64"/>
          </reference>
          <reference field="23" count="1" selected="0">
            <x v="2"/>
          </reference>
        </references>
      </pivotArea>
    </format>
    <format dxfId="27">
      <pivotArea collapsedLevelsAreSubtotals="1" fieldPosition="0">
        <references count="2">
          <reference field="3" count="1">
            <x v="83"/>
          </reference>
          <reference field="23" count="1" selected="0">
            <x v="1"/>
          </reference>
        </references>
      </pivotArea>
    </format>
    <format dxfId="26">
      <pivotArea collapsedLevelsAreSubtotals="1" fieldPosition="0">
        <references count="2">
          <reference field="3" count="1">
            <x v="88"/>
          </reference>
          <reference field="23" count="1" selected="0">
            <x v="0"/>
          </reference>
        </references>
      </pivotArea>
    </format>
    <format dxfId="25">
      <pivotArea collapsedLevelsAreSubtotals="1" fieldPosition="0">
        <references count="2">
          <reference field="3" count="1">
            <x v="129"/>
          </reference>
          <reference field="23" count="1" selected="0">
            <x v="0"/>
          </reference>
        </references>
      </pivotArea>
    </format>
    <format dxfId="24">
      <pivotArea collapsedLevelsAreSubtotals="1" fieldPosition="0">
        <references count="2">
          <reference field="3" count="1">
            <x v="136"/>
          </reference>
          <reference field="23" count="1" selected="0">
            <x v="2"/>
          </reference>
        </references>
      </pivotArea>
    </format>
    <format dxfId="23">
      <pivotArea collapsedLevelsAreSubtotals="1" fieldPosition="0">
        <references count="2">
          <reference field="3" count="1">
            <x v="141"/>
          </reference>
          <reference field="23" count="1" selected="0">
            <x v="1"/>
          </reference>
        </references>
      </pivotArea>
    </format>
    <format dxfId="22">
      <pivotArea collapsedLevelsAreSubtotals="1" fieldPosition="0">
        <references count="2">
          <reference field="3" count="1">
            <x v="146"/>
          </reference>
          <reference field="23" count="1" selected="0">
            <x v="3"/>
          </reference>
        </references>
      </pivotArea>
    </format>
    <format dxfId="21">
      <pivotArea collapsedLevelsAreSubtotals="1" fieldPosition="0">
        <references count="2">
          <reference field="3" count="1">
            <x v="147"/>
          </reference>
          <reference field="23" count="1" selected="0">
            <x v="2"/>
          </reference>
        </references>
      </pivotArea>
    </format>
    <format dxfId="20">
      <pivotArea collapsedLevelsAreSubtotals="1" fieldPosition="0">
        <references count="2">
          <reference field="3" count="1">
            <x v="152"/>
          </reference>
          <reference field="23" count="1" selected="0">
            <x v="3"/>
          </reference>
        </references>
      </pivotArea>
    </format>
    <format dxfId="19">
      <pivotArea collapsedLevelsAreSubtotals="1" fieldPosition="0">
        <references count="2">
          <reference field="3" count="1">
            <x v="157"/>
          </reference>
          <reference field="23" count="1" selected="0">
            <x v="3"/>
          </reference>
        </references>
      </pivotArea>
    </format>
    <format dxfId="18">
      <pivotArea collapsedLevelsAreSubtotals="1" fieldPosition="0">
        <references count="2">
          <reference field="3" count="1">
            <x v="170"/>
          </reference>
          <reference field="23" count="1" selected="0">
            <x v="2"/>
          </reference>
        </references>
      </pivotArea>
    </format>
    <format dxfId="17">
      <pivotArea collapsedLevelsAreSubtotals="1" fieldPosition="0">
        <references count="2">
          <reference field="3" count="1">
            <x v="171"/>
          </reference>
          <reference field="23" count="1" selected="0">
            <x v="3"/>
          </reference>
        </references>
      </pivotArea>
    </format>
    <format dxfId="16">
      <pivotArea collapsedLevelsAreSubtotals="1" fieldPosition="0">
        <references count="2">
          <reference field="3" count="1">
            <x v="188"/>
          </reference>
          <reference field="23" count="1" selected="0">
            <x v="1"/>
          </reference>
        </references>
      </pivotArea>
    </format>
    <format dxfId="15">
      <pivotArea collapsedLevelsAreSubtotals="1" fieldPosition="0">
        <references count="2">
          <reference field="3" count="1">
            <x v="189"/>
          </reference>
          <reference field="23" count="1" selected="0">
            <x v="3"/>
          </reference>
        </references>
      </pivotArea>
    </format>
    <format dxfId="14">
      <pivotArea collapsedLevelsAreSubtotals="1" fieldPosition="0">
        <references count="2">
          <reference field="3" count="4">
            <x v="193"/>
            <x v="194"/>
            <x v="195"/>
            <x v="196"/>
          </reference>
          <reference field="23" count="1" selected="0">
            <x v="2"/>
          </reference>
        </references>
      </pivotArea>
    </format>
    <format dxfId="13">
      <pivotArea collapsedLevelsAreSubtotals="1" fieldPosition="0">
        <references count="2">
          <reference field="3" count="1">
            <x v="203"/>
          </reference>
          <reference field="23" count="1" selected="0">
            <x v="2"/>
          </reference>
        </references>
      </pivotArea>
    </format>
    <format dxfId="12">
      <pivotArea collapsedLevelsAreSubtotals="1" fieldPosition="0">
        <references count="2">
          <reference field="3" count="1">
            <x v="208"/>
          </reference>
          <reference field="23" count="1" selected="0">
            <x v="1"/>
          </reference>
        </references>
      </pivotArea>
    </format>
    <format dxfId="11">
      <pivotArea collapsedLevelsAreSubtotals="1" fieldPosition="0">
        <references count="2">
          <reference field="3" count="1">
            <x v="209"/>
          </reference>
          <reference field="23" count="1" selected="0">
            <x v="2"/>
          </reference>
        </references>
      </pivotArea>
    </format>
    <format dxfId="10">
      <pivotArea collapsedLevelsAreSubtotals="1" fieldPosition="0">
        <references count="2">
          <reference field="3" count="1">
            <x v="210"/>
          </reference>
          <reference field="23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4" minRefreshableVersion="3" useAutoFormatting="1" createdVersion="4" indent="0" outline="1" outlineData="1" multipleFieldFilters="0">
  <location ref="B3:L249" firstHeaderRow="1" firstDataRow="2" firstDataCol="1"/>
  <pivotFields count="25">
    <pivotField showAll="0"/>
    <pivotField showAll="0"/>
    <pivotField showAll="0"/>
    <pivotField axis="axisRow" showAll="0">
      <items count="245">
        <item x="220"/>
        <item x="147"/>
        <item x="72"/>
        <item x="25"/>
        <item x="205"/>
        <item x="63"/>
        <item x="241"/>
        <item x="230"/>
        <item x="235"/>
        <item x="35"/>
        <item x="98"/>
        <item x="118"/>
        <item x="198"/>
        <item x="24"/>
        <item x="200"/>
        <item x="208"/>
        <item x="107"/>
        <item x="214"/>
        <item x="179"/>
        <item x="183"/>
        <item x="181"/>
        <item x="114"/>
        <item x="203"/>
        <item x="109"/>
        <item x="108"/>
        <item x="130"/>
        <item x="182"/>
        <item x="16"/>
        <item x="229"/>
        <item x="142"/>
        <item x="91"/>
        <item x="166"/>
        <item x="115"/>
        <item x="170"/>
        <item x="184"/>
        <item x="75"/>
        <item x="176"/>
        <item x="8"/>
        <item x="20"/>
        <item x="10"/>
        <item x="15"/>
        <item x="47"/>
        <item x="12"/>
        <item x="127"/>
        <item x="120"/>
        <item x="212"/>
        <item x="144"/>
        <item x="66"/>
        <item x="187"/>
        <item x="133"/>
        <item x="56"/>
        <item x="103"/>
        <item x="150"/>
        <item x="117"/>
        <item x="171"/>
        <item x="129"/>
        <item x="211"/>
        <item x="217"/>
        <item x="11"/>
        <item x="31"/>
        <item x="45"/>
        <item x="243"/>
        <item x="110"/>
        <item x="61"/>
        <item x="100"/>
        <item x="151"/>
        <item x="227"/>
        <item x="17"/>
        <item x="124"/>
        <item x="128"/>
        <item x="106"/>
        <item x="86"/>
        <item x="73"/>
        <item x="90"/>
        <item x="18"/>
        <item x="81"/>
        <item x="236"/>
        <item x="7"/>
        <item x="145"/>
        <item x="111"/>
        <item x="44"/>
        <item x="240"/>
        <item x="218"/>
        <item x="215"/>
        <item x="33"/>
        <item x="93"/>
        <item x="55"/>
        <item x="174"/>
        <item x="206"/>
        <item x="32"/>
        <item x="209"/>
        <item x="201"/>
        <item x="116"/>
        <item x="64"/>
        <item x="70"/>
        <item x="189"/>
        <item x="101"/>
        <item x="102"/>
        <item x="27"/>
        <item x="40"/>
        <item x="21"/>
        <item x="141"/>
        <item x="19"/>
        <item x="239"/>
        <item x="2"/>
        <item x="13"/>
        <item x="199"/>
        <item x="30"/>
        <item x="119"/>
        <item x="161"/>
        <item x="157"/>
        <item x="97"/>
        <item x="95"/>
        <item x="207"/>
        <item x="228"/>
        <item x="60"/>
        <item x="186"/>
        <item x="224"/>
        <item x="234"/>
        <item x="131"/>
        <item x="105"/>
        <item x="185"/>
        <item x="112"/>
        <item x="3"/>
        <item x="82"/>
        <item x="158"/>
        <item x="152"/>
        <item x="87"/>
        <item x="132"/>
        <item x="28"/>
        <item x="155"/>
        <item x="126"/>
        <item x="121"/>
        <item x="67"/>
        <item x="57"/>
        <item x="180"/>
        <item x="168"/>
        <item x="6"/>
        <item x="196"/>
        <item x="148"/>
        <item x="195"/>
        <item x="84"/>
        <item x="202"/>
        <item x="0"/>
        <item x="233"/>
        <item x="242"/>
        <item x="232"/>
        <item x="225"/>
        <item x="41"/>
        <item x="69"/>
        <item x="175"/>
        <item x="177"/>
        <item x="53"/>
        <item x="58"/>
        <item x="59"/>
        <item x="76"/>
        <item x="89"/>
        <item x="4"/>
        <item x="137"/>
        <item x="94"/>
        <item x="71"/>
        <item x="143"/>
        <item x="34"/>
        <item x="192"/>
        <item x="88"/>
        <item x="188"/>
        <item x="159"/>
        <item x="1"/>
        <item x="46"/>
        <item x="162"/>
        <item x="52"/>
        <item x="163"/>
        <item x="167"/>
        <item x="22"/>
        <item x="140"/>
        <item x="43"/>
        <item x="160"/>
        <item x="193"/>
        <item x="219"/>
        <item x="164"/>
        <item x="51"/>
        <item x="226"/>
        <item x="134"/>
        <item x="39"/>
        <item x="85"/>
        <item x="78"/>
        <item x="37"/>
        <item x="68"/>
        <item x="135"/>
        <item x="79"/>
        <item x="5"/>
        <item x="74"/>
        <item x="172"/>
        <item x="190"/>
        <item x="104"/>
        <item x="83"/>
        <item x="169"/>
        <item x="125"/>
        <item x="194"/>
        <item x="178"/>
        <item x="99"/>
        <item x="139"/>
        <item x="113"/>
        <item x="237"/>
        <item x="65"/>
        <item x="210"/>
        <item x="238"/>
        <item x="213"/>
        <item x="14"/>
        <item x="36"/>
        <item x="96"/>
        <item x="49"/>
        <item x="42"/>
        <item x="26"/>
        <item x="191"/>
        <item x="9"/>
        <item x="154"/>
        <item x="149"/>
        <item x="156"/>
        <item x="153"/>
        <item x="204"/>
        <item x="223"/>
        <item x="62"/>
        <item x="48"/>
        <item x="23"/>
        <item x="38"/>
        <item x="165"/>
        <item x="216"/>
        <item x="80"/>
        <item x="231"/>
        <item x="123"/>
        <item x="221"/>
        <item x="138"/>
        <item x="29"/>
        <item x="92"/>
        <item x="50"/>
        <item x="122"/>
        <item x="54"/>
        <item x="222"/>
        <item x="197"/>
        <item x="77"/>
        <item x="136"/>
        <item x="173"/>
        <item x="14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</pivotFields>
  <rowFields count="1">
    <field x="3"/>
  </rowFields>
  <rowItems count="24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 t="grand">
      <x/>
    </i>
  </rowItems>
  <colFields count="1">
    <field x="23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Sum of VALUEHNA" fld="15" baseField="0" baseItem="0" numFmtId="166"/>
  </dataFields>
  <formats count="4">
    <format dxfId="9">
      <pivotArea outline="0" collapsedLevelsAreSubtotals="1" fieldPosition="0"/>
    </format>
    <format dxfId="8">
      <pivotArea dataOnly="0" labelOnly="1" fieldPosition="0">
        <references count="1">
          <reference field="3" count="1">
            <x v="61"/>
          </reference>
        </references>
      </pivotArea>
    </format>
    <format dxfId="7">
      <pivotArea dataOnly="0" labelOnly="1" fieldPosition="0">
        <references count="1">
          <reference field="3" count="2">
            <x v="144"/>
            <x v="145"/>
          </reference>
        </references>
      </pivotArea>
    </format>
    <format dxfId="6">
      <pivotArea dataOnly="0" labelOnly="1" fieldPosition="0">
        <references count="1">
          <reference field="3" count="1">
            <x v="14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5" minRefreshableVersion="3" useAutoFormatting="1" createdVersion="5" indent="0" compact="0" outline="1" outlineData="1" compactData="0" multipleFieldFilters="0">
  <location ref="A3:B259" firstHeaderRow="1" firstDataRow="1" firstDataCol="1"/>
  <pivotFields count="25">
    <pivotField compact="0" showAll="0">
      <items count="643"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632"/>
        <item x="633"/>
        <item x="634"/>
        <item x="635"/>
        <item x="636"/>
        <item x="637"/>
        <item x="638"/>
        <item x="639"/>
        <item x="640"/>
        <item x="64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t="default"/>
      </items>
    </pivotField>
    <pivotField compact="0" showAll="0"/>
    <pivotField compact="0" showAll="0"/>
    <pivotField axis="axisRow" compact="0" showAll="0">
      <items count="256">
        <item x="220"/>
        <item x="147"/>
        <item x="72"/>
        <item x="25"/>
        <item x="205"/>
        <item x="63"/>
        <item x="241"/>
        <item x="230"/>
        <item x="235"/>
        <item x="35"/>
        <item x="98"/>
        <item x="118"/>
        <item x="198"/>
        <item x="24"/>
        <item x="200"/>
        <item x="208"/>
        <item x="107"/>
        <item x="214"/>
        <item x="179"/>
        <item x="183"/>
        <item x="181"/>
        <item x="114"/>
        <item x="203"/>
        <item x="109"/>
        <item x="108"/>
        <item x="130"/>
        <item x="182"/>
        <item x="16"/>
        <item x="229"/>
        <item x="142"/>
        <item x="91"/>
        <item x="166"/>
        <item x="115"/>
        <item x="170"/>
        <item x="184"/>
        <item x="75"/>
        <item x="176"/>
        <item x="8"/>
        <item x="20"/>
        <item x="10"/>
        <item x="15"/>
        <item x="47"/>
        <item x="12"/>
        <item x="127"/>
        <item x="120"/>
        <item x="212"/>
        <item x="144"/>
        <item x="66"/>
        <item x="187"/>
        <item x="133"/>
        <item x="56"/>
        <item x="103"/>
        <item x="150"/>
        <item x="117"/>
        <item x="171"/>
        <item x="129"/>
        <item x="211"/>
        <item x="217"/>
        <item x="11"/>
        <item x="31"/>
        <item x="45"/>
        <item x="243"/>
        <item x="110"/>
        <item x="61"/>
        <item x="100"/>
        <item x="151"/>
        <item x="227"/>
        <item x="17"/>
        <item x="124"/>
        <item x="128"/>
        <item x="106"/>
        <item x="86"/>
        <item x="73"/>
        <item x="90"/>
        <item x="18"/>
        <item x="81"/>
        <item x="236"/>
        <item x="7"/>
        <item x="145"/>
        <item x="111"/>
        <item x="246"/>
        <item x="44"/>
        <item x="240"/>
        <item x="218"/>
        <item x="215"/>
        <item x="33"/>
        <item x="93"/>
        <item x="55"/>
        <item x="174"/>
        <item x="206"/>
        <item x="32"/>
        <item x="209"/>
        <item x="201"/>
        <item x="116"/>
        <item x="64"/>
        <item x="247"/>
        <item x="70"/>
        <item x="189"/>
        <item x="252"/>
        <item x="101"/>
        <item x="102"/>
        <item x="27"/>
        <item x="40"/>
        <item x="21"/>
        <item x="141"/>
        <item x="249"/>
        <item x="19"/>
        <item x="239"/>
        <item x="253"/>
        <item x="244"/>
        <item x="2"/>
        <item x="13"/>
        <item x="199"/>
        <item x="30"/>
        <item x="119"/>
        <item x="161"/>
        <item x="157"/>
        <item x="248"/>
        <item x="97"/>
        <item x="95"/>
        <item x="207"/>
        <item x="228"/>
        <item x="60"/>
        <item x="186"/>
        <item x="224"/>
        <item x="234"/>
        <item x="131"/>
        <item x="105"/>
        <item x="185"/>
        <item x="112"/>
        <item x="3"/>
        <item x="251"/>
        <item x="82"/>
        <item x="158"/>
        <item x="152"/>
        <item x="87"/>
        <item x="132"/>
        <item x="28"/>
        <item x="155"/>
        <item x="126"/>
        <item x="121"/>
        <item x="67"/>
        <item x="57"/>
        <item x="180"/>
        <item x="168"/>
        <item x="6"/>
        <item x="196"/>
        <item x="148"/>
        <item x="195"/>
        <item x="84"/>
        <item x="202"/>
        <item x="0"/>
        <item x="233"/>
        <item x="242"/>
        <item x="232"/>
        <item x="225"/>
        <item x="41"/>
        <item x="69"/>
        <item x="175"/>
        <item x="177"/>
        <item x="53"/>
        <item x="58"/>
        <item x="59"/>
        <item x="76"/>
        <item x="89"/>
        <item x="4"/>
        <item x="137"/>
        <item x="94"/>
        <item x="71"/>
        <item x="143"/>
        <item x="34"/>
        <item x="192"/>
        <item x="88"/>
        <item x="188"/>
        <item x="159"/>
        <item x="1"/>
        <item x="46"/>
        <item x="162"/>
        <item x="52"/>
        <item x="163"/>
        <item x="167"/>
        <item x="22"/>
        <item x="140"/>
        <item x="43"/>
        <item x="160"/>
        <item x="193"/>
        <item x="245"/>
        <item x="219"/>
        <item x="164"/>
        <item x="51"/>
        <item x="226"/>
        <item x="134"/>
        <item x="39"/>
        <item x="85"/>
        <item x="78"/>
        <item x="37"/>
        <item x="68"/>
        <item x="135"/>
        <item x="79"/>
        <item x="5"/>
        <item x="74"/>
        <item x="172"/>
        <item x="190"/>
        <item x="104"/>
        <item x="83"/>
        <item x="169"/>
        <item x="125"/>
        <item x="194"/>
        <item x="178"/>
        <item x="99"/>
        <item x="139"/>
        <item x="113"/>
        <item x="237"/>
        <item x="65"/>
        <item x="210"/>
        <item x="238"/>
        <item x="254"/>
        <item x="213"/>
        <item x="14"/>
        <item x="36"/>
        <item x="96"/>
        <item x="49"/>
        <item x="42"/>
        <item x="26"/>
        <item x="191"/>
        <item x="9"/>
        <item x="154"/>
        <item x="149"/>
        <item x="156"/>
        <item x="153"/>
        <item x="204"/>
        <item x="223"/>
        <item x="62"/>
        <item x="48"/>
        <item x="23"/>
        <item x="38"/>
        <item x="165"/>
        <item x="216"/>
        <item x="80"/>
        <item x="231"/>
        <item x="250"/>
        <item x="123"/>
        <item x="221"/>
        <item x="138"/>
        <item x="29"/>
        <item x="92"/>
        <item x="50"/>
        <item x="122"/>
        <item x="54"/>
        <item x="222"/>
        <item x="197"/>
        <item x="77"/>
        <item x="136"/>
        <item x="173"/>
        <item x="146"/>
        <item t="default"/>
      </items>
    </pivotField>
    <pivotField compact="0" showAll="0">
      <items count="260">
        <item x="188"/>
        <item x="24"/>
        <item x="239"/>
        <item x="169"/>
        <item x="183"/>
        <item x="231"/>
        <item x="25"/>
        <item x="131"/>
        <item x="105"/>
        <item x="193"/>
        <item x="55"/>
        <item x="210"/>
        <item x="225"/>
        <item x="248"/>
        <item x="37"/>
        <item x="29"/>
        <item x="206"/>
        <item x="125"/>
        <item x="91"/>
        <item x="0"/>
        <item x="241"/>
        <item x="75"/>
        <item x="215"/>
        <item x="72"/>
        <item x="41"/>
        <item x="195"/>
        <item x="61"/>
        <item x="240"/>
        <item x="48"/>
        <item x="74"/>
        <item x="236"/>
        <item x="40"/>
        <item x="143"/>
        <item x="117"/>
        <item x="116"/>
        <item x="54"/>
        <item x="90"/>
        <item x="122"/>
        <item x="150"/>
        <item x="213"/>
        <item x="249"/>
        <item x="182"/>
        <item x="164"/>
        <item x="227"/>
        <item x="151"/>
        <item x="18"/>
        <item x="202"/>
        <item x="165"/>
        <item x="208"/>
        <item x="144"/>
        <item x="126"/>
        <item x="221"/>
        <item x="86"/>
        <item x="224"/>
        <item x="110"/>
        <item x="115"/>
        <item x="22"/>
        <item x="124"/>
        <item x="171"/>
        <item x="189"/>
        <item x="119"/>
        <item x="146"/>
        <item x="246"/>
        <item x="38"/>
        <item x="31"/>
        <item x="196"/>
        <item x="87"/>
        <item x="152"/>
        <item x="106"/>
        <item x="212"/>
        <item x="42"/>
        <item x="11"/>
        <item x="243"/>
        <item x="256"/>
        <item x="147"/>
        <item x="135"/>
        <item x="102"/>
        <item x="112"/>
        <item x="96"/>
        <item x="35"/>
        <item x="67"/>
        <item x="191"/>
        <item x="84"/>
        <item x="8"/>
        <item x="101"/>
        <item x="178"/>
        <item x="232"/>
        <item x="2"/>
        <item x="69"/>
        <item x="15"/>
        <item x="245"/>
        <item x="98"/>
        <item x="242"/>
        <item x="27"/>
        <item x="230"/>
        <item x="9"/>
        <item x="114"/>
        <item x="235"/>
        <item x="250"/>
        <item x="14"/>
        <item x="251"/>
        <item x="199"/>
        <item x="79"/>
        <item x="45"/>
        <item x="194"/>
        <item x="36"/>
        <item x="158"/>
        <item x="132"/>
        <item x="19"/>
        <item x="226"/>
        <item x="62"/>
        <item x="7"/>
        <item x="177"/>
        <item x="192"/>
        <item x="142"/>
        <item x="141"/>
        <item x="237"/>
        <item x="257"/>
        <item x="1"/>
        <item x="175"/>
        <item x="63"/>
        <item x="30"/>
        <item x="157"/>
        <item x="78"/>
        <item x="97"/>
        <item x="104"/>
        <item x="160"/>
        <item x="161"/>
        <item x="123"/>
        <item x="155"/>
        <item x="220"/>
        <item x="233"/>
        <item x="149"/>
        <item x="5"/>
        <item x="181"/>
        <item x="153"/>
        <item x="133"/>
        <item x="33"/>
        <item x="140"/>
        <item x="168"/>
        <item x="127"/>
        <item x="13"/>
        <item x="148"/>
        <item x="50"/>
        <item x="205"/>
        <item x="120"/>
        <item x="82"/>
        <item x="85"/>
        <item x="43"/>
        <item x="186"/>
        <item x="174"/>
        <item x="187"/>
        <item x="216"/>
        <item x="180"/>
        <item x="89"/>
        <item x="52"/>
        <item x="167"/>
        <item x="176"/>
        <item x="190"/>
        <item x="16"/>
        <item x="12"/>
        <item x="253"/>
        <item x="92"/>
        <item x="255"/>
        <item x="88"/>
        <item x="108"/>
        <item x="198"/>
        <item x="137"/>
        <item x="46"/>
        <item x="170"/>
        <item x="103"/>
        <item x="57"/>
        <item x="76"/>
        <item x="222"/>
        <item x="39"/>
        <item x="81"/>
        <item x="21"/>
        <item x="6"/>
        <item x="179"/>
        <item x="73"/>
        <item x="159"/>
        <item x="254"/>
        <item x="166"/>
        <item x="129"/>
        <item x="121"/>
        <item x="32"/>
        <item x="80"/>
        <item x="214"/>
        <item x="252"/>
        <item x="130"/>
        <item x="59"/>
        <item x="58"/>
        <item x="60"/>
        <item x="28"/>
        <item x="99"/>
        <item x="100"/>
        <item x="64"/>
        <item x="139"/>
        <item x="172"/>
        <item x="145"/>
        <item x="156"/>
        <item x="134"/>
        <item x="258"/>
        <item x="234"/>
        <item x="51"/>
        <item x="68"/>
        <item x="209"/>
        <item x="184"/>
        <item x="238"/>
        <item x="66"/>
        <item x="53"/>
        <item x="162"/>
        <item x="94"/>
        <item x="200"/>
        <item x="138"/>
        <item x="163"/>
        <item x="223"/>
        <item x="154"/>
        <item x="49"/>
        <item x="34"/>
        <item x="211"/>
        <item x="65"/>
        <item x="204"/>
        <item x="228"/>
        <item x="71"/>
        <item x="229"/>
        <item x="10"/>
        <item x="70"/>
        <item x="47"/>
        <item x="113"/>
        <item x="128"/>
        <item x="118"/>
        <item x="44"/>
        <item x="244"/>
        <item x="185"/>
        <item x="111"/>
        <item x="109"/>
        <item x="77"/>
        <item x="17"/>
        <item x="95"/>
        <item x="23"/>
        <item x="217"/>
        <item x="3"/>
        <item x="203"/>
        <item x="83"/>
        <item x="136"/>
        <item x="201"/>
        <item x="197"/>
        <item x="218"/>
        <item x="56"/>
        <item x="4"/>
        <item x="207"/>
        <item x="107"/>
        <item x="20"/>
        <item x="219"/>
        <item x="93"/>
        <item x="247"/>
        <item x="173"/>
        <item x="26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dataField="1" compact="0" showAll="0">
      <items count="303">
        <item x="266"/>
        <item x="261"/>
        <item x="279"/>
        <item x="131"/>
        <item x="265"/>
        <item x="113"/>
        <item x="283"/>
        <item x="245"/>
        <item x="115"/>
        <item x="135"/>
        <item x="28"/>
        <item x="116"/>
        <item x="56"/>
        <item x="52"/>
        <item x="136"/>
        <item x="86"/>
        <item x="91"/>
        <item x="32"/>
        <item x="244"/>
        <item x="83"/>
        <item x="117"/>
        <item x="45"/>
        <item x="44"/>
        <item x="81"/>
        <item x="121"/>
        <item x="291"/>
        <item x="90"/>
        <item x="26"/>
        <item x="248"/>
        <item x="93"/>
        <item x="260"/>
        <item x="105"/>
        <item x="114"/>
        <item x="132"/>
        <item x="123"/>
        <item x="54"/>
        <item x="94"/>
        <item x="193"/>
        <item x="255"/>
        <item x="47"/>
        <item x="108"/>
        <item x="48"/>
        <item x="85"/>
        <item x="133"/>
        <item x="96"/>
        <item x="183"/>
        <item x="102"/>
        <item x="27"/>
        <item x="290"/>
        <item x="250"/>
        <item x="169"/>
        <item x="103"/>
        <item x="176"/>
        <item x="170"/>
        <item x="241"/>
        <item x="97"/>
        <item x="46"/>
        <item x="301"/>
        <item x="23"/>
        <item x="184"/>
        <item x="264"/>
        <item x="25"/>
        <item x="206"/>
        <item x="87"/>
        <item x="144"/>
        <item x="84"/>
        <item x="168"/>
        <item x="58"/>
        <item x="126"/>
        <item x="82"/>
        <item x="31"/>
        <item x="49"/>
        <item x="207"/>
        <item x="122"/>
        <item x="186"/>
        <item x="246"/>
        <item x="120"/>
        <item x="53"/>
        <item x="219"/>
        <item x="292"/>
        <item x="57"/>
        <item x="143"/>
        <item x="30"/>
        <item x="247"/>
        <item x="145"/>
        <item x="92"/>
        <item x="74"/>
        <item x="293"/>
        <item x="66"/>
        <item x="221"/>
        <item x="253"/>
        <item x="239"/>
        <item x="254"/>
        <item x="240"/>
        <item x="89"/>
        <item x="238"/>
        <item x="191"/>
        <item x="147"/>
        <item x="171"/>
        <item x="1"/>
        <item x="223"/>
        <item x="15"/>
        <item x="9"/>
        <item x="42"/>
        <item x="224"/>
        <item x="200"/>
        <item x="211"/>
        <item x="139"/>
        <item x="0"/>
        <item x="218"/>
        <item x="166"/>
        <item x="262"/>
        <item x="130"/>
        <item x="146"/>
        <item x="233"/>
        <item x="88"/>
        <item x="75"/>
        <item x="237"/>
        <item x="37"/>
        <item x="222"/>
        <item x="294"/>
        <item x="22"/>
        <item x="278"/>
        <item x="72"/>
        <item x="2"/>
        <item x="202"/>
        <item x="128"/>
        <item x="286"/>
        <item x="79"/>
        <item x="174"/>
        <item x="189"/>
        <item x="19"/>
        <item x="172"/>
        <item x="276"/>
        <item x="60"/>
        <item x="20"/>
        <item x="267"/>
        <item x="201"/>
        <item x="100"/>
        <item x="104"/>
        <item x="188"/>
        <item x="5"/>
        <item x="220"/>
        <item x="277"/>
        <item x="297"/>
        <item x="40"/>
        <item x="197"/>
        <item x="187"/>
        <item x="29"/>
        <item x="285"/>
        <item x="50"/>
        <item x="13"/>
        <item x="77"/>
        <item x="175"/>
        <item x="154"/>
        <item x="18"/>
        <item x="167"/>
        <item x="243"/>
        <item x="195"/>
        <item x="101"/>
        <item x="8"/>
        <item x="69"/>
        <item x="125"/>
        <item x="165"/>
        <item x="234"/>
        <item x="192"/>
        <item x="24"/>
        <item x="78"/>
        <item x="7"/>
        <item x="36"/>
        <item x="209"/>
        <item x="284"/>
        <item x="98"/>
        <item x="127"/>
        <item x="296"/>
        <item x="271"/>
        <item x="155"/>
        <item x="124"/>
        <item x="270"/>
        <item x="33"/>
        <item x="263"/>
        <item x="142"/>
        <item x="119"/>
        <item x="249"/>
        <item x="4"/>
        <item x="288"/>
        <item x="68"/>
        <item x="95"/>
        <item x="257"/>
        <item x="194"/>
        <item x="34"/>
        <item x="21"/>
        <item x="6"/>
        <item x="281"/>
        <item x="198"/>
        <item x="258"/>
        <item x="212"/>
        <item x="64"/>
        <item x="61"/>
        <item x="10"/>
        <item x="232"/>
        <item x="215"/>
        <item x="41"/>
        <item x="236"/>
        <item x="190"/>
        <item x="251"/>
        <item x="178"/>
        <item x="227"/>
        <item x="298"/>
        <item x="185"/>
        <item x="110"/>
        <item x="59"/>
        <item x="67"/>
        <item x="157"/>
        <item x="76"/>
        <item x="259"/>
        <item x="148"/>
        <item x="231"/>
        <item x="11"/>
        <item x="230"/>
        <item x="199"/>
        <item x="181"/>
        <item x="62"/>
        <item x="275"/>
        <item x="272"/>
        <item x="112"/>
        <item x="149"/>
        <item x="256"/>
        <item x="156"/>
        <item x="12"/>
        <item x="216"/>
        <item x="204"/>
        <item x="228"/>
        <item x="51"/>
        <item x="225"/>
        <item x="39"/>
        <item x="280"/>
        <item x="213"/>
        <item x="14"/>
        <item x="229"/>
        <item x="160"/>
        <item x="38"/>
        <item x="269"/>
        <item x="118"/>
        <item x="107"/>
        <item x="161"/>
        <item x="282"/>
        <item x="289"/>
        <item x="55"/>
        <item x="106"/>
        <item x="180"/>
        <item x="35"/>
        <item x="150"/>
        <item x="210"/>
        <item x="163"/>
        <item x="99"/>
        <item x="299"/>
        <item x="242"/>
        <item x="17"/>
        <item x="80"/>
        <item x="300"/>
        <item x="3"/>
        <item x="295"/>
        <item x="153"/>
        <item x="274"/>
        <item x="217"/>
        <item x="70"/>
        <item x="71"/>
        <item x="164"/>
        <item x="214"/>
        <item x="179"/>
        <item x="138"/>
        <item x="111"/>
        <item x="140"/>
        <item x="226"/>
        <item x="65"/>
        <item x="158"/>
        <item x="73"/>
        <item x="152"/>
        <item x="162"/>
        <item x="205"/>
        <item x="235"/>
        <item x="129"/>
        <item x="159"/>
        <item x="203"/>
        <item x="177"/>
        <item x="63"/>
        <item x="109"/>
        <item x="151"/>
        <item x="196"/>
        <item x="16"/>
        <item x="208"/>
        <item x="252"/>
        <item x="43"/>
        <item x="182"/>
        <item x="268"/>
        <item x="141"/>
        <item x="173"/>
        <item x="287"/>
        <item x="137"/>
        <item x="134"/>
        <item x="273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</pivotFields>
  <rowFields count="1">
    <field x="3"/>
  </rowFields>
  <rowItems count="25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 t="grand">
      <x/>
    </i>
  </rowItems>
  <colItems count="1">
    <i/>
  </colItems>
  <dataFields count="1">
    <dataField name="Sum of VALUEHNA" fld="15" baseField="0" baseItem="0"/>
  </dataFields>
  <formats count="6">
    <format dxfId="5">
      <pivotArea grandRow="1" collapsedLevelsAreSubtotals="1" fieldPosition="0"/>
    </format>
    <format dxfId="4">
      <pivotArea grandRow="1" collapsedLevelsAreSubtotals="1" fieldPosition="0"/>
    </format>
    <format dxfId="3">
      <pivotArea grandRow="1" collapsedLevelsAreSubtotals="1" fieldPosition="0"/>
    </format>
    <format dxfId="2">
      <pivotArea grandRow="1" collapsedLevelsAreSubtotals="1" fieldPosition="0"/>
    </format>
    <format dxfId="1">
      <pivotArea grandRow="1" collapsedLevelsAreSubtotals="1" fieldPosition="0"/>
    </format>
    <format dxfId="0">
      <pivotArea grandRow="1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4" minRefreshableVersion="3" useAutoFormatting="1" createdVersion="4" indent="0" outline="1" outlineData="1" multipleFieldFilters="0">
  <location ref="A3:B114" firstHeaderRow="1" firstDataRow="1" firstDataCol="1"/>
  <pivotFields count="25">
    <pivotField showAll="0"/>
    <pivotField showAll="0"/>
    <pivotField showAll="0"/>
    <pivotField axis="axisRow" showAll="0">
      <items count="111">
        <item x="100"/>
        <item x="102"/>
        <item x="107"/>
        <item x="108"/>
        <item x="28"/>
        <item x="48"/>
        <item x="36"/>
        <item x="90"/>
        <item x="44"/>
        <item x="39"/>
        <item x="37"/>
        <item x="57"/>
        <item x="91"/>
        <item x="67"/>
        <item x="21"/>
        <item x="78"/>
        <item x="45"/>
        <item x="104"/>
        <item x="2"/>
        <item x="101"/>
        <item x="50"/>
        <item x="69"/>
        <item x="60"/>
        <item x="84"/>
        <item x="71"/>
        <item x="47"/>
        <item x="56"/>
        <item x="1"/>
        <item x="40"/>
        <item x="30"/>
        <item x="72"/>
        <item x="53"/>
        <item x="55"/>
        <item x="35"/>
        <item x="19"/>
        <item x="80"/>
        <item x="41"/>
        <item x="23"/>
        <item x="86"/>
        <item x="46"/>
        <item x="92"/>
        <item x="109"/>
        <item x="31"/>
        <item x="32"/>
        <item x="3"/>
        <item x="66"/>
        <item x="49"/>
        <item x="27"/>
        <item x="25"/>
        <item x="58"/>
        <item x="34"/>
        <item x="42"/>
        <item x="13"/>
        <item x="59"/>
        <item x="4"/>
        <item x="51"/>
        <item x="89"/>
        <item x="81"/>
        <item x="20"/>
        <item x="97"/>
        <item x="15"/>
        <item x="106"/>
        <item x="87"/>
        <item x="88"/>
        <item x="18"/>
        <item x="8"/>
        <item x="24"/>
        <item x="68"/>
        <item x="95"/>
        <item x="17"/>
        <item x="9"/>
        <item x="79"/>
        <item x="65"/>
        <item x="7"/>
        <item x="96"/>
        <item x="61"/>
        <item x="75"/>
        <item x="16"/>
        <item x="12"/>
        <item x="99"/>
        <item x="10"/>
        <item x="62"/>
        <item x="0"/>
        <item x="93"/>
        <item x="33"/>
        <item x="14"/>
        <item x="82"/>
        <item x="54"/>
        <item x="29"/>
        <item x="64"/>
        <item x="43"/>
        <item x="38"/>
        <item x="103"/>
        <item x="52"/>
        <item x="26"/>
        <item x="6"/>
        <item x="94"/>
        <item x="74"/>
        <item x="70"/>
        <item x="76"/>
        <item x="73"/>
        <item x="83"/>
        <item x="77"/>
        <item x="105"/>
        <item x="63"/>
        <item x="5"/>
        <item x="22"/>
        <item x="98"/>
        <item x="11"/>
        <item x="8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1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 t="grand">
      <x/>
    </i>
  </rowItems>
  <colItems count="1">
    <i/>
  </colItems>
  <dataFields count="1">
    <dataField name="Sum of QTYSALES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1"/>
  <sheetViews>
    <sheetView topLeftCell="A55" workbookViewId="0">
      <selection activeCell="A226" sqref="A226"/>
    </sheetView>
  </sheetViews>
  <sheetFormatPr defaultColWidth="9" defaultRowHeight="15"/>
  <cols>
    <col min="1" max="1" width="34.85546875" customWidth="1"/>
    <col min="2" max="2" width="16.28515625" customWidth="1"/>
    <col min="3" max="4" width="12" customWidth="1"/>
    <col min="5" max="5" width="10" customWidth="1"/>
    <col min="6" max="6" width="12.42578125" customWidth="1"/>
    <col min="7" max="7" width="12" customWidth="1"/>
  </cols>
  <sheetData>
    <row r="2" spans="1:7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 t="s">
        <v>6</v>
      </c>
      <c r="B3" t="s">
        <v>7</v>
      </c>
    </row>
    <row r="4" spans="1:7">
      <c r="A4" t="s">
        <v>8</v>
      </c>
      <c r="B4">
        <v>1</v>
      </c>
      <c r="C4">
        <v>2</v>
      </c>
      <c r="D4">
        <v>3</v>
      </c>
      <c r="E4">
        <v>4</v>
      </c>
      <c r="F4">
        <v>5</v>
      </c>
      <c r="G4" t="s">
        <v>9</v>
      </c>
    </row>
    <row r="5" spans="1:7">
      <c r="A5" s="28" t="s">
        <v>10</v>
      </c>
      <c r="B5" s="29"/>
      <c r="C5" s="29"/>
      <c r="D5" s="29">
        <v>74000</v>
      </c>
      <c r="E5" s="29"/>
      <c r="F5" s="29">
        <v>94000</v>
      </c>
      <c r="G5" s="29">
        <v>168000</v>
      </c>
    </row>
    <row r="6" spans="1:7">
      <c r="A6" s="28" t="s">
        <v>11</v>
      </c>
      <c r="B6" s="29"/>
      <c r="C6" s="29">
        <v>112000</v>
      </c>
      <c r="D6" s="29">
        <v>-35000</v>
      </c>
      <c r="E6" s="29"/>
      <c r="F6" s="29"/>
      <c r="G6" s="29">
        <v>77000</v>
      </c>
    </row>
    <row r="7" spans="1:7">
      <c r="A7" s="28" t="s">
        <v>12</v>
      </c>
      <c r="B7" s="29">
        <v>16260000</v>
      </c>
      <c r="C7" s="29">
        <v>8652000</v>
      </c>
      <c r="D7" s="29">
        <v>17092000</v>
      </c>
      <c r="E7" s="29">
        <v>16024000</v>
      </c>
      <c r="F7" s="29">
        <v>16656000</v>
      </c>
      <c r="G7" s="29">
        <v>74684000</v>
      </c>
    </row>
    <row r="8" spans="1:7">
      <c r="A8" s="28" t="s">
        <v>13</v>
      </c>
      <c r="B8" s="29"/>
      <c r="C8" s="29"/>
      <c r="D8" s="29"/>
      <c r="E8" s="29"/>
      <c r="F8" s="29">
        <v>-119500</v>
      </c>
      <c r="G8" s="29">
        <v>-119500</v>
      </c>
    </row>
    <row r="9" spans="1:7">
      <c r="A9" s="28" t="s">
        <v>14</v>
      </c>
      <c r="B9" s="29"/>
      <c r="C9" s="29">
        <v>-272500.01</v>
      </c>
      <c r="D9" s="29">
        <v>-802045.48</v>
      </c>
      <c r="E9" s="29">
        <v>1776000</v>
      </c>
      <c r="F9" s="29"/>
      <c r="G9" s="29">
        <v>701454.51</v>
      </c>
    </row>
    <row r="10" spans="1:7">
      <c r="A10" s="28" t="s">
        <v>15</v>
      </c>
      <c r="B10" s="29">
        <v>1128000</v>
      </c>
      <c r="C10" s="29">
        <v>1359000</v>
      </c>
      <c r="D10" s="29"/>
      <c r="E10" s="29">
        <v>1128000</v>
      </c>
      <c r="F10" s="29">
        <v>1128000</v>
      </c>
      <c r="G10" s="29">
        <v>4743000</v>
      </c>
    </row>
    <row r="11" spans="1:7">
      <c r="A11" s="28" t="s">
        <v>16</v>
      </c>
      <c r="B11" s="29"/>
      <c r="C11" s="29"/>
      <c r="D11" s="29">
        <v>-119500</v>
      </c>
      <c r="E11" s="29"/>
      <c r="F11" s="29"/>
      <c r="G11" s="29">
        <v>-119500</v>
      </c>
    </row>
    <row r="12" spans="1:7">
      <c r="A12" s="28" t="s">
        <v>17</v>
      </c>
      <c r="B12" s="29"/>
      <c r="C12" s="29"/>
      <c r="D12" s="29">
        <v>-119500</v>
      </c>
      <c r="E12" s="29"/>
      <c r="F12" s="29"/>
      <c r="G12" s="29">
        <v>-119500</v>
      </c>
    </row>
    <row r="13" spans="1:7">
      <c r="A13" s="28" t="s">
        <v>18</v>
      </c>
      <c r="B13" s="29"/>
      <c r="C13" s="29"/>
      <c r="D13" s="29"/>
      <c r="E13" s="29">
        <v>148000</v>
      </c>
      <c r="F13" s="29">
        <v>-140000</v>
      </c>
      <c r="G13" s="29">
        <v>8000</v>
      </c>
    </row>
    <row r="14" spans="1:7">
      <c r="A14" s="28" t="s">
        <v>19</v>
      </c>
      <c r="B14" s="29">
        <v>0</v>
      </c>
      <c r="C14" s="29"/>
      <c r="D14" s="29"/>
      <c r="E14" s="29">
        <v>184000</v>
      </c>
      <c r="F14" s="29"/>
      <c r="G14" s="29">
        <v>184000</v>
      </c>
    </row>
    <row r="15" spans="1:7">
      <c r="A15" s="28" t="s">
        <v>20</v>
      </c>
      <c r="B15" s="29"/>
      <c r="C15" s="29"/>
      <c r="D15" s="29"/>
      <c r="E15" s="29">
        <v>148000</v>
      </c>
      <c r="F15" s="29">
        <v>-140000</v>
      </c>
      <c r="G15" s="29">
        <v>8000</v>
      </c>
    </row>
    <row r="16" spans="1:7">
      <c r="A16" s="28" t="s">
        <v>21</v>
      </c>
      <c r="B16" s="29"/>
      <c r="C16" s="29"/>
      <c r="D16" s="29"/>
      <c r="E16" s="29"/>
      <c r="F16" s="46">
        <v>222000</v>
      </c>
      <c r="G16" s="29">
        <v>222000</v>
      </c>
    </row>
    <row r="17" spans="1:7">
      <c r="A17" s="28" t="s">
        <v>22</v>
      </c>
      <c r="B17" s="29"/>
      <c r="C17" s="29"/>
      <c r="D17" s="29">
        <v>-174000</v>
      </c>
      <c r="E17" s="29"/>
      <c r="F17" s="29"/>
      <c r="G17" s="29">
        <v>-174000</v>
      </c>
    </row>
    <row r="18" spans="1:7">
      <c r="A18" s="28" t="s">
        <v>23</v>
      </c>
      <c r="B18" s="29"/>
      <c r="C18" s="29"/>
      <c r="D18" s="29"/>
      <c r="E18" s="29"/>
      <c r="F18" s="46">
        <v>111000</v>
      </c>
      <c r="G18" s="29">
        <v>111000</v>
      </c>
    </row>
    <row r="19" spans="1:7">
      <c r="A19" s="28" t="s">
        <v>24</v>
      </c>
      <c r="B19" s="29"/>
      <c r="C19" s="29"/>
      <c r="D19" s="29"/>
      <c r="E19" s="29">
        <v>207000</v>
      </c>
      <c r="F19" s="29"/>
      <c r="G19" s="29">
        <v>207000</v>
      </c>
    </row>
    <row r="20" spans="1:7">
      <c r="A20" s="28" t="s">
        <v>25</v>
      </c>
      <c r="B20" s="29"/>
      <c r="C20" s="29"/>
      <c r="D20" s="29"/>
      <c r="E20" s="29">
        <v>259000</v>
      </c>
      <c r="F20" s="29"/>
      <c r="G20" s="29">
        <v>259000</v>
      </c>
    </row>
    <row r="21" spans="1:7">
      <c r="A21" s="28" t="s">
        <v>26</v>
      </c>
      <c r="B21" s="29"/>
      <c r="C21" s="29"/>
      <c r="D21" s="29"/>
      <c r="E21" s="29">
        <v>-119500</v>
      </c>
      <c r="F21" s="29"/>
      <c r="G21" s="29">
        <v>-119500</v>
      </c>
    </row>
    <row r="22" spans="1:7">
      <c r="A22" s="28" t="s">
        <v>27</v>
      </c>
      <c r="B22" s="29"/>
      <c r="C22" s="29"/>
      <c r="D22" s="29">
        <v>-119500</v>
      </c>
      <c r="E22" s="29"/>
      <c r="F22" s="29"/>
      <c r="G22" s="29">
        <v>-119500</v>
      </c>
    </row>
    <row r="23" spans="1:7">
      <c r="A23" s="28" t="s">
        <v>28</v>
      </c>
      <c r="B23" s="29"/>
      <c r="C23" s="29"/>
      <c r="D23" s="29"/>
      <c r="E23" s="29"/>
      <c r="F23" s="29">
        <v>-34500</v>
      </c>
      <c r="G23" s="29">
        <v>-34500</v>
      </c>
    </row>
    <row r="24" spans="1:7">
      <c r="A24" s="28" t="s">
        <v>29</v>
      </c>
      <c r="B24" s="29"/>
      <c r="C24" s="29"/>
      <c r="D24" s="29">
        <v>-119500</v>
      </c>
      <c r="E24" s="29"/>
      <c r="F24" s="29"/>
      <c r="G24" s="29">
        <v>-119500</v>
      </c>
    </row>
    <row r="25" spans="1:7">
      <c r="A25" s="28" t="s">
        <v>30</v>
      </c>
      <c r="B25" s="29"/>
      <c r="C25" s="29"/>
      <c r="D25" s="29">
        <v>-119500</v>
      </c>
      <c r="E25" s="29"/>
      <c r="F25" s="29"/>
      <c r="G25" s="29">
        <v>-119500</v>
      </c>
    </row>
    <row r="26" spans="1:7">
      <c r="A26" s="28" t="s">
        <v>31</v>
      </c>
      <c r="B26" s="29"/>
      <c r="C26" s="29"/>
      <c r="D26" s="29">
        <v>-119500</v>
      </c>
      <c r="E26" s="29"/>
      <c r="F26" s="29"/>
      <c r="G26" s="29">
        <v>-119500</v>
      </c>
    </row>
    <row r="27" spans="1:7">
      <c r="A27" s="28" t="s">
        <v>32</v>
      </c>
      <c r="B27" s="29"/>
      <c r="C27" s="29"/>
      <c r="D27" s="29"/>
      <c r="E27" s="29">
        <v>-119500</v>
      </c>
      <c r="F27" s="29"/>
      <c r="G27" s="29">
        <v>-119500</v>
      </c>
    </row>
    <row r="28" spans="1:7">
      <c r="A28" s="28" t="s">
        <v>33</v>
      </c>
      <c r="B28" s="29">
        <v>-1221818.24</v>
      </c>
      <c r="C28" s="29"/>
      <c r="D28" s="29">
        <v>12502000</v>
      </c>
      <c r="E28" s="29"/>
      <c r="F28" s="29"/>
      <c r="G28" s="29">
        <v>11280181.76</v>
      </c>
    </row>
    <row r="29" spans="1:7">
      <c r="A29" s="28" t="s">
        <v>34</v>
      </c>
      <c r="B29" s="29"/>
      <c r="C29" s="29"/>
      <c r="D29" s="29">
        <v>-111250</v>
      </c>
      <c r="E29" s="29"/>
      <c r="F29" s="29"/>
      <c r="G29" s="29">
        <v>-111250</v>
      </c>
    </row>
    <row r="30" spans="1:7">
      <c r="A30" s="28" t="s">
        <v>35</v>
      </c>
      <c r="B30" s="29"/>
      <c r="C30" s="29"/>
      <c r="D30" s="29">
        <v>-119500</v>
      </c>
      <c r="E30" s="29"/>
      <c r="F30" s="29"/>
      <c r="G30" s="29">
        <v>-119500</v>
      </c>
    </row>
    <row r="31" spans="1:7">
      <c r="A31" s="28" t="s">
        <v>36</v>
      </c>
      <c r="B31" s="29"/>
      <c r="C31" s="29"/>
      <c r="D31" s="29"/>
      <c r="E31" s="29">
        <v>-111250</v>
      </c>
      <c r="F31" s="29"/>
      <c r="G31" s="29">
        <v>-111250</v>
      </c>
    </row>
    <row r="32" spans="1:7">
      <c r="A32" s="28" t="s">
        <v>37</v>
      </c>
      <c r="B32" s="29"/>
      <c r="C32" s="29"/>
      <c r="D32" s="29">
        <v>-119500</v>
      </c>
      <c r="E32" s="29"/>
      <c r="F32" s="29"/>
      <c r="G32" s="29">
        <v>-119500</v>
      </c>
    </row>
    <row r="33" spans="1:7">
      <c r="A33" s="28" t="s">
        <v>38</v>
      </c>
      <c r="B33" s="29"/>
      <c r="C33" s="29"/>
      <c r="D33" s="29"/>
      <c r="E33" s="46">
        <v>61000</v>
      </c>
      <c r="F33" s="29"/>
      <c r="G33" s="29">
        <v>61000</v>
      </c>
    </row>
    <row r="34" spans="1:7">
      <c r="A34" s="28" t="s">
        <v>39</v>
      </c>
      <c r="B34" s="29"/>
      <c r="C34" s="29"/>
      <c r="D34" s="29"/>
      <c r="E34" s="46">
        <v>1128000</v>
      </c>
      <c r="F34" s="29"/>
      <c r="G34" s="29">
        <v>1128000</v>
      </c>
    </row>
    <row r="35" spans="1:7">
      <c r="A35" s="28" t="s">
        <v>40</v>
      </c>
      <c r="B35" s="29"/>
      <c r="C35" s="29"/>
      <c r="D35" s="29">
        <v>194000</v>
      </c>
      <c r="E35" s="29">
        <v>112000</v>
      </c>
      <c r="F35" s="29"/>
      <c r="G35" s="29">
        <v>306000</v>
      </c>
    </row>
    <row r="36" spans="1:7">
      <c r="A36" s="28" t="s">
        <v>41</v>
      </c>
      <c r="B36" s="29"/>
      <c r="C36" s="29"/>
      <c r="D36" s="29"/>
      <c r="E36" s="46">
        <v>111000</v>
      </c>
      <c r="F36" s="29"/>
      <c r="G36" s="29">
        <v>111000</v>
      </c>
    </row>
    <row r="37" spans="1:7">
      <c r="A37" s="28" t="s">
        <v>42</v>
      </c>
      <c r="B37" s="29">
        <v>21921000</v>
      </c>
      <c r="C37" s="29">
        <v>12414000</v>
      </c>
      <c r="D37" s="29">
        <v>29036000</v>
      </c>
      <c r="E37" s="29">
        <v>20900000</v>
      </c>
      <c r="F37" s="29">
        <v>23852000</v>
      </c>
      <c r="G37" s="29">
        <v>108123000</v>
      </c>
    </row>
    <row r="38" spans="1:7">
      <c r="A38" s="28" t="s">
        <v>43</v>
      </c>
      <c r="B38" s="29">
        <v>-119500</v>
      </c>
      <c r="C38" s="29"/>
      <c r="D38" s="29">
        <v>-119500</v>
      </c>
      <c r="E38" s="29"/>
      <c r="F38" s="29"/>
      <c r="G38" s="29">
        <v>-239000</v>
      </c>
    </row>
    <row r="39" spans="1:7">
      <c r="A39" s="28" t="s">
        <v>44</v>
      </c>
      <c r="B39" s="29">
        <v>1128000</v>
      </c>
      <c r="C39" s="29"/>
      <c r="D39" s="29"/>
      <c r="E39" s="29"/>
      <c r="F39" s="29"/>
      <c r="G39" s="29">
        <v>1128000</v>
      </c>
    </row>
    <row r="40" spans="1:7">
      <c r="A40" s="28" t="s">
        <v>45</v>
      </c>
      <c r="B40" s="29">
        <v>-872000</v>
      </c>
      <c r="C40" s="29">
        <v>328000</v>
      </c>
      <c r="D40" s="29">
        <v>222000</v>
      </c>
      <c r="E40" s="29">
        <v>308000</v>
      </c>
      <c r="F40" s="29">
        <v>190000</v>
      </c>
      <c r="G40" s="29">
        <v>176000</v>
      </c>
    </row>
    <row r="41" spans="1:7">
      <c r="A41" s="28" t="s">
        <v>46</v>
      </c>
      <c r="B41" s="29">
        <v>13512000</v>
      </c>
      <c r="C41" s="29">
        <v>9896000</v>
      </c>
      <c r="D41" s="29">
        <v>16020000</v>
      </c>
      <c r="E41" s="29">
        <v>24672000</v>
      </c>
      <c r="F41" s="29">
        <v>8316000</v>
      </c>
      <c r="G41" s="29">
        <v>72416000</v>
      </c>
    </row>
    <row r="42" spans="1:7">
      <c r="A42" s="28" t="s">
        <v>47</v>
      </c>
      <c r="B42" s="29">
        <v>188000</v>
      </c>
      <c r="C42" s="29"/>
      <c r="D42" s="29"/>
      <c r="E42" s="29"/>
      <c r="F42" s="29"/>
      <c r="G42" s="29">
        <v>188000</v>
      </c>
    </row>
    <row r="43" spans="1:7">
      <c r="A43" s="28" t="s">
        <v>48</v>
      </c>
      <c r="B43" s="29"/>
      <c r="C43" s="29"/>
      <c r="D43" s="29">
        <v>5184000</v>
      </c>
      <c r="E43" s="29"/>
      <c r="F43" s="29"/>
      <c r="G43" s="29">
        <v>5184000</v>
      </c>
    </row>
    <row r="44" spans="1:7">
      <c r="A44" s="28" t="s">
        <v>49</v>
      </c>
      <c r="B44" s="29"/>
      <c r="C44" s="29"/>
      <c r="D44" s="29">
        <v>-119500</v>
      </c>
      <c r="E44" s="29"/>
      <c r="F44" s="29"/>
      <c r="G44" s="29">
        <v>-119500</v>
      </c>
    </row>
    <row r="45" spans="1:7">
      <c r="A45" s="28" t="s">
        <v>50</v>
      </c>
      <c r="B45" s="29"/>
      <c r="C45" s="29"/>
      <c r="D45" s="29"/>
      <c r="E45" s="29"/>
      <c r="F45" s="29">
        <v>41000</v>
      </c>
      <c r="G45" s="29">
        <v>41000</v>
      </c>
    </row>
    <row r="46" spans="1:7">
      <c r="A46" s="28" t="s">
        <v>51</v>
      </c>
      <c r="B46" s="29"/>
      <c r="C46" s="29"/>
      <c r="D46" s="29">
        <v>-119500</v>
      </c>
      <c r="E46" s="29">
        <v>-119500</v>
      </c>
      <c r="F46" s="29"/>
      <c r="G46" s="29">
        <v>-239000</v>
      </c>
    </row>
    <row r="47" spans="1:7">
      <c r="A47" s="28" t="s">
        <v>52</v>
      </c>
      <c r="B47" s="29"/>
      <c r="C47" s="29">
        <v>336000</v>
      </c>
      <c r="D47" s="29">
        <v>570000</v>
      </c>
      <c r="E47" s="29">
        <v>380000</v>
      </c>
      <c r="F47" s="29">
        <v>570000</v>
      </c>
      <c r="G47" s="29">
        <v>1856000</v>
      </c>
    </row>
    <row r="48" spans="1:7">
      <c r="A48" s="28" t="s">
        <v>53</v>
      </c>
      <c r="B48" s="29"/>
      <c r="C48" s="29"/>
      <c r="D48" s="29"/>
      <c r="E48" s="46">
        <v>94000</v>
      </c>
      <c r="F48" s="29"/>
      <c r="G48" s="29">
        <v>94000</v>
      </c>
    </row>
    <row r="49" spans="1:7">
      <c r="A49" s="28" t="s">
        <v>54</v>
      </c>
      <c r="B49" s="29"/>
      <c r="C49" s="29"/>
      <c r="D49" s="29">
        <v>-119500</v>
      </c>
      <c r="E49" s="29"/>
      <c r="F49" s="29"/>
      <c r="G49" s="29">
        <v>-119500</v>
      </c>
    </row>
    <row r="50" spans="1:7">
      <c r="A50" s="28" t="s">
        <v>55</v>
      </c>
      <c r="B50" s="29"/>
      <c r="C50" s="29">
        <v>112000</v>
      </c>
      <c r="D50" s="29"/>
      <c r="E50" s="29">
        <v>-85000</v>
      </c>
      <c r="F50" s="29"/>
      <c r="G50" s="29">
        <v>27000</v>
      </c>
    </row>
    <row r="51" spans="1:7">
      <c r="A51" s="28" t="s">
        <v>56</v>
      </c>
      <c r="B51" s="29"/>
      <c r="C51" s="29"/>
      <c r="D51" s="29">
        <v>219000</v>
      </c>
      <c r="E51" s="29"/>
      <c r="F51" s="29">
        <v>111000</v>
      </c>
      <c r="G51" s="29">
        <v>330000</v>
      </c>
    </row>
    <row r="52" spans="1:7">
      <c r="A52" s="28" t="s">
        <v>57</v>
      </c>
      <c r="B52" s="29"/>
      <c r="C52" s="29"/>
      <c r="D52" s="29">
        <v>-119500</v>
      </c>
      <c r="E52" s="29"/>
      <c r="F52" s="29"/>
      <c r="G52" s="29">
        <v>-119500</v>
      </c>
    </row>
    <row r="53" spans="1:7">
      <c r="A53" s="28" t="s">
        <v>58</v>
      </c>
      <c r="B53" s="29"/>
      <c r="C53" s="29"/>
      <c r="D53" s="29">
        <v>-8500</v>
      </c>
      <c r="E53" s="29"/>
      <c r="F53" s="29"/>
      <c r="G53" s="29">
        <v>-8500</v>
      </c>
    </row>
    <row r="54" spans="1:7">
      <c r="A54" s="28" t="s">
        <v>59</v>
      </c>
      <c r="B54" s="29"/>
      <c r="C54" s="29"/>
      <c r="D54" s="29"/>
      <c r="E54" s="29">
        <v>169000</v>
      </c>
      <c r="F54" s="29"/>
      <c r="G54" s="29">
        <v>169000</v>
      </c>
    </row>
    <row r="55" spans="1:7">
      <c r="A55" s="28" t="s">
        <v>60</v>
      </c>
      <c r="B55" s="29"/>
      <c r="C55" s="29"/>
      <c r="D55" s="29">
        <v>-119500</v>
      </c>
      <c r="E55" s="29"/>
      <c r="F55" s="29"/>
      <c r="G55" s="29">
        <v>-119500</v>
      </c>
    </row>
    <row r="56" spans="1:7">
      <c r="A56" s="28" t="s">
        <v>61</v>
      </c>
      <c r="B56" s="29"/>
      <c r="C56" s="29"/>
      <c r="D56" s="29"/>
      <c r="E56" s="29"/>
      <c r="F56" s="46">
        <v>111000</v>
      </c>
      <c r="G56" s="29">
        <v>111000</v>
      </c>
    </row>
    <row r="57" spans="1:7">
      <c r="A57" s="28" t="s">
        <v>62</v>
      </c>
      <c r="B57" s="46">
        <v>94000</v>
      </c>
      <c r="C57" s="29"/>
      <c r="D57" s="29"/>
      <c r="E57" s="29"/>
      <c r="F57" s="29"/>
      <c r="G57" s="29">
        <v>94000</v>
      </c>
    </row>
    <row r="58" spans="1:7">
      <c r="A58" s="28" t="s">
        <v>63</v>
      </c>
      <c r="B58" s="46">
        <v>112000</v>
      </c>
      <c r="C58" s="29"/>
      <c r="D58" s="29"/>
      <c r="E58" s="29">
        <v>336000</v>
      </c>
      <c r="F58" s="29"/>
      <c r="G58" s="29">
        <v>448000</v>
      </c>
    </row>
    <row r="59" spans="1:7">
      <c r="A59" s="28" t="s">
        <v>64</v>
      </c>
      <c r="B59" s="29">
        <v>662000</v>
      </c>
      <c r="C59" s="29"/>
      <c r="D59" s="29"/>
      <c r="E59" s="29"/>
      <c r="F59" s="29">
        <v>222000</v>
      </c>
      <c r="G59" s="29">
        <v>884000</v>
      </c>
    </row>
    <row r="60" spans="1:7">
      <c r="A60" s="28" t="s">
        <v>65</v>
      </c>
      <c r="B60" s="29"/>
      <c r="C60" s="29"/>
      <c r="D60" s="29">
        <v>-119500</v>
      </c>
      <c r="E60" s="29"/>
      <c r="F60" s="29"/>
      <c r="G60" s="29">
        <v>-119500</v>
      </c>
    </row>
    <row r="61" spans="1:7">
      <c r="A61" s="28" t="s">
        <v>66</v>
      </c>
      <c r="B61" s="29"/>
      <c r="C61" s="46">
        <v>164000</v>
      </c>
      <c r="D61" s="29"/>
      <c r="E61" s="29"/>
      <c r="F61" s="29"/>
      <c r="G61" s="29">
        <v>164000</v>
      </c>
    </row>
    <row r="62" spans="1:7">
      <c r="A62" s="28" t="s">
        <v>67</v>
      </c>
      <c r="B62" s="29"/>
      <c r="C62" s="29"/>
      <c r="D62" s="29">
        <v>-119500</v>
      </c>
      <c r="E62" s="29"/>
      <c r="F62" s="29"/>
      <c r="G62" s="29">
        <v>-119500</v>
      </c>
    </row>
    <row r="63" spans="1:7">
      <c r="A63" s="28" t="s">
        <v>68</v>
      </c>
      <c r="B63" s="29"/>
      <c r="C63" s="29"/>
      <c r="D63" s="29">
        <v>-119500</v>
      </c>
      <c r="E63" s="29"/>
      <c r="F63" s="29"/>
      <c r="G63" s="29">
        <v>-119500</v>
      </c>
    </row>
    <row r="64" spans="1:7">
      <c r="A64" s="28" t="s">
        <v>69</v>
      </c>
      <c r="B64" s="46">
        <v>94000</v>
      </c>
      <c r="C64" s="29"/>
      <c r="D64" s="29">
        <v>118500</v>
      </c>
      <c r="E64" s="29"/>
      <c r="F64" s="29"/>
      <c r="G64" s="29">
        <v>212500</v>
      </c>
    </row>
    <row r="65" spans="1:7">
      <c r="A65" s="28" t="s">
        <v>70</v>
      </c>
      <c r="B65" s="29"/>
      <c r="C65" s="29"/>
      <c r="D65" s="29">
        <v>-119500</v>
      </c>
      <c r="E65" s="29"/>
      <c r="F65" s="29"/>
      <c r="G65" s="29">
        <v>-119500</v>
      </c>
    </row>
    <row r="66" spans="1:7">
      <c r="A66" s="28" t="s">
        <v>71</v>
      </c>
      <c r="B66" s="29"/>
      <c r="C66" s="29"/>
      <c r="D66" s="29">
        <v>-119500</v>
      </c>
      <c r="E66" s="29"/>
      <c r="F66" s="29"/>
      <c r="G66" s="29">
        <v>-119500</v>
      </c>
    </row>
    <row r="67" spans="1:7">
      <c r="A67" s="28" t="s">
        <v>72</v>
      </c>
      <c r="B67" s="29"/>
      <c r="C67" s="29"/>
      <c r="D67" s="29">
        <v>-174000</v>
      </c>
      <c r="E67" s="29"/>
      <c r="F67" s="29"/>
      <c r="G67" s="29">
        <v>-174000</v>
      </c>
    </row>
    <row r="68" spans="1:7">
      <c r="A68" s="28" t="s">
        <v>73</v>
      </c>
      <c r="B68" s="29"/>
      <c r="C68" s="29"/>
      <c r="D68" s="29">
        <v>1680000</v>
      </c>
      <c r="E68" s="29"/>
      <c r="F68" s="29">
        <v>3657000</v>
      </c>
      <c r="G68" s="29">
        <v>5337000</v>
      </c>
    </row>
    <row r="69" spans="1:7">
      <c r="A69" s="28" t="s">
        <v>74</v>
      </c>
      <c r="B69" s="29"/>
      <c r="C69" s="29"/>
      <c r="D69" s="46">
        <v>112000</v>
      </c>
      <c r="E69" s="29"/>
      <c r="F69" s="29"/>
      <c r="G69" s="29">
        <v>112000</v>
      </c>
    </row>
    <row r="70" spans="1:7">
      <c r="A70" s="28" t="s">
        <v>75</v>
      </c>
      <c r="B70" s="29"/>
      <c r="C70" s="29"/>
      <c r="D70" s="29">
        <v>-174000</v>
      </c>
      <c r="E70" s="29"/>
      <c r="F70" s="29"/>
      <c r="G70" s="29">
        <v>-174000</v>
      </c>
    </row>
    <row r="71" spans="1:7">
      <c r="A71" s="28" t="s">
        <v>76</v>
      </c>
      <c r="B71" s="29">
        <v>94000</v>
      </c>
      <c r="C71" s="29">
        <v>112000</v>
      </c>
      <c r="D71" s="29"/>
      <c r="E71" s="29"/>
      <c r="F71" s="29"/>
      <c r="G71" s="29">
        <v>206000</v>
      </c>
    </row>
    <row r="72" spans="1:7">
      <c r="A72" s="28" t="s">
        <v>77</v>
      </c>
      <c r="B72" s="29"/>
      <c r="C72" s="29"/>
      <c r="D72" s="29">
        <v>-89000</v>
      </c>
      <c r="E72" s="29">
        <v>338000</v>
      </c>
      <c r="F72" s="29"/>
      <c r="G72" s="29">
        <v>249000</v>
      </c>
    </row>
    <row r="73" spans="1:7">
      <c r="A73" s="28" t="s">
        <v>78</v>
      </c>
      <c r="B73" s="29">
        <v>84000</v>
      </c>
      <c r="C73" s="29">
        <v>336000</v>
      </c>
      <c r="D73" s="29"/>
      <c r="E73" s="29"/>
      <c r="F73" s="29"/>
      <c r="G73" s="29">
        <v>420000</v>
      </c>
    </row>
    <row r="74" spans="1:7">
      <c r="A74" s="28" t="s">
        <v>79</v>
      </c>
      <c r="B74" s="29"/>
      <c r="C74" s="29"/>
      <c r="D74" s="29">
        <v>111000</v>
      </c>
      <c r="E74" s="29">
        <v>-85000</v>
      </c>
      <c r="F74" s="29"/>
      <c r="G74" s="29">
        <v>26000</v>
      </c>
    </row>
    <row r="75" spans="1:7">
      <c r="A75" s="28" t="s">
        <v>80</v>
      </c>
      <c r="B75" s="29"/>
      <c r="C75" s="29"/>
      <c r="D75" s="29">
        <v>-119500</v>
      </c>
      <c r="E75" s="29"/>
      <c r="F75" s="29"/>
      <c r="G75" s="29">
        <v>-119500</v>
      </c>
    </row>
    <row r="76" spans="1:7">
      <c r="A76" s="28" t="s">
        <v>81</v>
      </c>
      <c r="B76" s="29">
        <v>94000</v>
      </c>
      <c r="C76" s="29">
        <v>94000</v>
      </c>
      <c r="D76" s="29">
        <v>205000</v>
      </c>
      <c r="E76" s="29">
        <v>399000</v>
      </c>
      <c r="F76" s="29"/>
      <c r="G76" s="29">
        <v>792000</v>
      </c>
    </row>
    <row r="77" spans="1:7">
      <c r="A77" s="28" t="s">
        <v>82</v>
      </c>
      <c r="B77" s="29"/>
      <c r="C77" s="29"/>
      <c r="D77" s="29"/>
      <c r="E77" s="29"/>
      <c r="F77" s="29">
        <v>148000</v>
      </c>
      <c r="G77" s="29">
        <v>148000</v>
      </c>
    </row>
    <row r="78" spans="1:7">
      <c r="A78" s="28" t="s">
        <v>83</v>
      </c>
      <c r="B78" s="29">
        <v>95000</v>
      </c>
      <c r="C78" s="29"/>
      <c r="D78" s="29"/>
      <c r="E78" s="29">
        <v>516000</v>
      </c>
      <c r="F78" s="29">
        <v>-140000</v>
      </c>
      <c r="G78" s="29">
        <v>471000</v>
      </c>
    </row>
    <row r="79" spans="1:7">
      <c r="A79" s="28" t="s">
        <v>84</v>
      </c>
      <c r="B79" s="29"/>
      <c r="C79" s="29"/>
      <c r="D79" s="29">
        <v>-119500</v>
      </c>
      <c r="E79" s="29"/>
      <c r="F79" s="29"/>
      <c r="G79" s="29">
        <v>-119500</v>
      </c>
    </row>
    <row r="80" spans="1:7">
      <c r="A80" s="28" t="s">
        <v>85</v>
      </c>
      <c r="B80" s="29"/>
      <c r="C80" s="29">
        <v>336000</v>
      </c>
      <c r="D80" s="29"/>
      <c r="E80" s="29">
        <v>336000</v>
      </c>
      <c r="F80" s="29"/>
      <c r="G80" s="29">
        <v>672000</v>
      </c>
    </row>
    <row r="81" spans="1:7">
      <c r="A81" s="28" t="s">
        <v>86</v>
      </c>
      <c r="B81" s="29"/>
      <c r="C81" s="29"/>
      <c r="D81" s="29"/>
      <c r="E81" s="29">
        <v>-119500</v>
      </c>
      <c r="F81" s="29"/>
      <c r="G81" s="29">
        <v>-119500</v>
      </c>
    </row>
    <row r="82" spans="1:7">
      <c r="A82" s="28" t="s">
        <v>87</v>
      </c>
      <c r="B82" s="29"/>
      <c r="C82" s="29"/>
      <c r="D82" s="29"/>
      <c r="E82" s="29"/>
      <c r="F82" s="29">
        <v>242000</v>
      </c>
      <c r="G82" s="29">
        <v>242000</v>
      </c>
    </row>
    <row r="83" spans="1:7">
      <c r="A83" s="28" t="s">
        <v>88</v>
      </c>
      <c r="B83" s="29">
        <v>4010000</v>
      </c>
      <c r="C83" s="29"/>
      <c r="D83" s="29"/>
      <c r="E83" s="29">
        <v>434000</v>
      </c>
      <c r="F83" s="29"/>
      <c r="G83" s="29">
        <v>4444000</v>
      </c>
    </row>
    <row r="84" spans="1:7">
      <c r="A84" s="28" t="s">
        <v>89</v>
      </c>
      <c r="B84" s="29"/>
      <c r="C84" s="29"/>
      <c r="D84" s="29"/>
      <c r="E84" s="29"/>
      <c r="F84" s="29">
        <v>37000</v>
      </c>
      <c r="G84" s="29">
        <v>37000</v>
      </c>
    </row>
    <row r="85" spans="1:7">
      <c r="A85" s="28" t="s">
        <v>90</v>
      </c>
      <c r="B85" s="29"/>
      <c r="C85" s="29"/>
      <c r="D85" s="29"/>
      <c r="E85" s="29">
        <v>148000</v>
      </c>
      <c r="F85" s="29">
        <v>-70000</v>
      </c>
      <c r="G85" s="29">
        <v>78000</v>
      </c>
    </row>
    <row r="86" spans="1:7">
      <c r="A86" s="28" t="s">
        <v>91</v>
      </c>
      <c r="B86" s="29"/>
      <c r="C86" s="29"/>
      <c r="D86" s="29">
        <v>-119500</v>
      </c>
      <c r="E86" s="29"/>
      <c r="F86" s="29"/>
      <c r="G86" s="29">
        <v>-119500</v>
      </c>
    </row>
    <row r="87" spans="1:7">
      <c r="A87" s="28" t="s">
        <v>92</v>
      </c>
      <c r="B87" s="29"/>
      <c r="C87" s="29">
        <v>665000</v>
      </c>
      <c r="D87" s="29"/>
      <c r="E87" s="29">
        <v>2952000</v>
      </c>
      <c r="F87" s="29"/>
      <c r="G87" s="29">
        <v>3617000</v>
      </c>
    </row>
    <row r="88" spans="1:7">
      <c r="A88" s="28" t="s">
        <v>93</v>
      </c>
      <c r="B88" s="29"/>
      <c r="C88" s="46">
        <v>94000</v>
      </c>
      <c r="D88" s="29"/>
      <c r="E88" s="29"/>
      <c r="F88" s="29"/>
      <c r="G88" s="29">
        <v>94000</v>
      </c>
    </row>
    <row r="89" spans="1:7">
      <c r="A89" s="28" t="s">
        <v>94</v>
      </c>
      <c r="B89" s="29"/>
      <c r="C89" s="29"/>
      <c r="D89" s="29"/>
      <c r="E89" s="29">
        <v>-119500</v>
      </c>
      <c r="F89" s="29"/>
      <c r="G89" s="29">
        <v>-119500</v>
      </c>
    </row>
    <row r="90" spans="1:7">
      <c r="A90" s="28" t="s">
        <v>95</v>
      </c>
      <c r="B90" s="29"/>
      <c r="C90" s="29"/>
      <c r="D90" s="29">
        <v>-119500</v>
      </c>
      <c r="E90" s="29"/>
      <c r="F90" s="29"/>
      <c r="G90" s="29">
        <v>-119500</v>
      </c>
    </row>
    <row r="91" spans="1:7">
      <c r="A91" s="28" t="s">
        <v>96</v>
      </c>
      <c r="B91" s="29"/>
      <c r="C91" s="29"/>
      <c r="D91" s="29">
        <v>-119500</v>
      </c>
      <c r="E91" s="29"/>
      <c r="F91" s="29"/>
      <c r="G91" s="29">
        <v>-119500</v>
      </c>
    </row>
    <row r="92" spans="1:7">
      <c r="A92" s="28" t="s">
        <v>97</v>
      </c>
      <c r="B92" s="29">
        <v>-119500</v>
      </c>
      <c r="C92" s="29"/>
      <c r="D92" s="29"/>
      <c r="E92" s="29"/>
      <c r="F92" s="29"/>
      <c r="G92" s="29">
        <v>-119500</v>
      </c>
    </row>
    <row r="93" spans="1:7">
      <c r="A93" s="28" t="s">
        <v>98</v>
      </c>
      <c r="B93" s="46">
        <v>112000</v>
      </c>
      <c r="C93" s="29"/>
      <c r="D93" s="29"/>
      <c r="E93" s="29"/>
      <c r="F93" s="29"/>
      <c r="G93" s="29">
        <v>112000</v>
      </c>
    </row>
    <row r="94" spans="1:7">
      <c r="A94" s="28" t="s">
        <v>99</v>
      </c>
      <c r="B94" s="29">
        <v>-784000</v>
      </c>
      <c r="C94" s="29"/>
      <c r="D94" s="29"/>
      <c r="E94" s="29"/>
      <c r="F94" s="29"/>
      <c r="G94" s="29">
        <v>-784000</v>
      </c>
    </row>
    <row r="95" spans="1:7">
      <c r="A95" s="28" t="s">
        <v>100</v>
      </c>
      <c r="B95" s="29"/>
      <c r="C95" s="29"/>
      <c r="D95" s="29">
        <v>-111250</v>
      </c>
      <c r="E95" s="29"/>
      <c r="F95" s="29"/>
      <c r="G95" s="29">
        <v>-111250</v>
      </c>
    </row>
    <row r="96" spans="1:7">
      <c r="A96" s="28" t="s">
        <v>101</v>
      </c>
      <c r="B96" s="29">
        <v>376000</v>
      </c>
      <c r="C96" s="29"/>
      <c r="D96" s="29"/>
      <c r="E96" s="29">
        <v>631000</v>
      </c>
      <c r="F96" s="29"/>
      <c r="G96" s="29">
        <v>1007000</v>
      </c>
    </row>
    <row r="97" spans="1:7">
      <c r="A97" s="28" t="s">
        <v>102</v>
      </c>
      <c r="B97" s="29">
        <v>112000</v>
      </c>
      <c r="C97" s="29">
        <v>284000</v>
      </c>
      <c r="D97" s="29">
        <v>-70000</v>
      </c>
      <c r="E97" s="29">
        <v>336000</v>
      </c>
      <c r="F97" s="29"/>
      <c r="G97" s="29">
        <v>662000</v>
      </c>
    </row>
    <row r="98" spans="1:7">
      <c r="A98" s="28" t="s">
        <v>103</v>
      </c>
      <c r="B98" s="29">
        <v>-146000</v>
      </c>
      <c r="C98" s="29"/>
      <c r="D98" s="29"/>
      <c r="E98" s="29"/>
      <c r="F98" s="29"/>
      <c r="G98" s="29">
        <v>-146000</v>
      </c>
    </row>
    <row r="99" spans="1:7">
      <c r="A99" s="28" t="s">
        <v>104</v>
      </c>
      <c r="B99" s="29"/>
      <c r="C99" s="29"/>
      <c r="D99" s="29"/>
      <c r="E99" s="29">
        <v>111000</v>
      </c>
      <c r="F99" s="29">
        <v>-70000</v>
      </c>
      <c r="G99" s="29">
        <v>41000</v>
      </c>
    </row>
    <row r="100" spans="1:7">
      <c r="A100" s="28" t="s">
        <v>105</v>
      </c>
      <c r="B100" s="29">
        <v>95000</v>
      </c>
      <c r="C100" s="29"/>
      <c r="D100" s="29">
        <v>111000</v>
      </c>
      <c r="E100" s="29"/>
      <c r="F100" s="29"/>
      <c r="G100" s="29">
        <v>206000</v>
      </c>
    </row>
    <row r="101" spans="1:7">
      <c r="A101" s="28" t="s">
        <v>106</v>
      </c>
      <c r="B101" s="29"/>
      <c r="C101" s="29"/>
      <c r="D101" s="29">
        <v>-119500</v>
      </c>
      <c r="E101" s="29"/>
      <c r="F101" s="29"/>
      <c r="G101" s="29">
        <v>-119500</v>
      </c>
    </row>
    <row r="102" spans="1:7">
      <c r="A102" s="28" t="s">
        <v>107</v>
      </c>
      <c r="B102" s="29"/>
      <c r="C102" s="29"/>
      <c r="D102" s="29"/>
      <c r="E102" s="29">
        <v>739000</v>
      </c>
      <c r="F102" s="29">
        <v>111000</v>
      </c>
      <c r="G102" s="29">
        <v>850000</v>
      </c>
    </row>
    <row r="103" spans="1:7">
      <c r="A103" s="28" t="s">
        <v>108</v>
      </c>
      <c r="B103" s="29"/>
      <c r="C103" s="29"/>
      <c r="D103" s="29">
        <v>438000</v>
      </c>
      <c r="E103" s="29">
        <v>261500</v>
      </c>
      <c r="F103" s="29"/>
      <c r="G103" s="29">
        <v>699500</v>
      </c>
    </row>
    <row r="104" spans="1:7">
      <c r="A104" s="28" t="s">
        <v>109</v>
      </c>
      <c r="B104" s="29"/>
      <c r="C104" s="29"/>
      <c r="D104" s="29">
        <v>-119500</v>
      </c>
      <c r="E104" s="29"/>
      <c r="F104" s="29"/>
      <c r="G104" s="29">
        <v>-119500</v>
      </c>
    </row>
    <row r="105" spans="1:7">
      <c r="A105" s="28" t="s">
        <v>110</v>
      </c>
      <c r="B105" s="29"/>
      <c r="C105" s="29"/>
      <c r="D105" s="29">
        <v>-119500</v>
      </c>
      <c r="E105" s="29"/>
      <c r="F105" s="29"/>
      <c r="G105" s="29">
        <v>-119500</v>
      </c>
    </row>
    <row r="106" spans="1:7">
      <c r="A106" s="28" t="s">
        <v>111</v>
      </c>
      <c r="B106" s="29"/>
      <c r="C106" s="29"/>
      <c r="D106" s="29"/>
      <c r="E106" s="29"/>
      <c r="F106" s="46">
        <v>259000</v>
      </c>
      <c r="G106" s="29">
        <v>259000</v>
      </c>
    </row>
    <row r="107" spans="1:7">
      <c r="A107" s="28" t="s">
        <v>112</v>
      </c>
      <c r="B107" s="29"/>
      <c r="C107" s="29">
        <v>16000</v>
      </c>
      <c r="D107" s="29"/>
      <c r="E107" s="29"/>
      <c r="F107" s="29"/>
      <c r="G107" s="29">
        <v>16000</v>
      </c>
    </row>
    <row r="108" spans="1:7">
      <c r="A108" s="28" t="s">
        <v>113</v>
      </c>
      <c r="B108" s="29"/>
      <c r="C108" s="29"/>
      <c r="D108" s="29"/>
      <c r="E108" s="29">
        <v>111000</v>
      </c>
      <c r="F108" s="29"/>
      <c r="G108" s="29">
        <v>111000</v>
      </c>
    </row>
    <row r="109" spans="1:7">
      <c r="A109" s="28" t="s">
        <v>114</v>
      </c>
      <c r="B109" s="29"/>
      <c r="C109" s="29"/>
      <c r="D109" s="29">
        <v>-119500</v>
      </c>
      <c r="E109" s="29"/>
      <c r="F109" s="29"/>
      <c r="G109" s="29">
        <v>-119500</v>
      </c>
    </row>
    <row r="110" spans="1:7">
      <c r="A110" s="28" t="s">
        <v>115</v>
      </c>
      <c r="B110" s="29"/>
      <c r="C110" s="29"/>
      <c r="D110" s="29">
        <v>-119500</v>
      </c>
      <c r="E110" s="29"/>
      <c r="F110" s="29"/>
      <c r="G110" s="29">
        <v>-119500</v>
      </c>
    </row>
    <row r="111" spans="1:7">
      <c r="A111" s="28" t="s">
        <v>116</v>
      </c>
      <c r="B111" s="29"/>
      <c r="C111" s="29"/>
      <c r="D111" s="29"/>
      <c r="E111" s="29">
        <v>222000</v>
      </c>
      <c r="F111" s="29"/>
      <c r="G111" s="29">
        <v>222000</v>
      </c>
    </row>
    <row r="112" spans="1:7">
      <c r="A112" s="28" t="s">
        <v>117</v>
      </c>
      <c r="B112" s="29"/>
      <c r="C112" s="29"/>
      <c r="D112" s="29">
        <v>-119500</v>
      </c>
      <c r="E112" s="29"/>
      <c r="F112" s="29"/>
      <c r="G112" s="29">
        <v>-119500</v>
      </c>
    </row>
    <row r="113" spans="1:7">
      <c r="A113" s="28" t="s">
        <v>118</v>
      </c>
      <c r="B113" s="29">
        <v>196000</v>
      </c>
      <c r="C113" s="29"/>
      <c r="D113" s="29"/>
      <c r="E113" s="29"/>
      <c r="F113" s="29">
        <v>492000</v>
      </c>
      <c r="G113" s="29">
        <v>688000</v>
      </c>
    </row>
    <row r="114" spans="1:7">
      <c r="A114" s="28" t="s">
        <v>119</v>
      </c>
      <c r="B114" s="29"/>
      <c r="C114" s="29"/>
      <c r="D114" s="29">
        <v>-119500</v>
      </c>
      <c r="E114" s="29"/>
      <c r="F114" s="29"/>
      <c r="G114" s="29">
        <v>-119500</v>
      </c>
    </row>
    <row r="115" spans="1:7">
      <c r="A115" s="28" t="s">
        <v>120</v>
      </c>
      <c r="B115" s="29"/>
      <c r="C115" s="29"/>
      <c r="D115" s="29">
        <v>112000</v>
      </c>
      <c r="E115" s="29"/>
      <c r="F115" s="29"/>
      <c r="G115" s="29">
        <v>112000</v>
      </c>
    </row>
    <row r="116" spans="1:7">
      <c r="A116" s="28" t="s">
        <v>121</v>
      </c>
      <c r="B116" s="29"/>
      <c r="C116" s="29"/>
      <c r="D116" s="29">
        <v>35928000</v>
      </c>
      <c r="E116" s="29">
        <v>-333000</v>
      </c>
      <c r="F116" s="29"/>
      <c r="G116" s="29">
        <v>35595000</v>
      </c>
    </row>
    <row r="117" spans="1:7">
      <c r="A117" s="28" t="s">
        <v>122</v>
      </c>
      <c r="B117" s="29"/>
      <c r="C117" s="29"/>
      <c r="D117" s="29">
        <v>1872000</v>
      </c>
      <c r="E117" s="29">
        <v>36168000</v>
      </c>
      <c r="F117" s="29">
        <v>2664000</v>
      </c>
      <c r="G117" s="29">
        <v>40704000</v>
      </c>
    </row>
    <row r="118" spans="1:7">
      <c r="A118" s="28" t="s">
        <v>123</v>
      </c>
      <c r="B118" s="29"/>
      <c r="C118" s="29"/>
      <c r="D118" s="29">
        <v>-119500</v>
      </c>
      <c r="E118" s="29"/>
      <c r="F118" s="29"/>
      <c r="G118" s="29">
        <v>-119500</v>
      </c>
    </row>
    <row r="119" spans="1:7">
      <c r="A119" s="28" t="s">
        <v>124</v>
      </c>
      <c r="B119" s="29">
        <v>-119500</v>
      </c>
      <c r="C119" s="29"/>
      <c r="D119" s="29"/>
      <c r="E119" s="29"/>
      <c r="F119" s="29"/>
      <c r="G119" s="29">
        <v>-119500</v>
      </c>
    </row>
    <row r="120" spans="1:7">
      <c r="A120" s="28" t="s">
        <v>125</v>
      </c>
      <c r="B120" s="29"/>
      <c r="C120" s="29"/>
      <c r="D120" s="29">
        <v>336000</v>
      </c>
      <c r="E120" s="29">
        <v>-172500</v>
      </c>
      <c r="F120" s="29"/>
      <c r="G120" s="29">
        <v>163500</v>
      </c>
    </row>
    <row r="121" spans="1:7">
      <c r="A121" s="28" t="s">
        <v>126</v>
      </c>
      <c r="B121" s="29"/>
      <c r="C121" s="29"/>
      <c r="D121" s="29">
        <v>4380000</v>
      </c>
      <c r="E121" s="29"/>
      <c r="F121" s="29"/>
      <c r="G121" s="29">
        <v>4380000</v>
      </c>
    </row>
    <row r="122" spans="1:7">
      <c r="A122" s="28" t="s">
        <v>127</v>
      </c>
      <c r="B122" s="29"/>
      <c r="C122" s="29"/>
      <c r="D122" s="29">
        <v>94000</v>
      </c>
      <c r="E122" s="29">
        <v>-26250</v>
      </c>
      <c r="F122" s="29"/>
      <c r="G122" s="29">
        <v>67750</v>
      </c>
    </row>
    <row r="123" spans="1:7">
      <c r="A123" s="28" t="s">
        <v>128</v>
      </c>
      <c r="B123" s="29"/>
      <c r="C123" s="29">
        <v>29750</v>
      </c>
      <c r="D123" s="29"/>
      <c r="E123" s="29"/>
      <c r="F123" s="29">
        <v>20000</v>
      </c>
      <c r="G123" s="29">
        <v>49750</v>
      </c>
    </row>
    <row r="124" spans="1:7">
      <c r="A124" s="28" t="s">
        <v>129</v>
      </c>
      <c r="B124" s="29"/>
      <c r="C124" s="29">
        <v>336000</v>
      </c>
      <c r="D124" s="29">
        <v>184000</v>
      </c>
      <c r="E124" s="29"/>
      <c r="F124" s="29"/>
      <c r="G124" s="29">
        <v>520000</v>
      </c>
    </row>
    <row r="125" spans="1:7">
      <c r="A125" s="28" t="s">
        <v>130</v>
      </c>
      <c r="B125" s="29"/>
      <c r="C125" s="29"/>
      <c r="D125" s="29"/>
      <c r="E125" s="29">
        <v>-85000</v>
      </c>
      <c r="F125" s="29">
        <v>111000</v>
      </c>
      <c r="G125" s="29">
        <v>26000</v>
      </c>
    </row>
    <row r="126" spans="1:7">
      <c r="A126" s="28" t="s">
        <v>131</v>
      </c>
      <c r="B126" s="29"/>
      <c r="C126" s="29"/>
      <c r="D126" s="29"/>
      <c r="E126" s="29">
        <v>-119500</v>
      </c>
      <c r="F126" s="29"/>
      <c r="G126" s="29">
        <v>-119500</v>
      </c>
    </row>
    <row r="127" spans="1:7">
      <c r="A127" s="28" t="s">
        <v>132</v>
      </c>
      <c r="B127" s="29">
        <v>206000</v>
      </c>
      <c r="C127" s="29">
        <v>94000</v>
      </c>
      <c r="D127" s="29">
        <v>142000</v>
      </c>
      <c r="E127" s="29">
        <v>164000</v>
      </c>
      <c r="F127" s="29">
        <v>112000</v>
      </c>
      <c r="G127" s="29">
        <v>718000</v>
      </c>
    </row>
    <row r="128" spans="1:7">
      <c r="A128" s="28" t="s">
        <v>133</v>
      </c>
      <c r="B128" s="29"/>
      <c r="C128" s="29"/>
      <c r="D128" s="29"/>
      <c r="E128" s="29">
        <v>-119500</v>
      </c>
      <c r="F128" s="29"/>
      <c r="G128" s="29">
        <v>-119500</v>
      </c>
    </row>
    <row r="129" spans="1:7">
      <c r="A129" s="28" t="s">
        <v>134</v>
      </c>
      <c r="B129" s="29"/>
      <c r="C129" s="29"/>
      <c r="D129" s="29">
        <v>4440000</v>
      </c>
      <c r="E129" s="29">
        <v>1128000</v>
      </c>
      <c r="F129" s="29"/>
      <c r="G129" s="29">
        <v>5568000</v>
      </c>
    </row>
    <row r="130" spans="1:7">
      <c r="A130" s="28" t="s">
        <v>135</v>
      </c>
      <c r="B130" s="29"/>
      <c r="C130" s="29"/>
      <c r="D130" s="29"/>
      <c r="E130" s="29">
        <v>260000</v>
      </c>
      <c r="F130" s="29">
        <v>43000</v>
      </c>
      <c r="G130" s="29">
        <v>303000</v>
      </c>
    </row>
    <row r="131" spans="1:7">
      <c r="A131" s="28" t="s">
        <v>136</v>
      </c>
      <c r="B131" s="29"/>
      <c r="C131" s="29"/>
      <c r="D131" s="29">
        <v>-119500</v>
      </c>
      <c r="E131" s="29"/>
      <c r="F131" s="29"/>
      <c r="G131" s="29">
        <v>-119500</v>
      </c>
    </row>
    <row r="132" spans="1:7">
      <c r="A132" s="28" t="s">
        <v>137</v>
      </c>
      <c r="B132" s="29"/>
      <c r="C132" s="29"/>
      <c r="D132" s="29"/>
      <c r="E132" s="29"/>
      <c r="F132" s="29">
        <v>222000</v>
      </c>
      <c r="G132" s="29">
        <v>222000</v>
      </c>
    </row>
    <row r="133" spans="1:7">
      <c r="A133" s="28" t="s">
        <v>138</v>
      </c>
      <c r="B133" s="29">
        <v>112000</v>
      </c>
      <c r="C133" s="29"/>
      <c r="D133" s="29"/>
      <c r="E133" s="29"/>
      <c r="F133" s="29"/>
      <c r="G133" s="29">
        <v>112000</v>
      </c>
    </row>
    <row r="134" spans="1:7">
      <c r="A134" s="28" t="s">
        <v>139</v>
      </c>
      <c r="B134" s="46">
        <v>112000</v>
      </c>
      <c r="C134" s="29"/>
      <c r="D134" s="29">
        <v>111000</v>
      </c>
      <c r="E134" s="29"/>
      <c r="F134" s="29"/>
      <c r="G134" s="29">
        <v>223000</v>
      </c>
    </row>
    <row r="135" spans="1:7">
      <c r="A135" s="28" t="s">
        <v>140</v>
      </c>
      <c r="B135" s="29"/>
      <c r="C135" s="29">
        <v>112000</v>
      </c>
      <c r="D135" s="29"/>
      <c r="E135" s="29">
        <v>148000</v>
      </c>
      <c r="F135" s="29">
        <v>-70000</v>
      </c>
      <c r="G135" s="29">
        <v>190000</v>
      </c>
    </row>
    <row r="136" spans="1:7">
      <c r="A136" s="28" t="s">
        <v>141</v>
      </c>
      <c r="B136" s="29"/>
      <c r="C136" s="29"/>
      <c r="D136" s="29"/>
      <c r="E136" s="29">
        <v>-119500</v>
      </c>
      <c r="F136" s="29"/>
      <c r="G136" s="29">
        <v>-119500</v>
      </c>
    </row>
    <row r="137" spans="1:7">
      <c r="A137" s="28" t="s">
        <v>142</v>
      </c>
      <c r="B137" s="29"/>
      <c r="C137" s="29"/>
      <c r="D137" s="29"/>
      <c r="E137" s="29">
        <v>-174000</v>
      </c>
      <c r="F137" s="29"/>
      <c r="G137" s="29">
        <v>-174000</v>
      </c>
    </row>
    <row r="138" spans="1:7">
      <c r="A138" s="28" t="s">
        <v>143</v>
      </c>
      <c r="B138" s="29"/>
      <c r="C138" s="29">
        <v>112000</v>
      </c>
      <c r="D138" s="29"/>
      <c r="E138" s="29"/>
      <c r="F138" s="29">
        <v>43000</v>
      </c>
      <c r="G138" s="29">
        <v>155000</v>
      </c>
    </row>
    <row r="139" spans="1:7">
      <c r="A139" s="28" t="s">
        <v>144</v>
      </c>
      <c r="B139" s="29"/>
      <c r="C139" s="29">
        <v>-945000</v>
      </c>
      <c r="D139" s="29"/>
      <c r="E139" s="29"/>
      <c r="F139" s="29"/>
      <c r="G139" s="29">
        <v>-945000</v>
      </c>
    </row>
    <row r="140" spans="1:7">
      <c r="A140" s="28" t="s">
        <v>145</v>
      </c>
      <c r="B140" s="29"/>
      <c r="C140" s="29">
        <v>-820681.79</v>
      </c>
      <c r="D140" s="29"/>
      <c r="E140" s="29"/>
      <c r="F140" s="29"/>
      <c r="G140" s="29">
        <v>-820681.79</v>
      </c>
    </row>
    <row r="141" spans="1:7">
      <c r="A141" s="28" t="s">
        <v>146</v>
      </c>
      <c r="B141" s="29"/>
      <c r="C141" s="29"/>
      <c r="D141" s="46">
        <v>780000</v>
      </c>
      <c r="E141" s="29"/>
      <c r="F141" s="29">
        <v>1670000</v>
      </c>
      <c r="G141" s="29">
        <v>2450000</v>
      </c>
    </row>
    <row r="142" spans="1:7">
      <c r="A142" s="28" t="s">
        <v>147</v>
      </c>
      <c r="B142" s="29"/>
      <c r="C142" s="29"/>
      <c r="D142" s="29">
        <v>-119500</v>
      </c>
      <c r="E142" s="29"/>
      <c r="F142" s="29"/>
      <c r="G142" s="29">
        <v>-119500</v>
      </c>
    </row>
    <row r="143" spans="1:7">
      <c r="A143" s="28" t="s">
        <v>148</v>
      </c>
      <c r="B143" s="29">
        <v>20580000</v>
      </c>
      <c r="C143" s="29">
        <v>25346000</v>
      </c>
      <c r="D143" s="29">
        <v>6624000</v>
      </c>
      <c r="E143" s="29">
        <v>29724000</v>
      </c>
      <c r="F143" s="29">
        <v>22446000</v>
      </c>
      <c r="G143" s="29">
        <v>104720000</v>
      </c>
    </row>
    <row r="144" spans="1:7">
      <c r="A144" s="28" t="s">
        <v>149</v>
      </c>
      <c r="B144" s="29"/>
      <c r="C144" s="29"/>
      <c r="D144" s="29">
        <v>-192363.64</v>
      </c>
      <c r="E144" s="29">
        <v>-70000</v>
      </c>
      <c r="F144" s="29"/>
      <c r="G144" s="29">
        <v>-262363.64</v>
      </c>
    </row>
    <row r="145" spans="1:7">
      <c r="A145" s="28" t="s">
        <v>150</v>
      </c>
      <c r="B145" s="29"/>
      <c r="C145" s="29"/>
      <c r="D145" s="29">
        <v>-119500</v>
      </c>
      <c r="E145" s="29"/>
      <c r="F145" s="29"/>
      <c r="G145" s="29">
        <v>-119500</v>
      </c>
    </row>
    <row r="146" spans="1:7">
      <c r="A146" s="28" t="s">
        <v>151</v>
      </c>
      <c r="B146" s="29"/>
      <c r="C146" s="46">
        <v>94000</v>
      </c>
      <c r="D146" s="29"/>
      <c r="E146" s="29"/>
      <c r="F146" s="29"/>
      <c r="G146" s="29">
        <v>94000</v>
      </c>
    </row>
    <row r="147" spans="1:7">
      <c r="A147" s="28" t="s">
        <v>152</v>
      </c>
      <c r="B147" s="29"/>
      <c r="C147" s="29"/>
      <c r="D147" s="29">
        <v>-119500</v>
      </c>
      <c r="E147" s="29"/>
      <c r="F147" s="29"/>
      <c r="G147" s="29">
        <v>-119500</v>
      </c>
    </row>
    <row r="148" spans="1:7">
      <c r="A148" s="28" t="s">
        <v>153</v>
      </c>
      <c r="B148" s="29">
        <v>206000</v>
      </c>
      <c r="C148" s="29">
        <v>94000</v>
      </c>
      <c r="D148" s="29">
        <v>188000</v>
      </c>
      <c r="E148" s="29"/>
      <c r="F148" s="29">
        <v>188000</v>
      </c>
      <c r="G148" s="29">
        <v>676000</v>
      </c>
    </row>
    <row r="149" spans="1:7">
      <c r="A149" s="28" t="s">
        <v>154</v>
      </c>
      <c r="B149" s="29"/>
      <c r="C149" s="29"/>
      <c r="D149" s="29"/>
      <c r="E149" s="29">
        <v>-119500</v>
      </c>
      <c r="F149" s="29"/>
      <c r="G149" s="29">
        <v>-119500</v>
      </c>
    </row>
    <row r="150" spans="1:7">
      <c r="A150" s="28" t="s">
        <v>155</v>
      </c>
      <c r="B150" s="29"/>
      <c r="C150" s="29"/>
      <c r="D150" s="29">
        <v>-239000</v>
      </c>
      <c r="E150" s="29"/>
      <c r="F150" s="29"/>
      <c r="G150" s="29">
        <v>-239000</v>
      </c>
    </row>
    <row r="151" spans="1:7">
      <c r="A151" s="28" t="s">
        <v>156</v>
      </c>
      <c r="B151" s="29"/>
      <c r="C151" s="29"/>
      <c r="D151" s="29"/>
      <c r="E151" s="46">
        <v>224000</v>
      </c>
      <c r="F151" s="29"/>
      <c r="G151" s="29">
        <v>224000</v>
      </c>
    </row>
    <row r="152" spans="1:7">
      <c r="A152" s="28" t="s">
        <v>157</v>
      </c>
      <c r="B152" s="29"/>
      <c r="C152" s="29"/>
      <c r="D152" s="46">
        <v>996000</v>
      </c>
      <c r="E152" s="29">
        <v>112000</v>
      </c>
      <c r="F152" s="29"/>
      <c r="G152" s="29">
        <v>1108000</v>
      </c>
    </row>
    <row r="153" spans="1:7">
      <c r="A153" s="28" t="s">
        <v>158</v>
      </c>
      <c r="B153" s="29">
        <v>206000</v>
      </c>
      <c r="C153" s="29">
        <v>765545.44</v>
      </c>
      <c r="D153" s="29"/>
      <c r="E153" s="29">
        <v>168000</v>
      </c>
      <c r="F153" s="29">
        <v>259000</v>
      </c>
      <c r="G153" s="29">
        <v>1398545.44</v>
      </c>
    </row>
    <row r="154" spans="1:7">
      <c r="A154" s="28" t="s">
        <v>159</v>
      </c>
      <c r="B154" s="29">
        <v>112000</v>
      </c>
      <c r="C154" s="29">
        <v>687000</v>
      </c>
      <c r="D154" s="29">
        <v>849000</v>
      </c>
      <c r="E154" s="29">
        <v>842000</v>
      </c>
      <c r="F154" s="29">
        <v>144000</v>
      </c>
      <c r="G154" s="29">
        <v>2634000</v>
      </c>
    </row>
    <row r="155" spans="1:7">
      <c r="A155" s="28" t="s">
        <v>160</v>
      </c>
      <c r="B155" s="29"/>
      <c r="C155" s="29"/>
      <c r="D155" s="29"/>
      <c r="E155" s="29">
        <v>545000</v>
      </c>
      <c r="F155" s="29">
        <v>-305000</v>
      </c>
      <c r="G155" s="29">
        <v>240000</v>
      </c>
    </row>
    <row r="156" spans="1:7">
      <c r="A156" s="28" t="s">
        <v>161</v>
      </c>
      <c r="B156" s="29"/>
      <c r="C156" s="29">
        <v>280000</v>
      </c>
      <c r="D156" s="29">
        <v>146000</v>
      </c>
      <c r="E156" s="29"/>
      <c r="F156" s="29">
        <v>168000</v>
      </c>
      <c r="G156" s="29">
        <v>594000</v>
      </c>
    </row>
    <row r="157" spans="1:7">
      <c r="A157" s="28" t="s">
        <v>162</v>
      </c>
      <c r="B157" s="29"/>
      <c r="C157" s="29"/>
      <c r="D157" s="29"/>
      <c r="E157" s="46">
        <v>380000</v>
      </c>
      <c r="F157" s="29"/>
      <c r="G157" s="29">
        <v>380000</v>
      </c>
    </row>
    <row r="158" spans="1:7">
      <c r="A158" s="28" t="s">
        <v>163</v>
      </c>
      <c r="B158" s="29"/>
      <c r="C158" s="29"/>
      <c r="D158" s="29"/>
      <c r="E158" s="29">
        <v>-119500</v>
      </c>
      <c r="F158" s="29"/>
      <c r="G158" s="29">
        <v>-119500</v>
      </c>
    </row>
    <row r="159" spans="1:7">
      <c r="A159" s="28" t="s">
        <v>164</v>
      </c>
      <c r="B159" s="29">
        <v>94000</v>
      </c>
      <c r="C159" s="29"/>
      <c r="D159" s="29"/>
      <c r="E159" s="29"/>
      <c r="F159" s="29">
        <v>189000</v>
      </c>
      <c r="G159" s="29">
        <v>283000</v>
      </c>
    </row>
    <row r="160" spans="1:7">
      <c r="A160" s="28" t="s">
        <v>165</v>
      </c>
      <c r="B160" s="29"/>
      <c r="C160" s="29"/>
      <c r="D160" s="29">
        <v>-111250</v>
      </c>
      <c r="E160" s="29"/>
      <c r="F160" s="29"/>
      <c r="G160" s="29">
        <v>-111250</v>
      </c>
    </row>
    <row r="161" spans="1:7">
      <c r="A161" s="28" t="s">
        <v>166</v>
      </c>
      <c r="B161" s="29">
        <v>-130500</v>
      </c>
      <c r="C161" s="29"/>
      <c r="D161" s="29"/>
      <c r="E161" s="29"/>
      <c r="F161" s="29"/>
      <c r="G161" s="29">
        <v>-130500</v>
      </c>
    </row>
    <row r="162" spans="1:7">
      <c r="A162" s="28" t="s">
        <v>167</v>
      </c>
      <c r="B162" s="29"/>
      <c r="C162" s="29"/>
      <c r="D162" s="29"/>
      <c r="E162" s="46">
        <v>112000</v>
      </c>
      <c r="F162" s="29"/>
      <c r="G162" s="29">
        <v>112000</v>
      </c>
    </row>
    <row r="163" spans="1:7">
      <c r="A163" s="28" t="s">
        <v>168</v>
      </c>
      <c r="B163" s="29"/>
      <c r="C163" s="29"/>
      <c r="D163" s="29"/>
      <c r="E163" s="29">
        <v>-119500</v>
      </c>
      <c r="F163" s="29"/>
      <c r="G163" s="29">
        <v>-119500</v>
      </c>
    </row>
    <row r="164" spans="1:7">
      <c r="A164" s="28" t="s">
        <v>169</v>
      </c>
      <c r="B164" s="29"/>
      <c r="C164" s="29"/>
      <c r="D164" s="29"/>
      <c r="E164" s="29">
        <v>329000</v>
      </c>
      <c r="F164" s="29">
        <v>-35000</v>
      </c>
      <c r="G164" s="29">
        <v>294000</v>
      </c>
    </row>
    <row r="165" spans="1:7">
      <c r="A165" s="28" t="s">
        <v>170</v>
      </c>
      <c r="B165" s="29"/>
      <c r="C165" s="29">
        <v>206000</v>
      </c>
      <c r="D165" s="29">
        <v>412000</v>
      </c>
      <c r="E165" s="29"/>
      <c r="F165" s="29"/>
      <c r="G165" s="29">
        <v>618000</v>
      </c>
    </row>
    <row r="166" spans="1:7">
      <c r="A166" s="28" t="s">
        <v>171</v>
      </c>
      <c r="B166" s="29"/>
      <c r="C166" s="29"/>
      <c r="D166" s="29">
        <v>-119500</v>
      </c>
      <c r="E166" s="29"/>
      <c r="F166" s="29"/>
      <c r="G166" s="29">
        <v>-119500</v>
      </c>
    </row>
    <row r="167" spans="1:7">
      <c r="A167" s="28" t="s">
        <v>172</v>
      </c>
      <c r="B167" s="29">
        <v>9444000</v>
      </c>
      <c r="C167" s="29">
        <v>10680000</v>
      </c>
      <c r="D167" s="29">
        <v>-279318</v>
      </c>
      <c r="E167" s="29"/>
      <c r="F167" s="29"/>
      <c r="G167" s="29">
        <v>19844682</v>
      </c>
    </row>
    <row r="168" spans="1:7">
      <c r="A168" s="28" t="s">
        <v>173</v>
      </c>
      <c r="B168" s="29"/>
      <c r="C168" s="29"/>
      <c r="D168" s="29">
        <v>-119500</v>
      </c>
      <c r="E168" s="29"/>
      <c r="F168" s="29"/>
      <c r="G168" s="29">
        <v>-119500</v>
      </c>
    </row>
    <row r="169" spans="1:7">
      <c r="A169" s="28" t="s">
        <v>174</v>
      </c>
      <c r="B169" s="29"/>
      <c r="C169" s="29"/>
      <c r="D169" s="29">
        <v>-119500</v>
      </c>
      <c r="E169" s="29"/>
      <c r="F169" s="29"/>
      <c r="G169" s="29">
        <v>-119500</v>
      </c>
    </row>
    <row r="170" spans="1:7">
      <c r="A170" s="28" t="s">
        <v>175</v>
      </c>
      <c r="B170" s="29">
        <v>14790000</v>
      </c>
      <c r="C170" s="29">
        <v>16068000</v>
      </c>
      <c r="D170" s="29">
        <v>15139000</v>
      </c>
      <c r="E170" s="29">
        <v>10080000</v>
      </c>
      <c r="F170" s="29"/>
      <c r="G170" s="29">
        <v>56077000</v>
      </c>
    </row>
    <row r="171" spans="1:7">
      <c r="A171" s="28" t="s">
        <v>176</v>
      </c>
      <c r="B171" s="29"/>
      <c r="C171" s="29">
        <v>-119500</v>
      </c>
      <c r="D171" s="29"/>
      <c r="E171" s="29"/>
      <c r="F171" s="29"/>
      <c r="G171" s="29">
        <v>-119500</v>
      </c>
    </row>
    <row r="172" spans="1:7">
      <c r="A172" s="28" t="s">
        <v>177</v>
      </c>
      <c r="B172" s="29"/>
      <c r="C172" s="29"/>
      <c r="D172" s="29">
        <v>-119500</v>
      </c>
      <c r="E172" s="29"/>
      <c r="F172" s="29"/>
      <c r="G172" s="29">
        <v>-119500</v>
      </c>
    </row>
    <row r="173" spans="1:7">
      <c r="A173" s="28" t="s">
        <v>178</v>
      </c>
      <c r="B173" s="29"/>
      <c r="C173" s="29"/>
      <c r="D173" s="29">
        <v>1848000</v>
      </c>
      <c r="E173" s="29"/>
      <c r="F173" s="29"/>
      <c r="G173" s="29">
        <v>1848000</v>
      </c>
    </row>
    <row r="174" spans="1:7">
      <c r="A174" s="28" t="s">
        <v>179</v>
      </c>
      <c r="B174" s="29">
        <v>15010000</v>
      </c>
      <c r="C174" s="29">
        <v>9901000</v>
      </c>
      <c r="D174" s="29">
        <v>11072000</v>
      </c>
      <c r="E174" s="29">
        <v>8388000</v>
      </c>
      <c r="F174" s="29">
        <v>25760500</v>
      </c>
      <c r="G174" s="29">
        <v>70131500</v>
      </c>
    </row>
    <row r="175" spans="1:7">
      <c r="A175" s="28" t="s">
        <v>180</v>
      </c>
      <c r="B175" s="29"/>
      <c r="C175" s="29"/>
      <c r="D175" s="46">
        <v>112000</v>
      </c>
      <c r="E175" s="29"/>
      <c r="F175" s="29"/>
      <c r="G175" s="29">
        <v>112000</v>
      </c>
    </row>
    <row r="176" spans="1:7">
      <c r="A176" s="28" t="s">
        <v>181</v>
      </c>
      <c r="B176" s="29"/>
      <c r="C176" s="29"/>
      <c r="D176" s="29"/>
      <c r="E176" s="46">
        <v>1128000</v>
      </c>
      <c r="F176" s="29"/>
      <c r="G176" s="29">
        <v>1128000</v>
      </c>
    </row>
    <row r="177" spans="1:7">
      <c r="A177" s="28" t="s">
        <v>182</v>
      </c>
      <c r="B177" s="29"/>
      <c r="C177" s="29"/>
      <c r="D177" s="29"/>
      <c r="E177" s="29">
        <v>-119500</v>
      </c>
      <c r="F177" s="29"/>
      <c r="G177" s="29">
        <v>-119500</v>
      </c>
    </row>
    <row r="178" spans="1:7">
      <c r="A178" s="28" t="s">
        <v>183</v>
      </c>
      <c r="B178" s="29"/>
      <c r="C178" s="29"/>
      <c r="D178" s="29">
        <v>-119500</v>
      </c>
      <c r="E178" s="29"/>
      <c r="F178" s="29"/>
      <c r="G178" s="29">
        <v>-119500</v>
      </c>
    </row>
    <row r="179" spans="1:7">
      <c r="A179" s="28" t="s">
        <v>184</v>
      </c>
      <c r="B179" s="29"/>
      <c r="C179" s="29"/>
      <c r="D179" s="29">
        <v>-85000</v>
      </c>
      <c r="E179" s="29"/>
      <c r="F179" s="29"/>
      <c r="G179" s="29">
        <v>-85000</v>
      </c>
    </row>
    <row r="180" spans="1:7">
      <c r="A180" s="28" t="s">
        <v>185</v>
      </c>
      <c r="B180" s="29"/>
      <c r="C180" s="29"/>
      <c r="D180" s="29"/>
      <c r="E180" s="29">
        <v>-111250</v>
      </c>
      <c r="F180" s="29"/>
      <c r="G180" s="29">
        <v>-111250</v>
      </c>
    </row>
    <row r="181" spans="1:7">
      <c r="A181" s="28" t="s">
        <v>186</v>
      </c>
      <c r="B181" s="29"/>
      <c r="C181" s="29"/>
      <c r="D181" s="29">
        <v>-119500</v>
      </c>
      <c r="E181" s="29"/>
      <c r="F181" s="29"/>
      <c r="G181" s="29">
        <v>-119500</v>
      </c>
    </row>
    <row r="182" spans="1:7">
      <c r="A182" s="28" t="s">
        <v>187</v>
      </c>
      <c r="B182" s="29"/>
      <c r="C182" s="29"/>
      <c r="D182" s="29"/>
      <c r="E182" s="29">
        <v>-34500</v>
      </c>
      <c r="F182" s="29"/>
      <c r="G182" s="29">
        <v>-34500</v>
      </c>
    </row>
    <row r="183" spans="1:7">
      <c r="A183" s="28" t="s">
        <v>188</v>
      </c>
      <c r="B183" s="29"/>
      <c r="C183" s="29"/>
      <c r="D183" s="29"/>
      <c r="E183" s="29">
        <v>-89000</v>
      </c>
      <c r="F183" s="29"/>
      <c r="G183" s="29">
        <v>-89000</v>
      </c>
    </row>
    <row r="184" spans="1:7">
      <c r="A184" s="28" t="s">
        <v>189</v>
      </c>
      <c r="B184" s="29"/>
      <c r="C184" s="29"/>
      <c r="D184" s="29">
        <v>-119500</v>
      </c>
      <c r="E184" s="29"/>
      <c r="F184" s="29"/>
      <c r="G184" s="29">
        <v>-119500</v>
      </c>
    </row>
    <row r="185" spans="1:7">
      <c r="A185" s="28" t="s">
        <v>190</v>
      </c>
      <c r="B185" s="29"/>
      <c r="C185" s="29"/>
      <c r="D185" s="29">
        <v>-119500</v>
      </c>
      <c r="E185" s="29"/>
      <c r="F185" s="29"/>
      <c r="G185" s="29">
        <v>-119500</v>
      </c>
    </row>
    <row r="186" spans="1:7">
      <c r="A186" s="28" t="s">
        <v>191</v>
      </c>
      <c r="B186" s="29"/>
      <c r="C186" s="29"/>
      <c r="D186" s="29">
        <v>-85000</v>
      </c>
      <c r="E186" s="29"/>
      <c r="F186" s="29"/>
      <c r="G186" s="29">
        <v>-85000</v>
      </c>
    </row>
    <row r="187" spans="1:7">
      <c r="A187" s="28" t="s">
        <v>192</v>
      </c>
      <c r="B187" s="29"/>
      <c r="C187" s="29">
        <v>816000</v>
      </c>
      <c r="D187" s="29">
        <v>-119500</v>
      </c>
      <c r="E187" s="29">
        <v>444000</v>
      </c>
      <c r="F187" s="29">
        <v>347000</v>
      </c>
      <c r="G187" s="29">
        <v>1487500</v>
      </c>
    </row>
    <row r="188" spans="1:7">
      <c r="A188" s="28" t="s">
        <v>193</v>
      </c>
      <c r="B188" s="29"/>
      <c r="C188" s="29"/>
      <c r="D188" s="29"/>
      <c r="E188" s="29"/>
      <c r="F188" s="29">
        <v>-85000</v>
      </c>
      <c r="G188" s="29">
        <v>-85000</v>
      </c>
    </row>
    <row r="189" spans="1:7">
      <c r="A189" s="28" t="s">
        <v>194</v>
      </c>
      <c r="B189" s="29"/>
      <c r="C189" s="29"/>
      <c r="D189" s="29"/>
      <c r="E189" s="29"/>
      <c r="F189" s="29">
        <v>148000</v>
      </c>
      <c r="G189" s="29">
        <v>148000</v>
      </c>
    </row>
    <row r="190" spans="1:7">
      <c r="A190" s="28" t="s">
        <v>195</v>
      </c>
      <c r="B190" s="29">
        <v>1102000</v>
      </c>
      <c r="C190" s="29">
        <v>894272.72</v>
      </c>
      <c r="D190" s="29">
        <v>10272.719999999999</v>
      </c>
      <c r="E190" s="29">
        <v>2072000</v>
      </c>
      <c r="F190" s="29"/>
      <c r="G190" s="29">
        <v>4078545.44</v>
      </c>
    </row>
    <row r="191" spans="1:7">
      <c r="A191" s="28" t="s">
        <v>196</v>
      </c>
      <c r="B191" s="29">
        <v>2592000</v>
      </c>
      <c r="C191" s="29">
        <v>-1076363.6000000001</v>
      </c>
      <c r="D191" s="29">
        <v>2051272.72</v>
      </c>
      <c r="E191" s="29"/>
      <c r="F191" s="29">
        <v>1344000</v>
      </c>
      <c r="G191" s="29">
        <v>4910909.12</v>
      </c>
    </row>
    <row r="192" spans="1:7">
      <c r="A192" s="28" t="s">
        <v>197</v>
      </c>
      <c r="B192" s="29"/>
      <c r="C192" s="29"/>
      <c r="D192" s="29">
        <v>-85000</v>
      </c>
      <c r="E192" s="29"/>
      <c r="F192" s="29"/>
      <c r="G192" s="29">
        <v>-85000</v>
      </c>
    </row>
    <row r="193" spans="1:7">
      <c r="A193" s="28" t="s">
        <v>198</v>
      </c>
      <c r="B193" s="29"/>
      <c r="C193" s="46">
        <v>112000</v>
      </c>
      <c r="D193" s="29"/>
      <c r="E193" s="29"/>
      <c r="F193" s="29"/>
      <c r="G193" s="29">
        <v>112000</v>
      </c>
    </row>
    <row r="194" spans="1:7">
      <c r="A194" s="28" t="s">
        <v>199</v>
      </c>
      <c r="B194" s="29">
        <v>0</v>
      </c>
      <c r="C194" s="29"/>
      <c r="D194" s="29"/>
      <c r="E194" s="46">
        <v>336000</v>
      </c>
      <c r="F194" s="29"/>
      <c r="G194" s="29">
        <v>336000</v>
      </c>
    </row>
    <row r="195" spans="1:7">
      <c r="A195" s="28" t="s">
        <v>200</v>
      </c>
      <c r="B195" s="29">
        <v>444000</v>
      </c>
      <c r="C195" s="29"/>
      <c r="D195" s="29"/>
      <c r="E195" s="29"/>
      <c r="F195" s="29"/>
      <c r="G195" s="29">
        <v>444000</v>
      </c>
    </row>
    <row r="196" spans="1:7">
      <c r="A196" s="28" t="s">
        <v>201</v>
      </c>
      <c r="B196" s="29"/>
      <c r="C196" s="29"/>
      <c r="D196" s="29"/>
      <c r="E196" s="29">
        <v>-119500</v>
      </c>
      <c r="F196" s="29"/>
      <c r="G196" s="29">
        <v>-119500</v>
      </c>
    </row>
    <row r="197" spans="1:7">
      <c r="A197" s="28" t="s">
        <v>202</v>
      </c>
      <c r="B197" s="29">
        <v>531000</v>
      </c>
      <c r="C197" s="29"/>
      <c r="D197" s="29"/>
      <c r="E197" s="29">
        <v>446000</v>
      </c>
      <c r="F197" s="29"/>
      <c r="G197" s="29">
        <v>977000</v>
      </c>
    </row>
    <row r="198" spans="1:7">
      <c r="A198" s="28" t="s">
        <v>203</v>
      </c>
      <c r="B198" s="29"/>
      <c r="C198" s="29"/>
      <c r="D198" s="46">
        <v>564000</v>
      </c>
      <c r="E198" s="29"/>
      <c r="F198" s="29"/>
      <c r="G198" s="29">
        <v>564000</v>
      </c>
    </row>
    <row r="199" spans="1:7">
      <c r="A199" s="28" t="s">
        <v>204</v>
      </c>
      <c r="B199" s="29"/>
      <c r="C199" s="29"/>
      <c r="D199" s="46">
        <v>564000</v>
      </c>
      <c r="E199" s="29"/>
      <c r="F199" s="29"/>
      <c r="G199" s="29">
        <v>564000</v>
      </c>
    </row>
    <row r="200" spans="1:7">
      <c r="A200" s="28" t="s">
        <v>205</v>
      </c>
      <c r="B200" s="29"/>
      <c r="C200" s="29"/>
      <c r="D200" s="46">
        <v>564000</v>
      </c>
      <c r="E200" s="29"/>
      <c r="F200" s="29"/>
      <c r="G200" s="29">
        <v>564000</v>
      </c>
    </row>
    <row r="201" spans="1:7">
      <c r="A201" s="28" t="s">
        <v>206</v>
      </c>
      <c r="B201" s="29"/>
      <c r="C201" s="29"/>
      <c r="D201" s="46">
        <v>564000</v>
      </c>
      <c r="E201" s="29"/>
      <c r="F201" s="29"/>
      <c r="G201" s="29">
        <v>564000</v>
      </c>
    </row>
    <row r="202" spans="1:7">
      <c r="A202" s="28" t="s">
        <v>207</v>
      </c>
      <c r="B202" s="29"/>
      <c r="C202" s="29"/>
      <c r="D202" s="29"/>
      <c r="E202" s="29"/>
      <c r="F202" s="29">
        <v>100000</v>
      </c>
      <c r="G202" s="29">
        <v>100000</v>
      </c>
    </row>
    <row r="203" spans="1:7">
      <c r="A203" s="28" t="s">
        <v>208</v>
      </c>
      <c r="B203" s="29"/>
      <c r="C203" s="29">
        <v>336000</v>
      </c>
      <c r="D203" s="29">
        <v>190000</v>
      </c>
      <c r="E203" s="29"/>
      <c r="F203" s="29"/>
      <c r="G203" s="29">
        <v>526000</v>
      </c>
    </row>
    <row r="204" spans="1:7">
      <c r="A204" s="28" t="s">
        <v>209</v>
      </c>
      <c r="B204" s="29"/>
      <c r="C204" s="29">
        <v>676000</v>
      </c>
      <c r="D204" s="29"/>
      <c r="E204" s="29">
        <v>242000</v>
      </c>
      <c r="F204" s="29"/>
      <c r="G204" s="29">
        <v>918000</v>
      </c>
    </row>
    <row r="205" spans="1:7">
      <c r="A205" s="28" t="s">
        <v>210</v>
      </c>
      <c r="B205" s="29">
        <v>278000</v>
      </c>
      <c r="C205" s="29">
        <v>336000</v>
      </c>
      <c r="D205" s="29"/>
      <c r="E205" s="29"/>
      <c r="F205" s="29">
        <v>222000</v>
      </c>
      <c r="G205" s="29">
        <v>836000</v>
      </c>
    </row>
    <row r="206" spans="1:7">
      <c r="A206" s="28" t="s">
        <v>211</v>
      </c>
      <c r="B206" s="29">
        <v>134000</v>
      </c>
      <c r="C206" s="29">
        <v>123000</v>
      </c>
      <c r="D206" s="29"/>
      <c r="E206" s="29"/>
      <c r="F206" s="29"/>
      <c r="G206" s="29">
        <v>257000</v>
      </c>
    </row>
    <row r="207" spans="1:7">
      <c r="A207" s="28" t="s">
        <v>212</v>
      </c>
      <c r="B207" s="29"/>
      <c r="C207" s="29"/>
      <c r="D207" s="29"/>
      <c r="E207" s="29">
        <v>-119500</v>
      </c>
      <c r="F207" s="29"/>
      <c r="G207" s="29">
        <v>-119500</v>
      </c>
    </row>
    <row r="208" spans="1:7">
      <c r="A208" s="28" t="s">
        <v>213</v>
      </c>
      <c r="B208" s="29"/>
      <c r="C208" s="29"/>
      <c r="D208" s="46">
        <v>380000</v>
      </c>
      <c r="E208" s="29"/>
      <c r="F208" s="29"/>
      <c r="G208" s="29">
        <v>380000</v>
      </c>
    </row>
    <row r="209" spans="1:7">
      <c r="A209" s="28" t="s">
        <v>214</v>
      </c>
      <c r="B209" s="29"/>
      <c r="C209" s="29"/>
      <c r="D209" s="29">
        <v>-34500</v>
      </c>
      <c r="E209" s="29"/>
      <c r="F209" s="29"/>
      <c r="G209" s="29">
        <v>-34500</v>
      </c>
    </row>
    <row r="210" spans="1:7">
      <c r="A210" s="28" t="s">
        <v>215</v>
      </c>
      <c r="B210" s="29"/>
      <c r="C210" s="29"/>
      <c r="D210" s="29">
        <v>-119500</v>
      </c>
      <c r="E210" s="29"/>
      <c r="F210" s="29"/>
      <c r="G210" s="29">
        <v>-119500</v>
      </c>
    </row>
    <row r="211" spans="1:7">
      <c r="A211" s="28" t="s">
        <v>216</v>
      </c>
      <c r="B211" s="29">
        <v>22236000</v>
      </c>
      <c r="C211" s="29">
        <v>22392000</v>
      </c>
      <c r="D211" s="29">
        <v>50772000</v>
      </c>
      <c r="E211" s="29">
        <v>24494500</v>
      </c>
      <c r="F211" s="29">
        <v>30480000</v>
      </c>
      <c r="G211" s="29">
        <v>150374500</v>
      </c>
    </row>
    <row r="212" spans="1:7">
      <c r="A212" s="28" t="s">
        <v>217</v>
      </c>
      <c r="B212" s="29"/>
      <c r="C212" s="29"/>
      <c r="D212" s="29">
        <v>-174000</v>
      </c>
      <c r="E212" s="29"/>
      <c r="F212" s="29"/>
      <c r="G212" s="29">
        <v>-174000</v>
      </c>
    </row>
    <row r="213" spans="1:7">
      <c r="A213" s="28" t="s">
        <v>218</v>
      </c>
      <c r="B213" s="29"/>
      <c r="C213" s="46">
        <v>112000</v>
      </c>
      <c r="D213" s="29">
        <v>759500</v>
      </c>
      <c r="E213" s="29"/>
      <c r="F213" s="29"/>
      <c r="G213" s="29">
        <v>871500</v>
      </c>
    </row>
    <row r="214" spans="1:7">
      <c r="A214" s="28" t="s">
        <v>219</v>
      </c>
      <c r="B214" s="29"/>
      <c r="C214" s="29"/>
      <c r="D214" s="46">
        <v>146000</v>
      </c>
      <c r="E214" s="29"/>
      <c r="F214" s="29">
        <v>258000</v>
      </c>
      <c r="G214" s="29">
        <v>404000</v>
      </c>
    </row>
    <row r="215" spans="1:7">
      <c r="A215" s="28" t="s">
        <v>220</v>
      </c>
      <c r="B215" s="29"/>
      <c r="C215" s="46">
        <v>168000</v>
      </c>
      <c r="D215" s="29">
        <v>222000</v>
      </c>
      <c r="E215" s="29"/>
      <c r="F215" s="29"/>
      <c r="G215" s="29">
        <v>390000</v>
      </c>
    </row>
    <row r="216" spans="1:7">
      <c r="A216" s="28" t="s">
        <v>221</v>
      </c>
      <c r="B216" s="29"/>
      <c r="C216" s="29"/>
      <c r="D216" s="29"/>
      <c r="E216" s="29">
        <v>-85000</v>
      </c>
      <c r="F216" s="29"/>
      <c r="G216" s="29">
        <v>-85000</v>
      </c>
    </row>
    <row r="217" spans="1:7">
      <c r="A217" s="28" t="s">
        <v>222</v>
      </c>
      <c r="B217" s="29"/>
      <c r="C217" s="29"/>
      <c r="D217" s="29">
        <v>-119500</v>
      </c>
      <c r="E217" s="29"/>
      <c r="F217" s="29"/>
      <c r="G217" s="29">
        <v>-119500</v>
      </c>
    </row>
    <row r="218" spans="1:7">
      <c r="A218" s="28" t="s">
        <v>223</v>
      </c>
      <c r="B218" s="29"/>
      <c r="C218" s="29"/>
      <c r="D218" s="29">
        <v>-70000</v>
      </c>
      <c r="E218" s="29"/>
      <c r="F218" s="29"/>
      <c r="G218" s="29">
        <v>-70000</v>
      </c>
    </row>
    <row r="219" spans="1:7">
      <c r="A219" s="28" t="s">
        <v>224</v>
      </c>
      <c r="B219" s="29"/>
      <c r="C219" s="29"/>
      <c r="D219" s="29"/>
      <c r="E219" s="29">
        <v>-119500</v>
      </c>
      <c r="F219" s="29"/>
      <c r="G219" s="29">
        <v>-119500</v>
      </c>
    </row>
    <row r="220" spans="1:7">
      <c r="A220" s="28" t="s">
        <v>225</v>
      </c>
      <c r="B220" s="29"/>
      <c r="C220" s="29"/>
      <c r="D220" s="29">
        <v>148000</v>
      </c>
      <c r="E220" s="29">
        <v>-95000</v>
      </c>
      <c r="F220" s="29"/>
      <c r="G220" s="29">
        <v>53000</v>
      </c>
    </row>
    <row r="221" spans="1:7">
      <c r="A221" s="28" t="s">
        <v>9</v>
      </c>
      <c r="B221" s="29">
        <v>145043181.75999999</v>
      </c>
      <c r="C221" s="29">
        <v>122846522.76000001</v>
      </c>
      <c r="D221" s="29">
        <v>217867568.31999999</v>
      </c>
      <c r="E221" s="29">
        <v>190264750</v>
      </c>
      <c r="F221" s="29">
        <v>142299500</v>
      </c>
      <c r="G221" s="29">
        <v>818321522.84000003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49"/>
  <sheetViews>
    <sheetView topLeftCell="B4" workbookViewId="0">
      <selection activeCell="D8" sqref="D8"/>
    </sheetView>
  </sheetViews>
  <sheetFormatPr defaultColWidth="9" defaultRowHeight="15"/>
  <cols>
    <col min="2" max="2" width="30" customWidth="1"/>
    <col min="3" max="3" width="15" customWidth="1"/>
    <col min="4" max="4" width="12.5703125" customWidth="1"/>
    <col min="5" max="8" width="15.28515625" customWidth="1"/>
    <col min="9" max="9" width="13.140625" customWidth="1"/>
    <col min="10" max="10" width="12.85546875" customWidth="1"/>
    <col min="11" max="11" width="18" customWidth="1"/>
    <col min="12" max="12" width="16.85546875" customWidth="1"/>
  </cols>
  <sheetData>
    <row r="3" spans="1:12">
      <c r="B3" t="s">
        <v>6</v>
      </c>
      <c r="C3" t="s">
        <v>7</v>
      </c>
    </row>
    <row r="4" spans="1:12">
      <c r="B4" t="s">
        <v>8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 t="s">
        <v>9</v>
      </c>
    </row>
    <row r="5" spans="1:12">
      <c r="A5">
        <v>1</v>
      </c>
      <c r="B5" s="28" t="s">
        <v>226</v>
      </c>
      <c r="C5" s="44"/>
      <c r="D5" s="44"/>
      <c r="E5" s="44"/>
      <c r="F5" s="44"/>
      <c r="G5" s="44"/>
      <c r="H5" s="44">
        <v>84000</v>
      </c>
      <c r="I5" s="44"/>
      <c r="J5" s="44"/>
      <c r="K5" s="44"/>
      <c r="L5" s="44">
        <v>84000</v>
      </c>
    </row>
    <row r="6" spans="1:12">
      <c r="A6">
        <v>2</v>
      </c>
      <c r="B6" s="28" t="s">
        <v>10</v>
      </c>
      <c r="C6" s="44"/>
      <c r="D6" s="44"/>
      <c r="E6" s="44">
        <v>74000</v>
      </c>
      <c r="F6" s="44"/>
      <c r="G6" s="44">
        <v>94000</v>
      </c>
      <c r="H6" s="44"/>
      <c r="I6" s="44"/>
      <c r="J6" s="44"/>
      <c r="K6" s="44"/>
      <c r="L6" s="44">
        <v>168000</v>
      </c>
    </row>
    <row r="7" spans="1:12">
      <c r="A7">
        <v>3</v>
      </c>
      <c r="B7" s="28" t="s">
        <v>11</v>
      </c>
      <c r="C7" s="44"/>
      <c r="D7" s="44">
        <v>112000</v>
      </c>
      <c r="E7" s="44">
        <v>-35000</v>
      </c>
      <c r="F7" s="44"/>
      <c r="G7" s="44"/>
      <c r="H7" s="44"/>
      <c r="I7" s="44"/>
      <c r="J7" s="44"/>
      <c r="K7" s="44"/>
      <c r="L7" s="44">
        <v>77000</v>
      </c>
    </row>
    <row r="8" spans="1:12">
      <c r="A8">
        <v>4</v>
      </c>
      <c r="B8" s="28" t="s">
        <v>12</v>
      </c>
      <c r="C8" s="44">
        <v>16260000</v>
      </c>
      <c r="D8" s="44">
        <v>8652000</v>
      </c>
      <c r="E8" s="44">
        <v>17092000</v>
      </c>
      <c r="F8" s="44">
        <v>16024000</v>
      </c>
      <c r="G8" s="44">
        <v>16656000</v>
      </c>
      <c r="H8" s="44">
        <v>18400070</v>
      </c>
      <c r="I8" s="44">
        <v>16588240</v>
      </c>
      <c r="J8" s="44">
        <v>16210500</v>
      </c>
      <c r="K8" s="44">
        <v>11577630</v>
      </c>
      <c r="L8" s="44">
        <v>137460440</v>
      </c>
    </row>
    <row r="9" spans="1:12">
      <c r="A9">
        <v>5</v>
      </c>
      <c r="B9" s="28" t="s">
        <v>13</v>
      </c>
      <c r="C9" s="44"/>
      <c r="D9" s="44"/>
      <c r="E9" s="44"/>
      <c r="F9" s="44"/>
      <c r="G9" s="44">
        <v>-119500</v>
      </c>
      <c r="H9" s="44"/>
      <c r="I9" s="44"/>
      <c r="J9" s="44"/>
      <c r="K9" s="44"/>
      <c r="L9" s="44">
        <v>-119500</v>
      </c>
    </row>
    <row r="10" spans="1:12">
      <c r="A10">
        <v>6</v>
      </c>
      <c r="B10" s="28" t="s">
        <v>14</v>
      </c>
      <c r="C10" s="44"/>
      <c r="D10" s="44">
        <v>-272500.01</v>
      </c>
      <c r="E10" s="44">
        <v>-802045.48</v>
      </c>
      <c r="F10" s="44">
        <v>1776000</v>
      </c>
      <c r="G10" s="44"/>
      <c r="H10" s="44">
        <v>564000</v>
      </c>
      <c r="I10" s="44"/>
      <c r="J10" s="44">
        <v>672000</v>
      </c>
      <c r="K10" s="44">
        <v>-460000</v>
      </c>
      <c r="L10" s="44">
        <v>1477454.51</v>
      </c>
    </row>
    <row r="11" spans="1:12">
      <c r="A11">
        <v>7</v>
      </c>
      <c r="B11" s="28" t="s">
        <v>227</v>
      </c>
      <c r="C11" s="44"/>
      <c r="D11" s="44"/>
      <c r="E11" s="44"/>
      <c r="F11" s="44"/>
      <c r="G11" s="44"/>
      <c r="H11" s="44"/>
      <c r="I11" s="44"/>
      <c r="J11" s="44"/>
      <c r="K11" s="44">
        <v>-138000</v>
      </c>
      <c r="L11" s="44">
        <v>-138000</v>
      </c>
    </row>
    <row r="12" spans="1:12">
      <c r="A12">
        <v>8</v>
      </c>
      <c r="B12" s="28" t="s">
        <v>228</v>
      </c>
      <c r="C12" s="44"/>
      <c r="D12" s="44"/>
      <c r="E12" s="44"/>
      <c r="F12" s="44"/>
      <c r="G12" s="44"/>
      <c r="H12" s="44"/>
      <c r="I12" s="44">
        <v>26000</v>
      </c>
      <c r="J12" s="44"/>
      <c r="K12" s="44">
        <v>74000</v>
      </c>
      <c r="L12" s="44">
        <v>100000</v>
      </c>
    </row>
    <row r="13" spans="1:12">
      <c r="A13">
        <v>9</v>
      </c>
      <c r="B13" s="28" t="s">
        <v>229</v>
      </c>
      <c r="C13" s="44"/>
      <c r="D13" s="44"/>
      <c r="E13" s="44"/>
      <c r="F13" s="44"/>
      <c r="G13" s="44"/>
      <c r="H13" s="44"/>
      <c r="I13" s="44"/>
      <c r="J13" s="44">
        <v>476000</v>
      </c>
      <c r="K13" s="44">
        <v>222000</v>
      </c>
      <c r="L13" s="44">
        <v>698000</v>
      </c>
    </row>
    <row r="14" spans="1:12">
      <c r="A14">
        <v>10</v>
      </c>
      <c r="B14" s="28" t="s">
        <v>15</v>
      </c>
      <c r="C14" s="44">
        <v>1128000</v>
      </c>
      <c r="D14" s="44">
        <v>1359000</v>
      </c>
      <c r="E14" s="44"/>
      <c r="F14" s="44">
        <v>1128000</v>
      </c>
      <c r="G14" s="44">
        <v>1128000</v>
      </c>
      <c r="H14" s="44"/>
      <c r="I14" s="44">
        <v>1128000</v>
      </c>
      <c r="J14" s="44"/>
      <c r="K14" s="44">
        <v>1128000</v>
      </c>
      <c r="L14" s="44">
        <v>6999000</v>
      </c>
    </row>
    <row r="15" spans="1:12">
      <c r="A15">
        <v>11</v>
      </c>
      <c r="B15" s="28" t="s">
        <v>16</v>
      </c>
      <c r="C15" s="44"/>
      <c r="D15" s="44"/>
      <c r="E15" s="44">
        <v>-119500</v>
      </c>
      <c r="F15" s="44"/>
      <c r="G15" s="44"/>
      <c r="H15" s="44"/>
      <c r="I15" s="44"/>
      <c r="J15" s="44"/>
      <c r="K15" s="44"/>
      <c r="L15" s="44">
        <v>-119500</v>
      </c>
    </row>
    <row r="16" spans="1:12">
      <c r="A16">
        <v>12</v>
      </c>
      <c r="B16" s="28" t="s">
        <v>17</v>
      </c>
      <c r="C16" s="44"/>
      <c r="D16" s="44"/>
      <c r="E16" s="44">
        <v>-119500</v>
      </c>
      <c r="F16" s="44"/>
      <c r="G16" s="44"/>
      <c r="H16" s="44">
        <v>444000</v>
      </c>
      <c r="I16" s="44"/>
      <c r="J16" s="44"/>
      <c r="K16" s="44"/>
      <c r="L16" s="44">
        <v>324500</v>
      </c>
    </row>
    <row r="17" spans="1:12">
      <c r="A17">
        <v>13</v>
      </c>
      <c r="B17" s="28" t="s">
        <v>18</v>
      </c>
      <c r="C17" s="44"/>
      <c r="D17" s="44"/>
      <c r="E17" s="44"/>
      <c r="F17" s="44">
        <v>148000</v>
      </c>
      <c r="G17" s="44">
        <v>-140000</v>
      </c>
      <c r="H17" s="44"/>
      <c r="I17" s="44"/>
      <c r="J17" s="44"/>
      <c r="K17" s="44"/>
      <c r="L17" s="44">
        <v>8000</v>
      </c>
    </row>
    <row r="18" spans="1:12">
      <c r="A18">
        <v>14</v>
      </c>
      <c r="B18" s="28" t="s">
        <v>19</v>
      </c>
      <c r="C18" s="44">
        <v>0</v>
      </c>
      <c r="D18" s="44"/>
      <c r="E18" s="44"/>
      <c r="F18" s="44">
        <v>184000</v>
      </c>
      <c r="G18" s="44"/>
      <c r="H18" s="44">
        <v>184000</v>
      </c>
      <c r="I18" s="44"/>
      <c r="J18" s="44">
        <v>352000</v>
      </c>
      <c r="K18" s="44"/>
      <c r="L18" s="44">
        <v>720000</v>
      </c>
    </row>
    <row r="19" spans="1:12">
      <c r="A19">
        <v>15</v>
      </c>
      <c r="B19" s="28" t="s">
        <v>20</v>
      </c>
      <c r="C19" s="44"/>
      <c r="D19" s="44"/>
      <c r="E19" s="44"/>
      <c r="F19" s="44">
        <v>148000</v>
      </c>
      <c r="G19" s="44">
        <v>-140000</v>
      </c>
      <c r="H19" s="44"/>
      <c r="I19" s="44"/>
      <c r="J19" s="44"/>
      <c r="K19" s="44"/>
      <c r="L19" s="44">
        <v>8000</v>
      </c>
    </row>
    <row r="20" spans="1:12">
      <c r="A20">
        <v>16</v>
      </c>
      <c r="B20" s="28" t="s">
        <v>21</v>
      </c>
      <c r="C20" s="44"/>
      <c r="D20" s="44"/>
      <c r="E20" s="44"/>
      <c r="F20" s="44"/>
      <c r="G20" s="44">
        <v>222000</v>
      </c>
      <c r="H20" s="44"/>
      <c r="I20" s="44"/>
      <c r="J20" s="44"/>
      <c r="K20" s="44">
        <v>448440</v>
      </c>
      <c r="L20" s="44">
        <v>670440</v>
      </c>
    </row>
    <row r="21" spans="1:12">
      <c r="A21">
        <v>17</v>
      </c>
      <c r="B21" s="28" t="s">
        <v>22</v>
      </c>
      <c r="C21" s="44"/>
      <c r="D21" s="44"/>
      <c r="E21" s="44">
        <v>-174000</v>
      </c>
      <c r="F21" s="44"/>
      <c r="G21" s="44"/>
      <c r="H21" s="44"/>
      <c r="I21" s="44"/>
      <c r="J21" s="44"/>
      <c r="K21" s="44"/>
      <c r="L21" s="44">
        <v>-174000</v>
      </c>
    </row>
    <row r="22" spans="1:12">
      <c r="A22">
        <v>18</v>
      </c>
      <c r="B22" s="28" t="s">
        <v>23</v>
      </c>
      <c r="C22" s="44"/>
      <c r="D22" s="44"/>
      <c r="E22" s="44"/>
      <c r="F22" s="44"/>
      <c r="G22" s="44">
        <v>111000</v>
      </c>
      <c r="H22" s="44">
        <v>148000</v>
      </c>
      <c r="I22" s="44"/>
      <c r="J22" s="44"/>
      <c r="K22" s="44">
        <v>148000</v>
      </c>
      <c r="L22" s="44">
        <v>407000</v>
      </c>
    </row>
    <row r="23" spans="1:12">
      <c r="A23">
        <v>19</v>
      </c>
      <c r="B23" s="28" t="s">
        <v>24</v>
      </c>
      <c r="C23" s="44"/>
      <c r="D23" s="44"/>
      <c r="E23" s="44"/>
      <c r="F23" s="44">
        <v>207000</v>
      </c>
      <c r="G23" s="44"/>
      <c r="H23" s="44"/>
      <c r="I23" s="44"/>
      <c r="J23" s="44"/>
      <c r="K23" s="44"/>
      <c r="L23" s="44">
        <v>207000</v>
      </c>
    </row>
    <row r="24" spans="1:12">
      <c r="A24">
        <v>20</v>
      </c>
      <c r="B24" s="28" t="s">
        <v>25</v>
      </c>
      <c r="C24" s="44"/>
      <c r="D24" s="44"/>
      <c r="E24" s="44"/>
      <c r="F24" s="44">
        <v>259000</v>
      </c>
      <c r="G24" s="44"/>
      <c r="H24" s="44"/>
      <c r="I24" s="44"/>
      <c r="J24" s="44"/>
      <c r="K24" s="44"/>
      <c r="L24" s="44">
        <v>259000</v>
      </c>
    </row>
    <row r="25" spans="1:12">
      <c r="A25">
        <v>21</v>
      </c>
      <c r="B25" s="28" t="s">
        <v>26</v>
      </c>
      <c r="C25" s="44"/>
      <c r="D25" s="44"/>
      <c r="E25" s="44"/>
      <c r="F25" s="44">
        <v>-119500</v>
      </c>
      <c r="G25" s="44"/>
      <c r="H25" s="44"/>
      <c r="I25" s="44"/>
      <c r="J25" s="44"/>
      <c r="K25" s="44"/>
      <c r="L25" s="44">
        <v>-119500</v>
      </c>
    </row>
    <row r="26" spans="1:12">
      <c r="A26">
        <v>22</v>
      </c>
      <c r="B26" s="28" t="s">
        <v>27</v>
      </c>
      <c r="C26" s="44"/>
      <c r="D26" s="44"/>
      <c r="E26" s="44">
        <v>-119500</v>
      </c>
      <c r="F26" s="44"/>
      <c r="G26" s="44"/>
      <c r="H26" s="44"/>
      <c r="I26" s="44"/>
      <c r="J26" s="44"/>
      <c r="K26" s="44"/>
      <c r="L26" s="44">
        <v>-119500</v>
      </c>
    </row>
    <row r="27" spans="1:12">
      <c r="A27">
        <v>23</v>
      </c>
      <c r="B27" s="28" t="s">
        <v>28</v>
      </c>
      <c r="C27" s="44"/>
      <c r="D27" s="44"/>
      <c r="E27" s="44"/>
      <c r="F27" s="44"/>
      <c r="G27" s="44">
        <v>-34500</v>
      </c>
      <c r="H27" s="44"/>
      <c r="I27" s="44"/>
      <c r="J27" s="44"/>
      <c r="K27" s="44"/>
      <c r="L27" s="44">
        <v>-34500</v>
      </c>
    </row>
    <row r="28" spans="1:12">
      <c r="A28">
        <v>24</v>
      </c>
      <c r="B28" s="28" t="s">
        <v>29</v>
      </c>
      <c r="C28" s="44"/>
      <c r="D28" s="44"/>
      <c r="E28" s="44">
        <v>-119500</v>
      </c>
      <c r="F28" s="44"/>
      <c r="G28" s="44"/>
      <c r="H28" s="44"/>
      <c r="I28" s="44"/>
      <c r="J28" s="44"/>
      <c r="K28" s="44"/>
      <c r="L28" s="44">
        <v>-119500</v>
      </c>
    </row>
    <row r="29" spans="1:12">
      <c r="A29">
        <v>25</v>
      </c>
      <c r="B29" s="28" t="s">
        <v>30</v>
      </c>
      <c r="C29" s="44"/>
      <c r="D29" s="44"/>
      <c r="E29" s="44">
        <v>-119500</v>
      </c>
      <c r="F29" s="44"/>
      <c r="G29" s="44"/>
      <c r="H29" s="44"/>
      <c r="I29" s="44"/>
      <c r="J29" s="44"/>
      <c r="K29" s="44"/>
      <c r="L29" s="44">
        <v>-119500</v>
      </c>
    </row>
    <row r="30" spans="1:12">
      <c r="A30">
        <v>26</v>
      </c>
      <c r="B30" s="28" t="s">
        <v>31</v>
      </c>
      <c r="C30" s="44"/>
      <c r="D30" s="44"/>
      <c r="E30" s="44">
        <v>-119500</v>
      </c>
      <c r="F30" s="44"/>
      <c r="G30" s="44"/>
      <c r="H30" s="44"/>
      <c r="I30" s="44"/>
      <c r="J30" s="44"/>
      <c r="K30" s="44"/>
      <c r="L30" s="44">
        <v>-119500</v>
      </c>
    </row>
    <row r="31" spans="1:12">
      <c r="A31">
        <v>27</v>
      </c>
      <c r="B31" s="28" t="s">
        <v>32</v>
      </c>
      <c r="C31" s="44"/>
      <c r="D31" s="44"/>
      <c r="E31" s="44"/>
      <c r="F31" s="44">
        <v>-119500</v>
      </c>
      <c r="G31" s="44"/>
      <c r="H31" s="44"/>
      <c r="I31" s="44"/>
      <c r="J31" s="44"/>
      <c r="K31" s="44"/>
      <c r="L31" s="44">
        <v>-119500</v>
      </c>
    </row>
    <row r="32" spans="1:12">
      <c r="A32">
        <v>28</v>
      </c>
      <c r="B32" s="28" t="s">
        <v>33</v>
      </c>
      <c r="C32" s="44">
        <v>-1221818.24</v>
      </c>
      <c r="D32" s="44"/>
      <c r="E32" s="44">
        <v>12502000</v>
      </c>
      <c r="F32" s="44"/>
      <c r="G32" s="44"/>
      <c r="H32" s="44"/>
      <c r="I32" s="44"/>
      <c r="J32" s="44"/>
      <c r="K32" s="44"/>
      <c r="L32" s="44">
        <v>11280181.76</v>
      </c>
    </row>
    <row r="33" spans="1:12">
      <c r="A33">
        <v>29</v>
      </c>
      <c r="B33" s="28" t="s">
        <v>230</v>
      </c>
      <c r="C33" s="44"/>
      <c r="D33" s="44"/>
      <c r="E33" s="44"/>
      <c r="F33" s="44"/>
      <c r="G33" s="44"/>
      <c r="H33" s="44"/>
      <c r="I33" s="44">
        <v>36865</v>
      </c>
      <c r="J33" s="44"/>
      <c r="K33" s="44">
        <v>141400</v>
      </c>
      <c r="L33" s="44">
        <v>178265</v>
      </c>
    </row>
    <row r="34" spans="1:12">
      <c r="A34">
        <v>30</v>
      </c>
      <c r="B34" s="28" t="s">
        <v>34</v>
      </c>
      <c r="C34" s="44"/>
      <c r="D34" s="44"/>
      <c r="E34" s="44">
        <v>-111250</v>
      </c>
      <c r="F34" s="44"/>
      <c r="G34" s="44"/>
      <c r="H34" s="44"/>
      <c r="I34" s="44"/>
      <c r="J34" s="44"/>
      <c r="K34" s="44"/>
      <c r="L34" s="44">
        <v>-111250</v>
      </c>
    </row>
    <row r="35" spans="1:12">
      <c r="A35">
        <v>31</v>
      </c>
      <c r="B35" s="28" t="s">
        <v>35</v>
      </c>
      <c r="C35" s="44"/>
      <c r="D35" s="44"/>
      <c r="E35" s="44">
        <v>-119500</v>
      </c>
      <c r="F35" s="44"/>
      <c r="G35" s="44"/>
      <c r="H35" s="44">
        <v>148000</v>
      </c>
      <c r="I35" s="44"/>
      <c r="J35" s="44"/>
      <c r="K35" s="44"/>
      <c r="L35" s="44">
        <v>28500</v>
      </c>
    </row>
    <row r="36" spans="1:12">
      <c r="A36">
        <v>32</v>
      </c>
      <c r="B36" s="28" t="s">
        <v>36</v>
      </c>
      <c r="C36" s="44"/>
      <c r="D36" s="44"/>
      <c r="E36" s="44"/>
      <c r="F36" s="44">
        <v>-111250</v>
      </c>
      <c r="G36" s="44"/>
      <c r="H36" s="44"/>
      <c r="I36" s="44"/>
      <c r="J36" s="44"/>
      <c r="K36" s="44"/>
      <c r="L36" s="44">
        <v>-111250</v>
      </c>
    </row>
    <row r="37" spans="1:12">
      <c r="A37">
        <v>33</v>
      </c>
      <c r="B37" s="28" t="s">
        <v>37</v>
      </c>
      <c r="C37" s="44"/>
      <c r="D37" s="44"/>
      <c r="E37" s="44">
        <v>-119500</v>
      </c>
      <c r="F37" s="44"/>
      <c r="G37" s="44"/>
      <c r="H37" s="44"/>
      <c r="I37" s="44"/>
      <c r="J37" s="44"/>
      <c r="K37" s="44"/>
      <c r="L37" s="44">
        <v>-119500</v>
      </c>
    </row>
    <row r="38" spans="1:12">
      <c r="A38">
        <v>34</v>
      </c>
      <c r="B38" s="28" t="s">
        <v>38</v>
      </c>
      <c r="C38" s="44"/>
      <c r="D38" s="44"/>
      <c r="E38" s="44"/>
      <c r="F38" s="44">
        <v>61000</v>
      </c>
      <c r="G38" s="44"/>
      <c r="H38" s="44"/>
      <c r="I38" s="44">
        <v>336330</v>
      </c>
      <c r="J38" s="44"/>
      <c r="K38" s="44">
        <v>-336330</v>
      </c>
      <c r="L38" s="44">
        <v>61000</v>
      </c>
    </row>
    <row r="39" spans="1:12">
      <c r="A39">
        <v>35</v>
      </c>
      <c r="B39" s="28" t="s">
        <v>39</v>
      </c>
      <c r="C39" s="44"/>
      <c r="D39" s="44"/>
      <c r="E39" s="44"/>
      <c r="F39" s="44">
        <v>1128000</v>
      </c>
      <c r="G39" s="44"/>
      <c r="H39" s="44"/>
      <c r="I39" s="44"/>
      <c r="J39" s="44"/>
      <c r="K39" s="44"/>
      <c r="L39" s="44">
        <v>1128000</v>
      </c>
    </row>
    <row r="40" spans="1:12">
      <c r="A40">
        <v>36</v>
      </c>
      <c r="B40" s="28" t="s">
        <v>40</v>
      </c>
      <c r="C40" s="44"/>
      <c r="D40" s="44"/>
      <c r="E40" s="44">
        <v>194000</v>
      </c>
      <c r="F40" s="44">
        <v>112000</v>
      </c>
      <c r="G40" s="44"/>
      <c r="H40" s="44"/>
      <c r="I40" s="44">
        <v>94000</v>
      </c>
      <c r="J40" s="44"/>
      <c r="K40" s="44"/>
      <c r="L40" s="44">
        <v>400000</v>
      </c>
    </row>
    <row r="41" spans="1:12">
      <c r="A41">
        <v>37</v>
      </c>
      <c r="B41" s="28" t="s">
        <v>41</v>
      </c>
      <c r="C41" s="44"/>
      <c r="D41" s="44"/>
      <c r="E41" s="44"/>
      <c r="F41" s="44">
        <v>111000</v>
      </c>
      <c r="G41" s="44"/>
      <c r="H41" s="44">
        <v>148000</v>
      </c>
      <c r="I41" s="44">
        <v>148000</v>
      </c>
      <c r="J41" s="44"/>
      <c r="K41" s="44">
        <v>148000</v>
      </c>
      <c r="L41" s="44">
        <v>555000</v>
      </c>
    </row>
    <row r="42" spans="1:12">
      <c r="A42">
        <v>38</v>
      </c>
      <c r="B42" s="28" t="s">
        <v>42</v>
      </c>
      <c r="C42" s="44">
        <v>21921000</v>
      </c>
      <c r="D42" s="44">
        <v>12414000</v>
      </c>
      <c r="E42" s="44">
        <v>29036000</v>
      </c>
      <c r="F42" s="44">
        <v>20900000</v>
      </c>
      <c r="G42" s="44">
        <v>23852000</v>
      </c>
      <c r="H42" s="44">
        <v>5688000</v>
      </c>
      <c r="I42" s="44">
        <v>9512000</v>
      </c>
      <c r="J42" s="44">
        <v>14772000</v>
      </c>
      <c r="K42" s="44">
        <v>22388000</v>
      </c>
      <c r="L42" s="44">
        <v>160483000</v>
      </c>
    </row>
    <row r="43" spans="1:12">
      <c r="A43">
        <v>39</v>
      </c>
      <c r="B43" s="28" t="s">
        <v>43</v>
      </c>
      <c r="C43" s="44">
        <v>-119500</v>
      </c>
      <c r="D43" s="44"/>
      <c r="E43" s="44">
        <v>-119500</v>
      </c>
      <c r="F43" s="44"/>
      <c r="G43" s="44"/>
      <c r="H43" s="44"/>
      <c r="I43" s="44"/>
      <c r="J43" s="44"/>
      <c r="K43" s="44"/>
      <c r="L43" s="44">
        <v>-239000</v>
      </c>
    </row>
    <row r="44" spans="1:12">
      <c r="A44">
        <v>40</v>
      </c>
      <c r="B44" s="28" t="s">
        <v>44</v>
      </c>
      <c r="C44" s="44">
        <v>1128000</v>
      </c>
      <c r="D44" s="44"/>
      <c r="E44" s="44"/>
      <c r="F44" s="44"/>
      <c r="G44" s="44"/>
      <c r="H44" s="44"/>
      <c r="I44" s="44"/>
      <c r="J44" s="44"/>
      <c r="K44" s="44">
        <v>230000</v>
      </c>
      <c r="L44" s="44">
        <v>1358000</v>
      </c>
    </row>
    <row r="45" spans="1:12">
      <c r="A45">
        <v>41</v>
      </c>
      <c r="B45" s="28" t="s">
        <v>45</v>
      </c>
      <c r="C45" s="44">
        <v>-872000</v>
      </c>
      <c r="D45" s="44">
        <v>328000</v>
      </c>
      <c r="E45" s="44">
        <v>222000</v>
      </c>
      <c r="F45" s="44">
        <v>308000</v>
      </c>
      <c r="G45" s="44">
        <v>190000</v>
      </c>
      <c r="H45" s="44"/>
      <c r="I45" s="44">
        <v>528000</v>
      </c>
      <c r="J45" s="44">
        <v>190000</v>
      </c>
      <c r="K45" s="44"/>
      <c r="L45" s="44">
        <v>894000</v>
      </c>
    </row>
    <row r="46" spans="1:12">
      <c r="A46">
        <v>42</v>
      </c>
      <c r="B46" s="28" t="s">
        <v>46</v>
      </c>
      <c r="C46" s="44">
        <v>13512000</v>
      </c>
      <c r="D46" s="44">
        <v>9896000</v>
      </c>
      <c r="E46" s="44">
        <v>16020000</v>
      </c>
      <c r="F46" s="44">
        <v>24672000</v>
      </c>
      <c r="G46" s="44">
        <v>8316000</v>
      </c>
      <c r="H46" s="44">
        <v>27128000</v>
      </c>
      <c r="I46" s="44">
        <v>6864000</v>
      </c>
      <c r="J46" s="44">
        <v>13460000</v>
      </c>
      <c r="K46" s="44">
        <v>18496000</v>
      </c>
      <c r="L46" s="44">
        <v>138364000</v>
      </c>
    </row>
    <row r="47" spans="1:12">
      <c r="A47">
        <v>43</v>
      </c>
      <c r="B47" s="28" t="s">
        <v>47</v>
      </c>
      <c r="C47" s="44">
        <v>188000</v>
      </c>
      <c r="D47" s="44"/>
      <c r="E47" s="44"/>
      <c r="F47" s="44"/>
      <c r="G47" s="44"/>
      <c r="H47" s="44"/>
      <c r="I47" s="44"/>
      <c r="J47" s="44"/>
      <c r="K47" s="44"/>
      <c r="L47" s="44">
        <v>188000</v>
      </c>
    </row>
    <row r="48" spans="1:12">
      <c r="A48">
        <v>44</v>
      </c>
      <c r="B48" s="28" t="s">
        <v>48</v>
      </c>
      <c r="C48" s="44"/>
      <c r="D48" s="44"/>
      <c r="E48" s="44">
        <v>5184000</v>
      </c>
      <c r="F48" s="44"/>
      <c r="G48" s="44"/>
      <c r="H48" s="44">
        <v>10392000</v>
      </c>
      <c r="I48" s="44"/>
      <c r="J48" s="44"/>
      <c r="K48" s="44"/>
      <c r="L48" s="44">
        <v>15576000</v>
      </c>
    </row>
    <row r="49" spans="1:12">
      <c r="A49">
        <v>45</v>
      </c>
      <c r="B49" s="28" t="s">
        <v>49</v>
      </c>
      <c r="C49" s="44"/>
      <c r="D49" s="44"/>
      <c r="E49" s="44">
        <v>-119500</v>
      </c>
      <c r="F49" s="44"/>
      <c r="G49" s="44"/>
      <c r="H49" s="44"/>
      <c r="I49" s="44"/>
      <c r="J49" s="44"/>
      <c r="K49" s="44"/>
      <c r="L49" s="44">
        <v>-119500</v>
      </c>
    </row>
    <row r="50" spans="1:12">
      <c r="A50">
        <v>46</v>
      </c>
      <c r="B50" s="28" t="s">
        <v>50</v>
      </c>
      <c r="C50" s="44"/>
      <c r="D50" s="44"/>
      <c r="E50" s="44"/>
      <c r="F50" s="44"/>
      <c r="G50" s="44">
        <v>41000</v>
      </c>
      <c r="H50" s="44">
        <v>148000</v>
      </c>
      <c r="I50" s="44"/>
      <c r="J50" s="44">
        <v>204000</v>
      </c>
      <c r="K50" s="44">
        <v>148000</v>
      </c>
      <c r="L50" s="44">
        <v>541000</v>
      </c>
    </row>
    <row r="51" spans="1:12">
      <c r="A51">
        <v>47</v>
      </c>
      <c r="B51" s="28" t="s">
        <v>51</v>
      </c>
      <c r="C51" s="44"/>
      <c r="D51" s="44"/>
      <c r="E51" s="44">
        <v>-119500</v>
      </c>
      <c r="F51" s="44">
        <v>-119500</v>
      </c>
      <c r="G51" s="44"/>
      <c r="H51" s="44"/>
      <c r="I51" s="44"/>
      <c r="J51" s="44"/>
      <c r="K51" s="44"/>
      <c r="L51" s="44">
        <v>-239000</v>
      </c>
    </row>
    <row r="52" spans="1:12">
      <c r="A52">
        <v>48</v>
      </c>
      <c r="B52" s="28" t="s">
        <v>52</v>
      </c>
      <c r="C52" s="44"/>
      <c r="D52" s="44">
        <v>336000</v>
      </c>
      <c r="E52" s="44">
        <v>570000</v>
      </c>
      <c r="F52" s="44">
        <v>380000</v>
      </c>
      <c r="G52" s="44">
        <v>570000</v>
      </c>
      <c r="H52" s="44">
        <v>688000</v>
      </c>
      <c r="I52" s="44">
        <v>570000</v>
      </c>
      <c r="J52" s="44">
        <v>352000</v>
      </c>
      <c r="K52" s="44"/>
      <c r="L52" s="44">
        <v>3466000</v>
      </c>
    </row>
    <row r="53" spans="1:12">
      <c r="A53">
        <v>49</v>
      </c>
      <c r="B53" s="28" t="s">
        <v>53</v>
      </c>
      <c r="C53" s="44"/>
      <c r="D53" s="44"/>
      <c r="E53" s="44"/>
      <c r="F53" s="44">
        <v>94000</v>
      </c>
      <c r="G53" s="44"/>
      <c r="H53" s="44"/>
      <c r="I53" s="44"/>
      <c r="J53" s="44"/>
      <c r="K53" s="44"/>
      <c r="L53" s="44">
        <v>94000</v>
      </c>
    </row>
    <row r="54" spans="1:12">
      <c r="A54">
        <v>50</v>
      </c>
      <c r="B54" s="28" t="s">
        <v>54</v>
      </c>
      <c r="C54" s="44"/>
      <c r="D54" s="44"/>
      <c r="E54" s="44">
        <v>-119500</v>
      </c>
      <c r="F54" s="44"/>
      <c r="G54" s="44"/>
      <c r="H54" s="44"/>
      <c r="I54" s="44"/>
      <c r="J54" s="44"/>
      <c r="K54" s="44"/>
      <c r="L54" s="44">
        <v>-119500</v>
      </c>
    </row>
    <row r="55" spans="1:12">
      <c r="A55">
        <v>51</v>
      </c>
      <c r="B55" s="28" t="s">
        <v>55</v>
      </c>
      <c r="C55" s="44"/>
      <c r="D55" s="44">
        <v>112000</v>
      </c>
      <c r="E55" s="44"/>
      <c r="F55" s="44">
        <v>-85000</v>
      </c>
      <c r="G55" s="44"/>
      <c r="H55" s="44"/>
      <c r="I55" s="44"/>
      <c r="J55" s="44"/>
      <c r="K55" s="44"/>
      <c r="L55" s="44">
        <v>27000</v>
      </c>
    </row>
    <row r="56" spans="1:12">
      <c r="A56">
        <v>52</v>
      </c>
      <c r="B56" s="28" t="s">
        <v>56</v>
      </c>
      <c r="C56" s="44"/>
      <c r="D56" s="44"/>
      <c r="E56" s="44">
        <v>219000</v>
      </c>
      <c r="F56" s="44"/>
      <c r="G56" s="44">
        <v>111000</v>
      </c>
      <c r="H56" s="44"/>
      <c r="I56" s="44"/>
      <c r="J56" s="44"/>
      <c r="K56" s="44"/>
      <c r="L56" s="44">
        <v>330000</v>
      </c>
    </row>
    <row r="57" spans="1:12">
      <c r="A57">
        <v>53</v>
      </c>
      <c r="B57" s="28" t="s">
        <v>57</v>
      </c>
      <c r="C57" s="44"/>
      <c r="D57" s="44"/>
      <c r="E57" s="44">
        <v>-119500</v>
      </c>
      <c r="F57" s="44"/>
      <c r="G57" s="44"/>
      <c r="H57" s="44"/>
      <c r="I57" s="44"/>
      <c r="J57" s="44"/>
      <c r="K57" s="44"/>
      <c r="L57" s="44">
        <v>-119500</v>
      </c>
    </row>
    <row r="58" spans="1:12">
      <c r="A58">
        <v>54</v>
      </c>
      <c r="B58" s="28" t="s">
        <v>58</v>
      </c>
      <c r="C58" s="44"/>
      <c r="D58" s="44"/>
      <c r="E58" s="44">
        <v>-8500</v>
      </c>
      <c r="F58" s="44"/>
      <c r="G58" s="44"/>
      <c r="H58" s="44"/>
      <c r="I58" s="44">
        <v>148000</v>
      </c>
      <c r="J58" s="44"/>
      <c r="K58" s="44"/>
      <c r="L58" s="44">
        <v>139500</v>
      </c>
    </row>
    <row r="59" spans="1:12">
      <c r="A59">
        <v>55</v>
      </c>
      <c r="B59" s="28" t="s">
        <v>59</v>
      </c>
      <c r="C59" s="44"/>
      <c r="D59" s="44"/>
      <c r="E59" s="44"/>
      <c r="F59" s="44">
        <v>169000</v>
      </c>
      <c r="G59" s="44"/>
      <c r="H59" s="44"/>
      <c r="I59" s="44"/>
      <c r="J59" s="44"/>
      <c r="K59" s="44"/>
      <c r="L59" s="44">
        <v>169000</v>
      </c>
    </row>
    <row r="60" spans="1:12">
      <c r="A60">
        <v>56</v>
      </c>
      <c r="B60" s="28" t="s">
        <v>60</v>
      </c>
      <c r="C60" s="44"/>
      <c r="D60" s="44"/>
      <c r="E60" s="44">
        <v>-119500</v>
      </c>
      <c r="F60" s="44"/>
      <c r="G60" s="44"/>
      <c r="H60" s="44"/>
      <c r="I60" s="44"/>
      <c r="J60" s="44"/>
      <c r="K60" s="44"/>
      <c r="L60" s="44">
        <v>-119500</v>
      </c>
    </row>
    <row r="61" spans="1:12">
      <c r="A61">
        <v>57</v>
      </c>
      <c r="B61" s="28" t="s">
        <v>61</v>
      </c>
      <c r="C61" s="44"/>
      <c r="D61" s="44"/>
      <c r="E61" s="44"/>
      <c r="F61" s="44"/>
      <c r="G61" s="44">
        <v>111000</v>
      </c>
      <c r="H61" s="44"/>
      <c r="I61" s="44">
        <v>149480</v>
      </c>
      <c r="J61" s="44"/>
      <c r="K61" s="44"/>
      <c r="L61" s="44">
        <v>260480</v>
      </c>
    </row>
    <row r="62" spans="1:12">
      <c r="A62">
        <v>58</v>
      </c>
      <c r="B62" s="28" t="s">
        <v>231</v>
      </c>
      <c r="C62" s="44"/>
      <c r="D62" s="44"/>
      <c r="E62" s="44"/>
      <c r="F62" s="44"/>
      <c r="G62" s="44"/>
      <c r="H62" s="44">
        <v>259000</v>
      </c>
      <c r="I62" s="44"/>
      <c r="J62" s="44"/>
      <c r="K62" s="44">
        <v>259000</v>
      </c>
      <c r="L62" s="44">
        <v>518000</v>
      </c>
    </row>
    <row r="63" spans="1:12">
      <c r="A63">
        <v>59</v>
      </c>
      <c r="B63" s="28" t="s">
        <v>62</v>
      </c>
      <c r="C63" s="44">
        <v>94000</v>
      </c>
      <c r="D63" s="44"/>
      <c r="E63" s="44"/>
      <c r="F63" s="44"/>
      <c r="G63" s="44"/>
      <c r="H63" s="44"/>
      <c r="I63" s="44"/>
      <c r="J63" s="44"/>
      <c r="K63" s="44"/>
      <c r="L63" s="44">
        <v>94000</v>
      </c>
    </row>
    <row r="64" spans="1:12">
      <c r="A64">
        <v>60</v>
      </c>
      <c r="B64" s="28" t="s">
        <v>63</v>
      </c>
      <c r="C64" s="44">
        <v>112000</v>
      </c>
      <c r="D64" s="44"/>
      <c r="E64" s="44"/>
      <c r="F64" s="44">
        <v>336000</v>
      </c>
      <c r="G64" s="44"/>
      <c r="H64" s="44">
        <v>336000</v>
      </c>
      <c r="I64" s="44"/>
      <c r="J64" s="44"/>
      <c r="K64" s="44"/>
      <c r="L64" s="44">
        <v>784000</v>
      </c>
    </row>
    <row r="65" spans="1:12">
      <c r="A65">
        <v>61</v>
      </c>
      <c r="B65" s="28" t="s">
        <v>64</v>
      </c>
      <c r="C65" s="44">
        <v>662000</v>
      </c>
      <c r="D65" s="44"/>
      <c r="E65" s="44"/>
      <c r="F65" s="44"/>
      <c r="G65" s="44">
        <v>222000</v>
      </c>
      <c r="H65" s="44"/>
      <c r="I65" s="44">
        <v>376000</v>
      </c>
      <c r="J65" s="44">
        <v>12000</v>
      </c>
      <c r="K65" s="44"/>
      <c r="L65" s="44">
        <v>1272000</v>
      </c>
    </row>
    <row r="66" spans="1:12">
      <c r="A66">
        <v>62</v>
      </c>
      <c r="B66" s="45" t="s">
        <v>232</v>
      </c>
      <c r="C66" s="44"/>
      <c r="D66" s="44"/>
      <c r="E66" s="44"/>
      <c r="F66" s="44"/>
      <c r="G66" s="44"/>
      <c r="H66" s="44"/>
      <c r="I66" s="44"/>
      <c r="J66" s="44"/>
      <c r="K66" s="44">
        <v>387000</v>
      </c>
      <c r="L66" s="44">
        <v>387000</v>
      </c>
    </row>
    <row r="67" spans="1:12">
      <c r="A67">
        <v>63</v>
      </c>
      <c r="B67" s="28" t="s">
        <v>65</v>
      </c>
      <c r="C67" s="44"/>
      <c r="D67" s="44"/>
      <c r="E67" s="44">
        <v>-119500</v>
      </c>
      <c r="F67" s="44"/>
      <c r="G67" s="44"/>
      <c r="H67" s="44"/>
      <c r="I67" s="44"/>
      <c r="J67" s="44"/>
      <c r="K67" s="44"/>
      <c r="L67" s="44">
        <v>-119500</v>
      </c>
    </row>
    <row r="68" spans="1:12">
      <c r="A68">
        <v>64</v>
      </c>
      <c r="B68" s="28" t="s">
        <v>66</v>
      </c>
      <c r="C68" s="44"/>
      <c r="D68" s="44">
        <v>164000</v>
      </c>
      <c r="E68" s="44"/>
      <c r="F68" s="44"/>
      <c r="G68" s="44"/>
      <c r="H68" s="44"/>
      <c r="I68" s="44"/>
      <c r="J68" s="44"/>
      <c r="K68" s="44"/>
      <c r="L68" s="44">
        <v>164000</v>
      </c>
    </row>
    <row r="69" spans="1:12">
      <c r="A69">
        <v>65</v>
      </c>
      <c r="B69" s="28" t="s">
        <v>67</v>
      </c>
      <c r="C69" s="44"/>
      <c r="D69" s="44"/>
      <c r="E69" s="44">
        <v>-119500</v>
      </c>
      <c r="F69" s="44"/>
      <c r="G69" s="44"/>
      <c r="H69" s="44"/>
      <c r="I69" s="44"/>
      <c r="J69" s="44"/>
      <c r="K69" s="44"/>
      <c r="L69" s="44">
        <v>-119500</v>
      </c>
    </row>
    <row r="70" spans="1:12">
      <c r="A70">
        <v>66</v>
      </c>
      <c r="B70" s="28" t="s">
        <v>68</v>
      </c>
      <c r="C70" s="44"/>
      <c r="D70" s="44"/>
      <c r="E70" s="44">
        <v>-119500</v>
      </c>
      <c r="F70" s="44"/>
      <c r="G70" s="44"/>
      <c r="H70" s="44"/>
      <c r="I70" s="44"/>
      <c r="J70" s="44"/>
      <c r="K70" s="44"/>
      <c r="L70" s="44">
        <v>-119500</v>
      </c>
    </row>
    <row r="71" spans="1:12">
      <c r="A71">
        <v>67</v>
      </c>
      <c r="B71" s="28" t="s">
        <v>233</v>
      </c>
      <c r="C71" s="44"/>
      <c r="D71" s="44"/>
      <c r="E71" s="44"/>
      <c r="F71" s="44"/>
      <c r="G71" s="44"/>
      <c r="H71" s="44">
        <v>984000</v>
      </c>
      <c r="I71" s="44"/>
      <c r="J71" s="44"/>
      <c r="K71" s="44"/>
      <c r="L71" s="44">
        <v>984000</v>
      </c>
    </row>
    <row r="72" spans="1:12">
      <c r="A72">
        <v>68</v>
      </c>
      <c r="B72" s="28" t="s">
        <v>69</v>
      </c>
      <c r="C72" s="44">
        <v>94000</v>
      </c>
      <c r="D72" s="44"/>
      <c r="E72" s="44">
        <v>118500</v>
      </c>
      <c r="F72" s="44"/>
      <c r="G72" s="44"/>
      <c r="H72" s="44"/>
      <c r="I72" s="44"/>
      <c r="J72" s="44"/>
      <c r="K72" s="44"/>
      <c r="L72" s="44">
        <v>212500</v>
      </c>
    </row>
    <row r="73" spans="1:12">
      <c r="A73">
        <v>69</v>
      </c>
      <c r="B73" s="28" t="s">
        <v>70</v>
      </c>
      <c r="C73" s="44"/>
      <c r="D73" s="44"/>
      <c r="E73" s="44">
        <v>-119500</v>
      </c>
      <c r="F73" s="44"/>
      <c r="G73" s="44"/>
      <c r="H73" s="44"/>
      <c r="I73" s="44"/>
      <c r="J73" s="44"/>
      <c r="K73" s="44"/>
      <c r="L73" s="44">
        <v>-119500</v>
      </c>
    </row>
    <row r="74" spans="1:12">
      <c r="A74">
        <v>70</v>
      </c>
      <c r="B74" s="28" t="s">
        <v>71</v>
      </c>
      <c r="C74" s="44"/>
      <c r="D74" s="44"/>
      <c r="E74" s="44">
        <v>-119500</v>
      </c>
      <c r="F74" s="44"/>
      <c r="G74" s="44"/>
      <c r="H74" s="44"/>
      <c r="I74" s="44"/>
      <c r="J74" s="44"/>
      <c r="K74" s="44"/>
      <c r="L74" s="44">
        <v>-119500</v>
      </c>
    </row>
    <row r="75" spans="1:12">
      <c r="A75">
        <v>71</v>
      </c>
      <c r="B75" s="28" t="s">
        <v>72</v>
      </c>
      <c r="C75" s="44"/>
      <c r="D75" s="44"/>
      <c r="E75" s="44">
        <v>-174000</v>
      </c>
      <c r="F75" s="44"/>
      <c r="G75" s="44"/>
      <c r="H75" s="44"/>
      <c r="I75" s="44"/>
      <c r="J75" s="44"/>
      <c r="K75" s="44"/>
      <c r="L75" s="44">
        <v>-174000</v>
      </c>
    </row>
    <row r="76" spans="1:12">
      <c r="A76">
        <v>72</v>
      </c>
      <c r="B76" s="28" t="s">
        <v>73</v>
      </c>
      <c r="C76" s="44"/>
      <c r="D76" s="44"/>
      <c r="E76" s="44">
        <v>1680000</v>
      </c>
      <c r="F76" s="44"/>
      <c r="G76" s="44">
        <v>3657000</v>
      </c>
      <c r="H76" s="44">
        <v>1128000</v>
      </c>
      <c r="I76" s="44"/>
      <c r="J76" s="44"/>
      <c r="K76" s="44">
        <v>3012000</v>
      </c>
      <c r="L76" s="44">
        <v>9477000</v>
      </c>
    </row>
    <row r="77" spans="1:12">
      <c r="A77">
        <v>73</v>
      </c>
      <c r="B77" s="28" t="s">
        <v>74</v>
      </c>
      <c r="C77" s="44"/>
      <c r="D77" s="44"/>
      <c r="E77" s="44">
        <v>112000</v>
      </c>
      <c r="F77" s="44"/>
      <c r="G77" s="44"/>
      <c r="H77" s="44"/>
      <c r="I77" s="44"/>
      <c r="J77" s="44"/>
      <c r="K77" s="44"/>
      <c r="L77" s="44">
        <v>112000</v>
      </c>
    </row>
    <row r="78" spans="1:12">
      <c r="A78">
        <v>74</v>
      </c>
      <c r="B78" s="28" t="s">
        <v>75</v>
      </c>
      <c r="C78" s="44"/>
      <c r="D78" s="44"/>
      <c r="E78" s="44">
        <v>-174000</v>
      </c>
      <c r="F78" s="44"/>
      <c r="G78" s="44"/>
      <c r="H78" s="44"/>
      <c r="I78" s="44"/>
      <c r="J78" s="44"/>
      <c r="K78" s="44"/>
      <c r="L78" s="44">
        <v>-174000</v>
      </c>
    </row>
    <row r="79" spans="1:12">
      <c r="A79">
        <v>75</v>
      </c>
      <c r="B79" s="28" t="s">
        <v>76</v>
      </c>
      <c r="C79" s="44">
        <v>94000</v>
      </c>
      <c r="D79" s="44">
        <v>112000</v>
      </c>
      <c r="E79" s="44"/>
      <c r="F79" s="44"/>
      <c r="G79" s="44"/>
      <c r="H79" s="44">
        <v>148000</v>
      </c>
      <c r="I79" s="44"/>
      <c r="J79" s="44"/>
      <c r="K79" s="44">
        <v>260000</v>
      </c>
      <c r="L79" s="44">
        <v>614000</v>
      </c>
    </row>
    <row r="80" spans="1:12">
      <c r="A80">
        <v>76</v>
      </c>
      <c r="B80" s="28" t="s">
        <v>77</v>
      </c>
      <c r="C80" s="44"/>
      <c r="D80" s="44"/>
      <c r="E80" s="44">
        <v>-89000</v>
      </c>
      <c r="F80" s="44">
        <v>338000</v>
      </c>
      <c r="G80" s="44"/>
      <c r="H80" s="44"/>
      <c r="I80" s="44"/>
      <c r="J80" s="44"/>
      <c r="K80" s="44"/>
      <c r="L80" s="44">
        <v>249000</v>
      </c>
    </row>
    <row r="81" spans="1:12">
      <c r="A81">
        <v>77</v>
      </c>
      <c r="B81" s="28" t="s">
        <v>234</v>
      </c>
      <c r="C81" s="44"/>
      <c r="D81" s="44"/>
      <c r="E81" s="44"/>
      <c r="F81" s="44"/>
      <c r="G81" s="44"/>
      <c r="H81" s="44"/>
      <c r="I81" s="44"/>
      <c r="J81" s="44">
        <v>724000</v>
      </c>
      <c r="K81" s="44"/>
      <c r="L81" s="44">
        <v>724000</v>
      </c>
    </row>
    <row r="82" spans="1:12">
      <c r="A82">
        <v>78</v>
      </c>
      <c r="B82" s="28" t="s">
        <v>78</v>
      </c>
      <c r="C82" s="44">
        <v>84000</v>
      </c>
      <c r="D82" s="44">
        <v>336000</v>
      </c>
      <c r="E82" s="44"/>
      <c r="F82" s="44"/>
      <c r="G82" s="44"/>
      <c r="H82" s="44"/>
      <c r="I82" s="44"/>
      <c r="J82" s="44"/>
      <c r="K82" s="44"/>
      <c r="L82" s="44">
        <v>420000</v>
      </c>
    </row>
    <row r="83" spans="1:12">
      <c r="A83">
        <v>79</v>
      </c>
      <c r="B83" s="28" t="s">
        <v>79</v>
      </c>
      <c r="C83" s="44"/>
      <c r="D83" s="44"/>
      <c r="E83" s="44">
        <v>111000</v>
      </c>
      <c r="F83" s="44">
        <v>-85000</v>
      </c>
      <c r="G83" s="44"/>
      <c r="H83" s="44"/>
      <c r="I83" s="44"/>
      <c r="J83" s="44"/>
      <c r="K83" s="44"/>
      <c r="L83" s="44">
        <v>26000</v>
      </c>
    </row>
    <row r="84" spans="1:12">
      <c r="A84">
        <v>80</v>
      </c>
      <c r="B84" s="28" t="s">
        <v>80</v>
      </c>
      <c r="C84" s="44"/>
      <c r="D84" s="44"/>
      <c r="E84" s="44">
        <v>-119500</v>
      </c>
      <c r="F84" s="44"/>
      <c r="G84" s="44"/>
      <c r="H84" s="44"/>
      <c r="I84" s="44"/>
      <c r="J84" s="44"/>
      <c r="K84" s="44"/>
      <c r="L84" s="44">
        <v>-119500</v>
      </c>
    </row>
    <row r="85" spans="1:12">
      <c r="A85">
        <v>81</v>
      </c>
      <c r="B85" s="28" t="s">
        <v>81</v>
      </c>
      <c r="C85" s="44">
        <v>94000</v>
      </c>
      <c r="D85" s="44">
        <v>94000</v>
      </c>
      <c r="E85" s="44">
        <v>205000</v>
      </c>
      <c r="F85" s="44">
        <v>399000</v>
      </c>
      <c r="G85" s="44"/>
      <c r="H85" s="44"/>
      <c r="I85" s="44">
        <v>188000</v>
      </c>
      <c r="J85" s="44">
        <v>176000</v>
      </c>
      <c r="K85" s="44"/>
      <c r="L85" s="44">
        <v>1156000</v>
      </c>
    </row>
    <row r="86" spans="1:12">
      <c r="A86">
        <v>82</v>
      </c>
      <c r="B86" s="28" t="s">
        <v>235</v>
      </c>
      <c r="C86" s="44"/>
      <c r="D86" s="44"/>
      <c r="E86" s="44"/>
      <c r="F86" s="44"/>
      <c r="G86" s="44"/>
      <c r="H86" s="44"/>
      <c r="I86" s="44"/>
      <c r="J86" s="44"/>
      <c r="K86" s="44">
        <v>188000</v>
      </c>
      <c r="L86" s="44">
        <v>188000</v>
      </c>
    </row>
    <row r="87" spans="1:12">
      <c r="A87">
        <v>83</v>
      </c>
      <c r="B87" s="28" t="s">
        <v>236</v>
      </c>
      <c r="C87" s="44"/>
      <c r="D87" s="44"/>
      <c r="E87" s="44"/>
      <c r="F87" s="44"/>
      <c r="G87" s="44"/>
      <c r="H87" s="44">
        <v>111000</v>
      </c>
      <c r="I87" s="44"/>
      <c r="J87" s="44"/>
      <c r="K87" s="44"/>
      <c r="L87" s="44">
        <v>111000</v>
      </c>
    </row>
    <row r="88" spans="1:12">
      <c r="A88">
        <v>84</v>
      </c>
      <c r="B88" s="28" t="s">
        <v>82</v>
      </c>
      <c r="C88" s="44"/>
      <c r="D88" s="44"/>
      <c r="E88" s="44"/>
      <c r="F88" s="44"/>
      <c r="G88" s="44">
        <v>148000</v>
      </c>
      <c r="H88" s="44"/>
      <c r="I88" s="44"/>
      <c r="J88" s="44"/>
      <c r="K88" s="44"/>
      <c r="L88" s="44">
        <v>148000</v>
      </c>
    </row>
    <row r="89" spans="1:12">
      <c r="A89">
        <v>85</v>
      </c>
      <c r="B89" s="28" t="s">
        <v>83</v>
      </c>
      <c r="C89" s="44">
        <v>95000</v>
      </c>
      <c r="D89" s="44"/>
      <c r="E89" s="44"/>
      <c r="F89" s="44">
        <v>516000</v>
      </c>
      <c r="G89" s="44">
        <v>-140000</v>
      </c>
      <c r="H89" s="44">
        <v>124000</v>
      </c>
      <c r="I89" s="44"/>
      <c r="J89" s="44"/>
      <c r="K89" s="44"/>
      <c r="L89" s="44">
        <v>595000</v>
      </c>
    </row>
    <row r="90" spans="1:12">
      <c r="A90">
        <v>86</v>
      </c>
      <c r="B90" s="28" t="s">
        <v>84</v>
      </c>
      <c r="C90" s="44"/>
      <c r="D90" s="44"/>
      <c r="E90" s="44">
        <v>-119500</v>
      </c>
      <c r="F90" s="44"/>
      <c r="G90" s="44"/>
      <c r="H90" s="44"/>
      <c r="I90" s="44"/>
      <c r="J90" s="44"/>
      <c r="K90" s="44"/>
      <c r="L90" s="44">
        <v>-119500</v>
      </c>
    </row>
    <row r="91" spans="1:12">
      <c r="A91">
        <v>87</v>
      </c>
      <c r="B91" s="28" t="s">
        <v>85</v>
      </c>
      <c r="C91" s="44"/>
      <c r="D91" s="44">
        <v>336000</v>
      </c>
      <c r="E91" s="44"/>
      <c r="F91" s="44">
        <v>336000</v>
      </c>
      <c r="G91" s="44"/>
      <c r="H91" s="44"/>
      <c r="I91" s="44"/>
      <c r="J91" s="44"/>
      <c r="K91" s="44">
        <v>336000</v>
      </c>
      <c r="L91" s="44">
        <v>1008000</v>
      </c>
    </row>
    <row r="92" spans="1:12">
      <c r="A92">
        <v>88</v>
      </c>
      <c r="B92" s="28" t="s">
        <v>86</v>
      </c>
      <c r="C92" s="44"/>
      <c r="D92" s="44"/>
      <c r="E92" s="44"/>
      <c r="F92" s="44">
        <v>-119500</v>
      </c>
      <c r="G92" s="44"/>
      <c r="H92" s="44"/>
      <c r="I92" s="44"/>
      <c r="J92" s="44"/>
      <c r="K92" s="44"/>
      <c r="L92" s="44">
        <v>-119500</v>
      </c>
    </row>
    <row r="93" spans="1:12">
      <c r="A93">
        <v>89</v>
      </c>
      <c r="B93" s="28" t="s">
        <v>87</v>
      </c>
      <c r="C93" s="44"/>
      <c r="D93" s="44"/>
      <c r="E93" s="44"/>
      <c r="F93" s="44"/>
      <c r="G93" s="44">
        <v>242000</v>
      </c>
      <c r="H93" s="44"/>
      <c r="I93" s="44"/>
      <c r="J93" s="44"/>
      <c r="K93" s="44"/>
      <c r="L93" s="44">
        <v>242000</v>
      </c>
    </row>
    <row r="94" spans="1:12">
      <c r="A94">
        <v>90</v>
      </c>
      <c r="B94" s="28" t="s">
        <v>88</v>
      </c>
      <c r="C94" s="44">
        <v>4010000</v>
      </c>
      <c r="D94" s="44"/>
      <c r="E94" s="44"/>
      <c r="F94" s="44">
        <v>434000</v>
      </c>
      <c r="G94" s="44"/>
      <c r="H94" s="44">
        <v>1494000</v>
      </c>
      <c r="I94" s="44"/>
      <c r="J94" s="44"/>
      <c r="K94" s="44">
        <v>1128000</v>
      </c>
      <c r="L94" s="44">
        <v>7066000</v>
      </c>
    </row>
    <row r="95" spans="1:12">
      <c r="A95">
        <v>91</v>
      </c>
      <c r="B95" s="28" t="s">
        <v>89</v>
      </c>
      <c r="C95" s="44"/>
      <c r="D95" s="44"/>
      <c r="E95" s="44"/>
      <c r="F95" s="44"/>
      <c r="G95" s="44">
        <v>37000</v>
      </c>
      <c r="H95" s="44"/>
      <c r="I95" s="44"/>
      <c r="J95" s="44"/>
      <c r="K95" s="44">
        <v>149480</v>
      </c>
      <c r="L95" s="44">
        <v>186480</v>
      </c>
    </row>
    <row r="96" spans="1:12">
      <c r="A96">
        <v>92</v>
      </c>
      <c r="B96" s="28" t="s">
        <v>90</v>
      </c>
      <c r="C96" s="44"/>
      <c r="D96" s="44"/>
      <c r="E96" s="44"/>
      <c r="F96" s="44">
        <v>148000</v>
      </c>
      <c r="G96" s="44">
        <v>-70000</v>
      </c>
      <c r="H96" s="44"/>
      <c r="I96" s="44"/>
      <c r="J96" s="44"/>
      <c r="K96" s="44">
        <v>148000</v>
      </c>
      <c r="L96" s="44">
        <v>226000</v>
      </c>
    </row>
    <row r="97" spans="1:12">
      <c r="A97">
        <v>93</v>
      </c>
      <c r="B97" s="28" t="s">
        <v>91</v>
      </c>
      <c r="C97" s="44"/>
      <c r="D97" s="44"/>
      <c r="E97" s="44">
        <v>-119500</v>
      </c>
      <c r="F97" s="44"/>
      <c r="G97" s="44"/>
      <c r="H97" s="44"/>
      <c r="I97" s="44"/>
      <c r="J97" s="44"/>
      <c r="K97" s="44"/>
      <c r="L97" s="44">
        <v>-119500</v>
      </c>
    </row>
    <row r="98" spans="1:12">
      <c r="A98">
        <v>94</v>
      </c>
      <c r="B98" s="28" t="s">
        <v>92</v>
      </c>
      <c r="C98" s="44"/>
      <c r="D98" s="44">
        <v>665000</v>
      </c>
      <c r="E98" s="44"/>
      <c r="F98" s="44">
        <v>2952000</v>
      </c>
      <c r="G98" s="44"/>
      <c r="H98" s="44"/>
      <c r="I98" s="44"/>
      <c r="J98" s="44"/>
      <c r="K98" s="44"/>
      <c r="L98" s="44">
        <v>3617000</v>
      </c>
    </row>
    <row r="99" spans="1:12">
      <c r="A99">
        <v>95</v>
      </c>
      <c r="B99" s="28" t="s">
        <v>93</v>
      </c>
      <c r="C99" s="44"/>
      <c r="D99" s="44">
        <v>94000</v>
      </c>
      <c r="E99" s="44"/>
      <c r="F99" s="44"/>
      <c r="G99" s="44"/>
      <c r="H99" s="44">
        <v>111000</v>
      </c>
      <c r="I99" s="44"/>
      <c r="J99" s="44"/>
      <c r="K99" s="44">
        <v>168000</v>
      </c>
      <c r="L99" s="44">
        <v>373000</v>
      </c>
    </row>
    <row r="100" spans="1:12">
      <c r="A100">
        <v>96</v>
      </c>
      <c r="B100" s="28" t="s">
        <v>94</v>
      </c>
      <c r="C100" s="44"/>
      <c r="D100" s="44"/>
      <c r="E100" s="44"/>
      <c r="F100" s="44">
        <v>-119500</v>
      </c>
      <c r="G100" s="44"/>
      <c r="H100" s="44"/>
      <c r="I100" s="44"/>
      <c r="J100" s="44"/>
      <c r="K100" s="44"/>
      <c r="L100" s="44">
        <v>-119500</v>
      </c>
    </row>
    <row r="101" spans="1:12">
      <c r="A101">
        <v>97</v>
      </c>
      <c r="B101" s="28" t="s">
        <v>95</v>
      </c>
      <c r="C101" s="44"/>
      <c r="D101" s="44"/>
      <c r="E101" s="44">
        <v>-119500</v>
      </c>
      <c r="F101" s="44"/>
      <c r="G101" s="44"/>
      <c r="H101" s="44"/>
      <c r="I101" s="44"/>
      <c r="J101" s="44"/>
      <c r="K101" s="44"/>
      <c r="L101" s="44">
        <v>-119500</v>
      </c>
    </row>
    <row r="102" spans="1:12">
      <c r="A102">
        <v>98</v>
      </c>
      <c r="B102" s="28" t="s">
        <v>96</v>
      </c>
      <c r="C102" s="44"/>
      <c r="D102" s="44"/>
      <c r="E102" s="44">
        <v>-119500</v>
      </c>
      <c r="F102" s="44"/>
      <c r="G102" s="44"/>
      <c r="H102" s="44"/>
      <c r="I102" s="44"/>
      <c r="J102" s="44"/>
      <c r="K102" s="44"/>
      <c r="L102" s="44">
        <v>-119500</v>
      </c>
    </row>
    <row r="103" spans="1:12">
      <c r="A103">
        <v>99</v>
      </c>
      <c r="B103" s="28" t="s">
        <v>97</v>
      </c>
      <c r="C103" s="44">
        <v>-119500</v>
      </c>
      <c r="D103" s="44"/>
      <c r="E103" s="44"/>
      <c r="F103" s="44"/>
      <c r="G103" s="44"/>
      <c r="H103" s="44"/>
      <c r="I103" s="44"/>
      <c r="J103" s="44"/>
      <c r="K103" s="44"/>
      <c r="L103" s="44">
        <v>-119500</v>
      </c>
    </row>
    <row r="104" spans="1:12">
      <c r="A104">
        <v>100</v>
      </c>
      <c r="B104" s="28" t="s">
        <v>98</v>
      </c>
      <c r="C104" s="44">
        <v>112000</v>
      </c>
      <c r="D104" s="44"/>
      <c r="E104" s="44"/>
      <c r="F104" s="44"/>
      <c r="G104" s="44"/>
      <c r="H104" s="44"/>
      <c r="I104" s="44"/>
      <c r="J104" s="44"/>
      <c r="K104" s="44"/>
      <c r="L104" s="44">
        <v>112000</v>
      </c>
    </row>
    <row r="105" spans="1:12">
      <c r="A105">
        <v>101</v>
      </c>
      <c r="B105" s="28" t="s">
        <v>99</v>
      </c>
      <c r="C105" s="44">
        <v>-784000</v>
      </c>
      <c r="D105" s="44"/>
      <c r="E105" s="44"/>
      <c r="F105" s="44"/>
      <c r="G105" s="44"/>
      <c r="H105" s="44"/>
      <c r="I105" s="44"/>
      <c r="J105" s="44"/>
      <c r="K105" s="44"/>
      <c r="L105" s="44">
        <v>-784000</v>
      </c>
    </row>
    <row r="106" spans="1:12">
      <c r="A106">
        <v>102</v>
      </c>
      <c r="B106" s="28" t="s">
        <v>100</v>
      </c>
      <c r="C106" s="44"/>
      <c r="D106" s="44"/>
      <c r="E106" s="44">
        <v>-111250</v>
      </c>
      <c r="F106" s="44"/>
      <c r="G106" s="44"/>
      <c r="H106" s="44"/>
      <c r="I106" s="44"/>
      <c r="J106" s="44"/>
      <c r="K106" s="44"/>
      <c r="L106" s="44">
        <v>-111250</v>
      </c>
    </row>
    <row r="107" spans="1:12">
      <c r="A107">
        <v>103</v>
      </c>
      <c r="B107" s="28" t="s">
        <v>101</v>
      </c>
      <c r="C107" s="44">
        <v>376000</v>
      </c>
      <c r="D107" s="44"/>
      <c r="E107" s="44"/>
      <c r="F107" s="44">
        <v>631000</v>
      </c>
      <c r="G107" s="44"/>
      <c r="H107" s="44">
        <v>-447000</v>
      </c>
      <c r="I107" s="44">
        <v>111000</v>
      </c>
      <c r="J107" s="44"/>
      <c r="K107" s="44">
        <v>222000</v>
      </c>
      <c r="L107" s="44">
        <v>893000</v>
      </c>
    </row>
    <row r="108" spans="1:12">
      <c r="A108">
        <v>104</v>
      </c>
      <c r="B108" s="28" t="s">
        <v>237</v>
      </c>
      <c r="C108" s="44"/>
      <c r="D108" s="44"/>
      <c r="E108" s="44"/>
      <c r="F108" s="44"/>
      <c r="G108" s="44"/>
      <c r="H108" s="44"/>
      <c r="I108" s="44"/>
      <c r="J108" s="44"/>
      <c r="K108" s="44">
        <v>51000</v>
      </c>
      <c r="L108" s="44">
        <v>51000</v>
      </c>
    </row>
    <row r="109" spans="1:12">
      <c r="A109">
        <v>105</v>
      </c>
      <c r="B109" s="28" t="s">
        <v>102</v>
      </c>
      <c r="C109" s="44">
        <v>112000</v>
      </c>
      <c r="D109" s="44">
        <v>284000</v>
      </c>
      <c r="E109" s="44">
        <v>-70000</v>
      </c>
      <c r="F109" s="44">
        <v>336000</v>
      </c>
      <c r="G109" s="44"/>
      <c r="H109" s="44"/>
      <c r="I109" s="44">
        <v>418140</v>
      </c>
      <c r="J109" s="44"/>
      <c r="K109" s="44"/>
      <c r="L109" s="44">
        <v>1080140</v>
      </c>
    </row>
    <row r="110" spans="1:12">
      <c r="A110">
        <v>106</v>
      </c>
      <c r="B110" s="28" t="s">
        <v>103</v>
      </c>
      <c r="C110" s="44">
        <v>-146000</v>
      </c>
      <c r="D110" s="44"/>
      <c r="E110" s="44"/>
      <c r="F110" s="44"/>
      <c r="G110" s="44"/>
      <c r="H110" s="44"/>
      <c r="I110" s="44"/>
      <c r="J110" s="44"/>
      <c r="K110" s="44"/>
      <c r="L110" s="44">
        <v>-146000</v>
      </c>
    </row>
    <row r="111" spans="1:12">
      <c r="A111">
        <v>107</v>
      </c>
      <c r="B111" s="28" t="s">
        <v>104</v>
      </c>
      <c r="C111" s="44"/>
      <c r="D111" s="44"/>
      <c r="E111" s="44"/>
      <c r="F111" s="44">
        <v>111000</v>
      </c>
      <c r="G111" s="44">
        <v>-70000</v>
      </c>
      <c r="H111" s="44">
        <v>148000</v>
      </c>
      <c r="I111" s="44"/>
      <c r="J111" s="44"/>
      <c r="K111" s="44"/>
      <c r="L111" s="44">
        <v>189000</v>
      </c>
    </row>
    <row r="112" spans="1:12">
      <c r="A112">
        <v>108</v>
      </c>
      <c r="B112" s="28" t="s">
        <v>105</v>
      </c>
      <c r="C112" s="44">
        <v>95000</v>
      </c>
      <c r="D112" s="44"/>
      <c r="E112" s="44">
        <v>111000</v>
      </c>
      <c r="F112" s="44"/>
      <c r="G112" s="44"/>
      <c r="H112" s="44"/>
      <c r="I112" s="44"/>
      <c r="J112" s="44"/>
      <c r="K112" s="44">
        <v>149480</v>
      </c>
      <c r="L112" s="44">
        <v>355480</v>
      </c>
    </row>
    <row r="113" spans="1:12">
      <c r="A113">
        <v>109</v>
      </c>
      <c r="B113" s="28" t="s">
        <v>106</v>
      </c>
      <c r="C113" s="44"/>
      <c r="D113" s="44"/>
      <c r="E113" s="44">
        <v>-119500</v>
      </c>
      <c r="F113" s="44"/>
      <c r="G113" s="44"/>
      <c r="H113" s="44"/>
      <c r="I113" s="44"/>
      <c r="J113" s="44"/>
      <c r="K113" s="44"/>
      <c r="L113" s="44">
        <v>-119500</v>
      </c>
    </row>
    <row r="114" spans="1:12">
      <c r="A114">
        <v>110</v>
      </c>
      <c r="B114" s="28" t="s">
        <v>107</v>
      </c>
      <c r="C114" s="44"/>
      <c r="D114" s="44"/>
      <c r="E114" s="44"/>
      <c r="F114" s="44">
        <v>739000</v>
      </c>
      <c r="G114" s="44">
        <v>111000</v>
      </c>
      <c r="H114" s="44"/>
      <c r="I114" s="44"/>
      <c r="J114" s="44"/>
      <c r="K114" s="44"/>
      <c r="L114" s="44">
        <v>850000</v>
      </c>
    </row>
    <row r="115" spans="1:12">
      <c r="A115">
        <v>111</v>
      </c>
      <c r="B115" s="28" t="s">
        <v>108</v>
      </c>
      <c r="C115" s="44"/>
      <c r="D115" s="44"/>
      <c r="E115" s="44">
        <v>438000</v>
      </c>
      <c r="F115" s="44">
        <v>261500</v>
      </c>
      <c r="G115" s="44"/>
      <c r="H115" s="44">
        <v>336000</v>
      </c>
      <c r="I115" s="44"/>
      <c r="J115" s="44">
        <v>888000</v>
      </c>
      <c r="K115" s="44">
        <v>168000</v>
      </c>
      <c r="L115" s="44">
        <v>2091500</v>
      </c>
    </row>
    <row r="116" spans="1:12">
      <c r="A116">
        <v>112</v>
      </c>
      <c r="B116" s="28" t="s">
        <v>109</v>
      </c>
      <c r="C116" s="44"/>
      <c r="D116" s="44"/>
      <c r="E116" s="44">
        <v>-119500</v>
      </c>
      <c r="F116" s="44"/>
      <c r="G116" s="44"/>
      <c r="H116" s="44"/>
      <c r="I116" s="44"/>
      <c r="J116" s="44"/>
      <c r="K116" s="44"/>
      <c r="L116" s="44">
        <v>-119500</v>
      </c>
    </row>
    <row r="117" spans="1:12">
      <c r="A117">
        <v>113</v>
      </c>
      <c r="B117" s="28" t="s">
        <v>110</v>
      </c>
      <c r="C117" s="44"/>
      <c r="D117" s="44"/>
      <c r="E117" s="44">
        <v>-119500</v>
      </c>
      <c r="F117" s="44"/>
      <c r="G117" s="44"/>
      <c r="H117" s="44"/>
      <c r="I117" s="44"/>
      <c r="J117" s="44"/>
      <c r="K117" s="44"/>
      <c r="L117" s="44">
        <v>-119500</v>
      </c>
    </row>
    <row r="118" spans="1:12">
      <c r="A118">
        <v>114</v>
      </c>
      <c r="B118" s="28" t="s">
        <v>111</v>
      </c>
      <c r="C118" s="44"/>
      <c r="D118" s="44"/>
      <c r="E118" s="44"/>
      <c r="F118" s="44"/>
      <c r="G118" s="44">
        <v>259000</v>
      </c>
      <c r="H118" s="44"/>
      <c r="I118" s="44"/>
      <c r="J118" s="44">
        <v>204000</v>
      </c>
      <c r="K118" s="44">
        <v>888000</v>
      </c>
      <c r="L118" s="44">
        <v>1351000</v>
      </c>
    </row>
    <row r="119" spans="1:12">
      <c r="A119">
        <v>115</v>
      </c>
      <c r="B119" s="28" t="s">
        <v>238</v>
      </c>
      <c r="C119" s="44"/>
      <c r="D119" s="44"/>
      <c r="E119" s="44"/>
      <c r="F119" s="44"/>
      <c r="G119" s="44"/>
      <c r="H119" s="44"/>
      <c r="I119" s="44">
        <v>376000</v>
      </c>
      <c r="J119" s="44"/>
      <c r="K119" s="44"/>
      <c r="L119" s="44">
        <v>376000</v>
      </c>
    </row>
    <row r="120" spans="1:12">
      <c r="A120">
        <v>116</v>
      </c>
      <c r="B120" s="28" t="s">
        <v>112</v>
      </c>
      <c r="C120" s="44"/>
      <c r="D120" s="44">
        <v>16000</v>
      </c>
      <c r="E120" s="44"/>
      <c r="F120" s="44"/>
      <c r="G120" s="44"/>
      <c r="H120" s="44">
        <v>259000</v>
      </c>
      <c r="I120" s="44"/>
      <c r="J120" s="44"/>
      <c r="K120" s="44">
        <v>259000</v>
      </c>
      <c r="L120" s="44">
        <v>534000</v>
      </c>
    </row>
    <row r="121" spans="1:12">
      <c r="A121">
        <v>117</v>
      </c>
      <c r="B121" s="28" t="s">
        <v>113</v>
      </c>
      <c r="C121" s="44"/>
      <c r="D121" s="44"/>
      <c r="E121" s="44"/>
      <c r="F121" s="44">
        <v>111000</v>
      </c>
      <c r="G121" s="44"/>
      <c r="H121" s="44"/>
      <c r="I121" s="44"/>
      <c r="J121" s="44"/>
      <c r="K121" s="44"/>
      <c r="L121" s="44">
        <v>111000</v>
      </c>
    </row>
    <row r="122" spans="1:12">
      <c r="A122">
        <v>118</v>
      </c>
      <c r="B122" s="28" t="s">
        <v>239</v>
      </c>
      <c r="C122" s="44"/>
      <c r="D122" s="44"/>
      <c r="E122" s="44"/>
      <c r="F122" s="44"/>
      <c r="G122" s="44"/>
      <c r="H122" s="44">
        <v>406000</v>
      </c>
      <c r="I122" s="44"/>
      <c r="J122" s="44"/>
      <c r="K122" s="44">
        <v>148000</v>
      </c>
      <c r="L122" s="44">
        <v>554000</v>
      </c>
    </row>
    <row r="123" spans="1:12">
      <c r="A123">
        <v>119</v>
      </c>
      <c r="B123" s="28" t="s">
        <v>240</v>
      </c>
      <c r="C123" s="44"/>
      <c r="D123" s="44"/>
      <c r="E123" s="44"/>
      <c r="F123" s="44"/>
      <c r="G123" s="44"/>
      <c r="H123" s="44"/>
      <c r="I123" s="44"/>
      <c r="J123" s="44">
        <v>444000</v>
      </c>
      <c r="K123" s="44"/>
      <c r="L123" s="44">
        <v>444000</v>
      </c>
    </row>
    <row r="124" spans="1:12">
      <c r="A124">
        <v>120</v>
      </c>
      <c r="B124" s="28" t="s">
        <v>114</v>
      </c>
      <c r="C124" s="44"/>
      <c r="D124" s="44"/>
      <c r="E124" s="44">
        <v>-119500</v>
      </c>
      <c r="F124" s="44"/>
      <c r="G124" s="44"/>
      <c r="H124" s="44"/>
      <c r="I124" s="44"/>
      <c r="J124" s="44"/>
      <c r="K124" s="44"/>
      <c r="L124" s="44">
        <v>-119500</v>
      </c>
    </row>
    <row r="125" spans="1:12">
      <c r="A125">
        <v>121</v>
      </c>
      <c r="B125" s="28" t="s">
        <v>115</v>
      </c>
      <c r="C125" s="44"/>
      <c r="D125" s="44"/>
      <c r="E125" s="44">
        <v>-119500</v>
      </c>
      <c r="F125" s="44"/>
      <c r="G125" s="44"/>
      <c r="H125" s="44"/>
      <c r="I125" s="44"/>
      <c r="J125" s="44"/>
      <c r="K125" s="44"/>
      <c r="L125" s="44">
        <v>-119500</v>
      </c>
    </row>
    <row r="126" spans="1:12">
      <c r="A126">
        <v>122</v>
      </c>
      <c r="B126" s="28" t="s">
        <v>116</v>
      </c>
      <c r="C126" s="44"/>
      <c r="D126" s="44"/>
      <c r="E126" s="44"/>
      <c r="F126" s="44">
        <v>222000</v>
      </c>
      <c r="G126" s="44"/>
      <c r="H126" s="44"/>
      <c r="I126" s="44"/>
      <c r="J126" s="44"/>
      <c r="K126" s="44"/>
      <c r="L126" s="44">
        <v>222000</v>
      </c>
    </row>
    <row r="127" spans="1:12">
      <c r="A127">
        <v>123</v>
      </c>
      <c r="B127" s="28" t="s">
        <v>117</v>
      </c>
      <c r="C127" s="44"/>
      <c r="D127" s="44"/>
      <c r="E127" s="44">
        <v>-119500</v>
      </c>
      <c r="F127" s="44"/>
      <c r="G127" s="44"/>
      <c r="H127" s="44"/>
      <c r="I127" s="44"/>
      <c r="J127" s="44"/>
      <c r="K127" s="44"/>
      <c r="L127" s="44">
        <v>-119500</v>
      </c>
    </row>
    <row r="128" spans="1:12">
      <c r="A128">
        <v>124</v>
      </c>
      <c r="B128" s="28" t="s">
        <v>118</v>
      </c>
      <c r="C128" s="44">
        <v>196000</v>
      </c>
      <c r="D128" s="44"/>
      <c r="E128" s="44"/>
      <c r="F128" s="44"/>
      <c r="G128" s="44">
        <v>492000</v>
      </c>
      <c r="H128" s="44"/>
      <c r="I128" s="44"/>
      <c r="J128" s="44"/>
      <c r="K128" s="44"/>
      <c r="L128" s="44">
        <v>688000</v>
      </c>
    </row>
    <row r="129" spans="1:12">
      <c r="A129">
        <v>125</v>
      </c>
      <c r="B129" s="28" t="s">
        <v>119</v>
      </c>
      <c r="C129" s="44"/>
      <c r="D129" s="44"/>
      <c r="E129" s="44">
        <v>-119500</v>
      </c>
      <c r="F129" s="44"/>
      <c r="G129" s="44"/>
      <c r="H129" s="44"/>
      <c r="I129" s="44"/>
      <c r="J129" s="44"/>
      <c r="K129" s="44"/>
      <c r="L129" s="44">
        <v>-119500</v>
      </c>
    </row>
    <row r="130" spans="1:12">
      <c r="A130">
        <v>126</v>
      </c>
      <c r="B130" s="28" t="s">
        <v>120</v>
      </c>
      <c r="C130" s="44"/>
      <c r="D130" s="44"/>
      <c r="E130" s="44">
        <v>112000</v>
      </c>
      <c r="F130" s="44"/>
      <c r="G130" s="44"/>
      <c r="H130" s="44"/>
      <c r="I130" s="44"/>
      <c r="J130" s="44"/>
      <c r="K130" s="44"/>
      <c r="L130" s="44">
        <v>112000</v>
      </c>
    </row>
    <row r="131" spans="1:12">
      <c r="A131">
        <v>127</v>
      </c>
      <c r="B131" s="28" t="s">
        <v>121</v>
      </c>
      <c r="C131" s="44"/>
      <c r="D131" s="44"/>
      <c r="E131" s="44">
        <v>35928000</v>
      </c>
      <c r="F131" s="44">
        <v>-333000</v>
      </c>
      <c r="G131" s="44"/>
      <c r="H131" s="44"/>
      <c r="I131" s="44"/>
      <c r="J131" s="44"/>
      <c r="K131" s="44"/>
      <c r="L131" s="44">
        <v>35595000</v>
      </c>
    </row>
    <row r="132" spans="1:12">
      <c r="A132">
        <v>128</v>
      </c>
      <c r="B132" s="28" t="s">
        <v>122</v>
      </c>
      <c r="C132" s="44"/>
      <c r="D132" s="44"/>
      <c r="E132" s="44">
        <v>1872000</v>
      </c>
      <c r="F132" s="44">
        <v>36168000</v>
      </c>
      <c r="G132" s="44">
        <v>2664000</v>
      </c>
      <c r="H132" s="44"/>
      <c r="I132" s="44"/>
      <c r="J132" s="44">
        <v>1890000</v>
      </c>
      <c r="K132" s="44"/>
      <c r="L132" s="44">
        <v>42594000</v>
      </c>
    </row>
    <row r="133" spans="1:12">
      <c r="A133">
        <v>129</v>
      </c>
      <c r="B133" s="28" t="s">
        <v>123</v>
      </c>
      <c r="C133" s="44"/>
      <c r="D133" s="44"/>
      <c r="E133" s="44">
        <v>-119500</v>
      </c>
      <c r="F133" s="44"/>
      <c r="G133" s="44"/>
      <c r="H133" s="44"/>
      <c r="I133" s="44"/>
      <c r="J133" s="44"/>
      <c r="K133" s="44"/>
      <c r="L133" s="44">
        <v>-119500</v>
      </c>
    </row>
    <row r="134" spans="1:12">
      <c r="A134">
        <v>130</v>
      </c>
      <c r="B134" s="28" t="s">
        <v>124</v>
      </c>
      <c r="C134" s="44">
        <v>-119500</v>
      </c>
      <c r="D134" s="44"/>
      <c r="E134" s="44"/>
      <c r="F134" s="44"/>
      <c r="G134" s="44"/>
      <c r="H134" s="44"/>
      <c r="I134" s="44"/>
      <c r="J134" s="44"/>
      <c r="K134" s="44"/>
      <c r="L134" s="44">
        <v>-119500</v>
      </c>
    </row>
    <row r="135" spans="1:12">
      <c r="A135">
        <v>131</v>
      </c>
      <c r="B135" s="28" t="s">
        <v>125</v>
      </c>
      <c r="C135" s="44"/>
      <c r="D135" s="44"/>
      <c r="E135" s="44">
        <v>336000</v>
      </c>
      <c r="F135" s="44">
        <v>-172500</v>
      </c>
      <c r="G135" s="44"/>
      <c r="H135" s="44"/>
      <c r="I135" s="44"/>
      <c r="J135" s="44"/>
      <c r="K135" s="44"/>
      <c r="L135" s="44">
        <v>163500</v>
      </c>
    </row>
    <row r="136" spans="1:12">
      <c r="A136">
        <v>132</v>
      </c>
      <c r="B136" s="28" t="s">
        <v>126</v>
      </c>
      <c r="C136" s="44"/>
      <c r="D136" s="44"/>
      <c r="E136" s="44">
        <v>4380000</v>
      </c>
      <c r="F136" s="44"/>
      <c r="G136" s="44"/>
      <c r="H136" s="44"/>
      <c r="I136" s="44"/>
      <c r="J136" s="44"/>
      <c r="K136" s="44"/>
      <c r="L136" s="44">
        <v>4380000</v>
      </c>
    </row>
    <row r="137" spans="1:12">
      <c r="A137">
        <v>133</v>
      </c>
      <c r="B137" s="28" t="s">
        <v>127</v>
      </c>
      <c r="C137" s="44"/>
      <c r="D137" s="44"/>
      <c r="E137" s="44">
        <v>94000</v>
      </c>
      <c r="F137" s="44">
        <v>-26250</v>
      </c>
      <c r="G137" s="44"/>
      <c r="H137" s="44">
        <v>-85000</v>
      </c>
      <c r="I137" s="44"/>
      <c r="J137" s="44"/>
      <c r="K137" s="44"/>
      <c r="L137" s="44">
        <v>-17250</v>
      </c>
    </row>
    <row r="138" spans="1:12">
      <c r="A138">
        <v>134</v>
      </c>
      <c r="B138" s="28" t="s">
        <v>128</v>
      </c>
      <c r="C138" s="44"/>
      <c r="D138" s="44">
        <v>29750</v>
      </c>
      <c r="E138" s="44"/>
      <c r="F138" s="44"/>
      <c r="G138" s="44">
        <v>20000</v>
      </c>
      <c r="H138" s="44"/>
      <c r="I138" s="44"/>
      <c r="J138" s="44"/>
      <c r="K138" s="44"/>
      <c r="L138" s="44">
        <v>49750</v>
      </c>
    </row>
    <row r="139" spans="1:12">
      <c r="A139">
        <v>135</v>
      </c>
      <c r="B139" s="28" t="s">
        <v>129</v>
      </c>
      <c r="C139" s="44"/>
      <c r="D139" s="44">
        <v>336000</v>
      </c>
      <c r="E139" s="44">
        <v>184000</v>
      </c>
      <c r="F139" s="44"/>
      <c r="G139" s="44"/>
      <c r="H139" s="44">
        <v>836000</v>
      </c>
      <c r="I139" s="44"/>
      <c r="J139" s="44"/>
      <c r="K139" s="44">
        <v>722000</v>
      </c>
      <c r="L139" s="44">
        <v>2078000</v>
      </c>
    </row>
    <row r="140" spans="1:12">
      <c r="A140">
        <v>136</v>
      </c>
      <c r="B140" s="28" t="s">
        <v>130</v>
      </c>
      <c r="C140" s="44"/>
      <c r="D140" s="44"/>
      <c r="E140" s="44"/>
      <c r="F140" s="44">
        <v>-85000</v>
      </c>
      <c r="G140" s="44">
        <v>111000</v>
      </c>
      <c r="H140" s="44"/>
      <c r="I140" s="44"/>
      <c r="J140" s="44"/>
      <c r="K140" s="44"/>
      <c r="L140" s="44">
        <v>26000</v>
      </c>
    </row>
    <row r="141" spans="1:12">
      <c r="A141">
        <v>137</v>
      </c>
      <c r="B141" s="28" t="s">
        <v>131</v>
      </c>
      <c r="C141" s="44"/>
      <c r="D141" s="44"/>
      <c r="E141" s="44"/>
      <c r="F141" s="44">
        <v>-119500</v>
      </c>
      <c r="G141" s="44"/>
      <c r="H141" s="44"/>
      <c r="I141" s="44"/>
      <c r="J141" s="44"/>
      <c r="K141" s="44"/>
      <c r="L141" s="44">
        <v>-119500</v>
      </c>
    </row>
    <row r="142" spans="1:12">
      <c r="A142">
        <v>138</v>
      </c>
      <c r="B142" s="28" t="s">
        <v>132</v>
      </c>
      <c r="C142" s="44">
        <v>206000</v>
      </c>
      <c r="D142" s="44">
        <v>94000</v>
      </c>
      <c r="E142" s="44">
        <v>142000</v>
      </c>
      <c r="F142" s="44">
        <v>164000</v>
      </c>
      <c r="G142" s="44">
        <v>112000</v>
      </c>
      <c r="H142" s="44">
        <v>164000</v>
      </c>
      <c r="I142" s="44">
        <v>94000</v>
      </c>
      <c r="J142" s="44">
        <v>148000</v>
      </c>
      <c r="K142" s="44"/>
      <c r="L142" s="44">
        <v>1124000</v>
      </c>
    </row>
    <row r="143" spans="1:12">
      <c r="A143">
        <v>139</v>
      </c>
      <c r="B143" s="28" t="s">
        <v>133</v>
      </c>
      <c r="C143" s="44"/>
      <c r="D143" s="44"/>
      <c r="E143" s="44"/>
      <c r="F143" s="44">
        <v>-119500</v>
      </c>
      <c r="G143" s="44"/>
      <c r="H143" s="44"/>
      <c r="I143" s="44"/>
      <c r="J143" s="44"/>
      <c r="K143" s="44"/>
      <c r="L143" s="44">
        <v>-119500</v>
      </c>
    </row>
    <row r="144" spans="1:12">
      <c r="A144">
        <v>140</v>
      </c>
      <c r="B144" s="28" t="s">
        <v>134</v>
      </c>
      <c r="C144" s="44"/>
      <c r="D144" s="44"/>
      <c r="E144" s="44">
        <v>4440000</v>
      </c>
      <c r="F144" s="44">
        <v>1128000</v>
      </c>
      <c r="G144" s="44"/>
      <c r="H144" s="44"/>
      <c r="I144" s="44">
        <v>4296000</v>
      </c>
      <c r="J144" s="44"/>
      <c r="K144" s="44">
        <v>2256000</v>
      </c>
      <c r="L144" s="44">
        <v>12120000</v>
      </c>
    </row>
    <row r="145" spans="1:12">
      <c r="A145">
        <v>141</v>
      </c>
      <c r="B145" s="28" t="s">
        <v>135</v>
      </c>
      <c r="C145" s="44"/>
      <c r="D145" s="44"/>
      <c r="E145" s="44"/>
      <c r="F145" s="44">
        <v>260000</v>
      </c>
      <c r="G145" s="44">
        <v>43000</v>
      </c>
      <c r="H145" s="44"/>
      <c r="I145" s="44"/>
      <c r="J145" s="44"/>
      <c r="K145" s="44"/>
      <c r="L145" s="44">
        <v>303000</v>
      </c>
    </row>
    <row r="146" spans="1:12">
      <c r="A146">
        <v>142</v>
      </c>
      <c r="B146" s="28" t="s">
        <v>136</v>
      </c>
      <c r="C146" s="44"/>
      <c r="D146" s="44"/>
      <c r="E146" s="44">
        <v>-119500</v>
      </c>
      <c r="F146" s="44"/>
      <c r="G146" s="44"/>
      <c r="H146" s="44"/>
      <c r="I146" s="44">
        <v>148000</v>
      </c>
      <c r="J146" s="44"/>
      <c r="K146" s="44"/>
      <c r="L146" s="44">
        <v>28500</v>
      </c>
    </row>
    <row r="147" spans="1:12">
      <c r="A147">
        <v>143</v>
      </c>
      <c r="B147" s="28" t="s">
        <v>137</v>
      </c>
      <c r="C147" s="44"/>
      <c r="D147" s="44"/>
      <c r="E147" s="44"/>
      <c r="F147" s="44"/>
      <c r="G147" s="44">
        <v>222000</v>
      </c>
      <c r="H147" s="44"/>
      <c r="I147" s="44"/>
      <c r="J147" s="44"/>
      <c r="K147" s="44"/>
      <c r="L147" s="44">
        <v>222000</v>
      </c>
    </row>
    <row r="148" spans="1:12">
      <c r="A148">
        <v>144</v>
      </c>
      <c r="B148" s="28" t="s">
        <v>138</v>
      </c>
      <c r="C148" s="44">
        <v>112000</v>
      </c>
      <c r="D148" s="44"/>
      <c r="E148" s="44"/>
      <c r="F148" s="44"/>
      <c r="G148" s="44"/>
      <c r="H148" s="44"/>
      <c r="I148" s="44"/>
      <c r="J148" s="44"/>
      <c r="K148" s="44"/>
      <c r="L148" s="44">
        <v>112000</v>
      </c>
    </row>
    <row r="149" spans="1:12">
      <c r="A149">
        <v>145</v>
      </c>
      <c r="B149" s="45" t="s">
        <v>241</v>
      </c>
      <c r="C149" s="44"/>
      <c r="D149" s="44"/>
      <c r="E149" s="44"/>
      <c r="F149" s="44"/>
      <c r="G149" s="44"/>
      <c r="H149" s="44"/>
      <c r="I149" s="44"/>
      <c r="J149" s="44">
        <v>193500</v>
      </c>
      <c r="K149" s="44"/>
      <c r="L149" s="44">
        <v>193500</v>
      </c>
    </row>
    <row r="150" spans="1:12">
      <c r="A150">
        <v>146</v>
      </c>
      <c r="B150" s="45" t="s">
        <v>242</v>
      </c>
      <c r="C150" s="44"/>
      <c r="D150" s="44"/>
      <c r="E150" s="44"/>
      <c r="F150" s="44"/>
      <c r="G150" s="44"/>
      <c r="H150" s="44"/>
      <c r="I150" s="44"/>
      <c r="J150" s="44"/>
      <c r="K150" s="44">
        <v>220500</v>
      </c>
      <c r="L150" s="44">
        <v>220500</v>
      </c>
    </row>
    <row r="151" spans="1:12">
      <c r="A151">
        <v>147</v>
      </c>
      <c r="B151" s="28" t="s">
        <v>243</v>
      </c>
      <c r="C151" s="44"/>
      <c r="D151" s="44"/>
      <c r="E151" s="44"/>
      <c r="F151" s="44"/>
      <c r="G151" s="44"/>
      <c r="H151" s="44"/>
      <c r="I151" s="44">
        <v>444000</v>
      </c>
      <c r="J151" s="44"/>
      <c r="K151" s="44"/>
      <c r="L151" s="44">
        <v>444000</v>
      </c>
    </row>
    <row r="152" spans="1:12">
      <c r="A152">
        <v>148</v>
      </c>
      <c r="B152" s="45" t="s">
        <v>244</v>
      </c>
      <c r="C152" s="44"/>
      <c r="D152" s="44"/>
      <c r="E152" s="44"/>
      <c r="F152" s="44"/>
      <c r="G152" s="44"/>
      <c r="H152" s="44">
        <v>475500</v>
      </c>
      <c r="I152" s="44"/>
      <c r="J152" s="44"/>
      <c r="K152" s="44"/>
      <c r="L152" s="44">
        <v>475500</v>
      </c>
    </row>
    <row r="153" spans="1:12">
      <c r="A153">
        <v>149</v>
      </c>
      <c r="B153" s="28" t="s">
        <v>139</v>
      </c>
      <c r="C153" s="44">
        <v>112000</v>
      </c>
      <c r="D153" s="44"/>
      <c r="E153" s="44">
        <v>111000</v>
      </c>
      <c r="F153" s="44"/>
      <c r="G153" s="44"/>
      <c r="H153" s="44"/>
      <c r="I153" s="44">
        <v>484000</v>
      </c>
      <c r="J153" s="44"/>
      <c r="K153" s="44"/>
      <c r="L153" s="44">
        <v>707000</v>
      </c>
    </row>
    <row r="154" spans="1:12">
      <c r="A154">
        <v>150</v>
      </c>
      <c r="B154" s="28" t="s">
        <v>140</v>
      </c>
      <c r="C154" s="44"/>
      <c r="D154" s="44">
        <v>112000</v>
      </c>
      <c r="E154" s="44"/>
      <c r="F154" s="44">
        <v>148000</v>
      </c>
      <c r="G154" s="44">
        <v>-70000</v>
      </c>
      <c r="H154" s="44"/>
      <c r="I154" s="44"/>
      <c r="J154" s="44">
        <v>148000</v>
      </c>
      <c r="K154" s="44"/>
      <c r="L154" s="44">
        <v>338000</v>
      </c>
    </row>
    <row r="155" spans="1:12">
      <c r="A155">
        <v>151</v>
      </c>
      <c r="B155" s="28" t="s">
        <v>141</v>
      </c>
      <c r="C155" s="44"/>
      <c r="D155" s="44"/>
      <c r="E155" s="44"/>
      <c r="F155" s="44">
        <v>-119500</v>
      </c>
      <c r="G155" s="44"/>
      <c r="H155" s="44"/>
      <c r="I155" s="44"/>
      <c r="J155" s="44"/>
      <c r="K155" s="44"/>
      <c r="L155" s="44">
        <v>-119500</v>
      </c>
    </row>
    <row r="156" spans="1:12">
      <c r="A156">
        <v>152</v>
      </c>
      <c r="B156" s="28" t="s">
        <v>142</v>
      </c>
      <c r="C156" s="44"/>
      <c r="D156" s="44"/>
      <c r="E156" s="44"/>
      <c r="F156" s="44">
        <v>-174000</v>
      </c>
      <c r="G156" s="44"/>
      <c r="H156" s="44"/>
      <c r="I156" s="44"/>
      <c r="J156" s="44"/>
      <c r="K156" s="44"/>
      <c r="L156" s="44">
        <v>-174000</v>
      </c>
    </row>
    <row r="157" spans="1:12">
      <c r="A157">
        <v>153</v>
      </c>
      <c r="B157" s="28" t="s">
        <v>143</v>
      </c>
      <c r="C157" s="44"/>
      <c r="D157" s="44">
        <v>112000</v>
      </c>
      <c r="E157" s="44"/>
      <c r="F157" s="44"/>
      <c r="G157" s="44">
        <v>43000</v>
      </c>
      <c r="H157" s="44"/>
      <c r="I157" s="44"/>
      <c r="J157" s="44"/>
      <c r="K157" s="44"/>
      <c r="L157" s="44">
        <v>155000</v>
      </c>
    </row>
    <row r="158" spans="1:12">
      <c r="A158">
        <v>154</v>
      </c>
      <c r="B158" s="28" t="s">
        <v>144</v>
      </c>
      <c r="C158" s="44"/>
      <c r="D158" s="44">
        <v>-945000</v>
      </c>
      <c r="E158" s="44"/>
      <c r="F158" s="44"/>
      <c r="G158" s="44"/>
      <c r="H158" s="44"/>
      <c r="I158" s="44"/>
      <c r="J158" s="44">
        <v>-3037000</v>
      </c>
      <c r="K158" s="44"/>
      <c r="L158" s="44">
        <v>-3982000</v>
      </c>
    </row>
    <row r="159" spans="1:12">
      <c r="A159">
        <v>155</v>
      </c>
      <c r="B159" s="28" t="s">
        <v>145</v>
      </c>
      <c r="C159" s="44"/>
      <c r="D159" s="44">
        <v>-820681.79</v>
      </c>
      <c r="E159" s="44"/>
      <c r="F159" s="44"/>
      <c r="G159" s="44"/>
      <c r="H159" s="44"/>
      <c r="I159" s="44"/>
      <c r="J159" s="44"/>
      <c r="K159" s="44"/>
      <c r="L159" s="44">
        <v>-820681.79</v>
      </c>
    </row>
    <row r="160" spans="1:12">
      <c r="A160">
        <v>156</v>
      </c>
      <c r="B160" s="28" t="s">
        <v>146</v>
      </c>
      <c r="C160" s="44"/>
      <c r="D160" s="44"/>
      <c r="E160" s="44">
        <v>780000</v>
      </c>
      <c r="F160" s="44"/>
      <c r="G160" s="44">
        <v>1670000</v>
      </c>
      <c r="H160" s="44"/>
      <c r="I160" s="44"/>
      <c r="J160" s="44"/>
      <c r="K160" s="44">
        <v>-647000</v>
      </c>
      <c r="L160" s="44">
        <v>1803000</v>
      </c>
    </row>
    <row r="161" spans="1:12">
      <c r="A161">
        <v>157</v>
      </c>
      <c r="B161" s="28" t="s">
        <v>147</v>
      </c>
      <c r="C161" s="44"/>
      <c r="D161" s="44"/>
      <c r="E161" s="44">
        <v>-119500</v>
      </c>
      <c r="F161" s="44"/>
      <c r="G161" s="44"/>
      <c r="H161" s="44"/>
      <c r="I161" s="44"/>
      <c r="J161" s="44"/>
      <c r="K161" s="44"/>
      <c r="L161" s="44">
        <v>-119500</v>
      </c>
    </row>
    <row r="162" spans="1:12">
      <c r="A162">
        <v>158</v>
      </c>
      <c r="B162" s="28" t="s">
        <v>148</v>
      </c>
      <c r="C162" s="44">
        <v>20580000</v>
      </c>
      <c r="D162" s="44">
        <v>25346000</v>
      </c>
      <c r="E162" s="44">
        <v>6624000</v>
      </c>
      <c r="F162" s="44">
        <v>29724000</v>
      </c>
      <c r="G162" s="44">
        <v>22446000</v>
      </c>
      <c r="H162" s="44">
        <v>12252000</v>
      </c>
      <c r="I162" s="44"/>
      <c r="J162" s="44">
        <v>6708000</v>
      </c>
      <c r="K162" s="44">
        <v>21588000</v>
      </c>
      <c r="L162" s="44">
        <v>145268000</v>
      </c>
    </row>
    <row r="163" spans="1:12">
      <c r="A163">
        <v>159</v>
      </c>
      <c r="B163" s="28" t="s">
        <v>149</v>
      </c>
      <c r="C163" s="44"/>
      <c r="D163" s="44"/>
      <c r="E163" s="44">
        <v>-192363.64</v>
      </c>
      <c r="F163" s="44">
        <v>-70000</v>
      </c>
      <c r="G163" s="44"/>
      <c r="H163" s="44">
        <v>-35000</v>
      </c>
      <c r="I163" s="44">
        <v>-57500</v>
      </c>
      <c r="J163" s="44"/>
      <c r="K163" s="44">
        <v>-368000</v>
      </c>
      <c r="L163" s="44">
        <v>-722863.64</v>
      </c>
    </row>
    <row r="164" spans="1:12">
      <c r="A164">
        <v>160</v>
      </c>
      <c r="B164" s="28" t="s">
        <v>150</v>
      </c>
      <c r="C164" s="44"/>
      <c r="D164" s="44"/>
      <c r="E164" s="44">
        <v>-119500</v>
      </c>
      <c r="F164" s="44"/>
      <c r="G164" s="44"/>
      <c r="H164" s="44"/>
      <c r="I164" s="44"/>
      <c r="J164" s="44"/>
      <c r="K164" s="44"/>
      <c r="L164" s="44">
        <v>-119500</v>
      </c>
    </row>
    <row r="165" spans="1:12">
      <c r="A165">
        <v>161</v>
      </c>
      <c r="B165" s="28" t="s">
        <v>151</v>
      </c>
      <c r="C165" s="44"/>
      <c r="D165" s="44">
        <v>94000</v>
      </c>
      <c r="E165" s="44"/>
      <c r="F165" s="44"/>
      <c r="G165" s="44"/>
      <c r="H165" s="44"/>
      <c r="I165" s="44"/>
      <c r="J165" s="44"/>
      <c r="K165" s="44"/>
      <c r="L165" s="44">
        <v>94000</v>
      </c>
    </row>
    <row r="166" spans="1:12">
      <c r="A166">
        <v>162</v>
      </c>
      <c r="B166" s="28" t="s">
        <v>152</v>
      </c>
      <c r="C166" s="44"/>
      <c r="D166" s="44"/>
      <c r="E166" s="44">
        <v>-119500</v>
      </c>
      <c r="F166" s="44"/>
      <c r="G166" s="44"/>
      <c r="H166" s="44"/>
      <c r="I166" s="44"/>
      <c r="J166" s="44"/>
      <c r="K166" s="44"/>
      <c r="L166" s="44">
        <v>-119500</v>
      </c>
    </row>
    <row r="167" spans="1:12">
      <c r="A167">
        <v>163</v>
      </c>
      <c r="B167" s="28" t="s">
        <v>153</v>
      </c>
      <c r="C167" s="44">
        <v>206000</v>
      </c>
      <c r="D167" s="44">
        <v>94000</v>
      </c>
      <c r="E167" s="44">
        <v>188000</v>
      </c>
      <c r="F167" s="44"/>
      <c r="G167" s="44">
        <v>188000</v>
      </c>
      <c r="H167" s="44"/>
      <c r="I167" s="44">
        <v>148000</v>
      </c>
      <c r="J167" s="44"/>
      <c r="K167" s="44"/>
      <c r="L167" s="44">
        <v>824000</v>
      </c>
    </row>
    <row r="168" spans="1:12">
      <c r="A168">
        <v>164</v>
      </c>
      <c r="B168" s="28" t="s">
        <v>154</v>
      </c>
      <c r="C168" s="44"/>
      <c r="D168" s="44"/>
      <c r="E168" s="44"/>
      <c r="F168" s="44">
        <v>-119500</v>
      </c>
      <c r="G168" s="44"/>
      <c r="H168" s="44"/>
      <c r="I168" s="44"/>
      <c r="J168" s="44"/>
      <c r="K168" s="44"/>
      <c r="L168" s="44">
        <v>-119500</v>
      </c>
    </row>
    <row r="169" spans="1:12">
      <c r="A169">
        <v>165</v>
      </c>
      <c r="B169" s="28" t="s">
        <v>155</v>
      </c>
      <c r="C169" s="44"/>
      <c r="D169" s="44"/>
      <c r="E169" s="44">
        <v>-239000</v>
      </c>
      <c r="F169" s="44"/>
      <c r="G169" s="44"/>
      <c r="H169" s="44"/>
      <c r="I169" s="44"/>
      <c r="J169" s="44"/>
      <c r="K169" s="44"/>
      <c r="L169" s="44">
        <v>-239000</v>
      </c>
    </row>
    <row r="170" spans="1:12">
      <c r="A170">
        <v>166</v>
      </c>
      <c r="B170" s="28" t="s">
        <v>156</v>
      </c>
      <c r="C170" s="44"/>
      <c r="D170" s="44"/>
      <c r="E170" s="44"/>
      <c r="F170" s="44">
        <v>224000</v>
      </c>
      <c r="G170" s="44"/>
      <c r="H170" s="44"/>
      <c r="I170" s="44"/>
      <c r="J170" s="44">
        <v>222000</v>
      </c>
      <c r="K170" s="44"/>
      <c r="L170" s="44">
        <v>446000</v>
      </c>
    </row>
    <row r="171" spans="1:12">
      <c r="A171">
        <v>167</v>
      </c>
      <c r="B171" s="28" t="s">
        <v>157</v>
      </c>
      <c r="C171" s="44"/>
      <c r="D171" s="44"/>
      <c r="E171" s="44">
        <v>996000</v>
      </c>
      <c r="F171" s="44">
        <v>112000</v>
      </c>
      <c r="G171" s="44"/>
      <c r="H171" s="44"/>
      <c r="I171" s="44"/>
      <c r="J171" s="44"/>
      <c r="K171" s="44"/>
      <c r="L171" s="44">
        <v>1108000</v>
      </c>
    </row>
    <row r="172" spans="1:12">
      <c r="A172">
        <v>168</v>
      </c>
      <c r="B172" s="28" t="s">
        <v>158</v>
      </c>
      <c r="C172" s="44">
        <v>206000</v>
      </c>
      <c r="D172" s="44">
        <v>765545.44</v>
      </c>
      <c r="E172" s="44"/>
      <c r="F172" s="44">
        <v>168000</v>
      </c>
      <c r="G172" s="44">
        <v>259000</v>
      </c>
      <c r="H172" s="44">
        <v>470000</v>
      </c>
      <c r="I172" s="44"/>
      <c r="J172" s="44">
        <v>148000</v>
      </c>
      <c r="K172" s="44"/>
      <c r="L172" s="44">
        <v>2016545.44</v>
      </c>
    </row>
    <row r="173" spans="1:12">
      <c r="A173">
        <v>169</v>
      </c>
      <c r="B173" s="28" t="s">
        <v>159</v>
      </c>
      <c r="C173" s="44">
        <v>112000</v>
      </c>
      <c r="D173" s="44">
        <v>687000</v>
      </c>
      <c r="E173" s="44">
        <v>849000</v>
      </c>
      <c r="F173" s="44">
        <v>842000</v>
      </c>
      <c r="G173" s="44">
        <v>144000</v>
      </c>
      <c r="H173" s="44">
        <v>1066000</v>
      </c>
      <c r="I173" s="44"/>
      <c r="J173" s="44">
        <v>780000</v>
      </c>
      <c r="K173" s="44">
        <v>500000</v>
      </c>
      <c r="L173" s="44">
        <v>4980000</v>
      </c>
    </row>
    <row r="174" spans="1:12">
      <c r="A174">
        <v>170</v>
      </c>
      <c r="B174" s="28" t="s">
        <v>160</v>
      </c>
      <c r="C174" s="44"/>
      <c r="D174" s="44"/>
      <c r="E174" s="44"/>
      <c r="F174" s="44">
        <v>545000</v>
      </c>
      <c r="G174" s="44">
        <v>-305000</v>
      </c>
      <c r="H174" s="44"/>
      <c r="I174" s="44"/>
      <c r="J174" s="44"/>
      <c r="K174" s="44"/>
      <c r="L174" s="44">
        <v>240000</v>
      </c>
    </row>
    <row r="175" spans="1:12">
      <c r="A175">
        <v>171</v>
      </c>
      <c r="B175" s="28" t="s">
        <v>161</v>
      </c>
      <c r="C175" s="44"/>
      <c r="D175" s="44">
        <v>280000</v>
      </c>
      <c r="E175" s="44">
        <v>146000</v>
      </c>
      <c r="F175" s="44"/>
      <c r="G175" s="44">
        <v>168000</v>
      </c>
      <c r="H175" s="44">
        <v>168000</v>
      </c>
      <c r="I175" s="44"/>
      <c r="J175" s="44"/>
      <c r="K175" s="44">
        <v>369500</v>
      </c>
      <c r="L175" s="44">
        <v>1131500</v>
      </c>
    </row>
    <row r="176" spans="1:12">
      <c r="A176">
        <v>172</v>
      </c>
      <c r="B176" s="28" t="s">
        <v>162</v>
      </c>
      <c r="C176" s="44"/>
      <c r="D176" s="44"/>
      <c r="E176" s="44"/>
      <c r="F176" s="44">
        <v>380000</v>
      </c>
      <c r="G176" s="44"/>
      <c r="H176" s="44"/>
      <c r="I176" s="44"/>
      <c r="J176" s="44"/>
      <c r="K176" s="44"/>
      <c r="L176" s="44">
        <v>380000</v>
      </c>
    </row>
    <row r="177" spans="1:12">
      <c r="A177">
        <v>173</v>
      </c>
      <c r="B177" s="28" t="s">
        <v>163</v>
      </c>
      <c r="C177" s="44"/>
      <c r="D177" s="44"/>
      <c r="E177" s="44"/>
      <c r="F177" s="44">
        <v>-119500</v>
      </c>
      <c r="G177" s="44"/>
      <c r="H177" s="44"/>
      <c r="I177" s="44"/>
      <c r="J177" s="44"/>
      <c r="K177" s="44"/>
      <c r="L177" s="44">
        <v>-119500</v>
      </c>
    </row>
    <row r="178" spans="1:12">
      <c r="A178">
        <v>174</v>
      </c>
      <c r="B178" s="28" t="s">
        <v>164</v>
      </c>
      <c r="C178" s="44">
        <v>94000</v>
      </c>
      <c r="D178" s="44"/>
      <c r="E178" s="44"/>
      <c r="F178" s="44"/>
      <c r="G178" s="44">
        <v>189000</v>
      </c>
      <c r="H178" s="44"/>
      <c r="I178" s="44"/>
      <c r="J178" s="44"/>
      <c r="K178" s="44"/>
      <c r="L178" s="44">
        <v>283000</v>
      </c>
    </row>
    <row r="179" spans="1:12">
      <c r="A179">
        <v>175</v>
      </c>
      <c r="B179" s="28" t="s">
        <v>165</v>
      </c>
      <c r="C179" s="44"/>
      <c r="D179" s="44"/>
      <c r="E179" s="44">
        <v>-111250</v>
      </c>
      <c r="F179" s="44"/>
      <c r="G179" s="44"/>
      <c r="H179" s="44"/>
      <c r="I179" s="44"/>
      <c r="J179" s="44"/>
      <c r="K179" s="44"/>
      <c r="L179" s="44">
        <v>-111250</v>
      </c>
    </row>
    <row r="180" spans="1:12">
      <c r="A180">
        <v>176</v>
      </c>
      <c r="B180" s="28" t="s">
        <v>166</v>
      </c>
      <c r="C180" s="44">
        <v>-130500</v>
      </c>
      <c r="D180" s="44"/>
      <c r="E180" s="44"/>
      <c r="F180" s="44"/>
      <c r="G180" s="44"/>
      <c r="H180" s="44"/>
      <c r="I180" s="44"/>
      <c r="J180" s="44"/>
      <c r="K180" s="44"/>
      <c r="L180" s="44">
        <v>-130500</v>
      </c>
    </row>
    <row r="181" spans="1:12">
      <c r="A181">
        <v>177</v>
      </c>
      <c r="B181" s="28" t="s">
        <v>167</v>
      </c>
      <c r="C181" s="44"/>
      <c r="D181" s="44"/>
      <c r="E181" s="44"/>
      <c r="F181" s="44">
        <v>112000</v>
      </c>
      <c r="G181" s="44"/>
      <c r="H181" s="44"/>
      <c r="I181" s="44"/>
      <c r="J181" s="44">
        <v>88880</v>
      </c>
      <c r="K181" s="44"/>
      <c r="L181" s="44">
        <v>200880</v>
      </c>
    </row>
    <row r="182" spans="1:12">
      <c r="A182">
        <v>178</v>
      </c>
      <c r="B182" s="28" t="s">
        <v>168</v>
      </c>
      <c r="C182" s="44"/>
      <c r="D182" s="44"/>
      <c r="E182" s="44"/>
      <c r="F182" s="44">
        <v>-119500</v>
      </c>
      <c r="G182" s="44"/>
      <c r="H182" s="44"/>
      <c r="I182" s="44"/>
      <c r="J182" s="44"/>
      <c r="K182" s="44"/>
      <c r="L182" s="44">
        <v>-119500</v>
      </c>
    </row>
    <row r="183" spans="1:12">
      <c r="A183">
        <v>179</v>
      </c>
      <c r="B183" s="28" t="s">
        <v>245</v>
      </c>
      <c r="C183" s="44"/>
      <c r="D183" s="44"/>
      <c r="E183" s="44"/>
      <c r="F183" s="44"/>
      <c r="G183" s="44"/>
      <c r="H183" s="44">
        <v>148000</v>
      </c>
      <c r="I183" s="44"/>
      <c r="J183" s="44"/>
      <c r="K183" s="44"/>
      <c r="L183" s="44">
        <v>148000</v>
      </c>
    </row>
    <row r="184" spans="1:12">
      <c r="A184">
        <v>180</v>
      </c>
      <c r="B184" s="28" t="s">
        <v>169</v>
      </c>
      <c r="C184" s="44"/>
      <c r="D184" s="44"/>
      <c r="E184" s="44"/>
      <c r="F184" s="44">
        <v>329000</v>
      </c>
      <c r="G184" s="44">
        <v>-35000</v>
      </c>
      <c r="H184" s="44"/>
      <c r="I184" s="44"/>
      <c r="J184" s="44">
        <v>12000</v>
      </c>
      <c r="K184" s="44"/>
      <c r="L184" s="44">
        <v>306000</v>
      </c>
    </row>
    <row r="185" spans="1:12">
      <c r="A185">
        <v>181</v>
      </c>
      <c r="B185" s="28" t="s">
        <v>170</v>
      </c>
      <c r="C185" s="44"/>
      <c r="D185" s="44">
        <v>206000</v>
      </c>
      <c r="E185" s="44">
        <v>412000</v>
      </c>
      <c r="F185" s="44"/>
      <c r="G185" s="44"/>
      <c r="H185" s="44">
        <v>336000</v>
      </c>
      <c r="I185" s="44">
        <v>222000</v>
      </c>
      <c r="J185" s="44"/>
      <c r="K185" s="44">
        <v>222000</v>
      </c>
      <c r="L185" s="44">
        <v>1398000</v>
      </c>
    </row>
    <row r="186" spans="1:12">
      <c r="A186">
        <v>182</v>
      </c>
      <c r="B186" s="28" t="s">
        <v>246</v>
      </c>
      <c r="C186" s="44"/>
      <c r="D186" s="44"/>
      <c r="E186" s="44"/>
      <c r="F186" s="44"/>
      <c r="G186" s="44"/>
      <c r="H186" s="44">
        <v>148000</v>
      </c>
      <c r="I186" s="44">
        <v>148000</v>
      </c>
      <c r="J186" s="44"/>
      <c r="K186" s="44"/>
      <c r="L186" s="44">
        <v>296000</v>
      </c>
    </row>
    <row r="187" spans="1:12">
      <c r="A187">
        <v>183</v>
      </c>
      <c r="B187" s="28" t="s">
        <v>171</v>
      </c>
      <c r="C187" s="44"/>
      <c r="D187" s="44"/>
      <c r="E187" s="44">
        <v>-119500</v>
      </c>
      <c r="F187" s="44"/>
      <c r="G187" s="44"/>
      <c r="H187" s="44"/>
      <c r="I187" s="44"/>
      <c r="J187" s="44"/>
      <c r="K187" s="44"/>
      <c r="L187" s="44">
        <v>-119500</v>
      </c>
    </row>
    <row r="188" spans="1:12">
      <c r="A188">
        <v>184</v>
      </c>
      <c r="B188" s="28" t="s">
        <v>172</v>
      </c>
      <c r="C188" s="44">
        <v>9444000</v>
      </c>
      <c r="D188" s="44">
        <v>10680000</v>
      </c>
      <c r="E188" s="44">
        <v>-279318</v>
      </c>
      <c r="F188" s="44"/>
      <c r="G188" s="44"/>
      <c r="H188" s="44"/>
      <c r="I188" s="44"/>
      <c r="J188" s="44"/>
      <c r="K188" s="44"/>
      <c r="L188" s="44">
        <v>19844682</v>
      </c>
    </row>
    <row r="189" spans="1:12">
      <c r="A189">
        <v>185</v>
      </c>
      <c r="B189" s="28" t="s">
        <v>173</v>
      </c>
      <c r="C189" s="44"/>
      <c r="D189" s="44"/>
      <c r="E189" s="44">
        <v>-119500</v>
      </c>
      <c r="F189" s="44"/>
      <c r="G189" s="44"/>
      <c r="H189" s="44"/>
      <c r="I189" s="44"/>
      <c r="J189" s="44"/>
      <c r="K189" s="44"/>
      <c r="L189" s="44">
        <v>-119500</v>
      </c>
    </row>
    <row r="190" spans="1:12">
      <c r="A190">
        <v>186</v>
      </c>
      <c r="B190" s="28" t="s">
        <v>174</v>
      </c>
      <c r="C190" s="44"/>
      <c r="D190" s="44"/>
      <c r="E190" s="44">
        <v>-119500</v>
      </c>
      <c r="F190" s="44"/>
      <c r="G190" s="44"/>
      <c r="H190" s="44"/>
      <c r="I190" s="44"/>
      <c r="J190" s="44"/>
      <c r="K190" s="44"/>
      <c r="L190" s="44">
        <v>-119500</v>
      </c>
    </row>
    <row r="191" spans="1:12">
      <c r="A191">
        <v>187</v>
      </c>
      <c r="B191" s="28" t="s">
        <v>175</v>
      </c>
      <c r="C191" s="44">
        <v>14790000</v>
      </c>
      <c r="D191" s="44">
        <v>16068000</v>
      </c>
      <c r="E191" s="44">
        <v>15139000</v>
      </c>
      <c r="F191" s="44">
        <v>10080000</v>
      </c>
      <c r="G191" s="44"/>
      <c r="H191" s="44">
        <v>16290000</v>
      </c>
      <c r="I191" s="44">
        <v>10128000</v>
      </c>
      <c r="J191" s="44">
        <v>16230000</v>
      </c>
      <c r="K191" s="44">
        <v>8700000</v>
      </c>
      <c r="L191" s="44">
        <v>107425000</v>
      </c>
    </row>
    <row r="192" spans="1:12">
      <c r="A192">
        <v>188</v>
      </c>
      <c r="B192" s="28" t="s">
        <v>176</v>
      </c>
      <c r="C192" s="44"/>
      <c r="D192" s="44">
        <v>-119500</v>
      </c>
      <c r="E192" s="44"/>
      <c r="F192" s="44"/>
      <c r="G192" s="44"/>
      <c r="H192" s="44"/>
      <c r="I192" s="44"/>
      <c r="J192" s="44"/>
      <c r="K192" s="44"/>
      <c r="L192" s="44">
        <v>-119500</v>
      </c>
    </row>
    <row r="193" spans="1:12">
      <c r="A193">
        <v>189</v>
      </c>
      <c r="B193" s="28" t="s">
        <v>177</v>
      </c>
      <c r="C193" s="44"/>
      <c r="D193" s="44"/>
      <c r="E193" s="44">
        <v>-119500</v>
      </c>
      <c r="F193" s="44"/>
      <c r="G193" s="44"/>
      <c r="H193" s="44"/>
      <c r="I193" s="44"/>
      <c r="J193" s="44"/>
      <c r="K193" s="44"/>
      <c r="L193" s="44">
        <v>-119500</v>
      </c>
    </row>
    <row r="194" spans="1:12">
      <c r="A194">
        <v>190</v>
      </c>
      <c r="B194" s="28" t="s">
        <v>178</v>
      </c>
      <c r="C194" s="44"/>
      <c r="D194" s="44"/>
      <c r="E194" s="44">
        <v>1848000</v>
      </c>
      <c r="F194" s="44"/>
      <c r="G194" s="44"/>
      <c r="H194" s="44">
        <v>9564000</v>
      </c>
      <c r="I194" s="44"/>
      <c r="J194" s="44"/>
      <c r="K194" s="44">
        <v>5964000</v>
      </c>
      <c r="L194" s="44">
        <v>17376000</v>
      </c>
    </row>
    <row r="195" spans="1:12">
      <c r="A195">
        <v>191</v>
      </c>
      <c r="B195" s="28" t="s">
        <v>179</v>
      </c>
      <c r="C195" s="44">
        <v>15010000</v>
      </c>
      <c r="D195" s="44">
        <v>9901000</v>
      </c>
      <c r="E195" s="44">
        <v>11072000</v>
      </c>
      <c r="F195" s="44">
        <v>8388000</v>
      </c>
      <c r="G195" s="44">
        <v>25760500</v>
      </c>
      <c r="H195" s="44"/>
      <c r="I195" s="44">
        <v>16520000</v>
      </c>
      <c r="J195" s="44">
        <v>11344000</v>
      </c>
      <c r="K195" s="44">
        <v>11548000</v>
      </c>
      <c r="L195" s="44">
        <v>109543500</v>
      </c>
    </row>
    <row r="196" spans="1:12">
      <c r="A196">
        <v>192</v>
      </c>
      <c r="B196" s="28" t="s">
        <v>180</v>
      </c>
      <c r="C196" s="44"/>
      <c r="D196" s="44"/>
      <c r="E196" s="44">
        <v>112000</v>
      </c>
      <c r="F196" s="44"/>
      <c r="G196" s="44"/>
      <c r="H196" s="44"/>
      <c r="I196" s="44"/>
      <c r="J196" s="44"/>
      <c r="K196" s="44"/>
      <c r="L196" s="44">
        <v>112000</v>
      </c>
    </row>
    <row r="197" spans="1:12">
      <c r="A197">
        <v>193</v>
      </c>
      <c r="B197" s="28" t="s">
        <v>181</v>
      </c>
      <c r="C197" s="44"/>
      <c r="D197" s="44"/>
      <c r="E197" s="44"/>
      <c r="F197" s="44">
        <v>1128000</v>
      </c>
      <c r="G197" s="44"/>
      <c r="H197" s="44"/>
      <c r="I197" s="44"/>
      <c r="J197" s="44"/>
      <c r="K197" s="44"/>
      <c r="L197" s="44">
        <v>1128000</v>
      </c>
    </row>
    <row r="198" spans="1:12">
      <c r="A198">
        <v>194</v>
      </c>
      <c r="B198" s="28" t="s">
        <v>182</v>
      </c>
      <c r="C198" s="44"/>
      <c r="D198" s="44"/>
      <c r="E198" s="44"/>
      <c r="F198" s="44">
        <v>-119500</v>
      </c>
      <c r="G198" s="44"/>
      <c r="H198" s="44"/>
      <c r="I198" s="44"/>
      <c r="J198" s="44"/>
      <c r="K198" s="44"/>
      <c r="L198" s="44">
        <v>-119500</v>
      </c>
    </row>
    <row r="199" spans="1:12">
      <c r="A199">
        <v>195</v>
      </c>
      <c r="B199" s="28" t="s">
        <v>183</v>
      </c>
      <c r="C199" s="44"/>
      <c r="D199" s="44"/>
      <c r="E199" s="44">
        <v>-119500</v>
      </c>
      <c r="F199" s="44"/>
      <c r="G199" s="44"/>
      <c r="H199" s="44"/>
      <c r="I199" s="44"/>
      <c r="J199" s="44"/>
      <c r="K199" s="44"/>
      <c r="L199" s="44">
        <v>-119500</v>
      </c>
    </row>
    <row r="200" spans="1:12">
      <c r="A200">
        <v>196</v>
      </c>
      <c r="B200" s="28" t="s">
        <v>184</v>
      </c>
      <c r="C200" s="44"/>
      <c r="D200" s="44"/>
      <c r="E200" s="44">
        <v>-85000</v>
      </c>
      <c r="F200" s="44"/>
      <c r="G200" s="44"/>
      <c r="H200" s="44"/>
      <c r="I200" s="44"/>
      <c r="J200" s="44"/>
      <c r="K200" s="44"/>
      <c r="L200" s="44">
        <v>-85000</v>
      </c>
    </row>
    <row r="201" spans="1:12">
      <c r="A201">
        <v>197</v>
      </c>
      <c r="B201" s="28" t="s">
        <v>185</v>
      </c>
      <c r="C201" s="44"/>
      <c r="D201" s="44"/>
      <c r="E201" s="44"/>
      <c r="F201" s="44">
        <v>-111250</v>
      </c>
      <c r="G201" s="44"/>
      <c r="H201" s="44"/>
      <c r="I201" s="44"/>
      <c r="J201" s="44"/>
      <c r="K201" s="44"/>
      <c r="L201" s="44">
        <v>-111250</v>
      </c>
    </row>
    <row r="202" spans="1:12">
      <c r="A202">
        <v>198</v>
      </c>
      <c r="B202" s="28" t="s">
        <v>186</v>
      </c>
      <c r="C202" s="44"/>
      <c r="D202" s="44"/>
      <c r="E202" s="44">
        <v>-119500</v>
      </c>
      <c r="F202" s="44"/>
      <c r="G202" s="44"/>
      <c r="H202" s="44"/>
      <c r="I202" s="44"/>
      <c r="J202" s="44"/>
      <c r="K202" s="44"/>
      <c r="L202" s="44">
        <v>-119500</v>
      </c>
    </row>
    <row r="203" spans="1:12">
      <c r="A203">
        <v>199</v>
      </c>
      <c r="B203" s="28" t="s">
        <v>187</v>
      </c>
      <c r="C203" s="44"/>
      <c r="D203" s="44"/>
      <c r="E203" s="44"/>
      <c r="F203" s="44">
        <v>-34500</v>
      </c>
      <c r="G203" s="44"/>
      <c r="H203" s="44"/>
      <c r="I203" s="44"/>
      <c r="J203" s="44"/>
      <c r="K203" s="44"/>
      <c r="L203" s="44">
        <v>-34500</v>
      </c>
    </row>
    <row r="204" spans="1:12">
      <c r="A204">
        <v>200</v>
      </c>
      <c r="B204" s="28" t="s">
        <v>188</v>
      </c>
      <c r="C204" s="44"/>
      <c r="D204" s="44"/>
      <c r="E204" s="44"/>
      <c r="F204" s="44">
        <v>-89000</v>
      </c>
      <c r="G204" s="44"/>
      <c r="H204" s="44"/>
      <c r="I204" s="44"/>
      <c r="J204" s="44"/>
      <c r="K204" s="44"/>
      <c r="L204" s="44">
        <v>-89000</v>
      </c>
    </row>
    <row r="205" spans="1:12">
      <c r="A205">
        <v>201</v>
      </c>
      <c r="B205" s="28" t="s">
        <v>189</v>
      </c>
      <c r="C205" s="44"/>
      <c r="D205" s="44"/>
      <c r="E205" s="44">
        <v>-119500</v>
      </c>
      <c r="F205" s="44"/>
      <c r="G205" s="44"/>
      <c r="H205" s="44"/>
      <c r="I205" s="44"/>
      <c r="J205" s="44"/>
      <c r="K205" s="44"/>
      <c r="L205" s="44">
        <v>-119500</v>
      </c>
    </row>
    <row r="206" spans="1:12">
      <c r="A206">
        <v>202</v>
      </c>
      <c r="B206" s="28" t="s">
        <v>190</v>
      </c>
      <c r="C206" s="44"/>
      <c r="D206" s="44"/>
      <c r="E206" s="44">
        <v>-119500</v>
      </c>
      <c r="F206" s="44"/>
      <c r="G206" s="44"/>
      <c r="H206" s="44"/>
      <c r="I206" s="44"/>
      <c r="J206" s="44"/>
      <c r="K206" s="44"/>
      <c r="L206" s="44">
        <v>-119500</v>
      </c>
    </row>
    <row r="207" spans="1:12">
      <c r="A207">
        <v>203</v>
      </c>
      <c r="B207" s="28" t="s">
        <v>191</v>
      </c>
      <c r="C207" s="44"/>
      <c r="D207" s="44"/>
      <c r="E207" s="44">
        <v>-85000</v>
      </c>
      <c r="F207" s="44"/>
      <c r="G207" s="44"/>
      <c r="H207" s="44"/>
      <c r="I207" s="44"/>
      <c r="J207" s="44"/>
      <c r="K207" s="44"/>
      <c r="L207" s="44">
        <v>-85000</v>
      </c>
    </row>
    <row r="208" spans="1:12">
      <c r="A208">
        <v>204</v>
      </c>
      <c r="B208" s="28" t="s">
        <v>247</v>
      </c>
      <c r="C208" s="44"/>
      <c r="D208" s="44"/>
      <c r="E208" s="44"/>
      <c r="F208" s="44"/>
      <c r="G208" s="44"/>
      <c r="H208" s="44"/>
      <c r="I208" s="44"/>
      <c r="J208" s="44"/>
      <c r="K208" s="44">
        <v>310000</v>
      </c>
      <c r="L208" s="44">
        <v>310000</v>
      </c>
    </row>
    <row r="209" spans="1:12">
      <c r="A209">
        <v>205</v>
      </c>
      <c r="B209" s="28" t="s">
        <v>192</v>
      </c>
      <c r="C209" s="44"/>
      <c r="D209" s="44">
        <v>816000</v>
      </c>
      <c r="E209" s="44">
        <v>-119500</v>
      </c>
      <c r="F209" s="44">
        <v>444000</v>
      </c>
      <c r="G209" s="44">
        <v>347000</v>
      </c>
      <c r="H209" s="44"/>
      <c r="I209" s="44"/>
      <c r="J209" s="44">
        <v>148000</v>
      </c>
      <c r="K209" s="44"/>
      <c r="L209" s="44">
        <v>1635500</v>
      </c>
    </row>
    <row r="210" spans="1:12">
      <c r="A210">
        <v>206</v>
      </c>
      <c r="B210" s="28" t="s">
        <v>193</v>
      </c>
      <c r="C210" s="44"/>
      <c r="D210" s="44"/>
      <c r="E210" s="44"/>
      <c r="F210" s="44"/>
      <c r="G210" s="44">
        <v>-85000</v>
      </c>
      <c r="H210" s="44"/>
      <c r="I210" s="44"/>
      <c r="J210" s="44"/>
      <c r="K210" s="44"/>
      <c r="L210" s="44">
        <v>-85000</v>
      </c>
    </row>
    <row r="211" spans="1:12">
      <c r="A211">
        <v>207</v>
      </c>
      <c r="B211" s="28" t="s">
        <v>248</v>
      </c>
      <c r="C211" s="44"/>
      <c r="D211" s="44"/>
      <c r="E211" s="44"/>
      <c r="F211" s="44"/>
      <c r="G211" s="44"/>
      <c r="H211" s="44"/>
      <c r="I211" s="44"/>
      <c r="J211" s="44"/>
      <c r="K211" s="44">
        <v>12000</v>
      </c>
      <c r="L211" s="44">
        <v>12000</v>
      </c>
    </row>
    <row r="212" spans="1:12">
      <c r="A212">
        <v>208</v>
      </c>
      <c r="B212" s="28" t="s">
        <v>194</v>
      </c>
      <c r="C212" s="44"/>
      <c r="D212" s="44"/>
      <c r="E212" s="44"/>
      <c r="F212" s="44"/>
      <c r="G212" s="44">
        <v>148000</v>
      </c>
      <c r="H212" s="44"/>
      <c r="I212" s="44"/>
      <c r="J212" s="44"/>
      <c r="K212" s="44"/>
      <c r="L212" s="44">
        <v>148000</v>
      </c>
    </row>
    <row r="213" spans="1:12">
      <c r="A213">
        <v>209</v>
      </c>
      <c r="B213" s="28" t="s">
        <v>195</v>
      </c>
      <c r="C213" s="44">
        <v>1102000</v>
      </c>
      <c r="D213" s="44">
        <v>894272.72</v>
      </c>
      <c r="E213" s="44">
        <v>10272.719999999999</v>
      </c>
      <c r="F213" s="44">
        <v>2072000</v>
      </c>
      <c r="G213" s="44"/>
      <c r="H213" s="44"/>
      <c r="I213" s="44"/>
      <c r="J213" s="44">
        <v>544000</v>
      </c>
      <c r="K213" s="44">
        <v>500000</v>
      </c>
      <c r="L213" s="44">
        <v>5122545.4400000004</v>
      </c>
    </row>
    <row r="214" spans="1:12">
      <c r="A214">
        <v>210</v>
      </c>
      <c r="B214" s="28" t="s">
        <v>196</v>
      </c>
      <c r="C214" s="44">
        <v>2592000</v>
      </c>
      <c r="D214" s="44">
        <v>-1076363.6000000001</v>
      </c>
      <c r="E214" s="44">
        <v>2051272.72</v>
      </c>
      <c r="F214" s="44"/>
      <c r="G214" s="44">
        <v>1344000</v>
      </c>
      <c r="H214" s="44">
        <v>4572000</v>
      </c>
      <c r="I214" s="44"/>
      <c r="J214" s="44">
        <v>888000</v>
      </c>
      <c r="K214" s="44"/>
      <c r="L214" s="44">
        <v>10370909.119999999</v>
      </c>
    </row>
    <row r="215" spans="1:12">
      <c r="A215">
        <v>211</v>
      </c>
      <c r="B215" s="28" t="s">
        <v>197</v>
      </c>
      <c r="C215" s="44"/>
      <c r="D215" s="44"/>
      <c r="E215" s="44">
        <v>-85000</v>
      </c>
      <c r="F215" s="44"/>
      <c r="G215" s="44"/>
      <c r="H215" s="44"/>
      <c r="I215" s="44"/>
      <c r="J215" s="44"/>
      <c r="K215" s="44"/>
      <c r="L215" s="44">
        <v>-85000</v>
      </c>
    </row>
    <row r="216" spans="1:12">
      <c r="A216">
        <v>212</v>
      </c>
      <c r="B216" s="28" t="s">
        <v>198</v>
      </c>
      <c r="C216" s="44"/>
      <c r="D216" s="44">
        <v>112000</v>
      </c>
      <c r="E216" s="44"/>
      <c r="F216" s="44"/>
      <c r="G216" s="44"/>
      <c r="H216" s="44"/>
      <c r="I216" s="44"/>
      <c r="J216" s="44">
        <v>102000</v>
      </c>
      <c r="K216" s="44"/>
      <c r="L216" s="44">
        <v>214000</v>
      </c>
    </row>
    <row r="217" spans="1:12">
      <c r="A217">
        <v>213</v>
      </c>
      <c r="B217" s="28" t="s">
        <v>199</v>
      </c>
      <c r="C217" s="44">
        <v>0</v>
      </c>
      <c r="D217" s="44"/>
      <c r="E217" s="44"/>
      <c r="F217" s="44">
        <v>336000</v>
      </c>
      <c r="G217" s="44"/>
      <c r="H217" s="44"/>
      <c r="I217" s="44"/>
      <c r="J217" s="44"/>
      <c r="K217" s="44"/>
      <c r="L217" s="44">
        <v>336000</v>
      </c>
    </row>
    <row r="218" spans="1:12">
      <c r="A218">
        <v>214</v>
      </c>
      <c r="B218" s="28" t="s">
        <v>200</v>
      </c>
      <c r="C218" s="44">
        <v>444000</v>
      </c>
      <c r="D218" s="44"/>
      <c r="E218" s="44"/>
      <c r="F218" s="44"/>
      <c r="G218" s="44"/>
      <c r="H218" s="44"/>
      <c r="I218" s="44"/>
      <c r="J218" s="44"/>
      <c r="K218" s="44"/>
      <c r="L218" s="44">
        <v>444000</v>
      </c>
    </row>
    <row r="219" spans="1:12">
      <c r="A219">
        <v>215</v>
      </c>
      <c r="B219" s="28" t="s">
        <v>201</v>
      </c>
      <c r="C219" s="44"/>
      <c r="D219" s="44"/>
      <c r="E219" s="44"/>
      <c r="F219" s="44">
        <v>-119500</v>
      </c>
      <c r="G219" s="44"/>
      <c r="H219" s="44">
        <v>111000</v>
      </c>
      <c r="I219" s="44"/>
      <c r="J219" s="44"/>
      <c r="K219" s="44"/>
      <c r="L219" s="44">
        <v>-8500</v>
      </c>
    </row>
    <row r="220" spans="1:12">
      <c r="A220">
        <v>216</v>
      </c>
      <c r="B220" s="28" t="s">
        <v>202</v>
      </c>
      <c r="C220" s="44">
        <v>531000</v>
      </c>
      <c r="D220" s="44"/>
      <c r="E220" s="44"/>
      <c r="F220" s="44">
        <v>446000</v>
      </c>
      <c r="G220" s="44"/>
      <c r="H220" s="44">
        <v>528000</v>
      </c>
      <c r="I220" s="44"/>
      <c r="J220" s="44"/>
      <c r="K220" s="44">
        <v>-516000</v>
      </c>
      <c r="L220" s="44">
        <v>989000</v>
      </c>
    </row>
    <row r="221" spans="1:12">
      <c r="A221">
        <v>217</v>
      </c>
      <c r="B221" s="28" t="s">
        <v>203</v>
      </c>
      <c r="C221" s="44"/>
      <c r="D221" s="44"/>
      <c r="E221" s="44">
        <v>564000</v>
      </c>
      <c r="F221" s="44"/>
      <c r="G221" s="44"/>
      <c r="H221" s="44"/>
      <c r="I221" s="44"/>
      <c r="J221" s="44"/>
      <c r="K221" s="44"/>
      <c r="L221" s="44">
        <v>564000</v>
      </c>
    </row>
    <row r="222" spans="1:12">
      <c r="A222">
        <v>218</v>
      </c>
      <c r="B222" s="28" t="s">
        <v>204</v>
      </c>
      <c r="C222" s="44"/>
      <c r="D222" s="44"/>
      <c r="E222" s="44">
        <v>564000</v>
      </c>
      <c r="F222" s="44"/>
      <c r="G222" s="44"/>
      <c r="H222" s="44"/>
      <c r="I222" s="44"/>
      <c r="J222" s="44"/>
      <c r="K222" s="44"/>
      <c r="L222" s="44">
        <v>564000</v>
      </c>
    </row>
    <row r="223" spans="1:12">
      <c r="A223">
        <v>219</v>
      </c>
      <c r="B223" s="28" t="s">
        <v>205</v>
      </c>
      <c r="C223" s="44"/>
      <c r="D223" s="44"/>
      <c r="E223" s="44">
        <v>564000</v>
      </c>
      <c r="F223" s="44"/>
      <c r="G223" s="44"/>
      <c r="H223" s="44"/>
      <c r="I223" s="44"/>
      <c r="J223" s="44"/>
      <c r="K223" s="44"/>
      <c r="L223" s="44">
        <v>564000</v>
      </c>
    </row>
    <row r="224" spans="1:12">
      <c r="A224">
        <v>220</v>
      </c>
      <c r="B224" s="28" t="s">
        <v>206</v>
      </c>
      <c r="C224" s="44"/>
      <c r="D224" s="44"/>
      <c r="E224" s="44">
        <v>564000</v>
      </c>
      <c r="F224" s="44"/>
      <c r="G224" s="44"/>
      <c r="H224" s="44"/>
      <c r="I224" s="44"/>
      <c r="J224" s="44"/>
      <c r="K224" s="44"/>
      <c r="L224" s="44">
        <v>564000</v>
      </c>
    </row>
    <row r="225" spans="1:12">
      <c r="A225">
        <v>221</v>
      </c>
      <c r="B225" s="28" t="s">
        <v>207</v>
      </c>
      <c r="C225" s="44"/>
      <c r="D225" s="44"/>
      <c r="E225" s="44"/>
      <c r="F225" s="44"/>
      <c r="G225" s="44">
        <v>100000</v>
      </c>
      <c r="H225" s="44"/>
      <c r="I225" s="44"/>
      <c r="J225" s="44"/>
      <c r="K225" s="44"/>
      <c r="L225" s="44">
        <v>100000</v>
      </c>
    </row>
    <row r="226" spans="1:12">
      <c r="A226">
        <v>222</v>
      </c>
      <c r="B226" s="28" t="s">
        <v>249</v>
      </c>
      <c r="C226" s="44"/>
      <c r="D226" s="44"/>
      <c r="E226" s="44"/>
      <c r="F226" s="44"/>
      <c r="G226" s="44"/>
      <c r="H226" s="44">
        <v>279000</v>
      </c>
      <c r="I226" s="44"/>
      <c r="J226" s="44">
        <v>-184000</v>
      </c>
      <c r="K226" s="44"/>
      <c r="L226" s="44">
        <v>95000</v>
      </c>
    </row>
    <row r="227" spans="1:12">
      <c r="A227">
        <v>223</v>
      </c>
      <c r="B227" s="28" t="s">
        <v>208</v>
      </c>
      <c r="C227" s="44"/>
      <c r="D227" s="44">
        <v>336000</v>
      </c>
      <c r="E227" s="44">
        <v>190000</v>
      </c>
      <c r="F227" s="44"/>
      <c r="G227" s="44"/>
      <c r="H227" s="44"/>
      <c r="I227" s="44"/>
      <c r="J227" s="44"/>
      <c r="K227" s="44"/>
      <c r="L227" s="44">
        <v>526000</v>
      </c>
    </row>
    <row r="228" spans="1:12">
      <c r="A228">
        <v>224</v>
      </c>
      <c r="B228" s="28" t="s">
        <v>209</v>
      </c>
      <c r="C228" s="44"/>
      <c r="D228" s="44">
        <v>676000</v>
      </c>
      <c r="E228" s="44"/>
      <c r="F228" s="44">
        <v>242000</v>
      </c>
      <c r="G228" s="44"/>
      <c r="H228" s="44"/>
      <c r="I228" s="44"/>
      <c r="J228" s="44">
        <v>470000</v>
      </c>
      <c r="K228" s="44">
        <v>12000</v>
      </c>
      <c r="L228" s="44">
        <v>1400000</v>
      </c>
    </row>
    <row r="229" spans="1:12">
      <c r="A229">
        <v>225</v>
      </c>
      <c r="B229" s="28" t="s">
        <v>210</v>
      </c>
      <c r="C229" s="44">
        <v>278000</v>
      </c>
      <c r="D229" s="44">
        <v>336000</v>
      </c>
      <c r="E229" s="44"/>
      <c r="F229" s="44"/>
      <c r="G229" s="44">
        <v>222000</v>
      </c>
      <c r="H229" s="44"/>
      <c r="I229" s="44"/>
      <c r="J229" s="44"/>
      <c r="K229" s="44">
        <v>111000</v>
      </c>
      <c r="L229" s="44">
        <v>947000</v>
      </c>
    </row>
    <row r="230" spans="1:12">
      <c r="A230">
        <v>226</v>
      </c>
      <c r="B230" s="28" t="s">
        <v>211</v>
      </c>
      <c r="C230" s="44">
        <v>134000</v>
      </c>
      <c r="D230" s="44">
        <v>123000</v>
      </c>
      <c r="E230" s="44"/>
      <c r="F230" s="44"/>
      <c r="G230" s="44"/>
      <c r="H230" s="44"/>
      <c r="I230" s="44"/>
      <c r="J230" s="44"/>
      <c r="K230" s="44"/>
      <c r="L230" s="44">
        <v>257000</v>
      </c>
    </row>
    <row r="231" spans="1:12">
      <c r="A231">
        <v>227</v>
      </c>
      <c r="B231" s="28" t="s">
        <v>212</v>
      </c>
      <c r="C231" s="44"/>
      <c r="D231" s="44"/>
      <c r="E231" s="44"/>
      <c r="F231" s="44">
        <v>-119500</v>
      </c>
      <c r="G231" s="44"/>
      <c r="H231" s="44"/>
      <c r="I231" s="44"/>
      <c r="J231" s="44"/>
      <c r="K231" s="44"/>
      <c r="L231" s="44">
        <v>-119500</v>
      </c>
    </row>
    <row r="232" spans="1:12">
      <c r="A232">
        <v>228</v>
      </c>
      <c r="B232" s="28" t="s">
        <v>250</v>
      </c>
      <c r="C232" s="44"/>
      <c r="D232" s="44"/>
      <c r="E232" s="44"/>
      <c r="F232" s="44"/>
      <c r="G232" s="44"/>
      <c r="H232" s="44">
        <v>111000</v>
      </c>
      <c r="I232" s="44"/>
      <c r="J232" s="44"/>
      <c r="K232" s="44"/>
      <c r="L232" s="44">
        <v>111000</v>
      </c>
    </row>
    <row r="233" spans="1:12">
      <c r="A233">
        <v>229</v>
      </c>
      <c r="B233" s="28" t="s">
        <v>213</v>
      </c>
      <c r="C233" s="44"/>
      <c r="D233" s="44"/>
      <c r="E233" s="44">
        <v>380000</v>
      </c>
      <c r="F233" s="44"/>
      <c r="G233" s="44"/>
      <c r="H233" s="44"/>
      <c r="I233" s="44"/>
      <c r="J233" s="44"/>
      <c r="K233" s="44"/>
      <c r="L233" s="44">
        <v>380000</v>
      </c>
    </row>
    <row r="234" spans="1:12">
      <c r="A234">
        <v>230</v>
      </c>
      <c r="B234" s="28" t="s">
        <v>251</v>
      </c>
      <c r="C234" s="44"/>
      <c r="D234" s="44"/>
      <c r="E234" s="44"/>
      <c r="F234" s="44"/>
      <c r="G234" s="44"/>
      <c r="H234" s="44"/>
      <c r="I234" s="44">
        <v>364610</v>
      </c>
      <c r="J234" s="44"/>
      <c r="K234" s="44"/>
      <c r="L234" s="44">
        <v>364610</v>
      </c>
    </row>
    <row r="235" spans="1:12">
      <c r="A235">
        <v>231</v>
      </c>
      <c r="B235" s="28" t="s">
        <v>214</v>
      </c>
      <c r="C235" s="44"/>
      <c r="D235" s="44"/>
      <c r="E235" s="44">
        <v>-34500</v>
      </c>
      <c r="F235" s="44"/>
      <c r="G235" s="44"/>
      <c r="H235" s="44"/>
      <c r="I235" s="44"/>
      <c r="J235" s="44"/>
      <c r="K235" s="44"/>
      <c r="L235" s="44">
        <v>-34500</v>
      </c>
    </row>
    <row r="236" spans="1:12">
      <c r="A236">
        <v>232</v>
      </c>
      <c r="B236" s="28" t="s">
        <v>252</v>
      </c>
      <c r="C236" s="44"/>
      <c r="D236" s="44"/>
      <c r="E236" s="44"/>
      <c r="F236" s="44"/>
      <c r="G236" s="44"/>
      <c r="H236" s="44">
        <v>-111250</v>
      </c>
      <c r="I236" s="44"/>
      <c r="J236" s="44"/>
      <c r="K236" s="44"/>
      <c r="L236" s="44">
        <v>-111250</v>
      </c>
    </row>
    <row r="237" spans="1:12">
      <c r="A237">
        <v>233</v>
      </c>
      <c r="B237" s="28" t="s">
        <v>215</v>
      </c>
      <c r="C237" s="44"/>
      <c r="D237" s="44"/>
      <c r="E237" s="44">
        <v>-119500</v>
      </c>
      <c r="F237" s="44"/>
      <c r="G237" s="44"/>
      <c r="H237" s="44"/>
      <c r="I237" s="44"/>
      <c r="J237" s="44"/>
      <c r="K237" s="44"/>
      <c r="L237" s="44">
        <v>-119500</v>
      </c>
    </row>
    <row r="238" spans="1:12">
      <c r="A238">
        <v>234</v>
      </c>
      <c r="B238" s="28" t="s">
        <v>216</v>
      </c>
      <c r="C238" s="44">
        <v>22236000</v>
      </c>
      <c r="D238" s="44">
        <v>22392000</v>
      </c>
      <c r="E238" s="44">
        <v>50772000</v>
      </c>
      <c r="F238" s="44">
        <v>24494500</v>
      </c>
      <c r="G238" s="44">
        <v>30480000</v>
      </c>
      <c r="H238" s="44">
        <v>30468000</v>
      </c>
      <c r="I238" s="44">
        <v>28776000</v>
      </c>
      <c r="J238" s="44">
        <v>26016000</v>
      </c>
      <c r="K238" s="44">
        <v>31692000</v>
      </c>
      <c r="L238" s="44">
        <v>267326500</v>
      </c>
    </row>
    <row r="239" spans="1:12">
      <c r="A239">
        <v>235</v>
      </c>
      <c r="B239" s="28" t="s">
        <v>217</v>
      </c>
      <c r="C239" s="44"/>
      <c r="D239" s="44"/>
      <c r="E239" s="44">
        <v>-174000</v>
      </c>
      <c r="F239" s="44"/>
      <c r="G239" s="44"/>
      <c r="H239" s="44"/>
      <c r="I239" s="44"/>
      <c r="J239" s="44"/>
      <c r="K239" s="44"/>
      <c r="L239" s="44">
        <v>-174000</v>
      </c>
    </row>
    <row r="240" spans="1:12">
      <c r="A240">
        <v>236</v>
      </c>
      <c r="B240" s="28" t="s">
        <v>218</v>
      </c>
      <c r="C240" s="44"/>
      <c r="D240" s="44">
        <v>112000</v>
      </c>
      <c r="E240" s="44">
        <v>759500</v>
      </c>
      <c r="F240" s="44"/>
      <c r="G240" s="44"/>
      <c r="H240" s="44">
        <v>112000</v>
      </c>
      <c r="I240" s="44">
        <v>1527120</v>
      </c>
      <c r="J240" s="44">
        <v>1862440</v>
      </c>
      <c r="K240" s="44"/>
      <c r="L240" s="44">
        <v>4373060</v>
      </c>
    </row>
    <row r="241" spans="1:12">
      <c r="A241">
        <v>237</v>
      </c>
      <c r="B241" s="28" t="s">
        <v>219</v>
      </c>
      <c r="C241" s="44"/>
      <c r="D241" s="44"/>
      <c r="E241" s="44">
        <v>146000</v>
      </c>
      <c r="F241" s="44"/>
      <c r="G241" s="44">
        <v>258000</v>
      </c>
      <c r="H241" s="44"/>
      <c r="I241" s="44"/>
      <c r="J241" s="44"/>
      <c r="K241" s="44"/>
      <c r="L241" s="44">
        <v>404000</v>
      </c>
    </row>
    <row r="242" spans="1:12">
      <c r="A242">
        <v>238</v>
      </c>
      <c r="B242" s="28" t="s">
        <v>220</v>
      </c>
      <c r="C242" s="44"/>
      <c r="D242" s="44">
        <v>168000</v>
      </c>
      <c r="E242" s="44">
        <v>222000</v>
      </c>
      <c r="F242" s="44"/>
      <c r="G242" s="44"/>
      <c r="H242" s="44"/>
      <c r="I242" s="44"/>
      <c r="J242" s="44"/>
      <c r="K242" s="44"/>
      <c r="L242" s="44">
        <v>390000</v>
      </c>
    </row>
    <row r="243" spans="1:12">
      <c r="A243">
        <v>239</v>
      </c>
      <c r="B243" s="28" t="s">
        <v>253</v>
      </c>
      <c r="C243" s="44"/>
      <c r="D243" s="44"/>
      <c r="E243" s="44"/>
      <c r="F243" s="44"/>
      <c r="G243" s="44"/>
      <c r="H243" s="44">
        <v>148000</v>
      </c>
      <c r="I243" s="44"/>
      <c r="J243" s="44"/>
      <c r="K243" s="44">
        <v>148000</v>
      </c>
      <c r="L243" s="44">
        <v>296000</v>
      </c>
    </row>
    <row r="244" spans="1:12">
      <c r="A244">
        <v>240</v>
      </c>
      <c r="B244" s="28" t="s">
        <v>221</v>
      </c>
      <c r="C244" s="44"/>
      <c r="D244" s="44"/>
      <c r="E244" s="44"/>
      <c r="F244" s="44">
        <v>-85000</v>
      </c>
      <c r="G244" s="44"/>
      <c r="H244" s="44"/>
      <c r="I244" s="44"/>
      <c r="J244" s="44"/>
      <c r="K244" s="44"/>
      <c r="L244" s="44">
        <v>-85000</v>
      </c>
    </row>
    <row r="245" spans="1:12">
      <c r="A245">
        <v>241</v>
      </c>
      <c r="B245" s="28" t="s">
        <v>222</v>
      </c>
      <c r="C245" s="44"/>
      <c r="D245" s="44"/>
      <c r="E245" s="44">
        <v>-119500</v>
      </c>
      <c r="F245" s="44"/>
      <c r="G245" s="44"/>
      <c r="H245" s="44"/>
      <c r="I245" s="44"/>
      <c r="J245" s="44"/>
      <c r="K245" s="44"/>
      <c r="L245" s="44">
        <v>-119500</v>
      </c>
    </row>
    <row r="246" spans="1:12">
      <c r="A246">
        <v>242</v>
      </c>
      <c r="B246" s="28" t="s">
        <v>223</v>
      </c>
      <c r="C246" s="44"/>
      <c r="D246" s="44"/>
      <c r="E246" s="44">
        <v>-70000</v>
      </c>
      <c r="F246" s="44"/>
      <c r="G246" s="44"/>
      <c r="H246" s="44"/>
      <c r="I246" s="44"/>
      <c r="J246" s="44"/>
      <c r="K246" s="44"/>
      <c r="L246" s="44">
        <v>-70000</v>
      </c>
    </row>
    <row r="247" spans="1:12">
      <c r="A247">
        <v>243</v>
      </c>
      <c r="B247" s="28" t="s">
        <v>224</v>
      </c>
      <c r="C247" s="44"/>
      <c r="D247" s="44"/>
      <c r="E247" s="44"/>
      <c r="F247" s="44">
        <v>-119500</v>
      </c>
      <c r="G247" s="44"/>
      <c r="H247" s="44"/>
      <c r="I247" s="44"/>
      <c r="J247" s="44"/>
      <c r="K247" s="44"/>
      <c r="L247" s="44">
        <v>-119500</v>
      </c>
    </row>
    <row r="248" spans="1:12">
      <c r="A248">
        <v>244</v>
      </c>
      <c r="B248" s="28" t="s">
        <v>225</v>
      </c>
      <c r="C248" s="44"/>
      <c r="D248" s="44"/>
      <c r="E248" s="44">
        <v>148000</v>
      </c>
      <c r="F248" s="44">
        <v>-95000</v>
      </c>
      <c r="G248" s="44"/>
      <c r="H248" s="44"/>
      <c r="I248" s="44"/>
      <c r="J248" s="44">
        <v>444000</v>
      </c>
      <c r="K248" s="44"/>
      <c r="L248" s="44">
        <v>497000</v>
      </c>
    </row>
    <row r="249" spans="1:12">
      <c r="B249" s="28" t="s">
        <v>9</v>
      </c>
      <c r="C249" s="44">
        <v>145043181.75999999</v>
      </c>
      <c r="D249" s="44">
        <v>122846522.76000001</v>
      </c>
      <c r="E249" s="44">
        <v>217867568.31999999</v>
      </c>
      <c r="F249" s="44">
        <v>190264750</v>
      </c>
      <c r="G249" s="44">
        <v>142299500</v>
      </c>
      <c r="H249" s="44">
        <v>147576320</v>
      </c>
      <c r="I249" s="44">
        <v>100840285</v>
      </c>
      <c r="J249" s="44">
        <v>114302320</v>
      </c>
      <c r="K249" s="44">
        <v>145480100</v>
      </c>
      <c r="L249" s="44">
        <v>1326520547.8399999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59"/>
  <sheetViews>
    <sheetView topLeftCell="A239" workbookViewId="0">
      <selection activeCell="A260" sqref="A260"/>
    </sheetView>
  </sheetViews>
  <sheetFormatPr defaultColWidth="9.140625" defaultRowHeight="15"/>
  <cols>
    <col min="1" max="1" width="56.7109375"/>
    <col min="2" max="2" width="26.28515625" customWidth="1"/>
  </cols>
  <sheetData>
    <row r="3" spans="1:2">
      <c r="A3" t="s">
        <v>254</v>
      </c>
      <c r="B3" t="s">
        <v>6</v>
      </c>
    </row>
    <row r="4" spans="1:2">
      <c r="A4" t="s">
        <v>226</v>
      </c>
      <c r="B4">
        <v>84000</v>
      </c>
    </row>
    <row r="5" spans="1:2">
      <c r="A5" t="s">
        <v>10</v>
      </c>
      <c r="B5">
        <v>196280</v>
      </c>
    </row>
    <row r="6" spans="1:2">
      <c r="A6" t="s">
        <v>11</v>
      </c>
      <c r="B6">
        <v>77000</v>
      </c>
    </row>
    <row r="7" spans="1:2">
      <c r="A7" t="s">
        <v>12</v>
      </c>
      <c r="B7">
        <v>197636240</v>
      </c>
    </row>
    <row r="8" spans="1:2">
      <c r="A8" t="s">
        <v>13</v>
      </c>
      <c r="B8">
        <v>-119500</v>
      </c>
    </row>
    <row r="9" spans="1:2">
      <c r="A9" t="s">
        <v>14</v>
      </c>
      <c r="B9">
        <v>1477454.51</v>
      </c>
    </row>
    <row r="10" spans="1:2">
      <c r="A10" t="s">
        <v>227</v>
      </c>
      <c r="B10">
        <v>-276000</v>
      </c>
    </row>
    <row r="11" spans="1:2">
      <c r="A11" t="s">
        <v>228</v>
      </c>
      <c r="B11">
        <v>100000</v>
      </c>
    </row>
    <row r="12" spans="1:2">
      <c r="A12" t="s">
        <v>229</v>
      </c>
      <c r="B12">
        <v>698000</v>
      </c>
    </row>
    <row r="13" spans="1:2">
      <c r="A13" t="s">
        <v>15</v>
      </c>
      <c r="B13">
        <v>9255000</v>
      </c>
    </row>
    <row r="14" spans="1:2">
      <c r="A14" t="s">
        <v>16</v>
      </c>
      <c r="B14">
        <v>-119500</v>
      </c>
    </row>
    <row r="15" spans="1:2">
      <c r="A15" t="s">
        <v>17</v>
      </c>
      <c r="B15">
        <v>324500</v>
      </c>
    </row>
    <row r="16" spans="1:2">
      <c r="A16" t="s">
        <v>18</v>
      </c>
      <c r="B16">
        <v>8000</v>
      </c>
    </row>
    <row r="17" spans="1:2">
      <c r="A17" t="s">
        <v>19</v>
      </c>
      <c r="B17">
        <v>904000</v>
      </c>
    </row>
    <row r="18" spans="1:2">
      <c r="A18" t="s">
        <v>20</v>
      </c>
      <c r="B18">
        <v>8000</v>
      </c>
    </row>
    <row r="19" spans="1:2">
      <c r="A19" t="s">
        <v>21</v>
      </c>
      <c r="B19">
        <v>670440</v>
      </c>
    </row>
    <row r="20" spans="1:2">
      <c r="A20" t="s">
        <v>22</v>
      </c>
      <c r="B20">
        <v>-174000</v>
      </c>
    </row>
    <row r="21" spans="1:2">
      <c r="A21" t="s">
        <v>23</v>
      </c>
      <c r="B21">
        <v>689000</v>
      </c>
    </row>
    <row r="22" spans="1:2">
      <c r="A22" t="s">
        <v>24</v>
      </c>
      <c r="B22">
        <v>207000</v>
      </c>
    </row>
    <row r="23" spans="1:2">
      <c r="A23" t="s">
        <v>25</v>
      </c>
      <c r="B23">
        <v>259000</v>
      </c>
    </row>
    <row r="24" spans="1:2">
      <c r="A24" t="s">
        <v>26</v>
      </c>
      <c r="B24">
        <v>-119500</v>
      </c>
    </row>
    <row r="25" spans="1:2">
      <c r="A25" t="s">
        <v>27</v>
      </c>
      <c r="B25">
        <v>-119500</v>
      </c>
    </row>
    <row r="26" spans="1:2">
      <c r="A26" t="s">
        <v>28</v>
      </c>
      <c r="B26">
        <v>-34500</v>
      </c>
    </row>
    <row r="27" spans="1:2">
      <c r="A27" t="s">
        <v>29</v>
      </c>
      <c r="B27">
        <v>-119500</v>
      </c>
    </row>
    <row r="28" spans="1:2">
      <c r="A28" t="s">
        <v>30</v>
      </c>
      <c r="B28">
        <v>-119500</v>
      </c>
    </row>
    <row r="29" spans="1:2">
      <c r="A29" t="s">
        <v>31</v>
      </c>
      <c r="B29">
        <v>-119500</v>
      </c>
    </row>
    <row r="30" spans="1:2">
      <c r="A30" t="s">
        <v>32</v>
      </c>
      <c r="B30">
        <v>-119500</v>
      </c>
    </row>
    <row r="31" spans="1:2">
      <c r="A31" t="s">
        <v>33</v>
      </c>
      <c r="B31">
        <v>11280181.76</v>
      </c>
    </row>
    <row r="32" spans="1:2">
      <c r="A32" t="s">
        <v>230</v>
      </c>
      <c r="B32">
        <v>1286235</v>
      </c>
    </row>
    <row r="33" spans="1:2">
      <c r="A33" t="s">
        <v>34</v>
      </c>
      <c r="B33">
        <v>-111250</v>
      </c>
    </row>
    <row r="34" spans="1:2">
      <c r="A34" t="s">
        <v>35</v>
      </c>
      <c r="B34">
        <v>28500</v>
      </c>
    </row>
    <row r="35" spans="1:2">
      <c r="A35" t="s">
        <v>36</v>
      </c>
      <c r="B35">
        <v>-111250</v>
      </c>
    </row>
    <row r="36" spans="1:2">
      <c r="A36" t="s">
        <v>37</v>
      </c>
      <c r="B36">
        <v>-119500</v>
      </c>
    </row>
    <row r="37" spans="1:2">
      <c r="A37" t="s">
        <v>38</v>
      </c>
      <c r="B37">
        <v>440760</v>
      </c>
    </row>
    <row r="38" spans="1:2">
      <c r="A38" t="s">
        <v>39</v>
      </c>
      <c r="B38">
        <v>1128000</v>
      </c>
    </row>
    <row r="39" spans="1:2">
      <c r="A39" t="s">
        <v>40</v>
      </c>
      <c r="B39">
        <v>400000</v>
      </c>
    </row>
    <row r="40" spans="1:2">
      <c r="A40" t="s">
        <v>41</v>
      </c>
      <c r="B40">
        <v>555000</v>
      </c>
    </row>
    <row r="41" spans="1:2">
      <c r="A41" t="s">
        <v>42</v>
      </c>
      <c r="B41">
        <v>172803000</v>
      </c>
    </row>
    <row r="42" spans="1:2">
      <c r="A42" t="s">
        <v>43</v>
      </c>
      <c r="B42">
        <v>-239000</v>
      </c>
    </row>
    <row r="43" spans="1:2">
      <c r="A43" t="s">
        <v>44</v>
      </c>
      <c r="B43">
        <v>2941000</v>
      </c>
    </row>
    <row r="44" spans="1:2">
      <c r="A44" t="s">
        <v>45</v>
      </c>
      <c r="B44">
        <v>894000</v>
      </c>
    </row>
    <row r="45" spans="1:2">
      <c r="A45" t="s">
        <v>46</v>
      </c>
      <c r="B45">
        <v>214551000</v>
      </c>
    </row>
    <row r="46" spans="1:2">
      <c r="A46" t="s">
        <v>47</v>
      </c>
      <c r="B46">
        <v>188000</v>
      </c>
    </row>
    <row r="47" spans="1:2">
      <c r="A47" t="s">
        <v>48</v>
      </c>
      <c r="B47">
        <v>15762000</v>
      </c>
    </row>
    <row r="48" spans="1:2">
      <c r="A48" t="s">
        <v>49</v>
      </c>
      <c r="B48">
        <v>-119500</v>
      </c>
    </row>
    <row r="49" spans="1:2">
      <c r="A49" t="s">
        <v>50</v>
      </c>
      <c r="B49">
        <v>893000</v>
      </c>
    </row>
    <row r="50" spans="1:2">
      <c r="A50" t="s">
        <v>51</v>
      </c>
      <c r="B50">
        <v>-239000</v>
      </c>
    </row>
    <row r="51" spans="1:2">
      <c r="A51" t="s">
        <v>52</v>
      </c>
      <c r="B51">
        <v>3466000</v>
      </c>
    </row>
    <row r="52" spans="1:2">
      <c r="A52" t="s">
        <v>53</v>
      </c>
      <c r="B52">
        <v>94000</v>
      </c>
    </row>
    <row r="53" spans="1:2">
      <c r="A53" t="s">
        <v>54</v>
      </c>
      <c r="B53">
        <v>-119500</v>
      </c>
    </row>
    <row r="54" spans="1:2">
      <c r="A54" t="s">
        <v>55</v>
      </c>
      <c r="B54">
        <v>27000</v>
      </c>
    </row>
    <row r="55" spans="1:2">
      <c r="A55" t="s">
        <v>56</v>
      </c>
      <c r="B55">
        <v>330000</v>
      </c>
    </row>
    <row r="56" spans="1:2">
      <c r="A56" t="s">
        <v>57</v>
      </c>
      <c r="B56">
        <v>-119500</v>
      </c>
    </row>
    <row r="57" spans="1:2">
      <c r="A57" t="s">
        <v>58</v>
      </c>
      <c r="B57">
        <v>139500</v>
      </c>
    </row>
    <row r="58" spans="1:2">
      <c r="A58" t="s">
        <v>59</v>
      </c>
      <c r="B58">
        <v>357000</v>
      </c>
    </row>
    <row r="59" spans="1:2">
      <c r="A59" t="s">
        <v>60</v>
      </c>
      <c r="B59">
        <v>-119500</v>
      </c>
    </row>
    <row r="60" spans="1:2">
      <c r="A60" t="s">
        <v>61</v>
      </c>
      <c r="B60">
        <v>260480</v>
      </c>
    </row>
    <row r="61" spans="1:2">
      <c r="A61" t="s">
        <v>231</v>
      </c>
      <c r="B61">
        <v>518000</v>
      </c>
    </row>
    <row r="62" spans="1:2">
      <c r="A62" t="s">
        <v>62</v>
      </c>
      <c r="B62">
        <v>94000</v>
      </c>
    </row>
    <row r="63" spans="1:2">
      <c r="A63" t="s">
        <v>63</v>
      </c>
      <c r="B63">
        <v>784000</v>
      </c>
    </row>
    <row r="64" spans="1:2">
      <c r="A64" t="s">
        <v>64</v>
      </c>
      <c r="B64">
        <v>2248000</v>
      </c>
    </row>
    <row r="65" spans="1:2">
      <c r="A65" t="s">
        <v>232</v>
      </c>
      <c r="B65">
        <v>387000</v>
      </c>
    </row>
    <row r="66" spans="1:2">
      <c r="A66" t="s">
        <v>65</v>
      </c>
      <c r="B66">
        <v>-119500</v>
      </c>
    </row>
    <row r="67" spans="1:2">
      <c r="A67" t="s">
        <v>66</v>
      </c>
      <c r="B67">
        <v>164000</v>
      </c>
    </row>
    <row r="68" spans="1:2">
      <c r="A68" t="s">
        <v>67</v>
      </c>
      <c r="B68">
        <v>-119500</v>
      </c>
    </row>
    <row r="69" spans="1:2">
      <c r="A69" t="s">
        <v>68</v>
      </c>
      <c r="B69">
        <v>-119500</v>
      </c>
    </row>
    <row r="70" spans="1:2">
      <c r="A70" t="s">
        <v>233</v>
      </c>
      <c r="B70">
        <v>984000</v>
      </c>
    </row>
    <row r="71" spans="1:2">
      <c r="A71" t="s">
        <v>69</v>
      </c>
      <c r="B71">
        <v>212500</v>
      </c>
    </row>
    <row r="72" spans="1:2">
      <c r="A72" t="s">
        <v>70</v>
      </c>
      <c r="B72">
        <v>-119500</v>
      </c>
    </row>
    <row r="73" spans="1:2">
      <c r="A73" t="s">
        <v>71</v>
      </c>
      <c r="B73">
        <v>-119500</v>
      </c>
    </row>
    <row r="74" spans="1:2">
      <c r="A74" t="s">
        <v>72</v>
      </c>
      <c r="B74">
        <v>-174000</v>
      </c>
    </row>
    <row r="75" spans="1:2">
      <c r="A75" t="s">
        <v>73</v>
      </c>
      <c r="B75">
        <v>11757000</v>
      </c>
    </row>
    <row r="76" spans="1:2">
      <c r="A76" t="s">
        <v>74</v>
      </c>
      <c r="B76">
        <v>112000</v>
      </c>
    </row>
    <row r="77" spans="1:2">
      <c r="A77" t="s">
        <v>75</v>
      </c>
      <c r="B77">
        <v>-174000</v>
      </c>
    </row>
    <row r="78" spans="1:2">
      <c r="A78" t="s">
        <v>76</v>
      </c>
      <c r="B78">
        <v>614000</v>
      </c>
    </row>
    <row r="79" spans="1:2">
      <c r="A79" t="s">
        <v>77</v>
      </c>
      <c r="B79">
        <v>249000</v>
      </c>
    </row>
    <row r="80" spans="1:2">
      <c r="A80" t="s">
        <v>234</v>
      </c>
      <c r="B80">
        <v>872000</v>
      </c>
    </row>
    <row r="81" spans="1:2">
      <c r="A81" t="s">
        <v>78</v>
      </c>
      <c r="B81">
        <v>420000</v>
      </c>
    </row>
    <row r="82" spans="1:2">
      <c r="A82" t="s">
        <v>79</v>
      </c>
      <c r="B82">
        <v>26000</v>
      </c>
    </row>
    <row r="83" spans="1:2">
      <c r="A83" t="s">
        <v>80</v>
      </c>
      <c r="B83">
        <v>-25500</v>
      </c>
    </row>
    <row r="84" spans="1:2">
      <c r="A84" t="s">
        <v>255</v>
      </c>
      <c r="B84">
        <v>376000</v>
      </c>
    </row>
    <row r="85" spans="1:2">
      <c r="A85" t="s">
        <v>81</v>
      </c>
      <c r="B85">
        <v>1156000</v>
      </c>
    </row>
    <row r="86" spans="1:2">
      <c r="A86" t="s">
        <v>235</v>
      </c>
      <c r="B86">
        <v>188000</v>
      </c>
    </row>
    <row r="87" spans="1:2">
      <c r="A87" t="s">
        <v>236</v>
      </c>
      <c r="B87">
        <v>111000</v>
      </c>
    </row>
    <row r="88" spans="1:2">
      <c r="A88" t="s">
        <v>82</v>
      </c>
      <c r="B88">
        <v>0</v>
      </c>
    </row>
    <row r="89" spans="1:2">
      <c r="A89" t="s">
        <v>83</v>
      </c>
      <c r="B89">
        <v>595000</v>
      </c>
    </row>
    <row r="90" spans="1:2">
      <c r="A90" t="s">
        <v>84</v>
      </c>
      <c r="B90">
        <v>-119500</v>
      </c>
    </row>
    <row r="91" spans="1:2">
      <c r="A91" t="s">
        <v>85</v>
      </c>
      <c r="B91">
        <v>1008000</v>
      </c>
    </row>
    <row r="92" spans="1:2">
      <c r="A92" t="s">
        <v>86</v>
      </c>
      <c r="B92">
        <v>-119500</v>
      </c>
    </row>
    <row r="93" spans="1:2">
      <c r="A93" t="s">
        <v>87</v>
      </c>
      <c r="B93">
        <v>242000</v>
      </c>
    </row>
    <row r="94" spans="1:2">
      <c r="A94" t="s">
        <v>88</v>
      </c>
      <c r="B94">
        <v>7066000</v>
      </c>
    </row>
    <row r="95" spans="1:2">
      <c r="A95" t="s">
        <v>89</v>
      </c>
      <c r="B95">
        <v>186480</v>
      </c>
    </row>
    <row r="96" spans="1:2">
      <c r="A96" t="s">
        <v>90</v>
      </c>
      <c r="B96">
        <v>226000</v>
      </c>
    </row>
    <row r="97" spans="1:2">
      <c r="A97" t="s">
        <v>91</v>
      </c>
      <c r="B97">
        <v>-119500</v>
      </c>
    </row>
    <row r="98" spans="1:2">
      <c r="A98" t="s">
        <v>92</v>
      </c>
      <c r="B98">
        <v>3617000</v>
      </c>
    </row>
    <row r="99" spans="1:2">
      <c r="A99" t="s">
        <v>256</v>
      </c>
      <c r="B99">
        <v>188000</v>
      </c>
    </row>
    <row r="100" spans="1:2">
      <c r="A100" t="s">
        <v>93</v>
      </c>
      <c r="B100">
        <v>373000</v>
      </c>
    </row>
    <row r="101" spans="1:2">
      <c r="A101" t="s">
        <v>94</v>
      </c>
      <c r="B101">
        <v>-119500</v>
      </c>
    </row>
    <row r="102" spans="1:2">
      <c r="A102" t="s">
        <v>257</v>
      </c>
      <c r="B102">
        <v>-4165000</v>
      </c>
    </row>
    <row r="103" spans="1:2">
      <c r="A103" t="s">
        <v>95</v>
      </c>
      <c r="B103">
        <v>-119500</v>
      </c>
    </row>
    <row r="104" spans="1:2">
      <c r="A104" t="s">
        <v>96</v>
      </c>
      <c r="B104">
        <v>-119500</v>
      </c>
    </row>
    <row r="105" spans="1:2">
      <c r="A105" t="s">
        <v>97</v>
      </c>
      <c r="B105">
        <v>-119500</v>
      </c>
    </row>
    <row r="106" spans="1:2">
      <c r="A106" t="s">
        <v>98</v>
      </c>
      <c r="B106">
        <v>112000</v>
      </c>
    </row>
    <row r="107" spans="1:2">
      <c r="A107" t="s">
        <v>99</v>
      </c>
      <c r="B107">
        <v>1757000</v>
      </c>
    </row>
    <row r="108" spans="1:2">
      <c r="A108" t="s">
        <v>100</v>
      </c>
      <c r="B108">
        <v>-111250</v>
      </c>
    </row>
    <row r="109" spans="1:2">
      <c r="A109" t="s">
        <v>258</v>
      </c>
      <c r="B109">
        <v>616000</v>
      </c>
    </row>
    <row r="110" spans="1:2">
      <c r="A110" t="s">
        <v>101</v>
      </c>
      <c r="B110">
        <v>1081000</v>
      </c>
    </row>
    <row r="111" spans="1:2">
      <c r="A111" t="s">
        <v>237</v>
      </c>
      <c r="B111">
        <v>51000</v>
      </c>
    </row>
    <row r="112" spans="1:2">
      <c r="A112" t="s">
        <v>259</v>
      </c>
      <c r="B112">
        <v>94000</v>
      </c>
    </row>
    <row r="113" spans="1:2">
      <c r="A113" t="s">
        <v>260</v>
      </c>
      <c r="B113">
        <v>37000</v>
      </c>
    </row>
    <row r="114" spans="1:2">
      <c r="A114" t="s">
        <v>102</v>
      </c>
      <c r="B114">
        <v>1301330</v>
      </c>
    </row>
    <row r="115" spans="1:2">
      <c r="A115" t="s">
        <v>103</v>
      </c>
      <c r="B115">
        <v>606000</v>
      </c>
    </row>
    <row r="116" spans="1:2">
      <c r="A116" t="s">
        <v>104</v>
      </c>
      <c r="B116">
        <v>189000</v>
      </c>
    </row>
    <row r="117" spans="1:2">
      <c r="A117" t="s">
        <v>105</v>
      </c>
      <c r="B117">
        <v>355480</v>
      </c>
    </row>
    <row r="118" spans="1:2">
      <c r="A118" t="s">
        <v>106</v>
      </c>
      <c r="B118">
        <v>-119500</v>
      </c>
    </row>
    <row r="119" spans="1:2">
      <c r="A119" t="s">
        <v>107</v>
      </c>
      <c r="B119">
        <v>813000</v>
      </c>
    </row>
    <row r="120" spans="1:2">
      <c r="A120" t="s">
        <v>108</v>
      </c>
      <c r="B120">
        <v>2091500</v>
      </c>
    </row>
    <row r="121" spans="1:2">
      <c r="A121" t="s">
        <v>261</v>
      </c>
      <c r="B121">
        <v>352000</v>
      </c>
    </row>
    <row r="122" spans="1:2">
      <c r="A122" t="s">
        <v>109</v>
      </c>
      <c r="B122">
        <v>-119500</v>
      </c>
    </row>
    <row r="123" spans="1:2">
      <c r="A123" t="s">
        <v>110</v>
      </c>
      <c r="B123">
        <v>-119500</v>
      </c>
    </row>
    <row r="124" spans="1:2">
      <c r="A124" t="s">
        <v>111</v>
      </c>
      <c r="B124">
        <v>1489500</v>
      </c>
    </row>
    <row r="125" spans="1:2">
      <c r="A125" t="s">
        <v>238</v>
      </c>
      <c r="B125">
        <v>376000</v>
      </c>
    </row>
    <row r="126" spans="1:2">
      <c r="A126" t="s">
        <v>112</v>
      </c>
      <c r="B126">
        <v>534000</v>
      </c>
    </row>
    <row r="127" spans="1:2">
      <c r="A127" t="s">
        <v>113</v>
      </c>
      <c r="B127">
        <v>111000</v>
      </c>
    </row>
    <row r="128" spans="1:2">
      <c r="A128" t="s">
        <v>239</v>
      </c>
      <c r="B128">
        <v>554000</v>
      </c>
    </row>
    <row r="129" spans="1:2">
      <c r="A129" t="s">
        <v>240</v>
      </c>
      <c r="B129">
        <v>1218000</v>
      </c>
    </row>
    <row r="130" spans="1:2">
      <c r="A130" t="s">
        <v>114</v>
      </c>
      <c r="B130">
        <v>-119500</v>
      </c>
    </row>
    <row r="131" spans="1:2">
      <c r="A131" t="s">
        <v>115</v>
      </c>
      <c r="B131">
        <v>28500</v>
      </c>
    </row>
    <row r="132" spans="1:2">
      <c r="A132" t="s">
        <v>116</v>
      </c>
      <c r="B132">
        <v>222000</v>
      </c>
    </row>
    <row r="133" spans="1:2">
      <c r="A133" t="s">
        <v>117</v>
      </c>
      <c r="B133">
        <v>-119500</v>
      </c>
    </row>
    <row r="134" spans="1:2">
      <c r="A134" t="s">
        <v>118</v>
      </c>
      <c r="B134">
        <v>688000</v>
      </c>
    </row>
    <row r="135" spans="1:2">
      <c r="A135" t="s">
        <v>262</v>
      </c>
      <c r="B135">
        <v>376000</v>
      </c>
    </row>
    <row r="136" spans="1:2">
      <c r="A136" t="s">
        <v>119</v>
      </c>
      <c r="B136">
        <v>-119500</v>
      </c>
    </row>
    <row r="137" spans="1:2">
      <c r="A137" t="s">
        <v>120</v>
      </c>
      <c r="B137">
        <v>112000</v>
      </c>
    </row>
    <row r="138" spans="1:2">
      <c r="A138" t="s">
        <v>121</v>
      </c>
      <c r="B138">
        <v>35595000</v>
      </c>
    </row>
    <row r="139" spans="1:2">
      <c r="A139" t="s">
        <v>122</v>
      </c>
      <c r="B139">
        <v>43260000</v>
      </c>
    </row>
    <row r="140" spans="1:2">
      <c r="A140" t="s">
        <v>123</v>
      </c>
      <c r="B140">
        <v>-119500</v>
      </c>
    </row>
    <row r="141" spans="1:2">
      <c r="A141" t="s">
        <v>124</v>
      </c>
      <c r="B141">
        <v>-119500</v>
      </c>
    </row>
    <row r="142" spans="1:2">
      <c r="A142" t="s">
        <v>125</v>
      </c>
      <c r="B142">
        <v>163500</v>
      </c>
    </row>
    <row r="143" spans="1:2">
      <c r="A143" t="s">
        <v>126</v>
      </c>
      <c r="B143">
        <v>4380000</v>
      </c>
    </row>
    <row r="144" spans="1:2">
      <c r="A144" t="s">
        <v>127</v>
      </c>
      <c r="B144">
        <v>-17250</v>
      </c>
    </row>
    <row r="145" spans="1:2">
      <c r="A145" t="s">
        <v>128</v>
      </c>
      <c r="B145">
        <v>49750</v>
      </c>
    </row>
    <row r="146" spans="1:2">
      <c r="A146" t="s">
        <v>129</v>
      </c>
      <c r="B146">
        <v>2262000</v>
      </c>
    </row>
    <row r="147" spans="1:2">
      <c r="A147" t="s">
        <v>130</v>
      </c>
      <c r="B147">
        <v>26000</v>
      </c>
    </row>
    <row r="148" spans="1:2">
      <c r="A148" t="s">
        <v>131</v>
      </c>
      <c r="B148">
        <v>-119500</v>
      </c>
    </row>
    <row r="149" spans="1:2">
      <c r="A149" t="s">
        <v>132</v>
      </c>
      <c r="B149">
        <v>1124000</v>
      </c>
    </row>
    <row r="150" spans="1:2">
      <c r="A150" t="s">
        <v>133</v>
      </c>
      <c r="B150">
        <v>-119500</v>
      </c>
    </row>
    <row r="151" spans="1:2">
      <c r="A151" t="s">
        <v>134</v>
      </c>
      <c r="B151">
        <v>12120000</v>
      </c>
    </row>
    <row r="152" spans="1:2">
      <c r="A152" t="s">
        <v>135</v>
      </c>
      <c r="B152">
        <v>303000</v>
      </c>
    </row>
    <row r="153" spans="1:2">
      <c r="A153" t="s">
        <v>136</v>
      </c>
      <c r="B153">
        <v>28500</v>
      </c>
    </row>
    <row r="154" spans="1:2">
      <c r="A154" t="s">
        <v>137</v>
      </c>
      <c r="B154">
        <v>222000</v>
      </c>
    </row>
    <row r="155" spans="1:2">
      <c r="A155" t="s">
        <v>138</v>
      </c>
      <c r="B155">
        <v>112000</v>
      </c>
    </row>
    <row r="156" spans="1:2">
      <c r="A156" t="s">
        <v>241</v>
      </c>
      <c r="B156">
        <v>303000</v>
      </c>
    </row>
    <row r="157" spans="1:2">
      <c r="A157" t="s">
        <v>242</v>
      </c>
      <c r="B157">
        <v>304500</v>
      </c>
    </row>
    <row r="158" spans="1:2">
      <c r="A158" t="s">
        <v>243</v>
      </c>
      <c r="B158">
        <v>444000</v>
      </c>
    </row>
    <row r="159" spans="1:2">
      <c r="A159" t="s">
        <v>244</v>
      </c>
      <c r="B159">
        <v>475500</v>
      </c>
    </row>
    <row r="160" spans="1:2">
      <c r="A160" t="s">
        <v>139</v>
      </c>
      <c r="B160">
        <v>707000</v>
      </c>
    </row>
    <row r="161" spans="1:2">
      <c r="A161" t="s">
        <v>140</v>
      </c>
      <c r="B161">
        <v>338000</v>
      </c>
    </row>
    <row r="162" spans="1:2">
      <c r="A162" t="s">
        <v>141</v>
      </c>
      <c r="B162">
        <v>-119500</v>
      </c>
    </row>
    <row r="163" spans="1:2">
      <c r="A163" t="s">
        <v>142</v>
      </c>
      <c r="B163">
        <v>-174000</v>
      </c>
    </row>
    <row r="164" spans="1:2">
      <c r="A164" t="s">
        <v>143</v>
      </c>
      <c r="B164">
        <v>155000</v>
      </c>
    </row>
    <row r="165" spans="1:2">
      <c r="A165" t="s">
        <v>144</v>
      </c>
      <c r="B165">
        <v>-3982000</v>
      </c>
    </row>
    <row r="166" spans="1:2">
      <c r="A166" t="s">
        <v>145</v>
      </c>
      <c r="B166">
        <v>-820681.79</v>
      </c>
    </row>
    <row r="167" spans="1:2">
      <c r="A167" t="s">
        <v>146</v>
      </c>
      <c r="B167">
        <v>2247000</v>
      </c>
    </row>
    <row r="168" spans="1:2">
      <c r="A168" t="s">
        <v>147</v>
      </c>
      <c r="B168">
        <v>-119500</v>
      </c>
    </row>
    <row r="169" spans="1:2">
      <c r="A169" t="s">
        <v>148</v>
      </c>
      <c r="B169">
        <v>196772000</v>
      </c>
    </row>
    <row r="170" spans="1:2">
      <c r="A170" t="s">
        <v>149</v>
      </c>
      <c r="B170">
        <v>-3080363.64</v>
      </c>
    </row>
    <row r="171" spans="1:2">
      <c r="A171" t="s">
        <v>150</v>
      </c>
      <c r="B171">
        <v>-119500</v>
      </c>
    </row>
    <row r="172" spans="1:2">
      <c r="A172" t="s">
        <v>151</v>
      </c>
      <c r="B172">
        <v>94000</v>
      </c>
    </row>
    <row r="173" spans="1:2">
      <c r="A173" t="s">
        <v>152</v>
      </c>
      <c r="B173">
        <v>-119500</v>
      </c>
    </row>
    <row r="174" spans="1:2">
      <c r="A174" t="s">
        <v>153</v>
      </c>
      <c r="B174">
        <v>824000</v>
      </c>
    </row>
    <row r="175" spans="1:2">
      <c r="A175" t="s">
        <v>154</v>
      </c>
      <c r="B175">
        <v>-119500</v>
      </c>
    </row>
    <row r="176" spans="1:2">
      <c r="A176" t="s">
        <v>155</v>
      </c>
      <c r="B176">
        <v>-239000</v>
      </c>
    </row>
    <row r="177" spans="1:2">
      <c r="A177" t="s">
        <v>156</v>
      </c>
      <c r="B177">
        <v>446000</v>
      </c>
    </row>
    <row r="178" spans="1:2">
      <c r="A178" t="s">
        <v>157</v>
      </c>
      <c r="B178">
        <v>1108000</v>
      </c>
    </row>
    <row r="179" spans="1:2">
      <c r="A179" t="s">
        <v>158</v>
      </c>
      <c r="B179">
        <v>2204545.44</v>
      </c>
    </row>
    <row r="180" spans="1:2">
      <c r="A180" t="s">
        <v>159</v>
      </c>
      <c r="B180">
        <v>5708000</v>
      </c>
    </row>
    <row r="181" spans="1:2">
      <c r="A181" t="s">
        <v>160</v>
      </c>
      <c r="B181">
        <v>408000</v>
      </c>
    </row>
    <row r="182" spans="1:2">
      <c r="A182" t="s">
        <v>161</v>
      </c>
      <c r="B182">
        <v>1389500</v>
      </c>
    </row>
    <row r="183" spans="1:2">
      <c r="A183" t="s">
        <v>162</v>
      </c>
      <c r="B183">
        <v>380000</v>
      </c>
    </row>
    <row r="184" spans="1:2">
      <c r="A184" t="s">
        <v>163</v>
      </c>
      <c r="B184">
        <v>-119500</v>
      </c>
    </row>
    <row r="185" spans="1:2">
      <c r="A185" t="s">
        <v>164</v>
      </c>
      <c r="B185">
        <v>431000</v>
      </c>
    </row>
    <row r="186" spans="1:2">
      <c r="A186" t="s">
        <v>165</v>
      </c>
      <c r="B186">
        <v>-111250</v>
      </c>
    </row>
    <row r="187" spans="1:2">
      <c r="A187" t="s">
        <v>166</v>
      </c>
      <c r="B187">
        <v>-130500</v>
      </c>
    </row>
    <row r="188" spans="1:2">
      <c r="A188" t="s">
        <v>167</v>
      </c>
      <c r="B188">
        <v>200880</v>
      </c>
    </row>
    <row r="189" spans="1:2">
      <c r="A189" t="s">
        <v>168</v>
      </c>
      <c r="B189">
        <v>-119500</v>
      </c>
    </row>
    <row r="190" spans="1:2">
      <c r="A190" t="s">
        <v>263</v>
      </c>
      <c r="B190">
        <v>376000</v>
      </c>
    </row>
    <row r="191" spans="1:2">
      <c r="A191" t="s">
        <v>245</v>
      </c>
      <c r="B191">
        <v>390000</v>
      </c>
    </row>
    <row r="192" spans="1:2">
      <c r="A192" t="s">
        <v>169</v>
      </c>
      <c r="B192">
        <v>306000</v>
      </c>
    </row>
    <row r="193" spans="1:2">
      <c r="A193" t="s">
        <v>170</v>
      </c>
      <c r="B193">
        <v>1774000</v>
      </c>
    </row>
    <row r="194" spans="1:2">
      <c r="A194" t="s">
        <v>246</v>
      </c>
      <c r="B194">
        <v>296000</v>
      </c>
    </row>
    <row r="195" spans="1:2">
      <c r="A195" t="s">
        <v>171</v>
      </c>
      <c r="B195">
        <v>-119500</v>
      </c>
    </row>
    <row r="196" spans="1:2">
      <c r="A196" t="s">
        <v>172</v>
      </c>
      <c r="B196">
        <v>19844682</v>
      </c>
    </row>
    <row r="197" spans="1:2">
      <c r="A197" t="s">
        <v>173</v>
      </c>
      <c r="B197">
        <v>-119500</v>
      </c>
    </row>
    <row r="198" spans="1:2">
      <c r="A198" t="s">
        <v>174</v>
      </c>
      <c r="B198">
        <v>-119500</v>
      </c>
    </row>
    <row r="199" spans="1:2">
      <c r="A199" t="s">
        <v>175</v>
      </c>
      <c r="B199">
        <v>122689000</v>
      </c>
    </row>
    <row r="200" spans="1:2">
      <c r="A200" t="s">
        <v>176</v>
      </c>
      <c r="B200">
        <v>-119500</v>
      </c>
    </row>
    <row r="201" spans="1:2">
      <c r="A201" t="s">
        <v>177</v>
      </c>
      <c r="B201">
        <v>-119500</v>
      </c>
    </row>
    <row r="202" spans="1:2">
      <c r="A202" t="s">
        <v>178</v>
      </c>
      <c r="B202">
        <v>26940000</v>
      </c>
    </row>
    <row r="203" spans="1:2">
      <c r="A203" t="s">
        <v>179</v>
      </c>
      <c r="B203">
        <v>118999500</v>
      </c>
    </row>
    <row r="204" spans="1:2">
      <c r="A204" t="s">
        <v>180</v>
      </c>
      <c r="B204">
        <v>112000</v>
      </c>
    </row>
    <row r="205" spans="1:2">
      <c r="A205" t="s">
        <v>181</v>
      </c>
      <c r="B205">
        <v>1504000</v>
      </c>
    </row>
    <row r="206" spans="1:2">
      <c r="A206" t="s">
        <v>182</v>
      </c>
      <c r="B206">
        <v>-119500</v>
      </c>
    </row>
    <row r="207" spans="1:2">
      <c r="A207" t="s">
        <v>183</v>
      </c>
      <c r="B207">
        <v>-119500</v>
      </c>
    </row>
    <row r="208" spans="1:2">
      <c r="A208" t="s">
        <v>184</v>
      </c>
      <c r="B208">
        <v>-85000</v>
      </c>
    </row>
    <row r="209" spans="1:2">
      <c r="A209" t="s">
        <v>185</v>
      </c>
      <c r="B209">
        <v>-111250</v>
      </c>
    </row>
    <row r="210" spans="1:2">
      <c r="A210" t="s">
        <v>186</v>
      </c>
      <c r="B210">
        <v>-119500</v>
      </c>
    </row>
    <row r="211" spans="1:2">
      <c r="A211" t="s">
        <v>187</v>
      </c>
      <c r="B211">
        <v>-34500</v>
      </c>
    </row>
    <row r="212" spans="1:2">
      <c r="A212" t="s">
        <v>188</v>
      </c>
      <c r="B212">
        <v>-89000</v>
      </c>
    </row>
    <row r="213" spans="1:2">
      <c r="A213" t="s">
        <v>189</v>
      </c>
      <c r="B213">
        <v>-119500</v>
      </c>
    </row>
    <row r="214" spans="1:2">
      <c r="A214" t="s">
        <v>190</v>
      </c>
      <c r="B214">
        <v>-119500</v>
      </c>
    </row>
    <row r="215" spans="1:2">
      <c r="A215" t="s">
        <v>191</v>
      </c>
      <c r="B215">
        <v>-85000</v>
      </c>
    </row>
    <row r="216" spans="1:2">
      <c r="A216" t="s">
        <v>247</v>
      </c>
      <c r="B216">
        <v>310000</v>
      </c>
    </row>
    <row r="217" spans="1:2">
      <c r="A217" t="s">
        <v>192</v>
      </c>
      <c r="B217">
        <v>1971500</v>
      </c>
    </row>
    <row r="218" spans="1:2">
      <c r="A218" t="s">
        <v>193</v>
      </c>
      <c r="B218">
        <v>-85000</v>
      </c>
    </row>
    <row r="219" spans="1:2">
      <c r="A219" t="s">
        <v>248</v>
      </c>
      <c r="B219">
        <v>12000</v>
      </c>
    </row>
    <row r="220" spans="1:2">
      <c r="A220" t="s">
        <v>264</v>
      </c>
      <c r="B220">
        <v>-699772.76</v>
      </c>
    </row>
    <row r="221" spans="1:2">
      <c r="A221" t="s">
        <v>194</v>
      </c>
      <c r="B221">
        <v>148000</v>
      </c>
    </row>
    <row r="222" spans="1:2">
      <c r="A222" t="s">
        <v>195</v>
      </c>
      <c r="B222">
        <v>5506545.4400000004</v>
      </c>
    </row>
    <row r="223" spans="1:2">
      <c r="A223" t="s">
        <v>196</v>
      </c>
      <c r="B223">
        <v>10370909.119999999</v>
      </c>
    </row>
    <row r="224" spans="1:2">
      <c r="A224" t="s">
        <v>197</v>
      </c>
      <c r="B224">
        <v>-85000</v>
      </c>
    </row>
    <row r="225" spans="1:2">
      <c r="A225" t="s">
        <v>198</v>
      </c>
      <c r="B225">
        <v>214000</v>
      </c>
    </row>
    <row r="226" spans="1:2">
      <c r="A226" t="s">
        <v>199</v>
      </c>
      <c r="B226">
        <v>420000</v>
      </c>
    </row>
    <row r="227" spans="1:2">
      <c r="A227" t="s">
        <v>200</v>
      </c>
      <c r="B227">
        <v>444000</v>
      </c>
    </row>
    <row r="228" spans="1:2">
      <c r="A228" t="s">
        <v>201</v>
      </c>
      <c r="B228">
        <v>-8500</v>
      </c>
    </row>
    <row r="229" spans="1:2">
      <c r="A229" t="s">
        <v>202</v>
      </c>
      <c r="B229">
        <v>1274000</v>
      </c>
    </row>
    <row r="230" spans="1:2">
      <c r="A230" t="s">
        <v>203</v>
      </c>
      <c r="B230">
        <v>564000</v>
      </c>
    </row>
    <row r="231" spans="1:2">
      <c r="A231" t="s">
        <v>204</v>
      </c>
      <c r="B231">
        <v>564000</v>
      </c>
    </row>
    <row r="232" spans="1:2">
      <c r="A232" t="s">
        <v>205</v>
      </c>
      <c r="B232">
        <v>564000</v>
      </c>
    </row>
    <row r="233" spans="1:2">
      <c r="A233" t="s">
        <v>206</v>
      </c>
      <c r="B233">
        <v>564000</v>
      </c>
    </row>
    <row r="234" spans="1:2">
      <c r="A234" t="s">
        <v>207</v>
      </c>
      <c r="B234">
        <v>100000</v>
      </c>
    </row>
    <row r="235" spans="1:2">
      <c r="A235" t="s">
        <v>249</v>
      </c>
      <c r="B235">
        <v>95000</v>
      </c>
    </row>
    <row r="236" spans="1:2">
      <c r="A236" t="s">
        <v>208</v>
      </c>
      <c r="B236">
        <v>526000</v>
      </c>
    </row>
    <row r="237" spans="1:2">
      <c r="A237" t="s">
        <v>209</v>
      </c>
      <c r="B237">
        <v>1548000</v>
      </c>
    </row>
    <row r="238" spans="1:2">
      <c r="A238" t="s">
        <v>210</v>
      </c>
      <c r="B238">
        <v>1375000</v>
      </c>
    </row>
    <row r="239" spans="1:2">
      <c r="A239" t="s">
        <v>211</v>
      </c>
      <c r="B239">
        <v>257000</v>
      </c>
    </row>
    <row r="240" spans="1:2">
      <c r="A240" t="s">
        <v>212</v>
      </c>
      <c r="B240">
        <v>-119500</v>
      </c>
    </row>
    <row r="241" spans="1:2">
      <c r="A241" t="s">
        <v>250</v>
      </c>
      <c r="B241">
        <v>111000</v>
      </c>
    </row>
    <row r="242" spans="1:2">
      <c r="A242" t="s">
        <v>213</v>
      </c>
      <c r="B242">
        <v>380000</v>
      </c>
    </row>
    <row r="243" spans="1:2">
      <c r="A243" t="s">
        <v>251</v>
      </c>
      <c r="B243">
        <v>364610</v>
      </c>
    </row>
    <row r="244" spans="1:2">
      <c r="A244" t="s">
        <v>265</v>
      </c>
      <c r="B244">
        <v>376000</v>
      </c>
    </row>
    <row r="245" spans="1:2">
      <c r="A245" t="s">
        <v>214</v>
      </c>
      <c r="B245">
        <v>-34500</v>
      </c>
    </row>
    <row r="246" spans="1:2">
      <c r="A246" t="s">
        <v>252</v>
      </c>
      <c r="B246">
        <v>-111250</v>
      </c>
    </row>
    <row r="247" spans="1:2">
      <c r="A247" t="s">
        <v>215</v>
      </c>
      <c r="B247">
        <v>260260</v>
      </c>
    </row>
    <row r="248" spans="1:2">
      <c r="A248" t="s">
        <v>216</v>
      </c>
      <c r="B248">
        <v>327965500</v>
      </c>
    </row>
    <row r="249" spans="1:2">
      <c r="A249" t="s">
        <v>217</v>
      </c>
      <c r="B249">
        <v>-174000</v>
      </c>
    </row>
    <row r="250" spans="1:2">
      <c r="A250" t="s">
        <v>218</v>
      </c>
      <c r="B250">
        <v>4373060</v>
      </c>
    </row>
    <row r="251" spans="1:2">
      <c r="A251" t="s">
        <v>219</v>
      </c>
      <c r="B251">
        <v>404000</v>
      </c>
    </row>
    <row r="252" spans="1:2">
      <c r="A252" t="s">
        <v>220</v>
      </c>
      <c r="B252">
        <v>390000</v>
      </c>
    </row>
    <row r="253" spans="1:2">
      <c r="A253" t="s">
        <v>253</v>
      </c>
      <c r="B253">
        <v>296000</v>
      </c>
    </row>
    <row r="254" spans="1:2">
      <c r="A254" t="s">
        <v>221</v>
      </c>
      <c r="B254">
        <v>-85000</v>
      </c>
    </row>
    <row r="255" spans="1:2">
      <c r="A255" t="s">
        <v>222</v>
      </c>
      <c r="B255">
        <v>-119500</v>
      </c>
    </row>
    <row r="256" spans="1:2">
      <c r="A256" t="s">
        <v>223</v>
      </c>
      <c r="B256">
        <v>-33000</v>
      </c>
    </row>
    <row r="257" spans="1:2">
      <c r="A257" t="s">
        <v>224</v>
      </c>
      <c r="B257">
        <v>-119500</v>
      </c>
    </row>
    <row r="258" spans="1:2">
      <c r="A258" t="s">
        <v>225</v>
      </c>
      <c r="B258">
        <v>497000</v>
      </c>
    </row>
    <row r="259" spans="1:2">
      <c r="A259" t="s">
        <v>9</v>
      </c>
      <c r="B259" s="43">
        <v>1637737035.0799999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464"/>
  <sheetViews>
    <sheetView tabSelected="1" topLeftCell="M1" workbookViewId="0">
      <selection activeCell="V1" sqref="V1:V1048576"/>
    </sheetView>
  </sheetViews>
  <sheetFormatPr defaultColWidth="9" defaultRowHeight="15"/>
  <cols>
    <col min="1" max="1" width="9.140625" customWidth="1"/>
    <col min="2" max="2" width="9.7109375" customWidth="1"/>
    <col min="3" max="3" width="13.28515625" customWidth="1"/>
    <col min="4" max="4" width="26.42578125" customWidth="1"/>
    <col min="5" max="5" width="33.7109375" customWidth="1"/>
    <col min="6" max="6" width="16.5703125" customWidth="1"/>
    <col min="8" max="8" width="20.42578125" customWidth="1"/>
    <col min="10" max="10" width="13.42578125" customWidth="1"/>
    <col min="11" max="11" width="12.140625" customWidth="1"/>
    <col min="12" max="12" width="37.140625" customWidth="1"/>
    <col min="14" max="14" width="12.7109375" customWidth="1"/>
    <col min="15" max="15" width="8.85546875" customWidth="1"/>
    <col min="16" max="16" width="18.85546875" customWidth="1"/>
    <col min="17" max="17" width="14.28515625" customWidth="1"/>
    <col min="19" max="19" width="13.5703125" customWidth="1"/>
    <col min="20" max="20" width="9" customWidth="1"/>
    <col min="21" max="21" width="20.140625" bestFit="1" customWidth="1"/>
    <col min="22" max="22" width="11.85546875" customWidth="1"/>
    <col min="23" max="24" width="12" customWidth="1"/>
    <col min="25" max="25" width="34.42578125" customWidth="1"/>
  </cols>
  <sheetData>
    <row r="2" spans="1:25">
      <c r="Q2">
        <v>2</v>
      </c>
      <c r="U2">
        <v>1</v>
      </c>
      <c r="V2">
        <v>3</v>
      </c>
    </row>
    <row r="3" spans="1:25" ht="18.75" customHeight="1">
      <c r="A3" s="12" t="s">
        <v>266</v>
      </c>
      <c r="B3" s="12" t="s">
        <v>267</v>
      </c>
      <c r="C3" s="12" t="s">
        <v>268</v>
      </c>
      <c r="D3" s="12" t="s">
        <v>254</v>
      </c>
      <c r="E3" s="12" t="s">
        <v>269</v>
      </c>
      <c r="F3" s="12" t="s">
        <v>270</v>
      </c>
      <c r="G3" s="12" t="s">
        <v>271</v>
      </c>
      <c r="H3" s="12" t="s">
        <v>272</v>
      </c>
      <c r="I3" s="12" t="s">
        <v>273</v>
      </c>
      <c r="J3" s="12" t="s">
        <v>274</v>
      </c>
      <c r="K3" s="12" t="s">
        <v>275</v>
      </c>
      <c r="L3" s="12" t="s">
        <v>276</v>
      </c>
      <c r="M3" s="12" t="s">
        <v>277</v>
      </c>
      <c r="N3" s="14" t="s">
        <v>278</v>
      </c>
      <c r="O3" s="14" t="s">
        <v>279</v>
      </c>
      <c r="P3" s="15" t="s">
        <v>280</v>
      </c>
      <c r="Q3" s="15" t="s">
        <v>281</v>
      </c>
      <c r="R3" s="15" t="s">
        <v>282</v>
      </c>
      <c r="S3" s="15" t="s">
        <v>283</v>
      </c>
      <c r="T3" s="15" t="s">
        <v>284</v>
      </c>
      <c r="U3" s="15" t="s">
        <v>285</v>
      </c>
      <c r="V3" s="12" t="s">
        <v>286</v>
      </c>
      <c r="W3" s="12" t="s">
        <v>287</v>
      </c>
      <c r="X3" s="12" t="s">
        <v>288</v>
      </c>
      <c r="Y3" s="12" t="s">
        <v>289</v>
      </c>
    </row>
    <row r="4" spans="1:25">
      <c r="A4" s="18">
        <v>280</v>
      </c>
      <c r="B4" s="18" t="s">
        <v>290</v>
      </c>
      <c r="C4" s="18" t="s">
        <v>291</v>
      </c>
      <c r="D4" s="18" t="s">
        <v>138</v>
      </c>
      <c r="E4" s="18" t="s">
        <v>292</v>
      </c>
      <c r="F4" s="18" t="s">
        <v>293</v>
      </c>
      <c r="G4" s="18" t="s">
        <v>294</v>
      </c>
      <c r="H4" s="18" t="s">
        <v>295</v>
      </c>
      <c r="I4" s="18" t="s">
        <v>296</v>
      </c>
      <c r="J4" s="18" t="s">
        <v>297</v>
      </c>
      <c r="K4" s="18" t="s">
        <v>298</v>
      </c>
      <c r="L4" s="18" t="s">
        <v>299</v>
      </c>
      <c r="M4" s="18" t="s">
        <v>300</v>
      </c>
      <c r="N4" s="18">
        <v>4</v>
      </c>
      <c r="O4" s="18">
        <v>0</v>
      </c>
      <c r="P4" s="18">
        <v>112000</v>
      </c>
      <c r="Q4" s="18">
        <v>10</v>
      </c>
      <c r="R4" s="18">
        <v>0</v>
      </c>
      <c r="S4" s="18">
        <v>0</v>
      </c>
      <c r="T4" s="18">
        <v>0</v>
      </c>
      <c r="U4" s="18">
        <v>100800</v>
      </c>
      <c r="V4" s="18" t="s">
        <v>301</v>
      </c>
      <c r="W4" s="18">
        <v>2107236</v>
      </c>
      <c r="X4" s="18">
        <v>1</v>
      </c>
      <c r="Y4" s="18" t="s">
        <v>302</v>
      </c>
    </row>
    <row r="5" spans="1:25">
      <c r="A5" s="18">
        <v>281</v>
      </c>
      <c r="B5" s="18" t="s">
        <v>290</v>
      </c>
      <c r="C5" s="18" t="s">
        <v>303</v>
      </c>
      <c r="D5" s="18" t="s">
        <v>158</v>
      </c>
      <c r="E5" s="18" t="s">
        <v>304</v>
      </c>
      <c r="F5" s="18" t="s">
        <v>293</v>
      </c>
      <c r="G5" s="18" t="s">
        <v>294</v>
      </c>
      <c r="H5" s="18" t="s">
        <v>295</v>
      </c>
      <c r="I5" s="18" t="s">
        <v>305</v>
      </c>
      <c r="J5" s="18" t="s">
        <v>297</v>
      </c>
      <c r="K5" s="18" t="s">
        <v>298</v>
      </c>
      <c r="L5" s="18" t="s">
        <v>299</v>
      </c>
      <c r="M5" s="18" t="s">
        <v>300</v>
      </c>
      <c r="N5" s="18">
        <v>4</v>
      </c>
      <c r="O5" s="18">
        <v>0</v>
      </c>
      <c r="P5" s="18">
        <v>112000</v>
      </c>
      <c r="Q5" s="18">
        <v>10</v>
      </c>
      <c r="R5" s="18">
        <v>0</v>
      </c>
      <c r="S5" s="18">
        <v>0</v>
      </c>
      <c r="T5" s="18">
        <v>0</v>
      </c>
      <c r="U5" s="18">
        <v>100800</v>
      </c>
      <c r="V5" s="18" t="s">
        <v>301</v>
      </c>
      <c r="W5" s="18">
        <v>2107236</v>
      </c>
      <c r="X5" s="18">
        <v>1</v>
      </c>
      <c r="Y5" s="18" t="s">
        <v>302</v>
      </c>
    </row>
    <row r="6" spans="1:25">
      <c r="A6" s="18">
        <v>282</v>
      </c>
      <c r="B6" s="18" t="s">
        <v>290</v>
      </c>
      <c r="C6" s="18" t="s">
        <v>306</v>
      </c>
      <c r="D6" s="18" t="s">
        <v>102</v>
      </c>
      <c r="E6" s="18" t="s">
        <v>307</v>
      </c>
      <c r="F6" s="18" t="s">
        <v>293</v>
      </c>
      <c r="G6" s="18" t="s">
        <v>294</v>
      </c>
      <c r="H6" s="18" t="s">
        <v>295</v>
      </c>
      <c r="I6" s="18" t="s">
        <v>308</v>
      </c>
      <c r="J6" s="18" t="s">
        <v>309</v>
      </c>
      <c r="K6" s="18" t="s">
        <v>298</v>
      </c>
      <c r="L6" s="18" t="s">
        <v>299</v>
      </c>
      <c r="M6" s="18" t="s">
        <v>300</v>
      </c>
      <c r="N6" s="18">
        <v>4</v>
      </c>
      <c r="O6" s="18">
        <v>0</v>
      </c>
      <c r="P6" s="18">
        <v>112000</v>
      </c>
      <c r="Q6" s="18">
        <v>10</v>
      </c>
      <c r="R6" s="18">
        <v>0</v>
      </c>
      <c r="S6" s="18">
        <v>0</v>
      </c>
      <c r="T6" s="18">
        <v>0</v>
      </c>
      <c r="U6" s="18">
        <v>100800</v>
      </c>
      <c r="V6" s="18" t="s">
        <v>301</v>
      </c>
      <c r="W6" s="18">
        <v>2107236</v>
      </c>
      <c r="X6" s="18">
        <v>1</v>
      </c>
      <c r="Y6" s="18" t="s">
        <v>302</v>
      </c>
    </row>
    <row r="7" spans="1:25">
      <c r="A7" s="18">
        <v>283</v>
      </c>
      <c r="B7" s="18" t="s">
        <v>290</v>
      </c>
      <c r="C7" s="18" t="s">
        <v>306</v>
      </c>
      <c r="D7" s="18" t="s">
        <v>102</v>
      </c>
      <c r="E7" s="18" t="s">
        <v>307</v>
      </c>
      <c r="F7" s="18" t="s">
        <v>293</v>
      </c>
      <c r="G7" s="18" t="s">
        <v>294</v>
      </c>
      <c r="H7" s="18" t="s">
        <v>295</v>
      </c>
      <c r="I7" s="18" t="s">
        <v>308</v>
      </c>
      <c r="J7" s="18" t="s">
        <v>309</v>
      </c>
      <c r="K7" s="18" t="s">
        <v>310</v>
      </c>
      <c r="L7" s="18" t="s">
        <v>311</v>
      </c>
      <c r="M7" s="18" t="s">
        <v>300</v>
      </c>
      <c r="N7" s="18">
        <v>1</v>
      </c>
      <c r="O7" s="18">
        <v>0</v>
      </c>
      <c r="P7" s="18">
        <v>82000</v>
      </c>
      <c r="Q7" s="18">
        <v>15</v>
      </c>
      <c r="R7" s="18">
        <v>0</v>
      </c>
      <c r="S7" s="18">
        <v>0</v>
      </c>
      <c r="T7" s="18">
        <v>0</v>
      </c>
      <c r="U7" s="18">
        <v>69700</v>
      </c>
      <c r="V7" s="18" t="s">
        <v>312</v>
      </c>
      <c r="W7" s="18">
        <v>2007262</v>
      </c>
      <c r="X7" s="18">
        <v>1</v>
      </c>
      <c r="Y7" s="18" t="s">
        <v>302</v>
      </c>
    </row>
    <row r="8" spans="1:25">
      <c r="A8" s="18">
        <v>284</v>
      </c>
      <c r="B8" s="18" t="s">
        <v>290</v>
      </c>
      <c r="C8" s="18" t="s">
        <v>313</v>
      </c>
      <c r="D8" s="18" t="s">
        <v>118</v>
      </c>
      <c r="E8" s="18" t="s">
        <v>314</v>
      </c>
      <c r="F8" s="18" t="s">
        <v>315</v>
      </c>
      <c r="G8" s="18" t="s">
        <v>294</v>
      </c>
      <c r="H8" s="18" t="s">
        <v>295</v>
      </c>
      <c r="I8" s="18" t="s">
        <v>316</v>
      </c>
      <c r="J8" s="18" t="s">
        <v>317</v>
      </c>
      <c r="K8" s="18" t="s">
        <v>298</v>
      </c>
      <c r="L8" s="18" t="s">
        <v>299</v>
      </c>
      <c r="M8" s="18" t="s">
        <v>300</v>
      </c>
      <c r="N8" s="18">
        <v>7</v>
      </c>
      <c r="O8" s="18">
        <v>0</v>
      </c>
      <c r="P8" s="18">
        <v>196000</v>
      </c>
      <c r="Q8" s="18">
        <v>15</v>
      </c>
      <c r="R8" s="18">
        <v>0</v>
      </c>
      <c r="S8" s="18">
        <v>0</v>
      </c>
      <c r="T8" s="18">
        <v>0</v>
      </c>
      <c r="U8" s="18">
        <v>166600</v>
      </c>
      <c r="V8" s="18" t="s">
        <v>301</v>
      </c>
      <c r="W8" s="18">
        <v>2107236</v>
      </c>
      <c r="X8" s="18">
        <v>1</v>
      </c>
      <c r="Y8" s="18" t="s">
        <v>318</v>
      </c>
    </row>
    <row r="9" spans="1:25">
      <c r="A9" s="18">
        <v>285</v>
      </c>
      <c r="B9" s="18" t="s">
        <v>290</v>
      </c>
      <c r="C9" s="18" t="s">
        <v>319</v>
      </c>
      <c r="D9" s="18" t="s">
        <v>148</v>
      </c>
      <c r="E9" s="18" t="s">
        <v>320</v>
      </c>
      <c r="F9" s="18" t="s">
        <v>293</v>
      </c>
      <c r="G9" s="18" t="s">
        <v>294</v>
      </c>
      <c r="H9" s="18" t="s">
        <v>295</v>
      </c>
      <c r="I9" s="18" t="s">
        <v>321</v>
      </c>
      <c r="J9" s="18" t="s">
        <v>317</v>
      </c>
      <c r="K9" s="18" t="s">
        <v>322</v>
      </c>
      <c r="L9" s="18" t="s">
        <v>323</v>
      </c>
      <c r="M9" s="18" t="s">
        <v>300</v>
      </c>
      <c r="N9" s="18">
        <v>36</v>
      </c>
      <c r="O9" s="18">
        <v>0</v>
      </c>
      <c r="P9" s="18">
        <v>3420000</v>
      </c>
      <c r="Q9" s="18">
        <v>30</v>
      </c>
      <c r="R9" s="18">
        <v>0</v>
      </c>
      <c r="S9" s="18">
        <v>0</v>
      </c>
      <c r="T9" s="18">
        <v>0</v>
      </c>
      <c r="U9" s="18">
        <v>2394000</v>
      </c>
      <c r="V9" s="18" t="s">
        <v>324</v>
      </c>
      <c r="W9" s="18">
        <v>2009092</v>
      </c>
      <c r="X9" s="18">
        <v>1</v>
      </c>
      <c r="Y9" s="18" t="s">
        <v>325</v>
      </c>
    </row>
    <row r="10" spans="1:25">
      <c r="A10" s="18">
        <v>286</v>
      </c>
      <c r="B10" s="18" t="s">
        <v>290</v>
      </c>
      <c r="C10" s="18" t="s">
        <v>319</v>
      </c>
      <c r="D10" s="18" t="s">
        <v>148</v>
      </c>
      <c r="E10" s="18" t="s">
        <v>320</v>
      </c>
      <c r="F10" s="18" t="s">
        <v>293</v>
      </c>
      <c r="G10" s="18" t="s">
        <v>294</v>
      </c>
      <c r="H10" s="18" t="s">
        <v>295</v>
      </c>
      <c r="I10" s="18" t="s">
        <v>321</v>
      </c>
      <c r="J10" s="18" t="s">
        <v>317</v>
      </c>
      <c r="K10" s="18" t="s">
        <v>326</v>
      </c>
      <c r="L10" s="18" t="s">
        <v>327</v>
      </c>
      <c r="M10" s="18" t="s">
        <v>300</v>
      </c>
      <c r="N10" s="18">
        <v>12</v>
      </c>
      <c r="O10" s="18">
        <v>0</v>
      </c>
      <c r="P10" s="18">
        <v>960000</v>
      </c>
      <c r="Q10" s="18">
        <v>20</v>
      </c>
      <c r="R10" s="18">
        <v>0</v>
      </c>
      <c r="S10" s="18">
        <v>0</v>
      </c>
      <c r="T10" s="18">
        <v>0</v>
      </c>
      <c r="U10" s="18">
        <v>768000</v>
      </c>
      <c r="V10" s="18" t="s">
        <v>328</v>
      </c>
      <c r="W10" s="18">
        <v>2101298</v>
      </c>
      <c r="X10" s="18">
        <v>1</v>
      </c>
      <c r="Y10" s="18" t="s">
        <v>325</v>
      </c>
    </row>
    <row r="11" spans="1:25">
      <c r="A11" s="18">
        <v>287</v>
      </c>
      <c r="B11" s="18" t="s">
        <v>290</v>
      </c>
      <c r="C11" s="18" t="s">
        <v>329</v>
      </c>
      <c r="D11" s="18" t="s">
        <v>179</v>
      </c>
      <c r="E11" s="18" t="s">
        <v>330</v>
      </c>
      <c r="F11" s="18" t="s">
        <v>331</v>
      </c>
      <c r="G11" s="18" t="s">
        <v>294</v>
      </c>
      <c r="H11" s="18" t="s">
        <v>295</v>
      </c>
      <c r="I11" s="18" t="s">
        <v>332</v>
      </c>
      <c r="J11" s="18" t="s">
        <v>333</v>
      </c>
      <c r="K11" s="18" t="s">
        <v>298</v>
      </c>
      <c r="L11" s="18" t="s">
        <v>299</v>
      </c>
      <c r="M11" s="18" t="s">
        <v>300</v>
      </c>
      <c r="N11" s="18">
        <v>12</v>
      </c>
      <c r="O11" s="18">
        <v>0</v>
      </c>
      <c r="P11" s="18">
        <v>336000</v>
      </c>
      <c r="Q11" s="18">
        <v>20</v>
      </c>
      <c r="R11" s="18">
        <v>0</v>
      </c>
      <c r="S11" s="18">
        <v>0</v>
      </c>
      <c r="T11" s="18">
        <v>0</v>
      </c>
      <c r="U11" s="18">
        <v>268800</v>
      </c>
      <c r="V11" s="18" t="s">
        <v>301</v>
      </c>
      <c r="W11" s="18">
        <v>2107236</v>
      </c>
      <c r="X11" s="18">
        <v>1</v>
      </c>
      <c r="Y11" s="18" t="s">
        <v>334</v>
      </c>
    </row>
    <row r="12" spans="1:25">
      <c r="A12" s="18">
        <v>288</v>
      </c>
      <c r="B12" s="18" t="s">
        <v>290</v>
      </c>
      <c r="C12" s="18" t="s">
        <v>329</v>
      </c>
      <c r="D12" s="18" t="s">
        <v>179</v>
      </c>
      <c r="E12" s="18" t="s">
        <v>330</v>
      </c>
      <c r="F12" s="18" t="s">
        <v>331</v>
      </c>
      <c r="G12" s="18" t="s">
        <v>294</v>
      </c>
      <c r="H12" s="18" t="s">
        <v>295</v>
      </c>
      <c r="I12" s="18" t="s">
        <v>332</v>
      </c>
      <c r="J12" s="18" t="s">
        <v>333</v>
      </c>
      <c r="K12" s="18" t="s">
        <v>322</v>
      </c>
      <c r="L12" s="18" t="s">
        <v>323</v>
      </c>
      <c r="M12" s="18" t="s">
        <v>300</v>
      </c>
      <c r="N12" s="18">
        <v>12</v>
      </c>
      <c r="O12" s="18">
        <v>0</v>
      </c>
      <c r="P12" s="18">
        <v>1140000</v>
      </c>
      <c r="Q12" s="18">
        <v>30</v>
      </c>
      <c r="R12" s="18">
        <v>0</v>
      </c>
      <c r="S12" s="18">
        <v>0</v>
      </c>
      <c r="T12" s="18">
        <v>0</v>
      </c>
      <c r="U12" s="18">
        <v>798000</v>
      </c>
      <c r="V12" s="18" t="s">
        <v>324</v>
      </c>
      <c r="W12" s="18">
        <v>2009092</v>
      </c>
      <c r="X12" s="18">
        <v>1</v>
      </c>
      <c r="Y12" s="18" t="s">
        <v>334</v>
      </c>
    </row>
    <row r="13" spans="1:25">
      <c r="A13" s="18">
        <v>289</v>
      </c>
      <c r="B13" s="18" t="s">
        <v>290</v>
      </c>
      <c r="C13" s="18" t="s">
        <v>329</v>
      </c>
      <c r="D13" s="18" t="s">
        <v>179</v>
      </c>
      <c r="E13" s="18" t="s">
        <v>330</v>
      </c>
      <c r="F13" s="18" t="s">
        <v>331</v>
      </c>
      <c r="G13" s="18" t="s">
        <v>294</v>
      </c>
      <c r="H13" s="18" t="s">
        <v>295</v>
      </c>
      <c r="I13" s="18" t="s">
        <v>332</v>
      </c>
      <c r="J13" s="18" t="s">
        <v>333</v>
      </c>
      <c r="K13" s="18" t="s">
        <v>335</v>
      </c>
      <c r="L13" s="18" t="s">
        <v>336</v>
      </c>
      <c r="M13" s="18" t="s">
        <v>300</v>
      </c>
      <c r="N13" s="18">
        <v>6</v>
      </c>
      <c r="O13" s="18">
        <v>0</v>
      </c>
      <c r="P13" s="18">
        <v>666000</v>
      </c>
      <c r="Q13" s="18">
        <v>10</v>
      </c>
      <c r="R13" s="18">
        <v>0</v>
      </c>
      <c r="S13" s="18">
        <v>0</v>
      </c>
      <c r="T13" s="18">
        <v>0</v>
      </c>
      <c r="U13" s="18">
        <v>599400</v>
      </c>
      <c r="V13" s="18" t="s">
        <v>328</v>
      </c>
      <c r="W13" s="18">
        <v>2101299</v>
      </c>
      <c r="X13" s="18">
        <v>1</v>
      </c>
      <c r="Y13" s="18" t="s">
        <v>334</v>
      </c>
    </row>
    <row r="14" spans="1:25">
      <c r="A14" s="18">
        <v>290</v>
      </c>
      <c r="B14" s="18" t="s">
        <v>290</v>
      </c>
      <c r="C14" s="18" t="s">
        <v>329</v>
      </c>
      <c r="D14" s="18" t="s">
        <v>179</v>
      </c>
      <c r="E14" s="18" t="s">
        <v>330</v>
      </c>
      <c r="F14" s="18" t="s">
        <v>331</v>
      </c>
      <c r="G14" s="18" t="s">
        <v>294</v>
      </c>
      <c r="H14" s="18" t="s">
        <v>295</v>
      </c>
      <c r="I14" s="18" t="s">
        <v>332</v>
      </c>
      <c r="J14" s="18" t="s">
        <v>333</v>
      </c>
      <c r="K14" s="18" t="s">
        <v>326</v>
      </c>
      <c r="L14" s="18" t="s">
        <v>327</v>
      </c>
      <c r="M14" s="18" t="s">
        <v>300</v>
      </c>
      <c r="N14" s="18">
        <v>6</v>
      </c>
      <c r="O14" s="18">
        <v>0</v>
      </c>
      <c r="P14" s="18">
        <v>480000</v>
      </c>
      <c r="Q14" s="18">
        <v>10</v>
      </c>
      <c r="R14" s="18">
        <v>0</v>
      </c>
      <c r="S14" s="18">
        <v>0</v>
      </c>
      <c r="T14" s="18">
        <v>0</v>
      </c>
      <c r="U14" s="18">
        <v>432000</v>
      </c>
      <c r="V14" s="18" t="s">
        <v>328</v>
      </c>
      <c r="W14" s="18">
        <v>2101298</v>
      </c>
      <c r="X14" s="18">
        <v>1</v>
      </c>
      <c r="Y14" s="18" t="s">
        <v>334</v>
      </c>
    </row>
    <row r="15" spans="1:25">
      <c r="A15" s="18">
        <v>291</v>
      </c>
      <c r="B15" s="18" t="s">
        <v>290</v>
      </c>
      <c r="C15" s="18" t="s">
        <v>337</v>
      </c>
      <c r="D15" s="18" t="s">
        <v>132</v>
      </c>
      <c r="E15" s="18" t="s">
        <v>338</v>
      </c>
      <c r="F15" s="18" t="s">
        <v>293</v>
      </c>
      <c r="G15" s="18" t="s">
        <v>294</v>
      </c>
      <c r="H15" s="18" t="s">
        <v>295</v>
      </c>
      <c r="I15" s="18" t="s">
        <v>339</v>
      </c>
      <c r="J15" s="18" t="s">
        <v>333</v>
      </c>
      <c r="K15" s="18" t="s">
        <v>298</v>
      </c>
      <c r="L15" s="18" t="s">
        <v>299</v>
      </c>
      <c r="M15" s="18" t="s">
        <v>300</v>
      </c>
      <c r="N15" s="18">
        <v>4</v>
      </c>
      <c r="O15" s="18">
        <v>0</v>
      </c>
      <c r="P15" s="18">
        <v>112000</v>
      </c>
      <c r="Q15" s="18">
        <v>10</v>
      </c>
      <c r="R15" s="18">
        <v>0</v>
      </c>
      <c r="S15" s="18">
        <v>0</v>
      </c>
      <c r="T15" s="18">
        <v>0</v>
      </c>
      <c r="U15" s="18">
        <v>100800</v>
      </c>
      <c r="V15" s="18" t="s">
        <v>301</v>
      </c>
      <c r="W15" s="18">
        <v>2107236</v>
      </c>
      <c r="X15" s="18">
        <v>1</v>
      </c>
      <c r="Y15" s="18" t="s">
        <v>302</v>
      </c>
    </row>
    <row r="16" spans="1:25">
      <c r="A16" s="18">
        <v>292</v>
      </c>
      <c r="B16" s="18" t="s">
        <v>290</v>
      </c>
      <c r="C16" s="18" t="s">
        <v>337</v>
      </c>
      <c r="D16" s="18" t="s">
        <v>132</v>
      </c>
      <c r="E16" s="18" t="s">
        <v>338</v>
      </c>
      <c r="F16" s="18" t="s">
        <v>293</v>
      </c>
      <c r="G16" s="18" t="s">
        <v>294</v>
      </c>
      <c r="H16" s="18" t="s">
        <v>295</v>
      </c>
      <c r="I16" s="18" t="s">
        <v>339</v>
      </c>
      <c r="J16" s="18" t="s">
        <v>333</v>
      </c>
      <c r="K16" s="18" t="s">
        <v>340</v>
      </c>
      <c r="L16" s="18" t="s">
        <v>341</v>
      </c>
      <c r="M16" s="18" t="s">
        <v>300</v>
      </c>
      <c r="N16" s="18">
        <v>1</v>
      </c>
      <c r="O16" s="18">
        <v>0</v>
      </c>
      <c r="P16" s="18">
        <v>94000</v>
      </c>
      <c r="Q16" s="18">
        <v>0</v>
      </c>
      <c r="R16" s="18">
        <v>0</v>
      </c>
      <c r="S16" s="18">
        <v>0</v>
      </c>
      <c r="T16" s="18">
        <v>0</v>
      </c>
      <c r="U16" s="18">
        <v>94000</v>
      </c>
      <c r="V16" s="18" t="s">
        <v>342</v>
      </c>
      <c r="W16" s="18">
        <v>2108157</v>
      </c>
      <c r="X16" s="18">
        <v>1</v>
      </c>
      <c r="Y16" s="18" t="s">
        <v>302</v>
      </c>
    </row>
    <row r="17" spans="1:25">
      <c r="A17" s="18">
        <v>293</v>
      </c>
      <c r="B17" s="18" t="s">
        <v>290</v>
      </c>
      <c r="C17" s="18" t="s">
        <v>329</v>
      </c>
      <c r="D17" s="18" t="s">
        <v>179</v>
      </c>
      <c r="E17" s="18" t="s">
        <v>330</v>
      </c>
      <c r="F17" s="18" t="s">
        <v>331</v>
      </c>
      <c r="G17" s="18" t="s">
        <v>294</v>
      </c>
      <c r="H17" s="18" t="s">
        <v>295</v>
      </c>
      <c r="I17" s="18" t="s">
        <v>343</v>
      </c>
      <c r="J17" s="18" t="s">
        <v>333</v>
      </c>
      <c r="K17" s="18" t="s">
        <v>298</v>
      </c>
      <c r="L17" s="18" t="s">
        <v>299</v>
      </c>
      <c r="M17" s="18" t="s">
        <v>300</v>
      </c>
      <c r="N17" s="18">
        <v>50</v>
      </c>
      <c r="O17" s="18">
        <v>0</v>
      </c>
      <c r="P17" s="18">
        <v>1400000</v>
      </c>
      <c r="Q17" s="18">
        <v>20</v>
      </c>
      <c r="R17" s="18">
        <v>0</v>
      </c>
      <c r="S17" s="18">
        <v>0</v>
      </c>
      <c r="T17" s="18">
        <v>0</v>
      </c>
      <c r="U17" s="18">
        <v>1120000</v>
      </c>
      <c r="V17" s="18" t="s">
        <v>301</v>
      </c>
      <c r="W17" s="18">
        <v>2107236</v>
      </c>
      <c r="X17" s="18">
        <v>1</v>
      </c>
      <c r="Y17" s="18" t="s">
        <v>334</v>
      </c>
    </row>
    <row r="18" spans="1:25">
      <c r="A18" s="18">
        <v>294</v>
      </c>
      <c r="B18" s="18" t="s">
        <v>290</v>
      </c>
      <c r="C18" s="18" t="s">
        <v>329</v>
      </c>
      <c r="D18" s="18" t="s">
        <v>179</v>
      </c>
      <c r="E18" s="18" t="s">
        <v>330</v>
      </c>
      <c r="F18" s="18" t="s">
        <v>331</v>
      </c>
      <c r="G18" s="18" t="s">
        <v>294</v>
      </c>
      <c r="H18" s="18" t="s">
        <v>295</v>
      </c>
      <c r="I18" s="18" t="s">
        <v>343</v>
      </c>
      <c r="J18" s="18" t="s">
        <v>333</v>
      </c>
      <c r="K18" s="18" t="s">
        <v>310</v>
      </c>
      <c r="L18" s="18" t="s">
        <v>311</v>
      </c>
      <c r="M18" s="18" t="s">
        <v>300</v>
      </c>
      <c r="N18" s="18">
        <v>1</v>
      </c>
      <c r="O18" s="18">
        <v>0</v>
      </c>
      <c r="P18" s="18">
        <v>82000</v>
      </c>
      <c r="Q18" s="18">
        <v>30</v>
      </c>
      <c r="R18" s="18">
        <v>0</v>
      </c>
      <c r="S18" s="18">
        <v>0</v>
      </c>
      <c r="T18" s="18">
        <v>0</v>
      </c>
      <c r="U18" s="18">
        <v>57400</v>
      </c>
      <c r="V18" s="18" t="s">
        <v>312</v>
      </c>
      <c r="W18" s="18">
        <v>2007262</v>
      </c>
      <c r="X18" s="18">
        <v>1</v>
      </c>
      <c r="Y18" s="18" t="s">
        <v>334</v>
      </c>
    </row>
    <row r="19" spans="1:25">
      <c r="A19" s="18">
        <v>295</v>
      </c>
      <c r="B19" s="18" t="s">
        <v>290</v>
      </c>
      <c r="C19" s="18" t="s">
        <v>329</v>
      </c>
      <c r="D19" s="18" t="s">
        <v>179</v>
      </c>
      <c r="E19" s="18" t="s">
        <v>330</v>
      </c>
      <c r="F19" s="18" t="s">
        <v>331</v>
      </c>
      <c r="G19" s="18" t="s">
        <v>294</v>
      </c>
      <c r="H19" s="18" t="s">
        <v>295</v>
      </c>
      <c r="I19" s="18" t="s">
        <v>343</v>
      </c>
      <c r="J19" s="18" t="s">
        <v>333</v>
      </c>
      <c r="K19" s="18" t="s">
        <v>310</v>
      </c>
      <c r="L19" s="18" t="s">
        <v>311</v>
      </c>
      <c r="M19" s="18" t="s">
        <v>300</v>
      </c>
      <c r="N19" s="18">
        <v>23</v>
      </c>
      <c r="O19" s="18">
        <v>0</v>
      </c>
      <c r="P19" s="18">
        <v>1886000</v>
      </c>
      <c r="Q19" s="18">
        <v>30</v>
      </c>
      <c r="R19" s="18">
        <v>0</v>
      </c>
      <c r="S19" s="18">
        <v>0</v>
      </c>
      <c r="T19" s="18">
        <v>0</v>
      </c>
      <c r="U19" s="18">
        <v>1320200</v>
      </c>
      <c r="V19" s="18" t="s">
        <v>344</v>
      </c>
      <c r="W19" s="18">
        <v>2106370</v>
      </c>
      <c r="X19" s="18">
        <v>1</v>
      </c>
      <c r="Y19" s="18" t="s">
        <v>334</v>
      </c>
    </row>
    <row r="20" spans="1:25">
      <c r="A20" s="18">
        <v>296</v>
      </c>
      <c r="B20" s="18" t="s">
        <v>290</v>
      </c>
      <c r="C20" s="18" t="s">
        <v>329</v>
      </c>
      <c r="D20" s="18" t="s">
        <v>179</v>
      </c>
      <c r="E20" s="18" t="s">
        <v>330</v>
      </c>
      <c r="F20" s="18" t="s">
        <v>331</v>
      </c>
      <c r="G20" s="18" t="s">
        <v>294</v>
      </c>
      <c r="H20" s="18" t="s">
        <v>295</v>
      </c>
      <c r="I20" s="18" t="s">
        <v>343</v>
      </c>
      <c r="J20" s="18" t="s">
        <v>333</v>
      </c>
      <c r="K20" s="18" t="s">
        <v>345</v>
      </c>
      <c r="L20" s="18" t="s">
        <v>346</v>
      </c>
      <c r="M20" s="18" t="s">
        <v>300</v>
      </c>
      <c r="N20" s="18">
        <v>12</v>
      </c>
      <c r="O20" s="18">
        <v>0</v>
      </c>
      <c r="P20" s="18">
        <v>2208000</v>
      </c>
      <c r="Q20" s="18">
        <v>27.5</v>
      </c>
      <c r="R20" s="18">
        <v>0</v>
      </c>
      <c r="S20" s="18">
        <v>0</v>
      </c>
      <c r="T20" s="18">
        <v>0</v>
      </c>
      <c r="U20" s="18">
        <v>1600800</v>
      </c>
      <c r="V20" s="18" t="s">
        <v>301</v>
      </c>
      <c r="W20" s="18">
        <v>2107161</v>
      </c>
      <c r="X20" s="18">
        <v>1</v>
      </c>
      <c r="Y20" s="18" t="s">
        <v>334</v>
      </c>
    </row>
    <row r="21" spans="1:25">
      <c r="A21" s="18">
        <v>297</v>
      </c>
      <c r="B21" s="18" t="s">
        <v>290</v>
      </c>
      <c r="C21" s="18" t="s">
        <v>1897</v>
      </c>
      <c r="D21" s="18" t="s">
        <v>179</v>
      </c>
      <c r="E21" s="18" t="s">
        <v>330</v>
      </c>
      <c r="F21" s="18" t="s">
        <v>331</v>
      </c>
      <c r="G21" s="18" t="s">
        <v>294</v>
      </c>
      <c r="H21" s="18" t="s">
        <v>295</v>
      </c>
      <c r="I21" s="18" t="s">
        <v>343</v>
      </c>
      <c r="J21" s="18" t="s">
        <v>333</v>
      </c>
      <c r="K21" s="18" t="s">
        <v>322</v>
      </c>
      <c r="L21" s="18" t="s">
        <v>323</v>
      </c>
      <c r="M21" s="18" t="s">
        <v>300</v>
      </c>
      <c r="N21" s="18">
        <v>12</v>
      </c>
      <c r="O21" s="18">
        <v>0</v>
      </c>
      <c r="P21" s="18">
        <v>1140000</v>
      </c>
      <c r="Q21" s="18">
        <v>30</v>
      </c>
      <c r="R21" s="18">
        <v>0</v>
      </c>
      <c r="S21" s="18">
        <v>0</v>
      </c>
      <c r="T21" s="18">
        <v>0</v>
      </c>
      <c r="U21" s="18">
        <v>798000</v>
      </c>
      <c r="V21" s="18" t="s">
        <v>324</v>
      </c>
      <c r="W21" s="18">
        <v>2009092</v>
      </c>
      <c r="X21" s="18">
        <v>1</v>
      </c>
      <c r="Y21" s="18" t="s">
        <v>334</v>
      </c>
    </row>
    <row r="22" spans="1:25">
      <c r="A22" s="18">
        <v>298</v>
      </c>
      <c r="B22" s="18" t="s">
        <v>290</v>
      </c>
      <c r="C22" s="18" t="s">
        <v>329</v>
      </c>
      <c r="D22" s="18" t="s">
        <v>179</v>
      </c>
      <c r="E22" s="18" t="s">
        <v>330</v>
      </c>
      <c r="F22" s="18" t="s">
        <v>331</v>
      </c>
      <c r="G22" s="18" t="s">
        <v>294</v>
      </c>
      <c r="H22" s="18" t="s">
        <v>295</v>
      </c>
      <c r="I22" s="18" t="s">
        <v>343</v>
      </c>
      <c r="J22" s="18" t="s">
        <v>333</v>
      </c>
      <c r="K22" s="18" t="s">
        <v>335</v>
      </c>
      <c r="L22" s="18" t="s">
        <v>336</v>
      </c>
      <c r="M22" s="18" t="s">
        <v>300</v>
      </c>
      <c r="N22" s="18">
        <v>6</v>
      </c>
      <c r="O22" s="18">
        <v>0</v>
      </c>
      <c r="P22" s="18">
        <v>666000</v>
      </c>
      <c r="Q22" s="18">
        <v>10</v>
      </c>
      <c r="R22" s="18">
        <v>0</v>
      </c>
      <c r="S22" s="18">
        <v>0</v>
      </c>
      <c r="T22" s="18">
        <v>0</v>
      </c>
      <c r="U22" s="18">
        <v>599400</v>
      </c>
      <c r="V22" s="18" t="s">
        <v>328</v>
      </c>
      <c r="W22" s="18">
        <v>2101299</v>
      </c>
      <c r="X22" s="18">
        <v>1</v>
      </c>
      <c r="Y22" s="18" t="s">
        <v>334</v>
      </c>
    </row>
    <row r="23" spans="1:25">
      <c r="A23" s="18">
        <v>299</v>
      </c>
      <c r="B23" s="18" t="s">
        <v>290</v>
      </c>
      <c r="C23" s="18" t="s">
        <v>329</v>
      </c>
      <c r="D23" s="18" t="s">
        <v>179</v>
      </c>
      <c r="E23" s="18" t="s">
        <v>330</v>
      </c>
      <c r="F23" s="18" t="s">
        <v>331</v>
      </c>
      <c r="G23" s="18" t="s">
        <v>294</v>
      </c>
      <c r="H23" s="18" t="s">
        <v>295</v>
      </c>
      <c r="I23" s="18" t="s">
        <v>343</v>
      </c>
      <c r="J23" s="18" t="s">
        <v>333</v>
      </c>
      <c r="K23" s="18" t="s">
        <v>326</v>
      </c>
      <c r="L23" s="18" t="s">
        <v>327</v>
      </c>
      <c r="M23" s="18" t="s">
        <v>300</v>
      </c>
      <c r="N23" s="18">
        <v>5</v>
      </c>
      <c r="O23" s="18">
        <v>0</v>
      </c>
      <c r="P23" s="18">
        <v>400000</v>
      </c>
      <c r="Q23" s="18">
        <v>10</v>
      </c>
      <c r="R23" s="18">
        <v>0</v>
      </c>
      <c r="S23" s="18">
        <v>0</v>
      </c>
      <c r="T23" s="18">
        <v>0</v>
      </c>
      <c r="U23" s="18">
        <v>360000</v>
      </c>
      <c r="V23" s="18" t="s">
        <v>328</v>
      </c>
      <c r="W23" s="18">
        <v>2101298</v>
      </c>
      <c r="X23" s="18">
        <v>1</v>
      </c>
      <c r="Y23" s="18" t="s">
        <v>334</v>
      </c>
    </row>
    <row r="24" spans="1:25">
      <c r="A24" s="18">
        <v>300</v>
      </c>
      <c r="B24" s="18" t="s">
        <v>290</v>
      </c>
      <c r="C24" s="18" t="s">
        <v>329</v>
      </c>
      <c r="D24" s="18" t="s">
        <v>179</v>
      </c>
      <c r="E24" s="18" t="s">
        <v>330</v>
      </c>
      <c r="F24" s="18" t="s">
        <v>331</v>
      </c>
      <c r="G24" s="18" t="s">
        <v>294</v>
      </c>
      <c r="H24" s="18" t="s">
        <v>295</v>
      </c>
      <c r="I24" s="18" t="s">
        <v>343</v>
      </c>
      <c r="J24" s="18" t="s">
        <v>333</v>
      </c>
      <c r="K24" s="18" t="s">
        <v>347</v>
      </c>
      <c r="L24" s="18" t="s">
        <v>348</v>
      </c>
      <c r="M24" s="18" t="s">
        <v>300</v>
      </c>
      <c r="N24" s="18">
        <v>25</v>
      </c>
      <c r="O24" s="18">
        <v>0</v>
      </c>
      <c r="P24" s="18">
        <v>2350000</v>
      </c>
      <c r="Q24" s="18">
        <v>7</v>
      </c>
      <c r="R24" s="18">
        <v>0</v>
      </c>
      <c r="S24" s="18">
        <v>0</v>
      </c>
      <c r="T24" s="18">
        <v>0</v>
      </c>
      <c r="U24" s="18">
        <v>2185500</v>
      </c>
      <c r="V24" s="18" t="s">
        <v>344</v>
      </c>
      <c r="W24" s="18">
        <v>2106335</v>
      </c>
      <c r="X24" s="18">
        <v>1</v>
      </c>
      <c r="Y24" s="18" t="s">
        <v>334</v>
      </c>
    </row>
    <row r="25" spans="1:25">
      <c r="A25" s="18">
        <v>301</v>
      </c>
      <c r="B25" s="18" t="s">
        <v>290</v>
      </c>
      <c r="C25" s="18" t="s">
        <v>349</v>
      </c>
      <c r="D25" s="18" t="s">
        <v>78</v>
      </c>
      <c r="E25" s="18" t="s">
        <v>350</v>
      </c>
      <c r="F25" s="18" t="s">
        <v>293</v>
      </c>
      <c r="G25" s="18" t="s">
        <v>294</v>
      </c>
      <c r="H25" s="18" t="s">
        <v>295</v>
      </c>
      <c r="I25" s="18" t="s">
        <v>351</v>
      </c>
      <c r="J25" s="18" t="s">
        <v>352</v>
      </c>
      <c r="K25" s="18" t="s">
        <v>298</v>
      </c>
      <c r="L25" s="18" t="s">
        <v>299</v>
      </c>
      <c r="M25" s="18" t="s">
        <v>300</v>
      </c>
      <c r="N25" s="18">
        <v>3</v>
      </c>
      <c r="O25" s="18">
        <v>0</v>
      </c>
      <c r="P25" s="18">
        <v>84000</v>
      </c>
      <c r="Q25" s="18">
        <v>10</v>
      </c>
      <c r="R25" s="18">
        <v>0</v>
      </c>
      <c r="S25" s="18">
        <v>0</v>
      </c>
      <c r="T25" s="18">
        <v>0</v>
      </c>
      <c r="U25" s="18">
        <v>75600</v>
      </c>
      <c r="V25" s="18" t="s">
        <v>301</v>
      </c>
      <c r="W25" s="18">
        <v>2107236</v>
      </c>
      <c r="X25" s="18">
        <v>1</v>
      </c>
      <c r="Y25" s="18" t="s">
        <v>302</v>
      </c>
    </row>
    <row r="26" spans="1:25">
      <c r="A26" s="18">
        <v>302</v>
      </c>
      <c r="B26" s="18" t="s">
        <v>290</v>
      </c>
      <c r="C26" s="18" t="s">
        <v>353</v>
      </c>
      <c r="D26" s="18" t="s">
        <v>42</v>
      </c>
      <c r="E26" s="18" t="s">
        <v>354</v>
      </c>
      <c r="F26" s="18" t="s">
        <v>355</v>
      </c>
      <c r="G26" s="18" t="s">
        <v>294</v>
      </c>
      <c r="H26" s="18" t="s">
        <v>295</v>
      </c>
      <c r="I26" s="18" t="s">
        <v>356</v>
      </c>
      <c r="J26" s="18" t="s">
        <v>352</v>
      </c>
      <c r="K26" s="18" t="s">
        <v>345</v>
      </c>
      <c r="L26" s="18" t="s">
        <v>346</v>
      </c>
      <c r="M26" s="18" t="s">
        <v>300</v>
      </c>
      <c r="N26" s="18">
        <v>36</v>
      </c>
      <c r="O26" s="18">
        <v>0</v>
      </c>
      <c r="P26" s="18">
        <v>6624000</v>
      </c>
      <c r="Q26" s="18">
        <v>27.5</v>
      </c>
      <c r="R26" s="18">
        <v>0</v>
      </c>
      <c r="S26" s="18">
        <v>0</v>
      </c>
      <c r="T26" s="18">
        <v>0</v>
      </c>
      <c r="U26" s="18">
        <v>4802400</v>
      </c>
      <c r="V26" s="18" t="s">
        <v>301</v>
      </c>
      <c r="W26" s="18">
        <v>2107161</v>
      </c>
      <c r="X26" s="18">
        <v>1</v>
      </c>
      <c r="Y26" s="18" t="s">
        <v>357</v>
      </c>
    </row>
    <row r="27" spans="1:25">
      <c r="A27" s="18">
        <v>303</v>
      </c>
      <c r="B27" s="18" t="s">
        <v>290</v>
      </c>
      <c r="C27" s="18" t="s">
        <v>353</v>
      </c>
      <c r="D27" s="18" t="s">
        <v>42</v>
      </c>
      <c r="E27" s="18" t="s">
        <v>354</v>
      </c>
      <c r="F27" s="18" t="s">
        <v>355</v>
      </c>
      <c r="G27" s="18" t="s">
        <v>294</v>
      </c>
      <c r="H27" s="18" t="s">
        <v>295</v>
      </c>
      <c r="I27" s="18" t="s">
        <v>358</v>
      </c>
      <c r="J27" s="18" t="s">
        <v>352</v>
      </c>
      <c r="K27" s="18" t="s">
        <v>359</v>
      </c>
      <c r="L27" s="18" t="s">
        <v>360</v>
      </c>
      <c r="M27" s="18" t="s">
        <v>300</v>
      </c>
      <c r="N27" s="18">
        <v>54</v>
      </c>
      <c r="O27" s="18">
        <v>0</v>
      </c>
      <c r="P27" s="18">
        <v>3348000</v>
      </c>
      <c r="Q27" s="18">
        <v>30</v>
      </c>
      <c r="R27" s="18">
        <v>0</v>
      </c>
      <c r="S27" s="18">
        <v>0</v>
      </c>
      <c r="T27" s="18">
        <v>0</v>
      </c>
      <c r="U27" s="18">
        <v>2343600</v>
      </c>
      <c r="V27" s="18" t="s">
        <v>344</v>
      </c>
      <c r="W27" s="18">
        <v>2106375</v>
      </c>
      <c r="X27" s="18">
        <v>1</v>
      </c>
      <c r="Y27" s="18" t="s">
        <v>357</v>
      </c>
    </row>
    <row r="28" spans="1:25">
      <c r="A28" s="18">
        <v>304</v>
      </c>
      <c r="B28" s="18" t="s">
        <v>290</v>
      </c>
      <c r="C28" s="18" t="s">
        <v>353</v>
      </c>
      <c r="D28" s="18" t="s">
        <v>42</v>
      </c>
      <c r="E28" s="18" t="s">
        <v>354</v>
      </c>
      <c r="F28" s="18" t="s">
        <v>355</v>
      </c>
      <c r="G28" s="18" t="s">
        <v>294</v>
      </c>
      <c r="H28" s="18" t="s">
        <v>295</v>
      </c>
      <c r="I28" s="18" t="s">
        <v>358</v>
      </c>
      <c r="J28" s="18" t="s">
        <v>352</v>
      </c>
      <c r="K28" s="18" t="s">
        <v>335</v>
      </c>
      <c r="L28" s="18" t="s">
        <v>336</v>
      </c>
      <c r="M28" s="18" t="s">
        <v>300</v>
      </c>
      <c r="N28" s="18">
        <v>4</v>
      </c>
      <c r="O28" s="18">
        <v>0</v>
      </c>
      <c r="P28" s="18">
        <v>444000</v>
      </c>
      <c r="Q28" s="18">
        <v>10</v>
      </c>
      <c r="R28" s="18">
        <v>0</v>
      </c>
      <c r="S28" s="18">
        <v>0</v>
      </c>
      <c r="T28" s="18">
        <v>0</v>
      </c>
      <c r="U28" s="18">
        <v>399600</v>
      </c>
      <c r="V28" s="18" t="s">
        <v>328</v>
      </c>
      <c r="W28" s="18">
        <v>2101299</v>
      </c>
      <c r="X28" s="18">
        <v>1</v>
      </c>
      <c r="Y28" s="18" t="s">
        <v>357</v>
      </c>
    </row>
    <row r="29" spans="1:25">
      <c r="A29" s="18">
        <v>305</v>
      </c>
      <c r="B29" s="18" t="s">
        <v>290</v>
      </c>
      <c r="C29" s="18" t="s">
        <v>361</v>
      </c>
      <c r="D29" s="18" t="s">
        <v>202</v>
      </c>
      <c r="E29" s="18" t="s">
        <v>362</v>
      </c>
      <c r="F29" s="18" t="s">
        <v>363</v>
      </c>
      <c r="G29" s="18" t="s">
        <v>294</v>
      </c>
      <c r="H29" s="18" t="s">
        <v>364</v>
      </c>
      <c r="I29" s="18" t="s">
        <v>365</v>
      </c>
      <c r="J29" s="18" t="s">
        <v>366</v>
      </c>
      <c r="K29" s="18" t="s">
        <v>310</v>
      </c>
      <c r="L29" s="18" t="s">
        <v>311</v>
      </c>
      <c r="M29" s="18" t="s">
        <v>300</v>
      </c>
      <c r="N29" s="18">
        <v>3</v>
      </c>
      <c r="O29" s="18">
        <v>0</v>
      </c>
      <c r="P29" s="18">
        <v>246000</v>
      </c>
      <c r="Q29" s="18">
        <v>15</v>
      </c>
      <c r="R29" s="18">
        <v>0</v>
      </c>
      <c r="S29" s="18">
        <v>0</v>
      </c>
      <c r="T29" s="18">
        <v>0</v>
      </c>
      <c r="U29" s="18">
        <v>209100</v>
      </c>
      <c r="V29" s="18" t="s">
        <v>344</v>
      </c>
      <c r="W29" s="18">
        <v>2106370</v>
      </c>
      <c r="X29" s="18">
        <v>1</v>
      </c>
      <c r="Y29" s="18" t="s">
        <v>367</v>
      </c>
    </row>
    <row r="30" spans="1:25">
      <c r="A30" s="18">
        <v>306</v>
      </c>
      <c r="B30" s="18" t="s">
        <v>290</v>
      </c>
      <c r="C30" s="18" t="s">
        <v>361</v>
      </c>
      <c r="D30" s="18" t="s">
        <v>202</v>
      </c>
      <c r="E30" s="18" t="s">
        <v>362</v>
      </c>
      <c r="F30" s="18" t="s">
        <v>363</v>
      </c>
      <c r="G30" s="18" t="s">
        <v>294</v>
      </c>
      <c r="H30" s="18" t="s">
        <v>364</v>
      </c>
      <c r="I30" s="18" t="s">
        <v>365</v>
      </c>
      <c r="J30" s="18" t="s">
        <v>366</v>
      </c>
      <c r="K30" s="18" t="s">
        <v>322</v>
      </c>
      <c r="L30" s="18" t="s">
        <v>323</v>
      </c>
      <c r="M30" s="18" t="s">
        <v>300</v>
      </c>
      <c r="N30" s="18">
        <v>3</v>
      </c>
      <c r="O30" s="18">
        <v>0</v>
      </c>
      <c r="P30" s="18">
        <v>285000</v>
      </c>
      <c r="Q30" s="18">
        <v>15</v>
      </c>
      <c r="R30" s="18">
        <v>0</v>
      </c>
      <c r="S30" s="18">
        <v>0</v>
      </c>
      <c r="T30" s="18">
        <v>0</v>
      </c>
      <c r="U30" s="18">
        <v>242250</v>
      </c>
      <c r="V30" s="18" t="s">
        <v>324</v>
      </c>
      <c r="W30" s="18">
        <v>2009092</v>
      </c>
      <c r="X30" s="18">
        <v>1</v>
      </c>
      <c r="Y30" s="18" t="s">
        <v>367</v>
      </c>
    </row>
    <row r="31" spans="1:25">
      <c r="A31" s="18">
        <v>307</v>
      </c>
      <c r="B31" s="18" t="s">
        <v>290</v>
      </c>
      <c r="C31" s="18" t="s">
        <v>368</v>
      </c>
      <c r="D31" s="18" t="s">
        <v>44</v>
      </c>
      <c r="E31" s="18" t="s">
        <v>369</v>
      </c>
      <c r="F31" s="18"/>
      <c r="G31" s="18" t="s">
        <v>294</v>
      </c>
      <c r="H31" s="18" t="s">
        <v>295</v>
      </c>
      <c r="I31" s="18" t="s">
        <v>370</v>
      </c>
      <c r="J31" s="18" t="s">
        <v>366</v>
      </c>
      <c r="K31" s="18" t="s">
        <v>340</v>
      </c>
      <c r="L31" s="18" t="s">
        <v>341</v>
      </c>
      <c r="M31" s="18" t="s">
        <v>300</v>
      </c>
      <c r="N31" s="18">
        <v>12</v>
      </c>
      <c r="O31" s="18">
        <v>0</v>
      </c>
      <c r="P31" s="18">
        <v>1128000</v>
      </c>
      <c r="Q31" s="18">
        <v>8</v>
      </c>
      <c r="R31" s="18">
        <v>0</v>
      </c>
      <c r="S31" s="18">
        <v>0</v>
      </c>
      <c r="T31" s="18">
        <v>0</v>
      </c>
      <c r="U31" s="18">
        <v>1037760</v>
      </c>
      <c r="V31" s="18" t="s">
        <v>342</v>
      </c>
      <c r="W31" s="18">
        <v>2108157</v>
      </c>
      <c r="X31" s="18">
        <v>1</v>
      </c>
      <c r="Y31" s="18" t="s">
        <v>302</v>
      </c>
    </row>
    <row r="32" spans="1:25">
      <c r="A32" s="18">
        <v>308</v>
      </c>
      <c r="B32" s="18" t="s">
        <v>290</v>
      </c>
      <c r="C32" s="18" t="s">
        <v>371</v>
      </c>
      <c r="D32" s="18" t="s">
        <v>62</v>
      </c>
      <c r="E32" s="18" t="s">
        <v>372</v>
      </c>
      <c r="F32" s="18" t="s">
        <v>293</v>
      </c>
      <c r="G32" s="18" t="s">
        <v>294</v>
      </c>
      <c r="H32" s="18" t="s">
        <v>373</v>
      </c>
      <c r="I32" s="18" t="s">
        <v>374</v>
      </c>
      <c r="J32" s="18" t="s">
        <v>375</v>
      </c>
      <c r="K32" s="18" t="s">
        <v>347</v>
      </c>
      <c r="L32" s="18" t="s">
        <v>348</v>
      </c>
      <c r="M32" s="18" t="s">
        <v>300</v>
      </c>
      <c r="N32" s="18">
        <v>1</v>
      </c>
      <c r="O32" s="18">
        <v>0</v>
      </c>
      <c r="P32" s="18">
        <v>94000</v>
      </c>
      <c r="Q32" s="18">
        <v>0</v>
      </c>
      <c r="R32" s="18">
        <v>0</v>
      </c>
      <c r="S32" s="18">
        <v>0</v>
      </c>
      <c r="T32" s="18">
        <v>0</v>
      </c>
      <c r="U32" s="18">
        <v>94000</v>
      </c>
      <c r="V32" s="18" t="s">
        <v>344</v>
      </c>
      <c r="W32" s="18">
        <v>2106335</v>
      </c>
      <c r="X32" s="18">
        <v>1</v>
      </c>
      <c r="Y32" s="18" t="s">
        <v>302</v>
      </c>
    </row>
    <row r="33" spans="1:25">
      <c r="A33" s="18">
        <v>309</v>
      </c>
      <c r="B33" s="18" t="s">
        <v>290</v>
      </c>
      <c r="C33" s="18" t="s">
        <v>319</v>
      </c>
      <c r="D33" s="18" t="s">
        <v>148</v>
      </c>
      <c r="E33" s="18" t="s">
        <v>320</v>
      </c>
      <c r="F33" s="18" t="s">
        <v>293</v>
      </c>
      <c r="G33" s="18" t="s">
        <v>294</v>
      </c>
      <c r="H33" s="18" t="s">
        <v>295</v>
      </c>
      <c r="I33" s="18" t="s">
        <v>376</v>
      </c>
      <c r="J33" s="18" t="s">
        <v>375</v>
      </c>
      <c r="K33" s="18" t="s">
        <v>345</v>
      </c>
      <c r="L33" s="18" t="s">
        <v>346</v>
      </c>
      <c r="M33" s="18" t="s">
        <v>300</v>
      </c>
      <c r="N33" s="18">
        <v>36</v>
      </c>
      <c r="O33" s="18">
        <v>0</v>
      </c>
      <c r="P33" s="18">
        <v>6624000</v>
      </c>
      <c r="Q33" s="18">
        <v>27.5</v>
      </c>
      <c r="R33" s="18">
        <v>0</v>
      </c>
      <c r="S33" s="18">
        <v>0</v>
      </c>
      <c r="T33" s="18">
        <v>0</v>
      </c>
      <c r="U33" s="18">
        <v>4802400</v>
      </c>
      <c r="V33" s="18" t="s">
        <v>301</v>
      </c>
      <c r="W33" s="18">
        <v>2107161</v>
      </c>
      <c r="X33" s="18">
        <v>1</v>
      </c>
      <c r="Y33" s="18" t="s">
        <v>325</v>
      </c>
    </row>
    <row r="34" spans="1:25">
      <c r="A34" s="18">
        <v>310</v>
      </c>
      <c r="B34" s="18" t="s">
        <v>290</v>
      </c>
      <c r="C34" s="18" t="s">
        <v>377</v>
      </c>
      <c r="D34" s="18" t="s">
        <v>47</v>
      </c>
      <c r="E34" s="18" t="s">
        <v>378</v>
      </c>
      <c r="F34" s="18" t="s">
        <v>293</v>
      </c>
      <c r="G34" s="18" t="s">
        <v>294</v>
      </c>
      <c r="H34" s="18" t="s">
        <v>295</v>
      </c>
      <c r="I34" s="18" t="s">
        <v>379</v>
      </c>
      <c r="J34" s="18" t="s">
        <v>375</v>
      </c>
      <c r="K34" s="18" t="s">
        <v>340</v>
      </c>
      <c r="L34" s="18" t="s">
        <v>341</v>
      </c>
      <c r="M34" s="18" t="s">
        <v>300</v>
      </c>
      <c r="N34" s="18">
        <v>2</v>
      </c>
      <c r="O34" s="18">
        <v>0</v>
      </c>
      <c r="P34" s="18">
        <v>188000</v>
      </c>
      <c r="Q34" s="18">
        <v>0</v>
      </c>
      <c r="R34" s="18">
        <v>0</v>
      </c>
      <c r="S34" s="18">
        <v>0</v>
      </c>
      <c r="T34" s="18">
        <v>1</v>
      </c>
      <c r="U34" s="18">
        <v>186120</v>
      </c>
      <c r="V34" s="18" t="s">
        <v>342</v>
      </c>
      <c r="W34" s="18">
        <v>2108157</v>
      </c>
      <c r="X34" s="18">
        <v>1</v>
      </c>
      <c r="Y34" s="18" t="s">
        <v>302</v>
      </c>
    </row>
    <row r="35" spans="1:25">
      <c r="A35" s="18">
        <v>311</v>
      </c>
      <c r="B35" s="18" t="s">
        <v>380</v>
      </c>
      <c r="C35" s="18" t="s">
        <v>381</v>
      </c>
      <c r="D35" s="18" t="s">
        <v>103</v>
      </c>
      <c r="E35" s="18" t="s">
        <v>382</v>
      </c>
      <c r="F35" s="18" t="s">
        <v>315</v>
      </c>
      <c r="G35" s="18" t="s">
        <v>294</v>
      </c>
      <c r="H35" s="18" t="s">
        <v>295</v>
      </c>
      <c r="I35" s="18" t="s">
        <v>383</v>
      </c>
      <c r="J35" s="18" t="s">
        <v>384</v>
      </c>
      <c r="K35" s="18" t="s">
        <v>385</v>
      </c>
      <c r="L35" s="18" t="s">
        <v>386</v>
      </c>
      <c r="M35" s="18" t="s">
        <v>300</v>
      </c>
      <c r="N35" s="18">
        <v>-4</v>
      </c>
      <c r="O35" s="18">
        <v>0</v>
      </c>
      <c r="P35" s="18">
        <v>-146000</v>
      </c>
      <c r="Q35" s="18">
        <v>10</v>
      </c>
      <c r="R35" s="18">
        <v>0</v>
      </c>
      <c r="S35" s="18">
        <v>10</v>
      </c>
      <c r="T35" s="18">
        <v>0</v>
      </c>
      <c r="U35" s="18">
        <v>-111780</v>
      </c>
      <c r="V35" s="18" t="s">
        <v>328</v>
      </c>
      <c r="W35" s="18">
        <v>2101225</v>
      </c>
      <c r="X35" s="18">
        <v>1</v>
      </c>
      <c r="Y35" s="18" t="s">
        <v>318</v>
      </c>
    </row>
    <row r="36" spans="1:25">
      <c r="A36" s="18">
        <v>312</v>
      </c>
      <c r="B36" s="18" t="s">
        <v>290</v>
      </c>
      <c r="C36" s="18" t="s">
        <v>303</v>
      </c>
      <c r="D36" s="18" t="s">
        <v>158</v>
      </c>
      <c r="E36" s="18" t="s">
        <v>304</v>
      </c>
      <c r="F36" s="18" t="s">
        <v>293</v>
      </c>
      <c r="G36" s="18" t="s">
        <v>294</v>
      </c>
      <c r="H36" s="18" t="s">
        <v>295</v>
      </c>
      <c r="I36" s="18" t="s">
        <v>387</v>
      </c>
      <c r="J36" s="18" t="s">
        <v>384</v>
      </c>
      <c r="K36" s="18" t="s">
        <v>340</v>
      </c>
      <c r="L36" s="18" t="s">
        <v>341</v>
      </c>
      <c r="M36" s="18" t="s">
        <v>300</v>
      </c>
      <c r="N36" s="18">
        <v>1</v>
      </c>
      <c r="O36" s="18">
        <v>0</v>
      </c>
      <c r="P36" s="18">
        <v>94000</v>
      </c>
      <c r="Q36" s="18">
        <v>0</v>
      </c>
      <c r="R36" s="18">
        <v>0</v>
      </c>
      <c r="S36" s="18">
        <v>0</v>
      </c>
      <c r="T36" s="18">
        <v>0</v>
      </c>
      <c r="U36" s="18">
        <v>94000</v>
      </c>
      <c r="V36" s="18" t="s">
        <v>342</v>
      </c>
      <c r="W36" s="18">
        <v>2108157</v>
      </c>
      <c r="X36" s="18">
        <v>1</v>
      </c>
      <c r="Y36" s="18" t="s">
        <v>302</v>
      </c>
    </row>
    <row r="37" spans="1:25">
      <c r="A37" s="18">
        <v>313</v>
      </c>
      <c r="B37" s="18" t="s">
        <v>290</v>
      </c>
      <c r="C37" s="18" t="s">
        <v>388</v>
      </c>
      <c r="D37" s="18" t="s">
        <v>195</v>
      </c>
      <c r="E37" s="18" t="s">
        <v>389</v>
      </c>
      <c r="F37" s="18" t="s">
        <v>315</v>
      </c>
      <c r="G37" s="18" t="s">
        <v>294</v>
      </c>
      <c r="H37" s="18" t="s">
        <v>295</v>
      </c>
      <c r="I37" s="18" t="s">
        <v>390</v>
      </c>
      <c r="J37" s="18" t="s">
        <v>384</v>
      </c>
      <c r="K37" s="18" t="s">
        <v>340</v>
      </c>
      <c r="L37" s="18" t="s">
        <v>341</v>
      </c>
      <c r="M37" s="18" t="s">
        <v>300</v>
      </c>
      <c r="N37" s="18">
        <v>7</v>
      </c>
      <c r="O37" s="18">
        <v>0</v>
      </c>
      <c r="P37" s="18">
        <v>658000</v>
      </c>
      <c r="Q37" s="18">
        <v>5</v>
      </c>
      <c r="R37" s="18">
        <v>0</v>
      </c>
      <c r="S37" s="18">
        <v>0</v>
      </c>
      <c r="T37" s="18">
        <v>0</v>
      </c>
      <c r="U37" s="18">
        <v>625100</v>
      </c>
      <c r="V37" s="18" t="s">
        <v>342</v>
      </c>
      <c r="W37" s="18">
        <v>2108157</v>
      </c>
      <c r="X37" s="18">
        <v>1</v>
      </c>
      <c r="Y37" s="18" t="s">
        <v>318</v>
      </c>
    </row>
    <row r="38" spans="1:25">
      <c r="A38" s="18">
        <v>314</v>
      </c>
      <c r="B38" s="18" t="s">
        <v>290</v>
      </c>
      <c r="C38" s="18" t="s">
        <v>388</v>
      </c>
      <c r="D38" s="18" t="s">
        <v>195</v>
      </c>
      <c r="E38" s="18" t="s">
        <v>389</v>
      </c>
      <c r="F38" s="18" t="s">
        <v>315</v>
      </c>
      <c r="G38" s="18" t="s">
        <v>294</v>
      </c>
      <c r="H38" s="18" t="s">
        <v>295</v>
      </c>
      <c r="I38" s="18" t="s">
        <v>390</v>
      </c>
      <c r="J38" s="18" t="s">
        <v>384</v>
      </c>
      <c r="K38" s="18" t="s">
        <v>335</v>
      </c>
      <c r="L38" s="18" t="s">
        <v>336</v>
      </c>
      <c r="M38" s="18" t="s">
        <v>300</v>
      </c>
      <c r="N38" s="18">
        <v>4</v>
      </c>
      <c r="O38" s="18">
        <v>0</v>
      </c>
      <c r="P38" s="18">
        <v>444000</v>
      </c>
      <c r="Q38" s="18">
        <v>20</v>
      </c>
      <c r="R38" s="18">
        <v>0</v>
      </c>
      <c r="S38" s="18">
        <v>0</v>
      </c>
      <c r="T38" s="18">
        <v>0</v>
      </c>
      <c r="U38" s="18">
        <v>355200</v>
      </c>
      <c r="V38" s="18" t="s">
        <v>328</v>
      </c>
      <c r="W38" s="18">
        <v>2101299</v>
      </c>
      <c r="X38" s="18">
        <v>1</v>
      </c>
      <c r="Y38" s="18" t="s">
        <v>318</v>
      </c>
    </row>
    <row r="39" spans="1:25">
      <c r="A39" s="18">
        <v>315</v>
      </c>
      <c r="B39" s="18" t="s">
        <v>380</v>
      </c>
      <c r="C39" s="18" t="s">
        <v>391</v>
      </c>
      <c r="D39" s="18" t="s">
        <v>45</v>
      </c>
      <c r="E39" s="18" t="s">
        <v>392</v>
      </c>
      <c r="F39" s="18" t="s">
        <v>293</v>
      </c>
      <c r="G39" s="18" t="s">
        <v>294</v>
      </c>
      <c r="H39" s="18" t="s">
        <v>295</v>
      </c>
      <c r="I39" s="18" t="s">
        <v>393</v>
      </c>
      <c r="J39" s="18" t="s">
        <v>394</v>
      </c>
      <c r="K39" s="18" t="s">
        <v>395</v>
      </c>
      <c r="L39" s="18" t="s">
        <v>396</v>
      </c>
      <c r="M39" s="18" t="s">
        <v>300</v>
      </c>
      <c r="N39" s="18">
        <v>-1</v>
      </c>
      <c r="O39" s="18">
        <v>0</v>
      </c>
      <c r="P39" s="18">
        <v>-112000</v>
      </c>
      <c r="Q39" s="18">
        <v>15</v>
      </c>
      <c r="R39" s="18">
        <v>0</v>
      </c>
      <c r="S39" s="18">
        <v>10</v>
      </c>
      <c r="T39" s="18">
        <v>0</v>
      </c>
      <c r="U39" s="18">
        <v>-85680</v>
      </c>
      <c r="V39" s="18" t="s">
        <v>397</v>
      </c>
      <c r="W39" s="18">
        <v>1901038</v>
      </c>
      <c r="X39" s="18">
        <v>1</v>
      </c>
      <c r="Y39" s="18" t="s">
        <v>398</v>
      </c>
    </row>
    <row r="40" spans="1:25">
      <c r="A40" s="18">
        <v>316</v>
      </c>
      <c r="B40" s="18" t="s">
        <v>380</v>
      </c>
      <c r="C40" s="18" t="s">
        <v>391</v>
      </c>
      <c r="D40" s="18" t="s">
        <v>45</v>
      </c>
      <c r="E40" s="18" t="s">
        <v>392</v>
      </c>
      <c r="F40" s="18" t="s">
        <v>293</v>
      </c>
      <c r="G40" s="18" t="s">
        <v>294</v>
      </c>
      <c r="H40" s="18" t="s">
        <v>295</v>
      </c>
      <c r="I40" s="18" t="s">
        <v>399</v>
      </c>
      <c r="J40" s="18" t="s">
        <v>394</v>
      </c>
      <c r="K40" s="18" t="s">
        <v>322</v>
      </c>
      <c r="L40" s="18" t="s">
        <v>323</v>
      </c>
      <c r="M40" s="18" t="s">
        <v>300</v>
      </c>
      <c r="N40" s="18">
        <v>-6</v>
      </c>
      <c r="O40" s="18">
        <v>0</v>
      </c>
      <c r="P40" s="18">
        <v>-570000</v>
      </c>
      <c r="Q40" s="18">
        <v>15</v>
      </c>
      <c r="R40" s="18">
        <v>0</v>
      </c>
      <c r="S40" s="18">
        <v>10</v>
      </c>
      <c r="T40" s="18">
        <v>0</v>
      </c>
      <c r="U40" s="18">
        <v>-407884.10759999999</v>
      </c>
      <c r="V40" s="18" t="s">
        <v>400</v>
      </c>
      <c r="W40" s="18">
        <v>1903134</v>
      </c>
      <c r="X40" s="18">
        <v>1</v>
      </c>
      <c r="Y40" s="18" t="s">
        <v>398</v>
      </c>
    </row>
    <row r="41" spans="1:25">
      <c r="A41" s="18">
        <v>317</v>
      </c>
      <c r="B41" s="18" t="s">
        <v>380</v>
      </c>
      <c r="C41" s="18" t="s">
        <v>391</v>
      </c>
      <c r="D41" s="18" t="s">
        <v>45</v>
      </c>
      <c r="E41" s="18" t="s">
        <v>392</v>
      </c>
      <c r="F41" s="18" t="s">
        <v>293</v>
      </c>
      <c r="G41" s="18" t="s">
        <v>294</v>
      </c>
      <c r="H41" s="18" t="s">
        <v>295</v>
      </c>
      <c r="I41" s="18" t="s">
        <v>401</v>
      </c>
      <c r="J41" s="18" t="s">
        <v>394</v>
      </c>
      <c r="K41" s="18" t="s">
        <v>322</v>
      </c>
      <c r="L41" s="18" t="s">
        <v>323</v>
      </c>
      <c r="M41" s="18" t="s">
        <v>300</v>
      </c>
      <c r="N41" s="18">
        <v>-2</v>
      </c>
      <c r="O41" s="18">
        <v>0</v>
      </c>
      <c r="P41" s="18">
        <v>-190000</v>
      </c>
      <c r="Q41" s="18">
        <v>15</v>
      </c>
      <c r="R41" s="18">
        <v>0</v>
      </c>
      <c r="S41" s="18">
        <v>10</v>
      </c>
      <c r="T41" s="18">
        <v>0</v>
      </c>
      <c r="U41" s="18">
        <v>-135961.36919999999</v>
      </c>
      <c r="V41" s="18" t="s">
        <v>400</v>
      </c>
      <c r="W41" s="18">
        <v>1903134</v>
      </c>
      <c r="X41" s="18">
        <v>1</v>
      </c>
      <c r="Y41" s="18" t="s">
        <v>398</v>
      </c>
    </row>
    <row r="42" spans="1:25">
      <c r="A42" s="18">
        <v>318</v>
      </c>
      <c r="B42" s="18" t="s">
        <v>380</v>
      </c>
      <c r="C42" s="18" t="s">
        <v>402</v>
      </c>
      <c r="D42" s="18" t="s">
        <v>33</v>
      </c>
      <c r="E42" s="18" t="s">
        <v>403</v>
      </c>
      <c r="F42" s="18" t="s">
        <v>293</v>
      </c>
      <c r="G42" s="18" t="s">
        <v>294</v>
      </c>
      <c r="H42" s="18" t="s">
        <v>404</v>
      </c>
      <c r="I42" s="18" t="s">
        <v>405</v>
      </c>
      <c r="J42" s="18" t="s">
        <v>394</v>
      </c>
      <c r="K42" s="18" t="s">
        <v>310</v>
      </c>
      <c r="L42" s="18" t="s">
        <v>311</v>
      </c>
      <c r="M42" s="18" t="s">
        <v>300</v>
      </c>
      <c r="N42" s="18">
        <v>-16</v>
      </c>
      <c r="O42" s="18">
        <v>0</v>
      </c>
      <c r="P42" s="18">
        <v>-1221818.24</v>
      </c>
      <c r="Q42" s="18">
        <v>30</v>
      </c>
      <c r="R42" s="18">
        <v>0</v>
      </c>
      <c r="S42" s="18">
        <v>10</v>
      </c>
      <c r="T42" s="18">
        <v>0</v>
      </c>
      <c r="U42" s="18">
        <v>-769745.49120000005</v>
      </c>
      <c r="V42" s="18" t="s">
        <v>397</v>
      </c>
      <c r="W42" s="18">
        <v>1901438</v>
      </c>
      <c r="X42" s="18">
        <v>1</v>
      </c>
      <c r="Y42" s="18" t="s">
        <v>398</v>
      </c>
    </row>
    <row r="43" spans="1:25">
      <c r="A43" s="18">
        <v>319</v>
      </c>
      <c r="B43" s="18" t="s">
        <v>290</v>
      </c>
      <c r="C43" s="18" t="s">
        <v>406</v>
      </c>
      <c r="D43" s="18" t="s">
        <v>69</v>
      </c>
      <c r="E43" s="18" t="s">
        <v>407</v>
      </c>
      <c r="F43" s="18" t="s">
        <v>408</v>
      </c>
      <c r="G43" s="18" t="s">
        <v>294</v>
      </c>
      <c r="H43" s="18" t="s">
        <v>373</v>
      </c>
      <c r="I43" s="18" t="s">
        <v>409</v>
      </c>
      <c r="J43" s="18" t="s">
        <v>410</v>
      </c>
      <c r="K43" s="18" t="s">
        <v>340</v>
      </c>
      <c r="L43" s="18" t="s">
        <v>341</v>
      </c>
      <c r="M43" s="18" t="s">
        <v>300</v>
      </c>
      <c r="N43" s="18">
        <v>1</v>
      </c>
      <c r="O43" s="18">
        <v>0</v>
      </c>
      <c r="P43" s="18">
        <v>94000</v>
      </c>
      <c r="Q43" s="18">
        <v>0</v>
      </c>
      <c r="R43" s="18">
        <v>0</v>
      </c>
      <c r="S43" s="18">
        <v>0</v>
      </c>
      <c r="T43" s="18">
        <v>1</v>
      </c>
      <c r="U43" s="18">
        <v>93060</v>
      </c>
      <c r="V43" s="18" t="s">
        <v>342</v>
      </c>
      <c r="W43" s="18">
        <v>2108157</v>
      </c>
      <c r="X43" s="18">
        <v>1</v>
      </c>
      <c r="Y43" s="18" t="s">
        <v>302</v>
      </c>
    </row>
    <row r="44" spans="1:25">
      <c r="A44" s="18">
        <v>320</v>
      </c>
      <c r="B44" s="18" t="s">
        <v>290</v>
      </c>
      <c r="C44" s="18" t="s">
        <v>411</v>
      </c>
      <c r="D44" s="18" t="s">
        <v>76</v>
      </c>
      <c r="E44" s="18" t="s">
        <v>412</v>
      </c>
      <c r="F44" s="18" t="s">
        <v>293</v>
      </c>
      <c r="G44" s="18" t="s">
        <v>294</v>
      </c>
      <c r="H44" s="18" t="s">
        <v>295</v>
      </c>
      <c r="I44" s="18" t="s">
        <v>413</v>
      </c>
      <c r="J44" s="18" t="s">
        <v>410</v>
      </c>
      <c r="K44" s="18" t="s">
        <v>340</v>
      </c>
      <c r="L44" s="18" t="s">
        <v>341</v>
      </c>
      <c r="M44" s="18" t="s">
        <v>300</v>
      </c>
      <c r="N44" s="18">
        <v>1</v>
      </c>
      <c r="O44" s="18">
        <v>0</v>
      </c>
      <c r="P44" s="18">
        <v>94000</v>
      </c>
      <c r="Q44" s="18">
        <v>0</v>
      </c>
      <c r="R44" s="18">
        <v>0</v>
      </c>
      <c r="S44" s="18">
        <v>0</v>
      </c>
      <c r="T44" s="18">
        <v>0</v>
      </c>
      <c r="U44" s="18">
        <v>94000</v>
      </c>
      <c r="V44" s="18" t="s">
        <v>342</v>
      </c>
      <c r="W44" s="18">
        <v>2108157</v>
      </c>
      <c r="X44" s="18">
        <v>1</v>
      </c>
      <c r="Y44" s="18" t="s">
        <v>302</v>
      </c>
    </row>
    <row r="45" spans="1:25">
      <c r="A45" s="18">
        <v>321</v>
      </c>
      <c r="B45" s="18" t="s">
        <v>290</v>
      </c>
      <c r="C45" s="18" t="s">
        <v>414</v>
      </c>
      <c r="D45" s="18" t="s">
        <v>101</v>
      </c>
      <c r="E45" s="18" t="s">
        <v>415</v>
      </c>
      <c r="F45" s="18" t="s">
        <v>293</v>
      </c>
      <c r="G45" s="18" t="s">
        <v>294</v>
      </c>
      <c r="H45" s="18" t="s">
        <v>295</v>
      </c>
      <c r="I45" s="18" t="s">
        <v>416</v>
      </c>
      <c r="J45" s="18" t="s">
        <v>410</v>
      </c>
      <c r="K45" s="18" t="s">
        <v>340</v>
      </c>
      <c r="L45" s="18" t="s">
        <v>341</v>
      </c>
      <c r="M45" s="18" t="s">
        <v>300</v>
      </c>
      <c r="N45" s="18">
        <v>4</v>
      </c>
      <c r="O45" s="18">
        <v>0</v>
      </c>
      <c r="P45" s="18">
        <v>376000</v>
      </c>
      <c r="Q45" s="18">
        <v>3</v>
      </c>
      <c r="R45" s="18">
        <v>0</v>
      </c>
      <c r="S45" s="18">
        <v>0</v>
      </c>
      <c r="T45" s="18">
        <v>0</v>
      </c>
      <c r="U45" s="18">
        <v>364720</v>
      </c>
      <c r="V45" s="18" t="s">
        <v>342</v>
      </c>
      <c r="W45" s="18">
        <v>2108157</v>
      </c>
      <c r="X45" s="18">
        <v>1</v>
      </c>
      <c r="Y45" s="18" t="s">
        <v>302</v>
      </c>
    </row>
    <row r="46" spans="1:25">
      <c r="A46" s="18">
        <v>322</v>
      </c>
      <c r="B46" s="18" t="s">
        <v>380</v>
      </c>
      <c r="C46" s="18" t="s">
        <v>417</v>
      </c>
      <c r="D46" s="18" t="s">
        <v>43</v>
      </c>
      <c r="E46" s="18" t="s">
        <v>418</v>
      </c>
      <c r="F46" s="18" t="s">
        <v>293</v>
      </c>
      <c r="G46" s="18" t="s">
        <v>294</v>
      </c>
      <c r="H46" s="18" t="s">
        <v>295</v>
      </c>
      <c r="I46" s="18" t="s">
        <v>419</v>
      </c>
      <c r="J46" s="18" t="s">
        <v>420</v>
      </c>
      <c r="K46" s="18" t="s">
        <v>385</v>
      </c>
      <c r="L46" s="18" t="s">
        <v>386</v>
      </c>
      <c r="M46" s="18" t="s">
        <v>300</v>
      </c>
      <c r="N46" s="18">
        <v>-1</v>
      </c>
      <c r="O46" s="18">
        <v>0</v>
      </c>
      <c r="P46" s="18">
        <v>-34500</v>
      </c>
      <c r="Q46" s="18">
        <v>0</v>
      </c>
      <c r="R46" s="18">
        <v>0</v>
      </c>
      <c r="S46" s="18">
        <v>0</v>
      </c>
      <c r="T46" s="18">
        <v>0</v>
      </c>
      <c r="U46" s="18">
        <v>-34500</v>
      </c>
      <c r="V46" s="18" t="s">
        <v>342</v>
      </c>
      <c r="W46" s="18">
        <v>2108052</v>
      </c>
      <c r="X46" s="18">
        <v>1</v>
      </c>
      <c r="Y46" s="18" t="s">
        <v>325</v>
      </c>
    </row>
    <row r="47" spans="1:25">
      <c r="A47" s="18">
        <v>323</v>
      </c>
      <c r="B47" s="18" t="s">
        <v>380</v>
      </c>
      <c r="C47" s="18" t="s">
        <v>417</v>
      </c>
      <c r="D47" s="18" t="s">
        <v>43</v>
      </c>
      <c r="E47" s="18" t="s">
        <v>418</v>
      </c>
      <c r="F47" s="18" t="s">
        <v>293</v>
      </c>
      <c r="G47" s="18" t="s">
        <v>294</v>
      </c>
      <c r="H47" s="18" t="s">
        <v>295</v>
      </c>
      <c r="I47" s="18" t="s">
        <v>419</v>
      </c>
      <c r="J47" s="18" t="s">
        <v>420</v>
      </c>
      <c r="K47" s="18" t="s">
        <v>347</v>
      </c>
      <c r="L47" s="18" t="s">
        <v>348</v>
      </c>
      <c r="M47" s="18" t="s">
        <v>300</v>
      </c>
      <c r="N47" s="18">
        <v>-1</v>
      </c>
      <c r="O47" s="18">
        <v>0</v>
      </c>
      <c r="P47" s="18">
        <v>-85000</v>
      </c>
      <c r="Q47" s="18">
        <v>0</v>
      </c>
      <c r="R47" s="18">
        <v>0</v>
      </c>
      <c r="S47" s="18">
        <v>0</v>
      </c>
      <c r="T47" s="18">
        <v>0</v>
      </c>
      <c r="U47" s="18">
        <v>-85000</v>
      </c>
      <c r="V47" s="18" t="s">
        <v>344</v>
      </c>
      <c r="W47" s="18">
        <v>2106335</v>
      </c>
      <c r="X47" s="18">
        <v>1</v>
      </c>
      <c r="Y47" s="18" t="s">
        <v>325</v>
      </c>
    </row>
    <row r="48" spans="1:25">
      <c r="A48" s="18">
        <v>324</v>
      </c>
      <c r="B48" s="18" t="s">
        <v>380</v>
      </c>
      <c r="C48" s="18" t="s">
        <v>421</v>
      </c>
      <c r="D48" s="18" t="s">
        <v>99</v>
      </c>
      <c r="E48" s="18" t="s">
        <v>422</v>
      </c>
      <c r="F48" s="18" t="s">
        <v>293</v>
      </c>
      <c r="G48" s="18" t="s">
        <v>294</v>
      </c>
      <c r="H48" s="18" t="s">
        <v>295</v>
      </c>
      <c r="I48" s="18" t="s">
        <v>423</v>
      </c>
      <c r="J48" s="18" t="s">
        <v>420</v>
      </c>
      <c r="K48" s="18" t="s">
        <v>395</v>
      </c>
      <c r="L48" s="18" t="s">
        <v>396</v>
      </c>
      <c r="M48" s="18" t="s">
        <v>300</v>
      </c>
      <c r="N48" s="18">
        <v>-7</v>
      </c>
      <c r="O48" s="18">
        <v>0</v>
      </c>
      <c r="P48" s="18">
        <v>-784000</v>
      </c>
      <c r="Q48" s="18">
        <v>30</v>
      </c>
      <c r="R48" s="18">
        <v>0</v>
      </c>
      <c r="S48" s="18">
        <v>10</v>
      </c>
      <c r="T48" s="18">
        <v>0</v>
      </c>
      <c r="U48" s="18">
        <v>-461045.43449999997</v>
      </c>
      <c r="V48" s="18" t="s">
        <v>424</v>
      </c>
      <c r="W48" s="18">
        <v>1902139</v>
      </c>
      <c r="X48" s="18">
        <v>1</v>
      </c>
      <c r="Y48" s="18" t="s">
        <v>325</v>
      </c>
    </row>
    <row r="49" spans="1:25">
      <c r="A49" s="18">
        <v>325</v>
      </c>
      <c r="B49" s="18" t="s">
        <v>290</v>
      </c>
      <c r="C49" s="18" t="s">
        <v>353</v>
      </c>
      <c r="D49" s="18" t="s">
        <v>42</v>
      </c>
      <c r="E49" s="18" t="s">
        <v>354</v>
      </c>
      <c r="F49" s="18" t="s">
        <v>355</v>
      </c>
      <c r="G49" s="18" t="s">
        <v>294</v>
      </c>
      <c r="H49" s="18" t="s">
        <v>295</v>
      </c>
      <c r="I49" s="18" t="s">
        <v>425</v>
      </c>
      <c r="J49" s="18" t="s">
        <v>420</v>
      </c>
      <c r="K49" s="18" t="s">
        <v>385</v>
      </c>
      <c r="L49" s="18" t="s">
        <v>386</v>
      </c>
      <c r="M49" s="18" t="s">
        <v>300</v>
      </c>
      <c r="N49" s="18">
        <v>24</v>
      </c>
      <c r="O49" s="18">
        <v>0</v>
      </c>
      <c r="P49" s="18">
        <v>876000</v>
      </c>
      <c r="Q49" s="18">
        <v>20</v>
      </c>
      <c r="R49" s="18">
        <v>0</v>
      </c>
      <c r="S49" s="18">
        <v>0</v>
      </c>
      <c r="T49" s="18">
        <v>0</v>
      </c>
      <c r="U49" s="18">
        <v>700800</v>
      </c>
      <c r="V49" s="18" t="s">
        <v>342</v>
      </c>
      <c r="W49" s="18">
        <v>2108052</v>
      </c>
      <c r="X49" s="18">
        <v>1</v>
      </c>
      <c r="Y49" s="18" t="s">
        <v>357</v>
      </c>
    </row>
    <row r="50" spans="1:25">
      <c r="A50" s="18">
        <v>326</v>
      </c>
      <c r="B50" s="18" t="s">
        <v>290</v>
      </c>
      <c r="C50" s="18" t="s">
        <v>353</v>
      </c>
      <c r="D50" s="18" t="s">
        <v>42</v>
      </c>
      <c r="E50" s="18" t="s">
        <v>354</v>
      </c>
      <c r="F50" s="18" t="s">
        <v>355</v>
      </c>
      <c r="G50" s="18" t="s">
        <v>294</v>
      </c>
      <c r="H50" s="18" t="s">
        <v>295</v>
      </c>
      <c r="I50" s="18" t="s">
        <v>426</v>
      </c>
      <c r="J50" s="18" t="s">
        <v>420</v>
      </c>
      <c r="K50" s="18" t="s">
        <v>359</v>
      </c>
      <c r="L50" s="18" t="s">
        <v>360</v>
      </c>
      <c r="M50" s="18" t="s">
        <v>300</v>
      </c>
      <c r="N50" s="18">
        <v>18</v>
      </c>
      <c r="O50" s="18">
        <v>0</v>
      </c>
      <c r="P50" s="18">
        <v>1116000</v>
      </c>
      <c r="Q50" s="18">
        <v>30</v>
      </c>
      <c r="R50" s="18">
        <v>0</v>
      </c>
      <c r="S50" s="18">
        <v>0</v>
      </c>
      <c r="T50" s="18">
        <v>0</v>
      </c>
      <c r="U50" s="18">
        <v>781200</v>
      </c>
      <c r="V50" s="18" t="s">
        <v>344</v>
      </c>
      <c r="W50" s="18">
        <v>2106375</v>
      </c>
      <c r="X50" s="18">
        <v>1</v>
      </c>
      <c r="Y50" s="18" t="s">
        <v>357</v>
      </c>
    </row>
    <row r="51" spans="1:25">
      <c r="A51" s="18">
        <v>327</v>
      </c>
      <c r="B51" s="18" t="s">
        <v>290</v>
      </c>
      <c r="C51" s="18" t="s">
        <v>427</v>
      </c>
      <c r="D51" s="18" t="s">
        <v>164</v>
      </c>
      <c r="E51" s="18" t="s">
        <v>428</v>
      </c>
      <c r="F51" s="18" t="s">
        <v>293</v>
      </c>
      <c r="G51" s="18" t="s">
        <v>294</v>
      </c>
      <c r="H51" s="18" t="s">
        <v>295</v>
      </c>
      <c r="I51" s="18" t="s">
        <v>429</v>
      </c>
      <c r="J51" s="18" t="s">
        <v>420</v>
      </c>
      <c r="K51" s="18" t="s">
        <v>340</v>
      </c>
      <c r="L51" s="18" t="s">
        <v>341</v>
      </c>
      <c r="M51" s="18" t="s">
        <v>300</v>
      </c>
      <c r="N51" s="18">
        <v>1</v>
      </c>
      <c r="O51" s="18">
        <v>0</v>
      </c>
      <c r="P51" s="18">
        <v>94000</v>
      </c>
      <c r="Q51" s="18">
        <v>0</v>
      </c>
      <c r="R51" s="18">
        <v>0</v>
      </c>
      <c r="S51" s="18">
        <v>0</v>
      </c>
      <c r="T51" s="18">
        <v>0</v>
      </c>
      <c r="U51" s="18">
        <v>94000</v>
      </c>
      <c r="V51" s="18" t="s">
        <v>342</v>
      </c>
      <c r="W51" s="18">
        <v>2108157</v>
      </c>
      <c r="X51" s="18">
        <v>1</v>
      </c>
      <c r="Y51" s="18" t="s">
        <v>302</v>
      </c>
    </row>
    <row r="52" spans="1:25">
      <c r="A52" s="18">
        <v>328</v>
      </c>
      <c r="B52" s="18" t="s">
        <v>290</v>
      </c>
      <c r="C52" s="18" t="s">
        <v>319</v>
      </c>
      <c r="D52" s="18" t="s">
        <v>148</v>
      </c>
      <c r="E52" s="18" t="s">
        <v>320</v>
      </c>
      <c r="F52" s="18" t="s">
        <v>293</v>
      </c>
      <c r="G52" s="18" t="s">
        <v>294</v>
      </c>
      <c r="H52" s="18" t="s">
        <v>295</v>
      </c>
      <c r="I52" s="18" t="s">
        <v>430</v>
      </c>
      <c r="J52" s="18" t="s">
        <v>420</v>
      </c>
      <c r="K52" s="18" t="s">
        <v>310</v>
      </c>
      <c r="L52" s="18" t="s">
        <v>311</v>
      </c>
      <c r="M52" s="18" t="s">
        <v>300</v>
      </c>
      <c r="N52" s="18">
        <v>36</v>
      </c>
      <c r="O52" s="18">
        <v>0</v>
      </c>
      <c r="P52" s="18">
        <v>2952000</v>
      </c>
      <c r="Q52" s="18">
        <v>30</v>
      </c>
      <c r="R52" s="18">
        <v>0</v>
      </c>
      <c r="S52" s="18">
        <v>0</v>
      </c>
      <c r="T52" s="18">
        <v>0</v>
      </c>
      <c r="U52" s="18">
        <v>2066400</v>
      </c>
      <c r="V52" s="18" t="s">
        <v>344</v>
      </c>
      <c r="W52" s="18">
        <v>2106370</v>
      </c>
      <c r="X52" s="18">
        <v>1</v>
      </c>
      <c r="Y52" s="18" t="s">
        <v>325</v>
      </c>
    </row>
    <row r="53" spans="1:25">
      <c r="A53" s="18">
        <v>329</v>
      </c>
      <c r="B53" s="18" t="s">
        <v>290</v>
      </c>
      <c r="C53" s="18" t="s">
        <v>353</v>
      </c>
      <c r="D53" s="18" t="s">
        <v>42</v>
      </c>
      <c r="E53" s="18" t="s">
        <v>354</v>
      </c>
      <c r="F53" s="18" t="s">
        <v>355</v>
      </c>
      <c r="G53" s="18" t="s">
        <v>294</v>
      </c>
      <c r="H53" s="18" t="s">
        <v>295</v>
      </c>
      <c r="I53" s="18" t="s">
        <v>431</v>
      </c>
      <c r="J53" s="18" t="s">
        <v>432</v>
      </c>
      <c r="K53" s="18" t="s">
        <v>298</v>
      </c>
      <c r="L53" s="18" t="s">
        <v>299</v>
      </c>
      <c r="M53" s="18" t="s">
        <v>300</v>
      </c>
      <c r="N53" s="18">
        <v>24</v>
      </c>
      <c r="O53" s="18">
        <v>0</v>
      </c>
      <c r="P53" s="18">
        <v>672000</v>
      </c>
      <c r="Q53" s="18">
        <v>20</v>
      </c>
      <c r="R53" s="18">
        <v>0</v>
      </c>
      <c r="S53" s="18">
        <v>0</v>
      </c>
      <c r="T53" s="18">
        <v>0</v>
      </c>
      <c r="U53" s="18">
        <v>537600</v>
      </c>
      <c r="V53" s="18" t="s">
        <v>301</v>
      </c>
      <c r="W53" s="18">
        <v>2107236</v>
      </c>
      <c r="X53" s="18">
        <v>1</v>
      </c>
      <c r="Y53" s="18" t="s">
        <v>357</v>
      </c>
    </row>
    <row r="54" spans="1:25">
      <c r="A54" s="18">
        <v>330</v>
      </c>
      <c r="B54" s="18" t="s">
        <v>290</v>
      </c>
      <c r="C54" s="18" t="s">
        <v>433</v>
      </c>
      <c r="D54" s="18" t="s">
        <v>210</v>
      </c>
      <c r="E54" s="18" t="s">
        <v>434</v>
      </c>
      <c r="F54" s="18" t="s">
        <v>293</v>
      </c>
      <c r="G54" s="18" t="s">
        <v>294</v>
      </c>
      <c r="H54" s="18" t="s">
        <v>295</v>
      </c>
      <c r="I54" s="18" t="s">
        <v>435</v>
      </c>
      <c r="J54" s="18" t="s">
        <v>432</v>
      </c>
      <c r="K54" s="18" t="s">
        <v>340</v>
      </c>
      <c r="L54" s="18" t="s">
        <v>341</v>
      </c>
      <c r="M54" s="18" t="s">
        <v>300</v>
      </c>
      <c r="N54" s="18">
        <v>1</v>
      </c>
      <c r="O54" s="18">
        <v>0</v>
      </c>
      <c r="P54" s="18">
        <v>94000</v>
      </c>
      <c r="Q54" s="18">
        <v>0</v>
      </c>
      <c r="R54" s="18">
        <v>0</v>
      </c>
      <c r="S54" s="18">
        <v>0</v>
      </c>
      <c r="T54" s="18">
        <v>0</v>
      </c>
      <c r="U54" s="18">
        <v>94000</v>
      </c>
      <c r="V54" s="18" t="s">
        <v>342</v>
      </c>
      <c r="W54" s="18">
        <v>2108157</v>
      </c>
      <c r="X54" s="18">
        <v>1</v>
      </c>
      <c r="Y54" s="18" t="s">
        <v>302</v>
      </c>
    </row>
    <row r="55" spans="1:25">
      <c r="A55" s="18">
        <v>331</v>
      </c>
      <c r="B55" s="18" t="s">
        <v>290</v>
      </c>
      <c r="C55" s="18" t="s">
        <v>433</v>
      </c>
      <c r="D55" s="18" t="s">
        <v>210</v>
      </c>
      <c r="E55" s="18" t="s">
        <v>434</v>
      </c>
      <c r="F55" s="18" t="s">
        <v>293</v>
      </c>
      <c r="G55" s="18" t="s">
        <v>294</v>
      </c>
      <c r="H55" s="18" t="s">
        <v>295</v>
      </c>
      <c r="I55" s="18" t="s">
        <v>435</v>
      </c>
      <c r="J55" s="18" t="s">
        <v>432</v>
      </c>
      <c r="K55" s="18" t="s">
        <v>345</v>
      </c>
      <c r="L55" s="18" t="s">
        <v>346</v>
      </c>
      <c r="M55" s="18" t="s">
        <v>300</v>
      </c>
      <c r="N55" s="18">
        <v>1</v>
      </c>
      <c r="O55" s="18">
        <v>0</v>
      </c>
      <c r="P55" s="18">
        <v>184000</v>
      </c>
      <c r="Q55" s="18">
        <v>15</v>
      </c>
      <c r="R55" s="18">
        <v>0</v>
      </c>
      <c r="S55" s="18">
        <v>0</v>
      </c>
      <c r="T55" s="18">
        <v>0</v>
      </c>
      <c r="U55" s="18">
        <v>156400</v>
      </c>
      <c r="V55" s="18" t="s">
        <v>301</v>
      </c>
      <c r="W55" s="18">
        <v>2107161</v>
      </c>
      <c r="X55" s="18">
        <v>1</v>
      </c>
      <c r="Y55" s="18" t="s">
        <v>302</v>
      </c>
    </row>
    <row r="56" spans="1:25">
      <c r="A56" s="18">
        <v>332</v>
      </c>
      <c r="B56" s="18" t="s">
        <v>290</v>
      </c>
      <c r="C56" s="18" t="s">
        <v>353</v>
      </c>
      <c r="D56" s="18" t="s">
        <v>42</v>
      </c>
      <c r="E56" s="18" t="s">
        <v>354</v>
      </c>
      <c r="F56" s="18" t="s">
        <v>355</v>
      </c>
      <c r="G56" s="18" t="s">
        <v>294</v>
      </c>
      <c r="H56" s="18" t="s">
        <v>295</v>
      </c>
      <c r="I56" s="18" t="s">
        <v>436</v>
      </c>
      <c r="J56" s="18" t="s">
        <v>437</v>
      </c>
      <c r="K56" s="18" t="s">
        <v>310</v>
      </c>
      <c r="L56" s="18" t="s">
        <v>311</v>
      </c>
      <c r="M56" s="18" t="s">
        <v>300</v>
      </c>
      <c r="N56" s="18">
        <v>30</v>
      </c>
      <c r="O56" s="18">
        <v>0</v>
      </c>
      <c r="P56" s="18">
        <v>2460000</v>
      </c>
      <c r="Q56" s="18">
        <v>30</v>
      </c>
      <c r="R56" s="18">
        <v>0</v>
      </c>
      <c r="S56" s="18">
        <v>0</v>
      </c>
      <c r="T56" s="18">
        <v>0</v>
      </c>
      <c r="U56" s="18">
        <v>1722000</v>
      </c>
      <c r="V56" s="18" t="s">
        <v>344</v>
      </c>
      <c r="W56" s="18">
        <v>2106370</v>
      </c>
      <c r="X56" s="18">
        <v>1</v>
      </c>
      <c r="Y56" s="18" t="s">
        <v>357</v>
      </c>
    </row>
    <row r="57" spans="1:25">
      <c r="A57" s="18">
        <v>333</v>
      </c>
      <c r="B57" s="18" t="s">
        <v>290</v>
      </c>
      <c r="C57" s="18" t="s">
        <v>353</v>
      </c>
      <c r="D57" s="18" t="s">
        <v>42</v>
      </c>
      <c r="E57" s="18" t="s">
        <v>354</v>
      </c>
      <c r="F57" s="18" t="s">
        <v>355</v>
      </c>
      <c r="G57" s="18" t="s">
        <v>294</v>
      </c>
      <c r="H57" s="18" t="s">
        <v>295</v>
      </c>
      <c r="I57" s="18" t="s">
        <v>436</v>
      </c>
      <c r="J57" s="18" t="s">
        <v>437</v>
      </c>
      <c r="K57" s="18" t="s">
        <v>322</v>
      </c>
      <c r="L57" s="18" t="s">
        <v>323</v>
      </c>
      <c r="M57" s="18" t="s">
        <v>300</v>
      </c>
      <c r="N57" s="18">
        <v>24</v>
      </c>
      <c r="O57" s="18">
        <v>0</v>
      </c>
      <c r="P57" s="18">
        <v>2280000</v>
      </c>
      <c r="Q57" s="18">
        <v>30</v>
      </c>
      <c r="R57" s="18">
        <v>0</v>
      </c>
      <c r="S57" s="18">
        <v>0</v>
      </c>
      <c r="T57" s="18">
        <v>0</v>
      </c>
      <c r="U57" s="18">
        <v>1596000</v>
      </c>
      <c r="V57" s="18" t="s">
        <v>324</v>
      </c>
      <c r="W57" s="18">
        <v>2009092</v>
      </c>
      <c r="X57" s="18">
        <v>1</v>
      </c>
      <c r="Y57" s="18" t="s">
        <v>357</v>
      </c>
    </row>
    <row r="58" spans="1:25">
      <c r="A58" s="18">
        <v>334</v>
      </c>
      <c r="B58" s="18" t="s">
        <v>290</v>
      </c>
      <c r="C58" s="18" t="s">
        <v>438</v>
      </c>
      <c r="D58" s="18" t="s">
        <v>19</v>
      </c>
      <c r="E58" s="18" t="s">
        <v>439</v>
      </c>
      <c r="F58" s="18" t="s">
        <v>293</v>
      </c>
      <c r="G58" s="18" t="s">
        <v>294</v>
      </c>
      <c r="H58" s="18" t="s">
        <v>295</v>
      </c>
      <c r="I58" s="18" t="s">
        <v>440</v>
      </c>
      <c r="J58" s="18" t="s">
        <v>437</v>
      </c>
      <c r="K58" s="18" t="s">
        <v>345</v>
      </c>
      <c r="L58" s="18" t="s">
        <v>346</v>
      </c>
      <c r="M58" s="18" t="s">
        <v>300</v>
      </c>
      <c r="N58" s="18">
        <v>2</v>
      </c>
      <c r="O58" s="18">
        <v>0</v>
      </c>
      <c r="P58" s="18">
        <v>368000</v>
      </c>
      <c r="Q58" s="18">
        <v>15</v>
      </c>
      <c r="R58" s="18">
        <v>0</v>
      </c>
      <c r="S58" s="18">
        <v>0</v>
      </c>
      <c r="T58" s="18">
        <v>0</v>
      </c>
      <c r="U58" s="18">
        <v>312800</v>
      </c>
      <c r="V58" s="18" t="s">
        <v>301</v>
      </c>
      <c r="W58" s="18">
        <v>2107161</v>
      </c>
      <c r="X58" s="18">
        <v>1</v>
      </c>
      <c r="Y58" s="18" t="s">
        <v>302</v>
      </c>
    </row>
    <row r="59" spans="1:25">
      <c r="A59" s="18">
        <v>335</v>
      </c>
      <c r="B59" s="18" t="s">
        <v>290</v>
      </c>
      <c r="C59" s="18" t="s">
        <v>441</v>
      </c>
      <c r="D59" s="18" t="s">
        <v>12</v>
      </c>
      <c r="E59" s="18" t="s">
        <v>442</v>
      </c>
      <c r="F59" s="18" t="s">
        <v>293</v>
      </c>
      <c r="G59" s="18" t="s">
        <v>294</v>
      </c>
      <c r="H59" s="18" t="s">
        <v>404</v>
      </c>
      <c r="I59" s="18" t="s">
        <v>443</v>
      </c>
      <c r="J59" s="18" t="s">
        <v>444</v>
      </c>
      <c r="K59" s="18" t="s">
        <v>359</v>
      </c>
      <c r="L59" s="18" t="s">
        <v>360</v>
      </c>
      <c r="M59" s="18" t="s">
        <v>300</v>
      </c>
      <c r="N59" s="18">
        <v>24</v>
      </c>
      <c r="O59" s="18">
        <v>0</v>
      </c>
      <c r="P59" s="18">
        <v>1488000</v>
      </c>
      <c r="Q59" s="18">
        <v>30</v>
      </c>
      <c r="R59" s="18">
        <v>0</v>
      </c>
      <c r="S59" s="18">
        <v>0</v>
      </c>
      <c r="T59" s="18">
        <v>0</v>
      </c>
      <c r="U59" s="18">
        <v>1041600</v>
      </c>
      <c r="V59" s="18" t="s">
        <v>344</v>
      </c>
      <c r="W59" s="18">
        <v>2106375</v>
      </c>
      <c r="X59" s="18">
        <v>1</v>
      </c>
      <c r="Y59" s="18" t="s">
        <v>302</v>
      </c>
    </row>
    <row r="60" spans="1:25">
      <c r="A60" s="18">
        <v>336</v>
      </c>
      <c r="B60" s="18" t="s">
        <v>290</v>
      </c>
      <c r="C60" s="18" t="s">
        <v>441</v>
      </c>
      <c r="D60" s="18" t="s">
        <v>12</v>
      </c>
      <c r="E60" s="18" t="s">
        <v>442</v>
      </c>
      <c r="F60" s="18" t="s">
        <v>293</v>
      </c>
      <c r="G60" s="18" t="s">
        <v>294</v>
      </c>
      <c r="H60" s="18" t="s">
        <v>404</v>
      </c>
      <c r="I60" s="18" t="s">
        <v>443</v>
      </c>
      <c r="J60" s="18" t="s">
        <v>444</v>
      </c>
      <c r="K60" s="18" t="s">
        <v>310</v>
      </c>
      <c r="L60" s="18" t="s">
        <v>311</v>
      </c>
      <c r="M60" s="18" t="s">
        <v>300</v>
      </c>
      <c r="N60" s="18">
        <v>36</v>
      </c>
      <c r="O60" s="18">
        <v>0</v>
      </c>
      <c r="P60" s="18">
        <v>2952000</v>
      </c>
      <c r="Q60" s="18">
        <v>30</v>
      </c>
      <c r="R60" s="18">
        <v>0</v>
      </c>
      <c r="S60" s="18">
        <v>0</v>
      </c>
      <c r="T60" s="18">
        <v>0</v>
      </c>
      <c r="U60" s="18">
        <v>2066400</v>
      </c>
      <c r="V60" s="18" t="s">
        <v>344</v>
      </c>
      <c r="W60" s="18">
        <v>2106370</v>
      </c>
      <c r="X60" s="18">
        <v>1</v>
      </c>
      <c r="Y60" s="18" t="s">
        <v>302</v>
      </c>
    </row>
    <row r="61" spans="1:25">
      <c r="A61" s="18">
        <v>337</v>
      </c>
      <c r="B61" s="18" t="s">
        <v>290</v>
      </c>
      <c r="C61" s="18" t="s">
        <v>441</v>
      </c>
      <c r="D61" s="18" t="s">
        <v>12</v>
      </c>
      <c r="E61" s="18" t="s">
        <v>442</v>
      </c>
      <c r="F61" s="18" t="s">
        <v>293</v>
      </c>
      <c r="G61" s="18" t="s">
        <v>294</v>
      </c>
      <c r="H61" s="18" t="s">
        <v>404</v>
      </c>
      <c r="I61" s="18" t="s">
        <v>443</v>
      </c>
      <c r="J61" s="18" t="s">
        <v>444</v>
      </c>
      <c r="K61" s="18" t="s">
        <v>345</v>
      </c>
      <c r="L61" s="18" t="s">
        <v>346</v>
      </c>
      <c r="M61" s="18" t="s">
        <v>300</v>
      </c>
      <c r="N61" s="18">
        <v>36</v>
      </c>
      <c r="O61" s="18">
        <v>0</v>
      </c>
      <c r="P61" s="18">
        <v>6624000</v>
      </c>
      <c r="Q61" s="18">
        <v>27.5</v>
      </c>
      <c r="R61" s="18">
        <v>0</v>
      </c>
      <c r="S61" s="18">
        <v>0</v>
      </c>
      <c r="T61" s="18">
        <v>0</v>
      </c>
      <c r="U61" s="18">
        <v>4802400</v>
      </c>
      <c r="V61" s="18" t="s">
        <v>301</v>
      </c>
      <c r="W61" s="18">
        <v>2107161</v>
      </c>
      <c r="X61" s="18">
        <v>1</v>
      </c>
      <c r="Y61" s="18" t="s">
        <v>302</v>
      </c>
    </row>
    <row r="62" spans="1:25">
      <c r="A62" s="18">
        <v>338</v>
      </c>
      <c r="B62" s="18" t="s">
        <v>290</v>
      </c>
      <c r="C62" s="18" t="s">
        <v>319</v>
      </c>
      <c r="D62" s="18" t="s">
        <v>148</v>
      </c>
      <c r="E62" s="18" t="s">
        <v>320</v>
      </c>
      <c r="F62" s="18" t="s">
        <v>293</v>
      </c>
      <c r="G62" s="18" t="s">
        <v>294</v>
      </c>
      <c r="H62" s="18" t="s">
        <v>295</v>
      </c>
      <c r="I62" s="18" t="s">
        <v>445</v>
      </c>
      <c r="J62" s="18" t="s">
        <v>444</v>
      </c>
      <c r="K62" s="18" t="s">
        <v>345</v>
      </c>
      <c r="L62" s="18" t="s">
        <v>346</v>
      </c>
      <c r="M62" s="18" t="s">
        <v>300</v>
      </c>
      <c r="N62" s="18">
        <v>36</v>
      </c>
      <c r="O62" s="18">
        <v>0</v>
      </c>
      <c r="P62" s="18">
        <v>6624000</v>
      </c>
      <c r="Q62" s="18">
        <v>27.5</v>
      </c>
      <c r="R62" s="18">
        <v>0</v>
      </c>
      <c r="S62" s="18">
        <v>0</v>
      </c>
      <c r="T62" s="18">
        <v>0</v>
      </c>
      <c r="U62" s="18">
        <v>4802400</v>
      </c>
      <c r="V62" s="18" t="s">
        <v>301</v>
      </c>
      <c r="W62" s="18">
        <v>2107161</v>
      </c>
      <c r="X62" s="18">
        <v>1</v>
      </c>
      <c r="Y62" s="18" t="s">
        <v>325</v>
      </c>
    </row>
    <row r="63" spans="1:25">
      <c r="A63" s="18">
        <v>339</v>
      </c>
      <c r="B63" s="18" t="s">
        <v>290</v>
      </c>
      <c r="C63" s="18" t="s">
        <v>446</v>
      </c>
      <c r="D63" s="18" t="s">
        <v>200</v>
      </c>
      <c r="E63" s="18" t="s">
        <v>447</v>
      </c>
      <c r="F63" s="18" t="s">
        <v>293</v>
      </c>
      <c r="G63" s="18" t="s">
        <v>294</v>
      </c>
      <c r="H63" s="18" t="s">
        <v>404</v>
      </c>
      <c r="I63" s="18" t="s">
        <v>448</v>
      </c>
      <c r="J63" s="18" t="s">
        <v>444</v>
      </c>
      <c r="K63" s="18" t="s">
        <v>335</v>
      </c>
      <c r="L63" s="18" t="s">
        <v>336</v>
      </c>
      <c r="M63" s="18" t="s">
        <v>300</v>
      </c>
      <c r="N63" s="18">
        <v>4</v>
      </c>
      <c r="O63" s="18">
        <v>0</v>
      </c>
      <c r="P63" s="18">
        <v>444000</v>
      </c>
      <c r="Q63" s="18">
        <v>10</v>
      </c>
      <c r="R63" s="18">
        <v>0</v>
      </c>
      <c r="S63" s="18">
        <v>0</v>
      </c>
      <c r="T63" s="18">
        <v>0</v>
      </c>
      <c r="U63" s="18">
        <v>399600</v>
      </c>
      <c r="V63" s="18" t="s">
        <v>328</v>
      </c>
      <c r="W63" s="18">
        <v>2101299</v>
      </c>
      <c r="X63" s="18">
        <v>1</v>
      </c>
      <c r="Y63" s="18" t="s">
        <v>302</v>
      </c>
    </row>
    <row r="64" spans="1:25">
      <c r="A64" s="18">
        <v>340</v>
      </c>
      <c r="B64" s="18" t="s">
        <v>380</v>
      </c>
      <c r="C64" s="18" t="s">
        <v>449</v>
      </c>
      <c r="D64" s="18" t="s">
        <v>97</v>
      </c>
      <c r="E64" s="18" t="s">
        <v>450</v>
      </c>
      <c r="F64" s="18" t="s">
        <v>293</v>
      </c>
      <c r="G64" s="18" t="s">
        <v>294</v>
      </c>
      <c r="H64" s="18" t="s">
        <v>295</v>
      </c>
      <c r="I64" s="18" t="s">
        <v>451</v>
      </c>
      <c r="J64" s="18" t="s">
        <v>452</v>
      </c>
      <c r="K64" s="18" t="s">
        <v>385</v>
      </c>
      <c r="L64" s="18" t="s">
        <v>386</v>
      </c>
      <c r="M64" s="18" t="s">
        <v>300</v>
      </c>
      <c r="N64" s="18">
        <v>-1</v>
      </c>
      <c r="O64" s="18">
        <v>0</v>
      </c>
      <c r="P64" s="18">
        <v>-34500</v>
      </c>
      <c r="Q64" s="18">
        <v>0</v>
      </c>
      <c r="R64" s="18">
        <v>0</v>
      </c>
      <c r="S64" s="18">
        <v>0</v>
      </c>
      <c r="T64" s="18">
        <v>0</v>
      </c>
      <c r="U64" s="18">
        <v>-34500</v>
      </c>
      <c r="V64" s="18" t="s">
        <v>342</v>
      </c>
      <c r="W64" s="18">
        <v>2108052</v>
      </c>
      <c r="X64" s="18">
        <v>1</v>
      </c>
      <c r="Y64" s="18" t="s">
        <v>334</v>
      </c>
    </row>
    <row r="65" spans="1:25">
      <c r="A65" s="18">
        <v>341</v>
      </c>
      <c r="B65" s="18" t="s">
        <v>380</v>
      </c>
      <c r="C65" s="18" t="s">
        <v>449</v>
      </c>
      <c r="D65" s="18" t="s">
        <v>97</v>
      </c>
      <c r="E65" s="18" t="s">
        <v>450</v>
      </c>
      <c r="F65" s="18" t="s">
        <v>293</v>
      </c>
      <c r="G65" s="18" t="s">
        <v>294</v>
      </c>
      <c r="H65" s="18" t="s">
        <v>295</v>
      </c>
      <c r="I65" s="18" t="s">
        <v>451</v>
      </c>
      <c r="J65" s="18" t="s">
        <v>452</v>
      </c>
      <c r="K65" s="18" t="s">
        <v>347</v>
      </c>
      <c r="L65" s="18" t="s">
        <v>348</v>
      </c>
      <c r="M65" s="18" t="s">
        <v>300</v>
      </c>
      <c r="N65" s="18">
        <v>-1</v>
      </c>
      <c r="O65" s="18">
        <v>0</v>
      </c>
      <c r="P65" s="18">
        <v>-85000</v>
      </c>
      <c r="Q65" s="18">
        <v>0</v>
      </c>
      <c r="R65" s="18">
        <v>0</v>
      </c>
      <c r="S65" s="18">
        <v>0</v>
      </c>
      <c r="T65" s="18">
        <v>0</v>
      </c>
      <c r="U65" s="18">
        <v>-85000</v>
      </c>
      <c r="V65" s="18" t="s">
        <v>344</v>
      </c>
      <c r="W65" s="18">
        <v>2106335</v>
      </c>
      <c r="X65" s="18">
        <v>1</v>
      </c>
      <c r="Y65" s="18" t="s">
        <v>334</v>
      </c>
    </row>
    <row r="66" spans="1:25">
      <c r="A66" s="18">
        <v>342</v>
      </c>
      <c r="B66" s="18" t="s">
        <v>380</v>
      </c>
      <c r="C66" s="18" t="s">
        <v>453</v>
      </c>
      <c r="D66" s="18" t="s">
        <v>124</v>
      </c>
      <c r="E66" s="18" t="s">
        <v>454</v>
      </c>
      <c r="F66" s="18" t="s">
        <v>293</v>
      </c>
      <c r="G66" s="18" t="s">
        <v>294</v>
      </c>
      <c r="H66" s="18" t="s">
        <v>295</v>
      </c>
      <c r="I66" s="18" t="s">
        <v>455</v>
      </c>
      <c r="J66" s="18" t="s">
        <v>452</v>
      </c>
      <c r="K66" s="18" t="s">
        <v>385</v>
      </c>
      <c r="L66" s="18" t="s">
        <v>386</v>
      </c>
      <c r="M66" s="18" t="s">
        <v>300</v>
      </c>
      <c r="N66" s="18">
        <v>-1</v>
      </c>
      <c r="O66" s="18">
        <v>0</v>
      </c>
      <c r="P66" s="18">
        <v>-34500</v>
      </c>
      <c r="Q66" s="18">
        <v>0</v>
      </c>
      <c r="R66" s="18">
        <v>0</v>
      </c>
      <c r="S66" s="18">
        <v>0</v>
      </c>
      <c r="T66" s="18">
        <v>0</v>
      </c>
      <c r="U66" s="18">
        <v>-34500</v>
      </c>
      <c r="V66" s="18" t="s">
        <v>342</v>
      </c>
      <c r="W66" s="18">
        <v>2108052</v>
      </c>
      <c r="X66" s="18">
        <v>1</v>
      </c>
      <c r="Y66" s="18" t="s">
        <v>357</v>
      </c>
    </row>
    <row r="67" spans="1:25">
      <c r="A67" s="18">
        <v>343</v>
      </c>
      <c r="B67" s="18" t="s">
        <v>380</v>
      </c>
      <c r="C67" s="18" t="s">
        <v>453</v>
      </c>
      <c r="D67" s="18" t="s">
        <v>124</v>
      </c>
      <c r="E67" s="18" t="s">
        <v>454</v>
      </c>
      <c r="F67" s="18" t="s">
        <v>293</v>
      </c>
      <c r="G67" s="18" t="s">
        <v>294</v>
      </c>
      <c r="H67" s="18" t="s">
        <v>295</v>
      </c>
      <c r="I67" s="18" t="s">
        <v>455</v>
      </c>
      <c r="J67" s="18" t="s">
        <v>452</v>
      </c>
      <c r="K67" s="18" t="s">
        <v>347</v>
      </c>
      <c r="L67" s="18" t="s">
        <v>348</v>
      </c>
      <c r="M67" s="18" t="s">
        <v>300</v>
      </c>
      <c r="N67" s="18">
        <v>-1</v>
      </c>
      <c r="O67" s="18">
        <v>0</v>
      </c>
      <c r="P67" s="18">
        <v>-85000</v>
      </c>
      <c r="Q67" s="18">
        <v>0</v>
      </c>
      <c r="R67" s="18">
        <v>0</v>
      </c>
      <c r="S67" s="18">
        <v>0</v>
      </c>
      <c r="T67" s="18">
        <v>0</v>
      </c>
      <c r="U67" s="18">
        <v>-85000</v>
      </c>
      <c r="V67" s="18" t="s">
        <v>344</v>
      </c>
      <c r="W67" s="18">
        <v>2106335</v>
      </c>
      <c r="X67" s="18">
        <v>1</v>
      </c>
      <c r="Y67" s="18" t="s">
        <v>357</v>
      </c>
    </row>
    <row r="68" spans="1:25">
      <c r="A68" s="18">
        <v>344</v>
      </c>
      <c r="B68" s="18" t="s">
        <v>290</v>
      </c>
      <c r="C68" s="18" t="s">
        <v>353</v>
      </c>
      <c r="D68" s="18" t="s">
        <v>42</v>
      </c>
      <c r="E68" s="18" t="s">
        <v>354</v>
      </c>
      <c r="F68" s="18" t="s">
        <v>355</v>
      </c>
      <c r="G68" s="18" t="s">
        <v>294</v>
      </c>
      <c r="H68" s="18" t="s">
        <v>295</v>
      </c>
      <c r="I68" s="18" t="s">
        <v>456</v>
      </c>
      <c r="J68" s="18" t="s">
        <v>452</v>
      </c>
      <c r="K68" s="18" t="s">
        <v>385</v>
      </c>
      <c r="L68" s="18" t="s">
        <v>386</v>
      </c>
      <c r="M68" s="18" t="s">
        <v>300</v>
      </c>
      <c r="N68" s="18">
        <v>24</v>
      </c>
      <c r="O68" s="18">
        <v>0</v>
      </c>
      <c r="P68" s="18">
        <v>876000</v>
      </c>
      <c r="Q68" s="18">
        <v>20</v>
      </c>
      <c r="R68" s="18">
        <v>0</v>
      </c>
      <c r="S68" s="18">
        <v>0</v>
      </c>
      <c r="T68" s="18">
        <v>0</v>
      </c>
      <c r="U68" s="18">
        <v>700800</v>
      </c>
      <c r="V68" s="18" t="s">
        <v>342</v>
      </c>
      <c r="W68" s="18">
        <v>2108052</v>
      </c>
      <c r="X68" s="18">
        <v>1</v>
      </c>
      <c r="Y68" s="18" t="s">
        <v>357</v>
      </c>
    </row>
    <row r="69" spans="1:25">
      <c r="A69" s="18">
        <v>345</v>
      </c>
      <c r="B69" s="18" t="s">
        <v>290</v>
      </c>
      <c r="C69" s="18" t="s">
        <v>457</v>
      </c>
      <c r="D69" s="18" t="s">
        <v>216</v>
      </c>
      <c r="E69" s="18" t="s">
        <v>458</v>
      </c>
      <c r="F69" s="18" t="s">
        <v>459</v>
      </c>
      <c r="G69" s="18" t="s">
        <v>294</v>
      </c>
      <c r="H69" s="18" t="s">
        <v>295</v>
      </c>
      <c r="I69" s="18" t="s">
        <v>460</v>
      </c>
      <c r="J69" s="18" t="s">
        <v>452</v>
      </c>
      <c r="K69" s="18" t="s">
        <v>359</v>
      </c>
      <c r="L69" s="18" t="s">
        <v>360</v>
      </c>
      <c r="M69" s="18" t="s">
        <v>300</v>
      </c>
      <c r="N69" s="18">
        <v>24</v>
      </c>
      <c r="O69" s="18">
        <v>0</v>
      </c>
      <c r="P69" s="18">
        <v>1488000</v>
      </c>
      <c r="Q69" s="18">
        <v>30</v>
      </c>
      <c r="R69" s="18">
        <v>0</v>
      </c>
      <c r="S69" s="18">
        <v>0</v>
      </c>
      <c r="T69" s="18">
        <v>0</v>
      </c>
      <c r="U69" s="18">
        <v>1041600</v>
      </c>
      <c r="V69" s="18" t="s">
        <v>344</v>
      </c>
      <c r="W69" s="18">
        <v>2106375</v>
      </c>
      <c r="X69" s="18">
        <v>1</v>
      </c>
      <c r="Y69" s="18" t="s">
        <v>334</v>
      </c>
    </row>
    <row r="70" spans="1:25">
      <c r="A70" s="18">
        <v>346</v>
      </c>
      <c r="B70" s="18" t="s">
        <v>290</v>
      </c>
      <c r="C70" s="18" t="s">
        <v>461</v>
      </c>
      <c r="D70" s="18" t="s">
        <v>105</v>
      </c>
      <c r="E70" s="18" t="s">
        <v>462</v>
      </c>
      <c r="F70" s="18" t="s">
        <v>355</v>
      </c>
      <c r="G70" s="18" t="s">
        <v>294</v>
      </c>
      <c r="H70" s="18" t="s">
        <v>295</v>
      </c>
      <c r="I70" s="18" t="s">
        <v>463</v>
      </c>
      <c r="J70" s="18" t="s">
        <v>452</v>
      </c>
      <c r="K70" s="18" t="s">
        <v>322</v>
      </c>
      <c r="L70" s="18" t="s">
        <v>323</v>
      </c>
      <c r="M70" s="18" t="s">
        <v>300</v>
      </c>
      <c r="N70" s="18">
        <v>1</v>
      </c>
      <c r="O70" s="18">
        <v>0</v>
      </c>
      <c r="P70" s="18">
        <v>95000</v>
      </c>
      <c r="Q70" s="18">
        <v>15</v>
      </c>
      <c r="R70" s="18">
        <v>0</v>
      </c>
      <c r="S70" s="18">
        <v>0</v>
      </c>
      <c r="T70" s="18">
        <v>0</v>
      </c>
      <c r="U70" s="18">
        <v>80750</v>
      </c>
      <c r="V70" s="18" t="s">
        <v>324</v>
      </c>
      <c r="W70" s="18">
        <v>2009092</v>
      </c>
      <c r="X70" s="18">
        <v>1</v>
      </c>
      <c r="Y70" s="18" t="s">
        <v>302</v>
      </c>
    </row>
    <row r="71" spans="1:25">
      <c r="A71" s="18">
        <v>347</v>
      </c>
      <c r="B71" s="18" t="s">
        <v>290</v>
      </c>
      <c r="C71" s="18" t="s">
        <v>457</v>
      </c>
      <c r="D71" s="18" t="s">
        <v>216</v>
      </c>
      <c r="E71" s="18" t="s">
        <v>458</v>
      </c>
      <c r="F71" s="18" t="s">
        <v>459</v>
      </c>
      <c r="G71" s="18" t="s">
        <v>294</v>
      </c>
      <c r="H71" s="18" t="s">
        <v>295</v>
      </c>
      <c r="I71" s="18" t="s">
        <v>464</v>
      </c>
      <c r="J71" s="18" t="s">
        <v>465</v>
      </c>
      <c r="K71" s="18" t="s">
        <v>345</v>
      </c>
      <c r="L71" s="18" t="s">
        <v>346</v>
      </c>
      <c r="M71" s="18" t="s">
        <v>300</v>
      </c>
      <c r="N71" s="18">
        <v>36</v>
      </c>
      <c r="O71" s="18">
        <v>0</v>
      </c>
      <c r="P71" s="18">
        <v>6624000</v>
      </c>
      <c r="Q71" s="18">
        <v>27.5</v>
      </c>
      <c r="R71" s="18">
        <v>0</v>
      </c>
      <c r="S71" s="18">
        <v>0</v>
      </c>
      <c r="T71" s="18">
        <v>0</v>
      </c>
      <c r="U71" s="18">
        <v>4802400</v>
      </c>
      <c r="V71" s="18" t="s">
        <v>301</v>
      </c>
      <c r="W71" s="18">
        <v>2107161</v>
      </c>
      <c r="X71" s="18">
        <v>1</v>
      </c>
      <c r="Y71" s="18" t="s">
        <v>334</v>
      </c>
    </row>
    <row r="72" spans="1:25">
      <c r="A72" s="18">
        <v>348</v>
      </c>
      <c r="B72" s="18" t="s">
        <v>290</v>
      </c>
      <c r="C72" s="18" t="s">
        <v>457</v>
      </c>
      <c r="D72" s="18" t="s">
        <v>216</v>
      </c>
      <c r="E72" s="18" t="s">
        <v>458</v>
      </c>
      <c r="F72" s="18" t="s">
        <v>459</v>
      </c>
      <c r="G72" s="18" t="s">
        <v>294</v>
      </c>
      <c r="H72" s="18" t="s">
        <v>295</v>
      </c>
      <c r="I72" s="18" t="s">
        <v>464</v>
      </c>
      <c r="J72" s="18" t="s">
        <v>465</v>
      </c>
      <c r="K72" s="18" t="s">
        <v>322</v>
      </c>
      <c r="L72" s="18" t="s">
        <v>323</v>
      </c>
      <c r="M72" s="18" t="s">
        <v>300</v>
      </c>
      <c r="N72" s="18">
        <v>24</v>
      </c>
      <c r="O72" s="18">
        <v>0</v>
      </c>
      <c r="P72" s="18">
        <v>2280000</v>
      </c>
      <c r="Q72" s="18">
        <v>30</v>
      </c>
      <c r="R72" s="18">
        <v>0</v>
      </c>
      <c r="S72" s="18">
        <v>0</v>
      </c>
      <c r="T72" s="18">
        <v>0</v>
      </c>
      <c r="U72" s="18">
        <v>1596000</v>
      </c>
      <c r="V72" s="18" t="s">
        <v>324</v>
      </c>
      <c r="W72" s="18">
        <v>2009092</v>
      </c>
      <c r="X72" s="18">
        <v>1</v>
      </c>
      <c r="Y72" s="18" t="s">
        <v>334</v>
      </c>
    </row>
    <row r="73" spans="1:25">
      <c r="A73" s="18">
        <v>349</v>
      </c>
      <c r="B73" s="18" t="s">
        <v>290</v>
      </c>
      <c r="C73" s="18" t="s">
        <v>457</v>
      </c>
      <c r="D73" s="18" t="s">
        <v>216</v>
      </c>
      <c r="E73" s="18" t="s">
        <v>458</v>
      </c>
      <c r="F73" s="18" t="s">
        <v>459</v>
      </c>
      <c r="G73" s="18" t="s">
        <v>294</v>
      </c>
      <c r="H73" s="18" t="s">
        <v>295</v>
      </c>
      <c r="I73" s="18" t="s">
        <v>464</v>
      </c>
      <c r="J73" s="18" t="s">
        <v>465</v>
      </c>
      <c r="K73" s="18" t="s">
        <v>347</v>
      </c>
      <c r="L73" s="18" t="s">
        <v>348</v>
      </c>
      <c r="M73" s="18" t="s">
        <v>300</v>
      </c>
      <c r="N73" s="18">
        <v>72</v>
      </c>
      <c r="O73" s="18">
        <v>0</v>
      </c>
      <c r="P73" s="18">
        <v>6768000</v>
      </c>
      <c r="Q73" s="18">
        <v>20</v>
      </c>
      <c r="R73" s="18">
        <v>0</v>
      </c>
      <c r="S73" s="18">
        <v>0</v>
      </c>
      <c r="T73" s="18">
        <v>0</v>
      </c>
      <c r="U73" s="18">
        <v>5414400</v>
      </c>
      <c r="V73" s="18" t="s">
        <v>344</v>
      </c>
      <c r="W73" s="18">
        <v>2106335</v>
      </c>
      <c r="X73" s="18">
        <v>1</v>
      </c>
      <c r="Y73" s="18" t="s">
        <v>334</v>
      </c>
    </row>
    <row r="74" spans="1:25">
      <c r="A74" s="18">
        <v>350</v>
      </c>
      <c r="B74" s="18" t="s">
        <v>290</v>
      </c>
      <c r="C74" s="18" t="s">
        <v>466</v>
      </c>
      <c r="D74" s="18" t="s">
        <v>63</v>
      </c>
      <c r="E74" s="18" t="s">
        <v>467</v>
      </c>
      <c r="F74" s="18" t="s">
        <v>293</v>
      </c>
      <c r="G74" s="18" t="s">
        <v>294</v>
      </c>
      <c r="H74" s="18" t="s">
        <v>295</v>
      </c>
      <c r="I74" s="18" t="s">
        <v>468</v>
      </c>
      <c r="J74" s="18" t="s">
        <v>465</v>
      </c>
      <c r="K74" s="18" t="s">
        <v>298</v>
      </c>
      <c r="L74" s="18" t="s">
        <v>299</v>
      </c>
      <c r="M74" s="18" t="s">
        <v>300</v>
      </c>
      <c r="N74" s="18">
        <v>4</v>
      </c>
      <c r="O74" s="18">
        <v>0</v>
      </c>
      <c r="P74" s="18">
        <v>112000</v>
      </c>
      <c r="Q74" s="18">
        <v>10</v>
      </c>
      <c r="R74" s="18">
        <v>0</v>
      </c>
      <c r="S74" s="18">
        <v>0</v>
      </c>
      <c r="T74" s="18">
        <v>0</v>
      </c>
      <c r="U74" s="18">
        <v>100800</v>
      </c>
      <c r="V74" s="18" t="s">
        <v>301</v>
      </c>
      <c r="W74" s="18">
        <v>2107236</v>
      </c>
      <c r="X74" s="18">
        <v>1</v>
      </c>
      <c r="Y74" s="18" t="s">
        <v>302</v>
      </c>
    </row>
    <row r="75" spans="1:25">
      <c r="A75" s="18">
        <v>351</v>
      </c>
      <c r="B75" s="18" t="s">
        <v>380</v>
      </c>
      <c r="C75" s="18" t="s">
        <v>469</v>
      </c>
      <c r="D75" s="18" t="s">
        <v>88</v>
      </c>
      <c r="E75" s="18" t="s">
        <v>470</v>
      </c>
      <c r="F75" s="18" t="s">
        <v>315</v>
      </c>
      <c r="G75" s="18" t="s">
        <v>294</v>
      </c>
      <c r="H75" s="18" t="s">
        <v>295</v>
      </c>
      <c r="I75" s="18" t="s">
        <v>471</v>
      </c>
      <c r="J75" s="18" t="s">
        <v>472</v>
      </c>
      <c r="K75" s="18" t="s">
        <v>322</v>
      </c>
      <c r="L75" s="18" t="s">
        <v>323</v>
      </c>
      <c r="M75" s="18" t="s">
        <v>300</v>
      </c>
      <c r="N75" s="18">
        <v>-7</v>
      </c>
      <c r="O75" s="18">
        <v>0</v>
      </c>
      <c r="P75" s="18">
        <v>-665000</v>
      </c>
      <c r="Q75" s="18">
        <v>30</v>
      </c>
      <c r="R75" s="18">
        <v>0</v>
      </c>
      <c r="S75" s="18">
        <v>10</v>
      </c>
      <c r="T75" s="18">
        <v>0</v>
      </c>
      <c r="U75" s="18">
        <v>-391888.65240000002</v>
      </c>
      <c r="V75" s="18" t="s">
        <v>400</v>
      </c>
      <c r="W75" s="18">
        <v>1903134</v>
      </c>
      <c r="X75" s="18">
        <v>1</v>
      </c>
      <c r="Y75" s="18" t="s">
        <v>318</v>
      </c>
    </row>
    <row r="76" spans="1:25">
      <c r="A76" s="18">
        <v>352</v>
      </c>
      <c r="B76" s="18" t="s">
        <v>380</v>
      </c>
      <c r="C76" s="18" t="s">
        <v>469</v>
      </c>
      <c r="D76" s="18" t="s">
        <v>88</v>
      </c>
      <c r="E76" s="18" t="s">
        <v>470</v>
      </c>
      <c r="F76" s="18" t="s">
        <v>315</v>
      </c>
      <c r="G76" s="18" t="s">
        <v>294</v>
      </c>
      <c r="H76" s="18" t="s">
        <v>295</v>
      </c>
      <c r="I76" s="18" t="s">
        <v>473</v>
      </c>
      <c r="J76" s="18" t="s">
        <v>472</v>
      </c>
      <c r="K76" s="18" t="s">
        <v>395</v>
      </c>
      <c r="L76" s="18" t="s">
        <v>396</v>
      </c>
      <c r="M76" s="18" t="s">
        <v>300</v>
      </c>
      <c r="N76" s="18">
        <v>-6</v>
      </c>
      <c r="O76" s="18">
        <v>0</v>
      </c>
      <c r="P76" s="18">
        <v>-672000</v>
      </c>
      <c r="Q76" s="18">
        <v>30</v>
      </c>
      <c r="R76" s="18">
        <v>0</v>
      </c>
      <c r="S76" s="18">
        <v>10</v>
      </c>
      <c r="T76" s="18">
        <v>0</v>
      </c>
      <c r="U76" s="18">
        <v>-395181.80099999998</v>
      </c>
      <c r="V76" s="18" t="s">
        <v>397</v>
      </c>
      <c r="W76" s="18">
        <v>1901038</v>
      </c>
      <c r="X76" s="18">
        <v>1</v>
      </c>
      <c r="Y76" s="18" t="s">
        <v>318</v>
      </c>
    </row>
    <row r="77" spans="1:25">
      <c r="A77" s="18">
        <v>353</v>
      </c>
      <c r="B77" s="18" t="s">
        <v>380</v>
      </c>
      <c r="C77" s="18" t="s">
        <v>469</v>
      </c>
      <c r="D77" s="18" t="s">
        <v>88</v>
      </c>
      <c r="E77" s="18" t="s">
        <v>470</v>
      </c>
      <c r="F77" s="18" t="s">
        <v>315</v>
      </c>
      <c r="G77" s="18" t="s">
        <v>294</v>
      </c>
      <c r="H77" s="18" t="s">
        <v>295</v>
      </c>
      <c r="I77" s="18" t="s">
        <v>473</v>
      </c>
      <c r="J77" s="18" t="s">
        <v>472</v>
      </c>
      <c r="K77" s="18" t="s">
        <v>395</v>
      </c>
      <c r="L77" s="18" t="s">
        <v>396</v>
      </c>
      <c r="M77" s="18" t="s">
        <v>300</v>
      </c>
      <c r="N77" s="18">
        <v>-7</v>
      </c>
      <c r="O77" s="18">
        <v>0</v>
      </c>
      <c r="P77" s="18">
        <v>-784000</v>
      </c>
      <c r="Q77" s="18">
        <v>30</v>
      </c>
      <c r="R77" s="18">
        <v>0</v>
      </c>
      <c r="S77" s="18">
        <v>10</v>
      </c>
      <c r="T77" s="18">
        <v>0</v>
      </c>
      <c r="U77" s="18">
        <v>-461045.43449999997</v>
      </c>
      <c r="V77" s="18" t="s">
        <v>424</v>
      </c>
      <c r="W77" s="18">
        <v>1902139</v>
      </c>
      <c r="X77" s="18">
        <v>1</v>
      </c>
      <c r="Y77" s="18" t="s">
        <v>318</v>
      </c>
    </row>
    <row r="78" spans="1:25">
      <c r="A78" s="18">
        <v>354</v>
      </c>
      <c r="B78" s="18" t="s">
        <v>380</v>
      </c>
      <c r="C78" s="18" t="s">
        <v>469</v>
      </c>
      <c r="D78" s="18" t="s">
        <v>88</v>
      </c>
      <c r="E78" s="18" t="s">
        <v>470</v>
      </c>
      <c r="F78" s="18" t="s">
        <v>315</v>
      </c>
      <c r="G78" s="18" t="s">
        <v>294</v>
      </c>
      <c r="H78" s="18" t="s">
        <v>295</v>
      </c>
      <c r="I78" s="18" t="s">
        <v>474</v>
      </c>
      <c r="J78" s="18" t="s">
        <v>472</v>
      </c>
      <c r="K78" s="18" t="s">
        <v>326</v>
      </c>
      <c r="L78" s="18" t="s">
        <v>327</v>
      </c>
      <c r="M78" s="18" t="s">
        <v>300</v>
      </c>
      <c r="N78" s="18">
        <v>-2</v>
      </c>
      <c r="O78" s="18">
        <v>0</v>
      </c>
      <c r="P78" s="18">
        <v>-160000</v>
      </c>
      <c r="Q78" s="18">
        <v>20</v>
      </c>
      <c r="R78" s="18">
        <v>0</v>
      </c>
      <c r="S78" s="18">
        <v>10</v>
      </c>
      <c r="T78" s="18">
        <v>0</v>
      </c>
      <c r="U78" s="18">
        <v>-108000</v>
      </c>
      <c r="V78" s="18" t="s">
        <v>400</v>
      </c>
      <c r="W78" s="18">
        <v>1903341</v>
      </c>
      <c r="X78" s="18">
        <v>1</v>
      </c>
      <c r="Y78" s="18" t="s">
        <v>318</v>
      </c>
    </row>
    <row r="79" spans="1:25">
      <c r="A79" s="18">
        <v>355</v>
      </c>
      <c r="B79" s="18" t="s">
        <v>380</v>
      </c>
      <c r="C79" s="18" t="s">
        <v>469</v>
      </c>
      <c r="D79" s="18" t="s">
        <v>88</v>
      </c>
      <c r="E79" s="18" t="s">
        <v>470</v>
      </c>
      <c r="F79" s="18" t="s">
        <v>315</v>
      </c>
      <c r="G79" s="18" t="s">
        <v>294</v>
      </c>
      <c r="H79" s="18" t="s">
        <v>295</v>
      </c>
      <c r="I79" s="18" t="s">
        <v>475</v>
      </c>
      <c r="J79" s="18" t="s">
        <v>472</v>
      </c>
      <c r="K79" s="18" t="s">
        <v>335</v>
      </c>
      <c r="L79" s="18" t="s">
        <v>336</v>
      </c>
      <c r="M79" s="18" t="s">
        <v>300</v>
      </c>
      <c r="N79" s="18">
        <v>-3</v>
      </c>
      <c r="O79" s="18">
        <v>0</v>
      </c>
      <c r="P79" s="18">
        <v>-333000</v>
      </c>
      <c r="Q79" s="18">
        <v>15</v>
      </c>
      <c r="R79" s="18">
        <v>0</v>
      </c>
      <c r="S79" s="18">
        <v>10</v>
      </c>
      <c r="T79" s="18">
        <v>0</v>
      </c>
      <c r="U79" s="18">
        <v>-240975</v>
      </c>
      <c r="V79" s="18" t="s">
        <v>400</v>
      </c>
      <c r="W79" s="18">
        <v>1903340</v>
      </c>
      <c r="X79" s="18">
        <v>1</v>
      </c>
      <c r="Y79" s="18" t="s">
        <v>318</v>
      </c>
    </row>
    <row r="80" spans="1:25">
      <c r="A80" s="18">
        <v>356</v>
      </c>
      <c r="B80" s="18" t="s">
        <v>380</v>
      </c>
      <c r="C80" s="18" t="s">
        <v>476</v>
      </c>
      <c r="D80" s="18" t="s">
        <v>83</v>
      </c>
      <c r="E80" s="18" t="s">
        <v>477</v>
      </c>
      <c r="F80" s="18" t="s">
        <v>293</v>
      </c>
      <c r="G80" s="18" t="s">
        <v>294</v>
      </c>
      <c r="H80" s="18" t="s">
        <v>295</v>
      </c>
      <c r="I80" s="18" t="s">
        <v>478</v>
      </c>
      <c r="J80" s="18" t="s">
        <v>472</v>
      </c>
      <c r="K80" s="18" t="s">
        <v>322</v>
      </c>
      <c r="L80" s="18" t="s">
        <v>323</v>
      </c>
      <c r="M80" s="18" t="s">
        <v>300</v>
      </c>
      <c r="N80" s="18">
        <v>-3</v>
      </c>
      <c r="O80" s="18">
        <v>0</v>
      </c>
      <c r="P80" s="18">
        <v>-285000</v>
      </c>
      <c r="Q80" s="18">
        <v>20</v>
      </c>
      <c r="R80" s="18">
        <v>0</v>
      </c>
      <c r="S80" s="18">
        <v>0</v>
      </c>
      <c r="T80" s="18">
        <v>0</v>
      </c>
      <c r="U80" s="18">
        <v>-213272.736</v>
      </c>
      <c r="V80" s="18" t="s">
        <v>400</v>
      </c>
      <c r="W80" s="18">
        <v>1903134</v>
      </c>
      <c r="X80" s="18">
        <v>1</v>
      </c>
      <c r="Y80" s="18" t="s">
        <v>398</v>
      </c>
    </row>
    <row r="81" spans="1:25">
      <c r="A81" s="18">
        <v>357</v>
      </c>
      <c r="B81" s="18" t="s">
        <v>380</v>
      </c>
      <c r="C81" s="18" t="s">
        <v>306</v>
      </c>
      <c r="D81" s="18" t="s">
        <v>102</v>
      </c>
      <c r="E81" s="18" t="s">
        <v>307</v>
      </c>
      <c r="F81" s="18" t="s">
        <v>293</v>
      </c>
      <c r="G81" s="18" t="s">
        <v>294</v>
      </c>
      <c r="H81" s="18" t="s">
        <v>295</v>
      </c>
      <c r="I81" s="18" t="s">
        <v>479</v>
      </c>
      <c r="J81" s="18" t="s">
        <v>472</v>
      </c>
      <c r="K81" s="18" t="s">
        <v>310</v>
      </c>
      <c r="L81" s="18" t="s">
        <v>311</v>
      </c>
      <c r="M81" s="18" t="s">
        <v>300</v>
      </c>
      <c r="N81" s="18">
        <v>-1</v>
      </c>
      <c r="O81" s="18">
        <v>0</v>
      </c>
      <c r="P81" s="18">
        <v>-82000</v>
      </c>
      <c r="Q81" s="18">
        <v>15</v>
      </c>
      <c r="R81" s="18">
        <v>10</v>
      </c>
      <c r="S81" s="18">
        <v>0</v>
      </c>
      <c r="T81" s="18">
        <v>0</v>
      </c>
      <c r="U81" s="18">
        <v>-57272.73</v>
      </c>
      <c r="V81" s="18" t="s">
        <v>397</v>
      </c>
      <c r="W81" s="18">
        <v>1901438</v>
      </c>
      <c r="X81" s="18">
        <v>1</v>
      </c>
      <c r="Y81" s="18" t="s">
        <v>398</v>
      </c>
    </row>
    <row r="82" spans="1:25">
      <c r="A82" s="18">
        <v>358</v>
      </c>
      <c r="B82" s="18" t="s">
        <v>290</v>
      </c>
      <c r="C82" s="18" t="s">
        <v>480</v>
      </c>
      <c r="D82" s="18" t="s">
        <v>153</v>
      </c>
      <c r="E82" s="18" t="s">
        <v>481</v>
      </c>
      <c r="F82" s="18" t="s">
        <v>293</v>
      </c>
      <c r="G82" s="18" t="s">
        <v>294</v>
      </c>
      <c r="H82" s="18" t="s">
        <v>295</v>
      </c>
      <c r="I82" s="18" t="s">
        <v>482</v>
      </c>
      <c r="J82" s="18" t="s">
        <v>472</v>
      </c>
      <c r="K82" s="18" t="s">
        <v>298</v>
      </c>
      <c r="L82" s="18" t="s">
        <v>299</v>
      </c>
      <c r="M82" s="18" t="s">
        <v>300</v>
      </c>
      <c r="N82" s="18">
        <v>4</v>
      </c>
      <c r="O82" s="18">
        <v>0</v>
      </c>
      <c r="P82" s="18">
        <v>112000</v>
      </c>
      <c r="Q82" s="18">
        <v>10</v>
      </c>
      <c r="R82" s="18">
        <v>0</v>
      </c>
      <c r="S82" s="18">
        <v>0</v>
      </c>
      <c r="T82" s="18">
        <v>0</v>
      </c>
      <c r="U82" s="18">
        <v>100800</v>
      </c>
      <c r="V82" s="18" t="s">
        <v>301</v>
      </c>
      <c r="W82" s="18">
        <v>2107236</v>
      </c>
      <c r="X82" s="18">
        <v>1</v>
      </c>
      <c r="Y82" s="18" t="s">
        <v>302</v>
      </c>
    </row>
    <row r="83" spans="1:25">
      <c r="A83" s="18">
        <v>359</v>
      </c>
      <c r="B83" s="18" t="s">
        <v>290</v>
      </c>
      <c r="C83" s="18" t="s">
        <v>480</v>
      </c>
      <c r="D83" s="18" t="s">
        <v>153</v>
      </c>
      <c r="E83" s="18" t="s">
        <v>481</v>
      </c>
      <c r="F83" s="18" t="s">
        <v>293</v>
      </c>
      <c r="G83" s="18" t="s">
        <v>294</v>
      </c>
      <c r="H83" s="18" t="s">
        <v>295</v>
      </c>
      <c r="I83" s="18" t="s">
        <v>482</v>
      </c>
      <c r="J83" s="18" t="s">
        <v>472</v>
      </c>
      <c r="K83" s="18" t="s">
        <v>340</v>
      </c>
      <c r="L83" s="18" t="s">
        <v>341</v>
      </c>
      <c r="M83" s="18" t="s">
        <v>300</v>
      </c>
      <c r="N83" s="18">
        <v>1</v>
      </c>
      <c r="O83" s="18">
        <v>0</v>
      </c>
      <c r="P83" s="18">
        <v>94000</v>
      </c>
      <c r="Q83" s="18">
        <v>0</v>
      </c>
      <c r="R83" s="18">
        <v>0</v>
      </c>
      <c r="S83" s="18">
        <v>0</v>
      </c>
      <c r="T83" s="18">
        <v>0</v>
      </c>
      <c r="U83" s="18">
        <v>94000</v>
      </c>
      <c r="V83" s="18" t="s">
        <v>342</v>
      </c>
      <c r="W83" s="18">
        <v>2108157</v>
      </c>
      <c r="X83" s="18">
        <v>1</v>
      </c>
      <c r="Y83" s="18" t="s">
        <v>302</v>
      </c>
    </row>
    <row r="84" spans="1:25">
      <c r="A84" s="18">
        <v>360</v>
      </c>
      <c r="B84" s="18" t="s">
        <v>290</v>
      </c>
      <c r="C84" s="18" t="s">
        <v>476</v>
      </c>
      <c r="D84" s="18" t="s">
        <v>83</v>
      </c>
      <c r="E84" s="18" t="s">
        <v>477</v>
      </c>
      <c r="F84" s="18" t="s">
        <v>293</v>
      </c>
      <c r="G84" s="18" t="s">
        <v>294</v>
      </c>
      <c r="H84" s="18" t="s">
        <v>295</v>
      </c>
      <c r="I84" s="18" t="s">
        <v>483</v>
      </c>
      <c r="J84" s="18" t="s">
        <v>472</v>
      </c>
      <c r="K84" s="18" t="s">
        <v>322</v>
      </c>
      <c r="L84" s="18" t="s">
        <v>323</v>
      </c>
      <c r="M84" s="18" t="s">
        <v>300</v>
      </c>
      <c r="N84" s="18">
        <v>4</v>
      </c>
      <c r="O84" s="18">
        <v>0</v>
      </c>
      <c r="P84" s="18">
        <v>380000</v>
      </c>
      <c r="Q84" s="18">
        <v>20</v>
      </c>
      <c r="R84" s="18">
        <v>0</v>
      </c>
      <c r="S84" s="18">
        <v>0</v>
      </c>
      <c r="T84" s="18">
        <v>0</v>
      </c>
      <c r="U84" s="18">
        <v>304000</v>
      </c>
      <c r="V84" s="18" t="s">
        <v>324</v>
      </c>
      <c r="W84" s="18">
        <v>2009092</v>
      </c>
      <c r="X84" s="18">
        <v>1</v>
      </c>
      <c r="Y84" s="18" t="s">
        <v>302</v>
      </c>
    </row>
    <row r="85" spans="1:25">
      <c r="A85" s="18">
        <v>361</v>
      </c>
      <c r="B85" s="18" t="s">
        <v>290</v>
      </c>
      <c r="C85" s="18" t="s">
        <v>484</v>
      </c>
      <c r="D85" s="18" t="s">
        <v>15</v>
      </c>
      <c r="E85" s="18" t="s">
        <v>485</v>
      </c>
      <c r="F85" s="18" t="s">
        <v>293</v>
      </c>
      <c r="G85" s="18" t="s">
        <v>294</v>
      </c>
      <c r="H85" s="18" t="s">
        <v>404</v>
      </c>
      <c r="I85" s="18" t="s">
        <v>486</v>
      </c>
      <c r="J85" s="18" t="s">
        <v>472</v>
      </c>
      <c r="K85" s="18" t="s">
        <v>340</v>
      </c>
      <c r="L85" s="18" t="s">
        <v>341</v>
      </c>
      <c r="M85" s="18" t="s">
        <v>300</v>
      </c>
      <c r="N85" s="18">
        <v>12</v>
      </c>
      <c r="O85" s="18">
        <v>0</v>
      </c>
      <c r="P85" s="18">
        <v>1128000</v>
      </c>
      <c r="Q85" s="18">
        <v>8</v>
      </c>
      <c r="R85" s="18">
        <v>0</v>
      </c>
      <c r="S85" s="18">
        <v>0</v>
      </c>
      <c r="T85" s="18">
        <v>0</v>
      </c>
      <c r="U85" s="18">
        <v>1037760</v>
      </c>
      <c r="V85" s="18" t="s">
        <v>342</v>
      </c>
      <c r="W85" s="18">
        <v>2108157</v>
      </c>
      <c r="X85" s="18">
        <v>1</v>
      </c>
      <c r="Y85" s="18" t="s">
        <v>302</v>
      </c>
    </row>
    <row r="86" spans="1:25">
      <c r="A86" s="18">
        <v>362</v>
      </c>
      <c r="B86" s="18" t="s">
        <v>290</v>
      </c>
      <c r="C86" s="18" t="s">
        <v>487</v>
      </c>
      <c r="D86" s="18" t="s">
        <v>196</v>
      </c>
      <c r="E86" s="18" t="s">
        <v>488</v>
      </c>
      <c r="F86" s="18" t="s">
        <v>293</v>
      </c>
      <c r="G86" s="18" t="s">
        <v>294</v>
      </c>
      <c r="H86" s="18" t="s">
        <v>295</v>
      </c>
      <c r="I86" s="18" t="s">
        <v>489</v>
      </c>
      <c r="J86" s="18" t="s">
        <v>472</v>
      </c>
      <c r="K86" s="18" t="s">
        <v>340</v>
      </c>
      <c r="L86" s="18" t="s">
        <v>341</v>
      </c>
      <c r="M86" s="18" t="s">
        <v>300</v>
      </c>
      <c r="N86" s="18">
        <v>24</v>
      </c>
      <c r="O86" s="18">
        <v>0</v>
      </c>
      <c r="P86" s="18">
        <v>2256000</v>
      </c>
      <c r="Q86" s="18">
        <v>8</v>
      </c>
      <c r="R86" s="18">
        <v>0</v>
      </c>
      <c r="S86" s="18">
        <v>0</v>
      </c>
      <c r="T86" s="18">
        <v>0</v>
      </c>
      <c r="U86" s="18">
        <v>2075520</v>
      </c>
      <c r="V86" s="18" t="s">
        <v>342</v>
      </c>
      <c r="W86" s="18">
        <v>2108157</v>
      </c>
      <c r="X86" s="18">
        <v>1</v>
      </c>
      <c r="Y86" s="18" t="s">
        <v>302</v>
      </c>
    </row>
    <row r="87" spans="1:25">
      <c r="A87" s="18">
        <v>363</v>
      </c>
      <c r="B87" s="18" t="s">
        <v>380</v>
      </c>
      <c r="C87" s="18" t="s">
        <v>490</v>
      </c>
      <c r="D87" s="18" t="s">
        <v>175</v>
      </c>
      <c r="E87" s="18" t="s">
        <v>491</v>
      </c>
      <c r="F87" s="18" t="s">
        <v>459</v>
      </c>
      <c r="G87" s="18" t="s">
        <v>294</v>
      </c>
      <c r="H87" s="18" t="s">
        <v>295</v>
      </c>
      <c r="I87" s="18" t="s">
        <v>492</v>
      </c>
      <c r="J87" s="18" t="s">
        <v>493</v>
      </c>
      <c r="K87" s="18" t="s">
        <v>395</v>
      </c>
      <c r="L87" s="18" t="s">
        <v>396</v>
      </c>
      <c r="M87" s="18" t="s">
        <v>300</v>
      </c>
      <c r="N87" s="18">
        <v>-10</v>
      </c>
      <c r="O87" s="18">
        <v>0</v>
      </c>
      <c r="P87" s="18">
        <v>-1120000</v>
      </c>
      <c r="Q87" s="18">
        <v>30</v>
      </c>
      <c r="R87" s="18">
        <v>0</v>
      </c>
      <c r="S87" s="18">
        <v>0</v>
      </c>
      <c r="T87" s="18">
        <v>0</v>
      </c>
      <c r="U87" s="18">
        <v>-731818.15</v>
      </c>
      <c r="V87" s="18" t="s">
        <v>424</v>
      </c>
      <c r="W87" s="18">
        <v>1902139</v>
      </c>
      <c r="X87" s="18">
        <v>1</v>
      </c>
      <c r="Y87" s="18" t="s">
        <v>334</v>
      </c>
    </row>
    <row r="88" spans="1:25">
      <c r="A88" s="18">
        <v>364</v>
      </c>
      <c r="B88" s="18" t="s">
        <v>380</v>
      </c>
      <c r="C88" s="18" t="s">
        <v>494</v>
      </c>
      <c r="D88" s="18" t="s">
        <v>211</v>
      </c>
      <c r="E88" s="18" t="s">
        <v>495</v>
      </c>
      <c r="F88" s="18" t="s">
        <v>408</v>
      </c>
      <c r="G88" s="18" t="s">
        <v>294</v>
      </c>
      <c r="H88" s="18" t="s">
        <v>295</v>
      </c>
      <c r="I88" s="18" t="s">
        <v>496</v>
      </c>
      <c r="J88" s="18" t="s">
        <v>493</v>
      </c>
      <c r="K88" s="18" t="s">
        <v>359</v>
      </c>
      <c r="L88" s="18" t="s">
        <v>360</v>
      </c>
      <c r="M88" s="18" t="s">
        <v>300</v>
      </c>
      <c r="N88" s="18">
        <v>-1</v>
      </c>
      <c r="O88" s="18">
        <v>0</v>
      </c>
      <c r="P88" s="18">
        <v>-62000</v>
      </c>
      <c r="Q88" s="18">
        <v>15</v>
      </c>
      <c r="R88" s="18">
        <v>0</v>
      </c>
      <c r="S88" s="18">
        <v>0</v>
      </c>
      <c r="T88" s="18">
        <v>0</v>
      </c>
      <c r="U88" s="18">
        <v>-48875</v>
      </c>
      <c r="V88" s="18" t="s">
        <v>497</v>
      </c>
      <c r="W88" s="18">
        <v>2006315</v>
      </c>
      <c r="X88" s="18">
        <v>1</v>
      </c>
      <c r="Y88" s="18" t="s">
        <v>357</v>
      </c>
    </row>
    <row r="89" spans="1:25">
      <c r="A89" s="18">
        <v>365</v>
      </c>
      <c r="B89" s="18" t="s">
        <v>380</v>
      </c>
      <c r="C89" s="18" t="s">
        <v>494</v>
      </c>
      <c r="D89" s="18" t="s">
        <v>211</v>
      </c>
      <c r="E89" s="18" t="s">
        <v>495</v>
      </c>
      <c r="F89" s="18" t="s">
        <v>408</v>
      </c>
      <c r="G89" s="18" t="s">
        <v>294</v>
      </c>
      <c r="H89" s="18" t="s">
        <v>295</v>
      </c>
      <c r="I89" s="18" t="s">
        <v>498</v>
      </c>
      <c r="J89" s="18" t="s">
        <v>493</v>
      </c>
      <c r="K89" s="18" t="s">
        <v>310</v>
      </c>
      <c r="L89" s="18" t="s">
        <v>311</v>
      </c>
      <c r="M89" s="18" t="s">
        <v>300</v>
      </c>
      <c r="N89" s="18">
        <v>-1</v>
      </c>
      <c r="O89" s="18">
        <v>0</v>
      </c>
      <c r="P89" s="18">
        <v>-82000</v>
      </c>
      <c r="Q89" s="18">
        <v>15</v>
      </c>
      <c r="R89" s="18">
        <v>0</v>
      </c>
      <c r="S89" s="18">
        <v>0</v>
      </c>
      <c r="T89" s="18">
        <v>0</v>
      </c>
      <c r="U89" s="18">
        <v>-64909.093999999997</v>
      </c>
      <c r="V89" s="18" t="s">
        <v>312</v>
      </c>
      <c r="W89" s="18">
        <v>2007262</v>
      </c>
      <c r="X89" s="18">
        <v>1</v>
      </c>
      <c r="Y89" s="18" t="s">
        <v>398</v>
      </c>
    </row>
    <row r="90" spans="1:25">
      <c r="A90" s="18">
        <v>366</v>
      </c>
      <c r="B90" s="18" t="s">
        <v>380</v>
      </c>
      <c r="C90" s="18" t="s">
        <v>438</v>
      </c>
      <c r="D90" s="18" t="s">
        <v>19</v>
      </c>
      <c r="E90" s="18" t="s">
        <v>439</v>
      </c>
      <c r="F90" s="18" t="s">
        <v>293</v>
      </c>
      <c r="G90" s="18" t="s">
        <v>294</v>
      </c>
      <c r="H90" s="18" t="s">
        <v>295</v>
      </c>
      <c r="I90" s="18" t="s">
        <v>499</v>
      </c>
      <c r="J90" s="18" t="s">
        <v>493</v>
      </c>
      <c r="K90" s="18" t="s">
        <v>345</v>
      </c>
      <c r="L90" s="18" t="s">
        <v>346</v>
      </c>
      <c r="M90" s="18" t="s">
        <v>300</v>
      </c>
      <c r="N90" s="18">
        <v>-2</v>
      </c>
      <c r="O90" s="18">
        <v>0</v>
      </c>
      <c r="P90" s="18">
        <v>-368000</v>
      </c>
      <c r="Q90" s="18">
        <v>15</v>
      </c>
      <c r="R90" s="18">
        <v>0</v>
      </c>
      <c r="S90" s="18">
        <v>10</v>
      </c>
      <c r="T90" s="18">
        <v>0</v>
      </c>
      <c r="U90" s="18">
        <v>-263160</v>
      </c>
      <c r="V90" s="18" t="s">
        <v>397</v>
      </c>
      <c r="W90" s="18">
        <v>1901039</v>
      </c>
      <c r="X90" s="18">
        <v>1</v>
      </c>
      <c r="Y90" s="18" t="s">
        <v>398</v>
      </c>
    </row>
    <row r="91" spans="1:25">
      <c r="A91" s="18">
        <v>367</v>
      </c>
      <c r="B91" s="18" t="s">
        <v>290</v>
      </c>
      <c r="C91" s="18" t="s">
        <v>500</v>
      </c>
      <c r="D91" s="18" t="s">
        <v>172</v>
      </c>
      <c r="E91" s="18" t="s">
        <v>501</v>
      </c>
      <c r="F91" s="18" t="s">
        <v>293</v>
      </c>
      <c r="G91" s="18" t="s">
        <v>294</v>
      </c>
      <c r="H91" s="18" t="s">
        <v>295</v>
      </c>
      <c r="I91" s="18" t="s">
        <v>502</v>
      </c>
      <c r="J91" s="18" t="s">
        <v>493</v>
      </c>
      <c r="K91" s="18" t="s">
        <v>345</v>
      </c>
      <c r="L91" s="18" t="s">
        <v>346</v>
      </c>
      <c r="M91" s="18" t="s">
        <v>300</v>
      </c>
      <c r="N91" s="18">
        <v>36</v>
      </c>
      <c r="O91" s="18">
        <v>0</v>
      </c>
      <c r="P91" s="18">
        <v>6624000</v>
      </c>
      <c r="Q91" s="18">
        <v>27.5</v>
      </c>
      <c r="R91" s="18">
        <v>0</v>
      </c>
      <c r="S91" s="18">
        <v>0</v>
      </c>
      <c r="T91" s="18">
        <v>0</v>
      </c>
      <c r="U91" s="18">
        <v>4802400</v>
      </c>
      <c r="V91" s="18" t="s">
        <v>301</v>
      </c>
      <c r="W91" s="18">
        <v>2107161</v>
      </c>
      <c r="X91" s="18">
        <v>1</v>
      </c>
      <c r="Y91" s="18" t="s">
        <v>302</v>
      </c>
    </row>
    <row r="92" spans="1:25">
      <c r="A92" s="18">
        <v>368</v>
      </c>
      <c r="B92" s="18" t="s">
        <v>290</v>
      </c>
      <c r="C92" s="18" t="s">
        <v>503</v>
      </c>
      <c r="D92" s="18" t="s">
        <v>98</v>
      </c>
      <c r="E92" s="18" t="s">
        <v>504</v>
      </c>
      <c r="F92" s="18" t="s">
        <v>293</v>
      </c>
      <c r="G92" s="18" t="s">
        <v>294</v>
      </c>
      <c r="H92" s="18" t="s">
        <v>373</v>
      </c>
      <c r="I92" s="18" t="s">
        <v>505</v>
      </c>
      <c r="J92" s="18" t="s">
        <v>493</v>
      </c>
      <c r="K92" s="18" t="s">
        <v>298</v>
      </c>
      <c r="L92" s="18" t="s">
        <v>299</v>
      </c>
      <c r="M92" s="18" t="s">
        <v>300</v>
      </c>
      <c r="N92" s="18">
        <v>4</v>
      </c>
      <c r="O92" s="18">
        <v>0</v>
      </c>
      <c r="P92" s="18">
        <v>112000</v>
      </c>
      <c r="Q92" s="18">
        <v>10</v>
      </c>
      <c r="R92" s="18">
        <v>0</v>
      </c>
      <c r="S92" s="18">
        <v>0</v>
      </c>
      <c r="T92" s="18">
        <v>0</v>
      </c>
      <c r="U92" s="18">
        <v>100800</v>
      </c>
      <c r="V92" s="18" t="s">
        <v>301</v>
      </c>
      <c r="W92" s="18">
        <v>2107236</v>
      </c>
      <c r="X92" s="18">
        <v>1</v>
      </c>
      <c r="Y92" s="18" t="s">
        <v>302</v>
      </c>
    </row>
    <row r="93" spans="1:25">
      <c r="A93" s="18">
        <v>369</v>
      </c>
      <c r="B93" s="18" t="s">
        <v>290</v>
      </c>
      <c r="C93" s="18" t="s">
        <v>469</v>
      </c>
      <c r="D93" s="18" t="s">
        <v>88</v>
      </c>
      <c r="E93" s="18" t="s">
        <v>470</v>
      </c>
      <c r="F93" s="18" t="s">
        <v>315</v>
      </c>
      <c r="G93" s="18" t="s">
        <v>294</v>
      </c>
      <c r="H93" s="18" t="s">
        <v>295</v>
      </c>
      <c r="I93" s="18" t="s">
        <v>506</v>
      </c>
      <c r="J93" s="18" t="s">
        <v>493</v>
      </c>
      <c r="K93" s="18" t="s">
        <v>345</v>
      </c>
      <c r="L93" s="18" t="s">
        <v>346</v>
      </c>
      <c r="M93" s="18" t="s">
        <v>300</v>
      </c>
      <c r="N93" s="18">
        <v>36</v>
      </c>
      <c r="O93" s="18">
        <v>0</v>
      </c>
      <c r="P93" s="18">
        <v>6624000</v>
      </c>
      <c r="Q93" s="18">
        <v>27.5</v>
      </c>
      <c r="R93" s="18">
        <v>0</v>
      </c>
      <c r="S93" s="18">
        <v>0</v>
      </c>
      <c r="T93" s="18">
        <v>0</v>
      </c>
      <c r="U93" s="18">
        <v>4802400</v>
      </c>
      <c r="V93" s="18" t="s">
        <v>301</v>
      </c>
      <c r="W93" s="18">
        <v>2107161</v>
      </c>
      <c r="X93" s="18">
        <v>1</v>
      </c>
      <c r="Y93" s="18" t="s">
        <v>318</v>
      </c>
    </row>
    <row r="94" spans="1:25">
      <c r="A94" s="18">
        <v>370</v>
      </c>
      <c r="B94" s="18" t="s">
        <v>290</v>
      </c>
      <c r="C94" s="18" t="s">
        <v>441</v>
      </c>
      <c r="D94" s="18" t="s">
        <v>12</v>
      </c>
      <c r="E94" s="18" t="s">
        <v>442</v>
      </c>
      <c r="F94" s="18" t="s">
        <v>293</v>
      </c>
      <c r="G94" s="18" t="s">
        <v>294</v>
      </c>
      <c r="H94" s="18" t="s">
        <v>404</v>
      </c>
      <c r="I94" s="18" t="s">
        <v>507</v>
      </c>
      <c r="J94" s="18" t="s">
        <v>493</v>
      </c>
      <c r="K94" s="18" t="s">
        <v>322</v>
      </c>
      <c r="L94" s="18" t="s">
        <v>323</v>
      </c>
      <c r="M94" s="18" t="s">
        <v>300</v>
      </c>
      <c r="N94" s="18">
        <v>36</v>
      </c>
      <c r="O94" s="18">
        <v>0</v>
      </c>
      <c r="P94" s="18">
        <v>3420000</v>
      </c>
      <c r="Q94" s="18">
        <v>30</v>
      </c>
      <c r="R94" s="18">
        <v>0</v>
      </c>
      <c r="S94" s="18">
        <v>0</v>
      </c>
      <c r="T94" s="18">
        <v>0</v>
      </c>
      <c r="U94" s="18">
        <v>2394000</v>
      </c>
      <c r="V94" s="18" t="s">
        <v>324</v>
      </c>
      <c r="W94" s="18">
        <v>2009092</v>
      </c>
      <c r="X94" s="18">
        <v>1</v>
      </c>
      <c r="Y94" s="18" t="s">
        <v>302</v>
      </c>
    </row>
    <row r="95" spans="1:25">
      <c r="A95" s="18">
        <v>371</v>
      </c>
      <c r="B95" s="18" t="s">
        <v>290</v>
      </c>
      <c r="C95" s="18" t="s">
        <v>508</v>
      </c>
      <c r="D95" s="18" t="s">
        <v>139</v>
      </c>
      <c r="E95" s="18" t="s">
        <v>509</v>
      </c>
      <c r="F95" s="18" t="s">
        <v>293</v>
      </c>
      <c r="G95" s="18" t="s">
        <v>294</v>
      </c>
      <c r="H95" s="18" t="s">
        <v>404</v>
      </c>
      <c r="I95" s="18" t="s">
        <v>510</v>
      </c>
      <c r="J95" s="18" t="s">
        <v>493</v>
      </c>
      <c r="K95" s="18" t="s">
        <v>298</v>
      </c>
      <c r="L95" s="18" t="s">
        <v>299</v>
      </c>
      <c r="M95" s="18" t="s">
        <v>300</v>
      </c>
      <c r="N95" s="18">
        <v>4</v>
      </c>
      <c r="O95" s="18">
        <v>0</v>
      </c>
      <c r="P95" s="18">
        <v>112000</v>
      </c>
      <c r="Q95" s="18">
        <v>10</v>
      </c>
      <c r="R95" s="18">
        <v>0</v>
      </c>
      <c r="S95" s="18">
        <v>0</v>
      </c>
      <c r="T95" s="18">
        <v>0</v>
      </c>
      <c r="U95" s="18">
        <v>100800</v>
      </c>
      <c r="V95" s="18" t="s">
        <v>301</v>
      </c>
      <c r="W95" s="18">
        <v>2107236</v>
      </c>
      <c r="X95" s="18">
        <v>1</v>
      </c>
      <c r="Y95" s="18" t="s">
        <v>302</v>
      </c>
    </row>
    <row r="96" spans="1:25">
      <c r="A96" s="18">
        <v>372</v>
      </c>
      <c r="B96" s="18" t="s">
        <v>290</v>
      </c>
      <c r="C96" s="18" t="s">
        <v>494</v>
      </c>
      <c r="D96" s="18" t="s">
        <v>211</v>
      </c>
      <c r="E96" s="18" t="s">
        <v>495</v>
      </c>
      <c r="F96" s="18" t="s">
        <v>408</v>
      </c>
      <c r="G96" s="18" t="s">
        <v>294</v>
      </c>
      <c r="H96" s="18" t="s">
        <v>295</v>
      </c>
      <c r="I96" s="18" t="s">
        <v>511</v>
      </c>
      <c r="J96" s="18" t="s">
        <v>493</v>
      </c>
      <c r="K96" s="18" t="s">
        <v>340</v>
      </c>
      <c r="L96" s="18" t="s">
        <v>341</v>
      </c>
      <c r="M96" s="18" t="s">
        <v>300</v>
      </c>
      <c r="N96" s="18">
        <v>1</v>
      </c>
      <c r="O96" s="18">
        <v>0</v>
      </c>
      <c r="P96" s="18">
        <v>94000</v>
      </c>
      <c r="Q96" s="18">
        <v>0</v>
      </c>
      <c r="R96" s="18">
        <v>0</v>
      </c>
      <c r="S96" s="18">
        <v>0</v>
      </c>
      <c r="T96" s="18">
        <v>0</v>
      </c>
      <c r="U96" s="18">
        <v>94000</v>
      </c>
      <c r="V96" s="18" t="s">
        <v>342</v>
      </c>
      <c r="W96" s="18">
        <v>2108157</v>
      </c>
      <c r="X96" s="18">
        <v>1</v>
      </c>
      <c r="Y96" s="18" t="s">
        <v>302</v>
      </c>
    </row>
    <row r="97" spans="1:25">
      <c r="A97" s="18">
        <v>373</v>
      </c>
      <c r="B97" s="18" t="s">
        <v>290</v>
      </c>
      <c r="C97" s="18" t="s">
        <v>494</v>
      </c>
      <c r="D97" s="18" t="s">
        <v>211</v>
      </c>
      <c r="E97" s="18" t="s">
        <v>495</v>
      </c>
      <c r="F97" s="18" t="s">
        <v>408</v>
      </c>
      <c r="G97" s="18" t="s">
        <v>294</v>
      </c>
      <c r="H97" s="18" t="s">
        <v>295</v>
      </c>
      <c r="I97" s="18" t="s">
        <v>511</v>
      </c>
      <c r="J97" s="18" t="s">
        <v>493</v>
      </c>
      <c r="K97" s="18" t="s">
        <v>345</v>
      </c>
      <c r="L97" s="18" t="s">
        <v>346</v>
      </c>
      <c r="M97" s="18" t="s">
        <v>300</v>
      </c>
      <c r="N97" s="18">
        <v>1</v>
      </c>
      <c r="O97" s="18">
        <v>0</v>
      </c>
      <c r="P97" s="18">
        <v>184000</v>
      </c>
      <c r="Q97" s="18">
        <v>15</v>
      </c>
      <c r="R97" s="18">
        <v>0</v>
      </c>
      <c r="S97" s="18">
        <v>0</v>
      </c>
      <c r="T97" s="18">
        <v>0</v>
      </c>
      <c r="U97" s="18">
        <v>156400</v>
      </c>
      <c r="V97" s="18" t="s">
        <v>301</v>
      </c>
      <c r="W97" s="18">
        <v>2107161</v>
      </c>
      <c r="X97" s="18">
        <v>1</v>
      </c>
      <c r="Y97" s="18" t="s">
        <v>302</v>
      </c>
    </row>
    <row r="98" spans="1:25">
      <c r="A98" s="18">
        <v>374</v>
      </c>
      <c r="B98" s="18" t="s">
        <v>290</v>
      </c>
      <c r="C98" s="18" t="s">
        <v>487</v>
      </c>
      <c r="D98" s="18" t="s">
        <v>196</v>
      </c>
      <c r="E98" s="18" t="s">
        <v>488</v>
      </c>
      <c r="F98" s="18" t="s">
        <v>293</v>
      </c>
      <c r="G98" s="18" t="s">
        <v>294</v>
      </c>
      <c r="H98" s="18" t="s">
        <v>295</v>
      </c>
      <c r="I98" s="18" t="s">
        <v>512</v>
      </c>
      <c r="J98" s="18" t="s">
        <v>513</v>
      </c>
      <c r="K98" s="18" t="s">
        <v>298</v>
      </c>
      <c r="L98" s="18" t="s">
        <v>299</v>
      </c>
      <c r="M98" s="18" t="s">
        <v>300</v>
      </c>
      <c r="N98" s="18">
        <v>12</v>
      </c>
      <c r="O98" s="18">
        <v>0</v>
      </c>
      <c r="P98" s="18">
        <v>336000</v>
      </c>
      <c r="Q98" s="18">
        <v>20</v>
      </c>
      <c r="R98" s="18">
        <v>0</v>
      </c>
      <c r="S98" s="18">
        <v>0</v>
      </c>
      <c r="T98" s="18">
        <v>0</v>
      </c>
      <c r="U98" s="18">
        <v>268800</v>
      </c>
      <c r="V98" s="18" t="s">
        <v>301</v>
      </c>
      <c r="W98" s="18">
        <v>2107236</v>
      </c>
      <c r="X98" s="18">
        <v>1</v>
      </c>
      <c r="Y98" s="18" t="s">
        <v>514</v>
      </c>
    </row>
    <row r="99" spans="1:25">
      <c r="A99" s="18">
        <v>375</v>
      </c>
      <c r="B99" s="18" t="s">
        <v>290</v>
      </c>
      <c r="C99" s="18" t="s">
        <v>500</v>
      </c>
      <c r="D99" s="18" t="s">
        <v>172</v>
      </c>
      <c r="E99" s="18" t="s">
        <v>501</v>
      </c>
      <c r="F99" s="18" t="s">
        <v>293</v>
      </c>
      <c r="G99" s="18" t="s">
        <v>294</v>
      </c>
      <c r="H99" s="18" t="s">
        <v>295</v>
      </c>
      <c r="I99" s="18" t="s">
        <v>515</v>
      </c>
      <c r="J99" s="18" t="s">
        <v>513</v>
      </c>
      <c r="K99" s="18" t="s">
        <v>340</v>
      </c>
      <c r="L99" s="18" t="s">
        <v>341</v>
      </c>
      <c r="M99" s="18" t="s">
        <v>300</v>
      </c>
      <c r="N99" s="18">
        <v>30</v>
      </c>
      <c r="O99" s="18">
        <v>0</v>
      </c>
      <c r="P99" s="18">
        <v>2820000</v>
      </c>
      <c r="Q99" s="18">
        <v>8</v>
      </c>
      <c r="R99" s="18">
        <v>0</v>
      </c>
      <c r="S99" s="18">
        <v>0</v>
      </c>
      <c r="T99" s="18">
        <v>0</v>
      </c>
      <c r="U99" s="18">
        <v>2594400</v>
      </c>
      <c r="V99" s="18" t="s">
        <v>342</v>
      </c>
      <c r="W99" s="18">
        <v>2108157</v>
      </c>
      <c r="X99" s="18">
        <v>1</v>
      </c>
      <c r="Y99" s="18" t="s">
        <v>302</v>
      </c>
    </row>
    <row r="100" spans="1:25">
      <c r="A100" s="18">
        <v>376</v>
      </c>
      <c r="B100" s="18" t="s">
        <v>380</v>
      </c>
      <c r="C100" s="18" t="s">
        <v>516</v>
      </c>
      <c r="D100" s="18" t="s">
        <v>199</v>
      </c>
      <c r="E100" s="18" t="s">
        <v>517</v>
      </c>
      <c r="F100" s="18" t="s">
        <v>293</v>
      </c>
      <c r="G100" s="18" t="s">
        <v>294</v>
      </c>
      <c r="H100" s="18" t="s">
        <v>364</v>
      </c>
      <c r="I100" s="18" t="s">
        <v>518</v>
      </c>
      <c r="J100" s="18" t="s">
        <v>519</v>
      </c>
      <c r="K100" s="18" t="s">
        <v>347</v>
      </c>
      <c r="L100" s="18" t="s">
        <v>348</v>
      </c>
      <c r="M100" s="18" t="s">
        <v>300</v>
      </c>
      <c r="N100" s="18">
        <v>-12</v>
      </c>
      <c r="O100" s="18">
        <v>0</v>
      </c>
      <c r="P100" s="18">
        <v>-1128000</v>
      </c>
      <c r="Q100" s="18">
        <v>7</v>
      </c>
      <c r="R100" s="18">
        <v>0</v>
      </c>
      <c r="S100" s="18">
        <v>0</v>
      </c>
      <c r="T100" s="18">
        <v>0</v>
      </c>
      <c r="U100" s="18">
        <v>-948600</v>
      </c>
      <c r="V100" s="18" t="s">
        <v>400</v>
      </c>
      <c r="W100" s="18">
        <v>1903338</v>
      </c>
      <c r="X100" s="18">
        <v>1</v>
      </c>
      <c r="Y100" s="18" t="s">
        <v>520</v>
      </c>
    </row>
    <row r="101" spans="1:25">
      <c r="A101" s="18">
        <v>377</v>
      </c>
      <c r="B101" s="18" t="s">
        <v>380</v>
      </c>
      <c r="C101" s="18" t="s">
        <v>521</v>
      </c>
      <c r="D101" s="18" t="s">
        <v>166</v>
      </c>
      <c r="E101" s="18" t="s">
        <v>522</v>
      </c>
      <c r="F101" s="18" t="s">
        <v>523</v>
      </c>
      <c r="G101" s="18" t="s">
        <v>294</v>
      </c>
      <c r="H101" s="18" t="s">
        <v>524</v>
      </c>
      <c r="I101" s="18" t="s">
        <v>525</v>
      </c>
      <c r="J101" s="18" t="s">
        <v>519</v>
      </c>
      <c r="K101" s="18" t="s">
        <v>385</v>
      </c>
      <c r="L101" s="18" t="s">
        <v>386</v>
      </c>
      <c r="M101" s="18" t="s">
        <v>300</v>
      </c>
      <c r="N101" s="18">
        <v>-1</v>
      </c>
      <c r="O101" s="18">
        <v>0</v>
      </c>
      <c r="P101" s="18">
        <v>-36500</v>
      </c>
      <c r="Q101" s="18">
        <v>0</v>
      </c>
      <c r="R101" s="18">
        <v>0</v>
      </c>
      <c r="S101" s="18">
        <v>0</v>
      </c>
      <c r="T101" s="18">
        <v>0</v>
      </c>
      <c r="U101" s="18">
        <v>-34500</v>
      </c>
      <c r="V101" s="18" t="s">
        <v>342</v>
      </c>
      <c r="W101" s="18">
        <v>2108052</v>
      </c>
      <c r="X101" s="18">
        <v>1</v>
      </c>
      <c r="Y101" s="18" t="s">
        <v>526</v>
      </c>
    </row>
    <row r="102" spans="1:25">
      <c r="A102" s="18">
        <v>378</v>
      </c>
      <c r="B102" s="18" t="s">
        <v>380</v>
      </c>
      <c r="C102" s="18" t="s">
        <v>521</v>
      </c>
      <c r="D102" s="18" t="s">
        <v>166</v>
      </c>
      <c r="E102" s="18" t="s">
        <v>522</v>
      </c>
      <c r="F102" s="18" t="s">
        <v>523</v>
      </c>
      <c r="G102" s="18" t="s">
        <v>294</v>
      </c>
      <c r="H102" s="18" t="s">
        <v>524</v>
      </c>
      <c r="I102" s="18" t="s">
        <v>525</v>
      </c>
      <c r="J102" s="18" t="s">
        <v>519</v>
      </c>
      <c r="K102" s="18" t="s">
        <v>347</v>
      </c>
      <c r="L102" s="18" t="s">
        <v>348</v>
      </c>
      <c r="M102" s="18" t="s">
        <v>300</v>
      </c>
      <c r="N102" s="18">
        <v>-1</v>
      </c>
      <c r="O102" s="18">
        <v>0</v>
      </c>
      <c r="P102" s="18">
        <v>-94000</v>
      </c>
      <c r="Q102" s="18">
        <v>0</v>
      </c>
      <c r="R102" s="18">
        <v>0</v>
      </c>
      <c r="S102" s="18">
        <v>0</v>
      </c>
      <c r="T102" s="18">
        <v>0</v>
      </c>
      <c r="U102" s="18">
        <v>-85000</v>
      </c>
      <c r="V102" s="18" t="s">
        <v>344</v>
      </c>
      <c r="W102" s="18">
        <v>2106335</v>
      </c>
      <c r="X102" s="18">
        <v>1</v>
      </c>
      <c r="Y102" s="18" t="s">
        <v>526</v>
      </c>
    </row>
    <row r="103" spans="1:25">
      <c r="A103" s="18">
        <v>379</v>
      </c>
      <c r="B103" s="18" t="s">
        <v>290</v>
      </c>
      <c r="C103" s="18" t="s">
        <v>441</v>
      </c>
      <c r="D103" s="18" t="s">
        <v>12</v>
      </c>
      <c r="E103" s="18" t="s">
        <v>442</v>
      </c>
      <c r="F103" s="18" t="s">
        <v>293</v>
      </c>
      <c r="G103" s="18" t="s">
        <v>294</v>
      </c>
      <c r="H103" s="18" t="s">
        <v>404</v>
      </c>
      <c r="I103" s="18" t="s">
        <v>527</v>
      </c>
      <c r="J103" s="18" t="s">
        <v>519</v>
      </c>
      <c r="K103" s="18" t="s">
        <v>335</v>
      </c>
      <c r="L103" s="18" t="s">
        <v>336</v>
      </c>
      <c r="M103" s="18" t="s">
        <v>300</v>
      </c>
      <c r="N103" s="18">
        <v>16</v>
      </c>
      <c r="O103" s="18">
        <v>0</v>
      </c>
      <c r="P103" s="18">
        <v>1776000</v>
      </c>
      <c r="Q103" s="18">
        <v>20</v>
      </c>
      <c r="R103" s="18">
        <v>0</v>
      </c>
      <c r="S103" s="18">
        <v>0</v>
      </c>
      <c r="T103" s="18">
        <v>0</v>
      </c>
      <c r="U103" s="18">
        <v>1420800</v>
      </c>
      <c r="V103" s="18" t="s">
        <v>328</v>
      </c>
      <c r="W103" s="18">
        <v>2101299</v>
      </c>
      <c r="X103" s="18">
        <v>1</v>
      </c>
      <c r="Y103" s="18" t="s">
        <v>302</v>
      </c>
    </row>
    <row r="104" spans="1:25">
      <c r="A104" s="18">
        <v>380</v>
      </c>
      <c r="B104" s="18" t="s">
        <v>290</v>
      </c>
      <c r="C104" s="18" t="s">
        <v>528</v>
      </c>
      <c r="D104" s="18" t="s">
        <v>81</v>
      </c>
      <c r="E104" s="18" t="s">
        <v>529</v>
      </c>
      <c r="F104" s="18" t="s">
        <v>293</v>
      </c>
      <c r="G104" s="18" t="s">
        <v>294</v>
      </c>
      <c r="H104" s="18" t="s">
        <v>295</v>
      </c>
      <c r="I104" s="18" t="s">
        <v>530</v>
      </c>
      <c r="J104" s="18" t="s">
        <v>519</v>
      </c>
      <c r="K104" s="18" t="s">
        <v>340</v>
      </c>
      <c r="L104" s="18" t="s">
        <v>341</v>
      </c>
      <c r="M104" s="18" t="s">
        <v>300</v>
      </c>
      <c r="N104" s="18">
        <v>1</v>
      </c>
      <c r="O104" s="18">
        <v>0</v>
      </c>
      <c r="P104" s="18">
        <v>94000</v>
      </c>
      <c r="Q104" s="18">
        <v>0</v>
      </c>
      <c r="R104" s="18">
        <v>0</v>
      </c>
      <c r="S104" s="18">
        <v>0</v>
      </c>
      <c r="T104" s="18">
        <v>0</v>
      </c>
      <c r="U104" s="18">
        <v>94000</v>
      </c>
      <c r="V104" s="18" t="s">
        <v>342</v>
      </c>
      <c r="W104" s="18">
        <v>2108157</v>
      </c>
      <c r="X104" s="18">
        <v>1</v>
      </c>
      <c r="Y104" s="18" t="s">
        <v>302</v>
      </c>
    </row>
    <row r="105" spans="1:25">
      <c r="A105" s="18">
        <v>381</v>
      </c>
      <c r="B105" s="18" t="s">
        <v>290</v>
      </c>
      <c r="C105" s="18" t="s">
        <v>516</v>
      </c>
      <c r="D105" s="18" t="s">
        <v>199</v>
      </c>
      <c r="E105" s="18" t="s">
        <v>517</v>
      </c>
      <c r="F105" s="18" t="s">
        <v>293</v>
      </c>
      <c r="G105" s="18" t="s">
        <v>294</v>
      </c>
      <c r="H105" s="18" t="s">
        <v>364</v>
      </c>
      <c r="I105" s="18" t="s">
        <v>531</v>
      </c>
      <c r="J105" s="18" t="s">
        <v>519</v>
      </c>
      <c r="K105" s="18" t="s">
        <v>347</v>
      </c>
      <c r="L105" s="18" t="s">
        <v>348</v>
      </c>
      <c r="M105" s="18" t="s">
        <v>300</v>
      </c>
      <c r="N105" s="18">
        <v>12</v>
      </c>
      <c r="O105" s="18">
        <v>0</v>
      </c>
      <c r="P105" s="18">
        <v>1128000</v>
      </c>
      <c r="Q105" s="18">
        <v>7</v>
      </c>
      <c r="R105" s="18">
        <v>0</v>
      </c>
      <c r="S105" s="18">
        <v>0</v>
      </c>
      <c r="T105" s="18">
        <v>0</v>
      </c>
      <c r="U105" s="18">
        <v>1049040</v>
      </c>
      <c r="V105" s="18" t="s">
        <v>344</v>
      </c>
      <c r="W105" s="18">
        <v>2106335</v>
      </c>
      <c r="X105" s="18">
        <v>1</v>
      </c>
      <c r="Y105" s="18" t="s">
        <v>520</v>
      </c>
    </row>
    <row r="106" spans="1:25">
      <c r="A106" s="18">
        <v>382</v>
      </c>
      <c r="B106" s="18" t="s">
        <v>290</v>
      </c>
      <c r="C106" s="18" t="s">
        <v>532</v>
      </c>
      <c r="D106" s="18" t="s">
        <v>64</v>
      </c>
      <c r="E106" s="18" t="s">
        <v>533</v>
      </c>
      <c r="F106" s="18" t="s">
        <v>293</v>
      </c>
      <c r="G106" s="18" t="s">
        <v>294</v>
      </c>
      <c r="H106" s="18" t="s">
        <v>295</v>
      </c>
      <c r="I106" s="18" t="s">
        <v>534</v>
      </c>
      <c r="J106" s="18" t="s">
        <v>519</v>
      </c>
      <c r="K106" s="18" t="s">
        <v>322</v>
      </c>
      <c r="L106" s="18" t="s">
        <v>323</v>
      </c>
      <c r="M106" s="18" t="s">
        <v>300</v>
      </c>
      <c r="N106" s="18">
        <v>4</v>
      </c>
      <c r="O106" s="18">
        <v>0</v>
      </c>
      <c r="P106" s="18">
        <v>380000</v>
      </c>
      <c r="Q106" s="18">
        <v>20</v>
      </c>
      <c r="R106" s="18">
        <v>0</v>
      </c>
      <c r="S106" s="18">
        <v>0</v>
      </c>
      <c r="T106" s="18">
        <v>0</v>
      </c>
      <c r="U106" s="18">
        <v>304000</v>
      </c>
      <c r="V106" s="18" t="s">
        <v>324</v>
      </c>
      <c r="W106" s="18">
        <v>2009092</v>
      </c>
      <c r="X106" s="18">
        <v>1</v>
      </c>
      <c r="Y106" s="18" t="s">
        <v>302</v>
      </c>
    </row>
    <row r="107" spans="1:25">
      <c r="A107" s="18">
        <v>383</v>
      </c>
      <c r="B107" s="18" t="s">
        <v>290</v>
      </c>
      <c r="C107" s="18" t="s">
        <v>532</v>
      </c>
      <c r="D107" s="18" t="s">
        <v>64</v>
      </c>
      <c r="E107" s="18" t="s">
        <v>533</v>
      </c>
      <c r="F107" s="18" t="s">
        <v>293</v>
      </c>
      <c r="G107" s="18" t="s">
        <v>294</v>
      </c>
      <c r="H107" s="18" t="s">
        <v>295</v>
      </c>
      <c r="I107" s="18" t="s">
        <v>535</v>
      </c>
      <c r="J107" s="18" t="s">
        <v>519</v>
      </c>
      <c r="K107" s="18" t="s">
        <v>340</v>
      </c>
      <c r="L107" s="18" t="s">
        <v>341</v>
      </c>
      <c r="M107" s="18" t="s">
        <v>300</v>
      </c>
      <c r="N107" s="18">
        <v>3</v>
      </c>
      <c r="O107" s="18">
        <v>0</v>
      </c>
      <c r="P107" s="18">
        <v>282000</v>
      </c>
      <c r="Q107" s="18">
        <v>0</v>
      </c>
      <c r="R107" s="18">
        <v>0</v>
      </c>
      <c r="S107" s="18">
        <v>0</v>
      </c>
      <c r="T107" s="18">
        <v>0</v>
      </c>
      <c r="U107" s="18">
        <v>282000</v>
      </c>
      <c r="V107" s="18" t="s">
        <v>342</v>
      </c>
      <c r="W107" s="18">
        <v>2108157</v>
      </c>
      <c r="X107" s="18">
        <v>1</v>
      </c>
      <c r="Y107" s="18" t="s">
        <v>302</v>
      </c>
    </row>
    <row r="108" spans="1:25">
      <c r="A108" s="18">
        <v>384</v>
      </c>
      <c r="B108" s="18" t="s">
        <v>290</v>
      </c>
      <c r="C108" s="18" t="s">
        <v>536</v>
      </c>
      <c r="D108" s="18" t="s">
        <v>159</v>
      </c>
      <c r="E108" s="18" t="s">
        <v>537</v>
      </c>
      <c r="F108" s="18" t="s">
        <v>293</v>
      </c>
      <c r="G108" s="18" t="s">
        <v>294</v>
      </c>
      <c r="H108" s="18" t="s">
        <v>295</v>
      </c>
      <c r="I108" s="18" t="s">
        <v>538</v>
      </c>
      <c r="J108" s="18" t="s">
        <v>519</v>
      </c>
      <c r="K108" s="18" t="s">
        <v>298</v>
      </c>
      <c r="L108" s="18" t="s">
        <v>299</v>
      </c>
      <c r="M108" s="18" t="s">
        <v>300</v>
      </c>
      <c r="N108" s="18">
        <v>4</v>
      </c>
      <c r="O108" s="18">
        <v>0</v>
      </c>
      <c r="P108" s="18">
        <v>112000</v>
      </c>
      <c r="Q108" s="18">
        <v>10</v>
      </c>
      <c r="R108" s="18">
        <v>0</v>
      </c>
      <c r="S108" s="18">
        <v>0</v>
      </c>
      <c r="T108" s="18">
        <v>0</v>
      </c>
      <c r="U108" s="18">
        <v>100800</v>
      </c>
      <c r="V108" s="18" t="s">
        <v>301</v>
      </c>
      <c r="W108" s="18">
        <v>2107236</v>
      </c>
      <c r="X108" s="18">
        <v>1</v>
      </c>
      <c r="Y108" s="18" t="s">
        <v>302</v>
      </c>
    </row>
    <row r="109" spans="1:25">
      <c r="A109" s="18">
        <v>385</v>
      </c>
      <c r="B109" s="18" t="s">
        <v>290</v>
      </c>
      <c r="C109" s="18" t="s">
        <v>490</v>
      </c>
      <c r="D109" s="18" t="s">
        <v>175</v>
      </c>
      <c r="E109" s="18" t="s">
        <v>491</v>
      </c>
      <c r="F109" s="18" t="s">
        <v>459</v>
      </c>
      <c r="G109" s="18" t="s">
        <v>294</v>
      </c>
      <c r="H109" s="18" t="s">
        <v>295</v>
      </c>
      <c r="I109" s="18" t="s">
        <v>539</v>
      </c>
      <c r="J109" s="18" t="s">
        <v>519</v>
      </c>
      <c r="K109" s="18" t="s">
        <v>298</v>
      </c>
      <c r="L109" s="18" t="s">
        <v>299</v>
      </c>
      <c r="M109" s="18" t="s">
        <v>300</v>
      </c>
      <c r="N109" s="18">
        <v>48</v>
      </c>
      <c r="O109" s="18">
        <v>0</v>
      </c>
      <c r="P109" s="18">
        <v>1344000</v>
      </c>
      <c r="Q109" s="18">
        <v>20</v>
      </c>
      <c r="R109" s="18">
        <v>0</v>
      </c>
      <c r="S109" s="18">
        <v>0</v>
      </c>
      <c r="T109" s="18">
        <v>0</v>
      </c>
      <c r="U109" s="18">
        <v>1075200</v>
      </c>
      <c r="V109" s="18" t="s">
        <v>301</v>
      </c>
      <c r="W109" s="18">
        <v>2107236</v>
      </c>
      <c r="X109" s="18">
        <v>1</v>
      </c>
      <c r="Y109" s="18" t="s">
        <v>334</v>
      </c>
    </row>
    <row r="110" spans="1:25">
      <c r="A110" s="18">
        <v>386</v>
      </c>
      <c r="B110" s="18" t="s">
        <v>290</v>
      </c>
      <c r="C110" s="18" t="s">
        <v>490</v>
      </c>
      <c r="D110" s="18" t="s">
        <v>175</v>
      </c>
      <c r="E110" s="18" t="s">
        <v>491</v>
      </c>
      <c r="F110" s="18" t="s">
        <v>459</v>
      </c>
      <c r="G110" s="18" t="s">
        <v>294</v>
      </c>
      <c r="H110" s="18" t="s">
        <v>295</v>
      </c>
      <c r="I110" s="18" t="s">
        <v>539</v>
      </c>
      <c r="J110" s="18" t="s">
        <v>519</v>
      </c>
      <c r="K110" s="18" t="s">
        <v>340</v>
      </c>
      <c r="L110" s="18" t="s">
        <v>341</v>
      </c>
      <c r="M110" s="18" t="s">
        <v>300</v>
      </c>
      <c r="N110" s="18">
        <v>24</v>
      </c>
      <c r="O110" s="18">
        <v>0</v>
      </c>
      <c r="P110" s="18">
        <v>2256000</v>
      </c>
      <c r="Q110" s="18">
        <v>8</v>
      </c>
      <c r="R110" s="18">
        <v>0</v>
      </c>
      <c r="S110" s="18">
        <v>0</v>
      </c>
      <c r="T110" s="18">
        <v>0</v>
      </c>
      <c r="U110" s="18">
        <v>2075520</v>
      </c>
      <c r="V110" s="18" t="s">
        <v>342</v>
      </c>
      <c r="W110" s="18">
        <v>2108157</v>
      </c>
      <c r="X110" s="18">
        <v>1</v>
      </c>
      <c r="Y110" s="18" t="s">
        <v>334</v>
      </c>
    </row>
    <row r="111" spans="1:25">
      <c r="A111" s="18">
        <v>387</v>
      </c>
      <c r="B111" s="18" t="s">
        <v>290</v>
      </c>
      <c r="C111" s="18" t="s">
        <v>490</v>
      </c>
      <c r="D111" s="18" t="s">
        <v>175</v>
      </c>
      <c r="E111" s="18" t="s">
        <v>491</v>
      </c>
      <c r="F111" s="18" t="s">
        <v>459</v>
      </c>
      <c r="G111" s="18" t="s">
        <v>294</v>
      </c>
      <c r="H111" s="18" t="s">
        <v>295</v>
      </c>
      <c r="I111" s="18" t="s">
        <v>539</v>
      </c>
      <c r="J111" s="18" t="s">
        <v>519</v>
      </c>
      <c r="K111" s="18" t="s">
        <v>359</v>
      </c>
      <c r="L111" s="18" t="s">
        <v>360</v>
      </c>
      <c r="M111" s="18" t="s">
        <v>300</v>
      </c>
      <c r="N111" s="18">
        <v>24</v>
      </c>
      <c r="O111" s="18">
        <v>0</v>
      </c>
      <c r="P111" s="18">
        <v>1488000</v>
      </c>
      <c r="Q111" s="18">
        <v>30</v>
      </c>
      <c r="R111" s="18">
        <v>0</v>
      </c>
      <c r="S111" s="18">
        <v>0</v>
      </c>
      <c r="T111" s="18">
        <v>0</v>
      </c>
      <c r="U111" s="18">
        <v>1041600</v>
      </c>
      <c r="V111" s="18" t="s">
        <v>344</v>
      </c>
      <c r="W111" s="18">
        <v>2106375</v>
      </c>
      <c r="X111" s="18">
        <v>1</v>
      </c>
      <c r="Y111" s="18" t="s">
        <v>334</v>
      </c>
    </row>
    <row r="112" spans="1:25">
      <c r="A112" s="18">
        <v>388</v>
      </c>
      <c r="B112" s="18" t="s">
        <v>290</v>
      </c>
      <c r="C112" s="18" t="s">
        <v>490</v>
      </c>
      <c r="D112" s="18" t="s">
        <v>175</v>
      </c>
      <c r="E112" s="18" t="s">
        <v>491</v>
      </c>
      <c r="F112" s="18" t="s">
        <v>459</v>
      </c>
      <c r="G112" s="18" t="s">
        <v>294</v>
      </c>
      <c r="H112" s="18" t="s">
        <v>295</v>
      </c>
      <c r="I112" s="18" t="s">
        <v>539</v>
      </c>
      <c r="J112" s="18" t="s">
        <v>519</v>
      </c>
      <c r="K112" s="18" t="s">
        <v>310</v>
      </c>
      <c r="L112" s="18" t="s">
        <v>311</v>
      </c>
      <c r="M112" s="18" t="s">
        <v>300</v>
      </c>
      <c r="N112" s="18">
        <v>24</v>
      </c>
      <c r="O112" s="18">
        <v>0</v>
      </c>
      <c r="P112" s="18">
        <v>1968000</v>
      </c>
      <c r="Q112" s="18">
        <v>30</v>
      </c>
      <c r="R112" s="18">
        <v>0</v>
      </c>
      <c r="S112" s="18">
        <v>0</v>
      </c>
      <c r="T112" s="18">
        <v>0</v>
      </c>
      <c r="U112" s="18">
        <v>1377600</v>
      </c>
      <c r="V112" s="18" t="s">
        <v>344</v>
      </c>
      <c r="W112" s="18">
        <v>2106370</v>
      </c>
      <c r="X112" s="18">
        <v>1</v>
      </c>
      <c r="Y112" s="18" t="s">
        <v>334</v>
      </c>
    </row>
    <row r="113" spans="1:25">
      <c r="A113" s="18">
        <v>389</v>
      </c>
      <c r="B113" s="18" t="s">
        <v>290</v>
      </c>
      <c r="C113" s="18" t="s">
        <v>490</v>
      </c>
      <c r="D113" s="18" t="s">
        <v>175</v>
      </c>
      <c r="E113" s="18" t="s">
        <v>491</v>
      </c>
      <c r="F113" s="18" t="s">
        <v>459</v>
      </c>
      <c r="G113" s="18" t="s">
        <v>294</v>
      </c>
      <c r="H113" s="18" t="s">
        <v>295</v>
      </c>
      <c r="I113" s="18" t="s">
        <v>539</v>
      </c>
      <c r="J113" s="18" t="s">
        <v>519</v>
      </c>
      <c r="K113" s="18" t="s">
        <v>345</v>
      </c>
      <c r="L113" s="18" t="s">
        <v>346</v>
      </c>
      <c r="M113" s="18" t="s">
        <v>300</v>
      </c>
      <c r="N113" s="18">
        <v>30</v>
      </c>
      <c r="O113" s="18">
        <v>0</v>
      </c>
      <c r="P113" s="18">
        <v>5520000</v>
      </c>
      <c r="Q113" s="18">
        <v>27.5</v>
      </c>
      <c r="R113" s="18">
        <v>0</v>
      </c>
      <c r="S113" s="18">
        <v>0</v>
      </c>
      <c r="T113" s="18">
        <v>0</v>
      </c>
      <c r="U113" s="18">
        <v>4002000</v>
      </c>
      <c r="V113" s="18" t="s">
        <v>301</v>
      </c>
      <c r="W113" s="18">
        <v>2107161</v>
      </c>
      <c r="X113" s="18">
        <v>1</v>
      </c>
      <c r="Y113" s="18" t="s">
        <v>334</v>
      </c>
    </row>
    <row r="114" spans="1:25">
      <c r="A114" s="18">
        <v>390</v>
      </c>
      <c r="B114" s="18" t="s">
        <v>290</v>
      </c>
      <c r="C114" s="18" t="s">
        <v>457</v>
      </c>
      <c r="D114" s="18" t="s">
        <v>216</v>
      </c>
      <c r="E114" s="18" t="s">
        <v>458</v>
      </c>
      <c r="F114" s="18" t="s">
        <v>459</v>
      </c>
      <c r="G114" s="18" t="s">
        <v>294</v>
      </c>
      <c r="H114" s="18" t="s">
        <v>295</v>
      </c>
      <c r="I114" s="18" t="s">
        <v>540</v>
      </c>
      <c r="J114" s="18" t="s">
        <v>519</v>
      </c>
      <c r="K114" s="18" t="s">
        <v>340</v>
      </c>
      <c r="L114" s="18" t="s">
        <v>341</v>
      </c>
      <c r="M114" s="18" t="s">
        <v>300</v>
      </c>
      <c r="N114" s="18">
        <v>24</v>
      </c>
      <c r="O114" s="18">
        <v>0</v>
      </c>
      <c r="P114" s="18">
        <v>2256000</v>
      </c>
      <c r="Q114" s="18">
        <v>8</v>
      </c>
      <c r="R114" s="18">
        <v>0</v>
      </c>
      <c r="S114" s="18">
        <v>0</v>
      </c>
      <c r="T114" s="18">
        <v>0</v>
      </c>
      <c r="U114" s="18">
        <v>2075520</v>
      </c>
      <c r="V114" s="18" t="s">
        <v>342</v>
      </c>
      <c r="W114" s="18">
        <v>2108157</v>
      </c>
      <c r="X114" s="18">
        <v>1</v>
      </c>
      <c r="Y114" s="18" t="s">
        <v>334</v>
      </c>
    </row>
    <row r="115" spans="1:25">
      <c r="A115" s="18">
        <v>391</v>
      </c>
      <c r="B115" s="18" t="s">
        <v>290</v>
      </c>
      <c r="C115" s="18" t="s">
        <v>457</v>
      </c>
      <c r="D115" s="18" t="s">
        <v>216</v>
      </c>
      <c r="E115" s="18" t="s">
        <v>458</v>
      </c>
      <c r="F115" s="18" t="s">
        <v>459</v>
      </c>
      <c r="G115" s="18" t="s">
        <v>294</v>
      </c>
      <c r="H115" s="18" t="s">
        <v>295</v>
      </c>
      <c r="I115" s="18" t="s">
        <v>540</v>
      </c>
      <c r="J115" s="18" t="s">
        <v>519</v>
      </c>
      <c r="K115" s="18" t="s">
        <v>359</v>
      </c>
      <c r="L115" s="18" t="s">
        <v>360</v>
      </c>
      <c r="M115" s="18" t="s">
        <v>300</v>
      </c>
      <c r="N115" s="18">
        <v>24</v>
      </c>
      <c r="O115" s="18">
        <v>0</v>
      </c>
      <c r="P115" s="18">
        <v>1488000</v>
      </c>
      <c r="Q115" s="18">
        <v>30</v>
      </c>
      <c r="R115" s="18">
        <v>0</v>
      </c>
      <c r="S115" s="18">
        <v>0</v>
      </c>
      <c r="T115" s="18">
        <v>0</v>
      </c>
      <c r="U115" s="18">
        <v>1041600</v>
      </c>
      <c r="V115" s="18" t="s">
        <v>344</v>
      </c>
      <c r="W115" s="18">
        <v>2106375</v>
      </c>
      <c r="X115" s="18">
        <v>1</v>
      </c>
      <c r="Y115" s="18" t="s">
        <v>334</v>
      </c>
    </row>
    <row r="116" spans="1:25">
      <c r="A116" s="18">
        <v>392</v>
      </c>
      <c r="B116" s="18" t="s">
        <v>290</v>
      </c>
      <c r="C116" s="18" t="s">
        <v>457</v>
      </c>
      <c r="D116" s="18" t="s">
        <v>216</v>
      </c>
      <c r="E116" s="18" t="s">
        <v>458</v>
      </c>
      <c r="F116" s="18" t="s">
        <v>459</v>
      </c>
      <c r="G116" s="18" t="s">
        <v>294</v>
      </c>
      <c r="H116" s="18" t="s">
        <v>295</v>
      </c>
      <c r="I116" s="18" t="s">
        <v>540</v>
      </c>
      <c r="J116" s="18" t="s">
        <v>519</v>
      </c>
      <c r="K116" s="18" t="s">
        <v>335</v>
      </c>
      <c r="L116" s="18" t="s">
        <v>336</v>
      </c>
      <c r="M116" s="18" t="s">
        <v>300</v>
      </c>
      <c r="N116" s="18">
        <v>12</v>
      </c>
      <c r="O116" s="18">
        <v>0</v>
      </c>
      <c r="P116" s="18">
        <v>1332000</v>
      </c>
      <c r="Q116" s="18">
        <v>20</v>
      </c>
      <c r="R116" s="18">
        <v>0</v>
      </c>
      <c r="S116" s="18">
        <v>0</v>
      </c>
      <c r="T116" s="18">
        <v>0</v>
      </c>
      <c r="U116" s="18">
        <v>1065600</v>
      </c>
      <c r="V116" s="18" t="s">
        <v>328</v>
      </c>
      <c r="W116" s="18">
        <v>2101299</v>
      </c>
      <c r="X116" s="18">
        <v>1</v>
      </c>
      <c r="Y116" s="18" t="s">
        <v>334</v>
      </c>
    </row>
    <row r="117" spans="1:25">
      <c r="A117" s="18">
        <v>393</v>
      </c>
      <c r="B117" s="18" t="s">
        <v>290</v>
      </c>
      <c r="C117" s="18" t="s">
        <v>541</v>
      </c>
      <c r="D117" s="18" t="s">
        <v>46</v>
      </c>
      <c r="E117" s="18" t="s">
        <v>542</v>
      </c>
      <c r="F117" s="18" t="s">
        <v>293</v>
      </c>
      <c r="G117" s="18" t="s">
        <v>294</v>
      </c>
      <c r="H117" s="18" t="s">
        <v>295</v>
      </c>
      <c r="I117" s="18" t="s">
        <v>543</v>
      </c>
      <c r="J117" s="18" t="s">
        <v>519</v>
      </c>
      <c r="K117" s="18" t="s">
        <v>359</v>
      </c>
      <c r="L117" s="18" t="s">
        <v>360</v>
      </c>
      <c r="M117" s="18" t="s">
        <v>300</v>
      </c>
      <c r="N117" s="18">
        <v>72</v>
      </c>
      <c r="O117" s="18">
        <v>0</v>
      </c>
      <c r="P117" s="18">
        <v>4464000</v>
      </c>
      <c r="Q117" s="18">
        <v>30</v>
      </c>
      <c r="R117" s="18">
        <v>0</v>
      </c>
      <c r="S117" s="18">
        <v>0</v>
      </c>
      <c r="T117" s="18">
        <v>0</v>
      </c>
      <c r="U117" s="18">
        <v>3124800</v>
      </c>
      <c r="V117" s="18" t="s">
        <v>344</v>
      </c>
      <c r="W117" s="18">
        <v>2106375</v>
      </c>
      <c r="X117" s="18">
        <v>1</v>
      </c>
      <c r="Y117" s="18" t="s">
        <v>325</v>
      </c>
    </row>
    <row r="118" spans="1:25">
      <c r="A118" s="18">
        <v>394</v>
      </c>
      <c r="B118" s="18" t="s">
        <v>290</v>
      </c>
      <c r="C118" s="18" t="s">
        <v>541</v>
      </c>
      <c r="D118" s="18" t="s">
        <v>46</v>
      </c>
      <c r="E118" s="18" t="s">
        <v>542</v>
      </c>
      <c r="F118" s="18" t="s">
        <v>293</v>
      </c>
      <c r="G118" s="18" t="s">
        <v>294</v>
      </c>
      <c r="H118" s="18" t="s">
        <v>295</v>
      </c>
      <c r="I118" s="18" t="s">
        <v>543</v>
      </c>
      <c r="J118" s="18" t="s">
        <v>519</v>
      </c>
      <c r="K118" s="18" t="s">
        <v>322</v>
      </c>
      <c r="L118" s="18" t="s">
        <v>323</v>
      </c>
      <c r="M118" s="18" t="s">
        <v>300</v>
      </c>
      <c r="N118" s="18">
        <v>24</v>
      </c>
      <c r="O118" s="18">
        <v>0</v>
      </c>
      <c r="P118" s="18">
        <v>2280000</v>
      </c>
      <c r="Q118" s="18">
        <v>30</v>
      </c>
      <c r="R118" s="18">
        <v>0</v>
      </c>
      <c r="S118" s="18">
        <v>0</v>
      </c>
      <c r="T118" s="18">
        <v>0</v>
      </c>
      <c r="U118" s="18">
        <v>1596000</v>
      </c>
      <c r="V118" s="18" t="s">
        <v>324</v>
      </c>
      <c r="W118" s="18">
        <v>2009092</v>
      </c>
      <c r="X118" s="18">
        <v>1</v>
      </c>
      <c r="Y118" s="18" t="s">
        <v>325</v>
      </c>
    </row>
    <row r="119" spans="1:25">
      <c r="A119" s="18">
        <v>395</v>
      </c>
      <c r="B119" s="18" t="s">
        <v>290</v>
      </c>
      <c r="C119" s="18" t="s">
        <v>353</v>
      </c>
      <c r="D119" s="18" t="s">
        <v>42</v>
      </c>
      <c r="E119" s="18" t="s">
        <v>354</v>
      </c>
      <c r="F119" s="18" t="s">
        <v>355</v>
      </c>
      <c r="G119" s="18" t="s">
        <v>294</v>
      </c>
      <c r="H119" s="18" t="s">
        <v>295</v>
      </c>
      <c r="I119" s="18" t="s">
        <v>544</v>
      </c>
      <c r="J119" s="18" t="s">
        <v>519</v>
      </c>
      <c r="K119" s="18" t="s">
        <v>385</v>
      </c>
      <c r="L119" s="18" t="s">
        <v>386</v>
      </c>
      <c r="M119" s="18" t="s">
        <v>300</v>
      </c>
      <c r="N119" s="18">
        <v>1</v>
      </c>
      <c r="O119" s="18">
        <v>0</v>
      </c>
      <c r="P119" s="18">
        <v>36500</v>
      </c>
      <c r="Q119" s="18">
        <v>20</v>
      </c>
      <c r="R119" s="18">
        <v>0</v>
      </c>
      <c r="S119" s="18">
        <v>0</v>
      </c>
      <c r="T119" s="18">
        <v>0</v>
      </c>
      <c r="U119" s="18">
        <v>29200</v>
      </c>
      <c r="V119" s="18" t="s">
        <v>328</v>
      </c>
      <c r="W119" s="18">
        <v>2101225</v>
      </c>
      <c r="X119" s="18">
        <v>1</v>
      </c>
      <c r="Y119" s="18" t="s">
        <v>357</v>
      </c>
    </row>
    <row r="120" spans="1:25">
      <c r="A120" s="18">
        <v>396</v>
      </c>
      <c r="B120" s="18" t="s">
        <v>290</v>
      </c>
      <c r="C120" s="18" t="s">
        <v>353</v>
      </c>
      <c r="D120" s="18" t="s">
        <v>42</v>
      </c>
      <c r="E120" s="18" t="s">
        <v>354</v>
      </c>
      <c r="F120" s="18" t="s">
        <v>355</v>
      </c>
      <c r="G120" s="18" t="s">
        <v>294</v>
      </c>
      <c r="H120" s="18" t="s">
        <v>295</v>
      </c>
      <c r="I120" s="18" t="s">
        <v>544</v>
      </c>
      <c r="J120" s="18" t="s">
        <v>519</v>
      </c>
      <c r="K120" s="18" t="s">
        <v>385</v>
      </c>
      <c r="L120" s="18" t="s">
        <v>386</v>
      </c>
      <c r="M120" s="18" t="s">
        <v>300</v>
      </c>
      <c r="N120" s="18">
        <v>49</v>
      </c>
      <c r="O120" s="18">
        <v>0</v>
      </c>
      <c r="P120" s="18">
        <v>1788500</v>
      </c>
      <c r="Q120" s="18">
        <v>20</v>
      </c>
      <c r="R120" s="18">
        <v>0</v>
      </c>
      <c r="S120" s="18">
        <v>0</v>
      </c>
      <c r="T120" s="18">
        <v>0</v>
      </c>
      <c r="U120" s="18">
        <v>1430800</v>
      </c>
      <c r="V120" s="18" t="s">
        <v>342</v>
      </c>
      <c r="W120" s="18">
        <v>2108052</v>
      </c>
      <c r="X120" s="18">
        <v>1</v>
      </c>
      <c r="Y120" s="18" t="s">
        <v>357</v>
      </c>
    </row>
    <row r="121" spans="1:25">
      <c r="A121" s="18">
        <v>397</v>
      </c>
      <c r="B121" s="18" t="s">
        <v>290</v>
      </c>
      <c r="C121" s="18" t="s">
        <v>353</v>
      </c>
      <c r="D121" s="18" t="s">
        <v>42</v>
      </c>
      <c r="E121" s="18" t="s">
        <v>354</v>
      </c>
      <c r="F121" s="18" t="s">
        <v>355</v>
      </c>
      <c r="G121" s="18" t="s">
        <v>294</v>
      </c>
      <c r="H121" s="18" t="s">
        <v>295</v>
      </c>
      <c r="I121" s="18" t="s">
        <v>544</v>
      </c>
      <c r="J121" s="18" t="s">
        <v>519</v>
      </c>
      <c r="K121" s="18" t="s">
        <v>298</v>
      </c>
      <c r="L121" s="18" t="s">
        <v>299</v>
      </c>
      <c r="M121" s="18" t="s">
        <v>300</v>
      </c>
      <c r="N121" s="18">
        <v>50</v>
      </c>
      <c r="O121" s="18">
        <v>0</v>
      </c>
      <c r="P121" s="18">
        <v>1400000</v>
      </c>
      <c r="Q121" s="18">
        <v>20</v>
      </c>
      <c r="R121" s="18">
        <v>0</v>
      </c>
      <c r="S121" s="18">
        <v>0</v>
      </c>
      <c r="T121" s="18">
        <v>0</v>
      </c>
      <c r="U121" s="18">
        <v>1120000</v>
      </c>
      <c r="V121" s="18" t="s">
        <v>301</v>
      </c>
      <c r="W121" s="18">
        <v>2107236</v>
      </c>
      <c r="X121" s="18">
        <v>1</v>
      </c>
      <c r="Y121" s="18" t="s">
        <v>357</v>
      </c>
    </row>
    <row r="122" spans="1:25">
      <c r="A122" s="18">
        <v>398</v>
      </c>
      <c r="B122" s="18" t="s">
        <v>290</v>
      </c>
      <c r="C122" s="18" t="s">
        <v>541</v>
      </c>
      <c r="D122" s="18" t="s">
        <v>46</v>
      </c>
      <c r="E122" s="18" t="s">
        <v>542</v>
      </c>
      <c r="F122" s="18" t="s">
        <v>293</v>
      </c>
      <c r="G122" s="18" t="s">
        <v>294</v>
      </c>
      <c r="H122" s="18" t="s">
        <v>295</v>
      </c>
      <c r="I122" s="18" t="s">
        <v>545</v>
      </c>
      <c r="J122" s="18" t="s">
        <v>519</v>
      </c>
      <c r="K122" s="18" t="s">
        <v>340</v>
      </c>
      <c r="L122" s="18" t="s">
        <v>341</v>
      </c>
      <c r="M122" s="18" t="s">
        <v>300</v>
      </c>
      <c r="N122" s="18">
        <v>72</v>
      </c>
      <c r="O122" s="18">
        <v>0</v>
      </c>
      <c r="P122" s="18">
        <v>6768000</v>
      </c>
      <c r="Q122" s="18">
        <v>8</v>
      </c>
      <c r="R122" s="18">
        <v>0</v>
      </c>
      <c r="S122" s="18">
        <v>0</v>
      </c>
      <c r="T122" s="18">
        <v>0</v>
      </c>
      <c r="U122" s="18">
        <v>6226560</v>
      </c>
      <c r="V122" s="18" t="s">
        <v>342</v>
      </c>
      <c r="W122" s="18">
        <v>2108157</v>
      </c>
      <c r="X122" s="18">
        <v>1</v>
      </c>
      <c r="Y122" s="18" t="s">
        <v>325</v>
      </c>
    </row>
    <row r="123" spans="1:25">
      <c r="A123" s="18">
        <v>399</v>
      </c>
      <c r="B123" s="18" t="s">
        <v>290</v>
      </c>
      <c r="C123" s="18" t="s">
        <v>490</v>
      </c>
      <c r="D123" s="18" t="s">
        <v>175</v>
      </c>
      <c r="E123" s="18" t="s">
        <v>491</v>
      </c>
      <c r="F123" s="18" t="s">
        <v>459</v>
      </c>
      <c r="G123" s="18" t="s">
        <v>294</v>
      </c>
      <c r="H123" s="18" t="s">
        <v>295</v>
      </c>
      <c r="I123" s="18" t="s">
        <v>546</v>
      </c>
      <c r="J123" s="18" t="s">
        <v>519</v>
      </c>
      <c r="K123" s="18" t="s">
        <v>340</v>
      </c>
      <c r="L123" s="18" t="s">
        <v>341</v>
      </c>
      <c r="M123" s="18" t="s">
        <v>300</v>
      </c>
      <c r="N123" s="18">
        <v>25</v>
      </c>
      <c r="O123" s="18">
        <v>0</v>
      </c>
      <c r="P123" s="18">
        <v>2350000</v>
      </c>
      <c r="Q123" s="18">
        <v>8</v>
      </c>
      <c r="R123" s="18">
        <v>0</v>
      </c>
      <c r="S123" s="18">
        <v>0</v>
      </c>
      <c r="T123" s="18">
        <v>0</v>
      </c>
      <c r="U123" s="18">
        <v>2162000</v>
      </c>
      <c r="V123" s="18" t="s">
        <v>342</v>
      </c>
      <c r="W123" s="18">
        <v>2108157</v>
      </c>
      <c r="X123" s="18">
        <v>1</v>
      </c>
      <c r="Y123" s="18" t="s">
        <v>334</v>
      </c>
    </row>
    <row r="124" spans="1:25">
      <c r="A124" s="18">
        <v>400</v>
      </c>
      <c r="B124" s="18" t="s">
        <v>290</v>
      </c>
      <c r="C124" s="18" t="s">
        <v>490</v>
      </c>
      <c r="D124" s="18" t="s">
        <v>175</v>
      </c>
      <c r="E124" s="18" t="s">
        <v>491</v>
      </c>
      <c r="F124" s="18" t="s">
        <v>459</v>
      </c>
      <c r="G124" s="18" t="s">
        <v>294</v>
      </c>
      <c r="H124" s="18" t="s">
        <v>295</v>
      </c>
      <c r="I124" s="18" t="s">
        <v>546</v>
      </c>
      <c r="J124" s="18" t="s">
        <v>519</v>
      </c>
      <c r="K124" s="18" t="s">
        <v>310</v>
      </c>
      <c r="L124" s="18" t="s">
        <v>311</v>
      </c>
      <c r="M124" s="18" t="s">
        <v>300</v>
      </c>
      <c r="N124" s="18">
        <v>12</v>
      </c>
      <c r="O124" s="18">
        <v>0</v>
      </c>
      <c r="P124" s="18">
        <v>984000</v>
      </c>
      <c r="Q124" s="18">
        <v>30</v>
      </c>
      <c r="R124" s="18">
        <v>0</v>
      </c>
      <c r="S124" s="18">
        <v>0</v>
      </c>
      <c r="T124" s="18">
        <v>0</v>
      </c>
      <c r="U124" s="18">
        <v>688800</v>
      </c>
      <c r="V124" s="18" t="s">
        <v>344</v>
      </c>
      <c r="W124" s="18">
        <v>2106370</v>
      </c>
      <c r="X124" s="18">
        <v>1</v>
      </c>
      <c r="Y124" s="18" t="s">
        <v>334</v>
      </c>
    </row>
    <row r="125" spans="1:25">
      <c r="A125" s="24">
        <v>401</v>
      </c>
      <c r="B125" s="24" t="s">
        <v>290</v>
      </c>
      <c r="C125" s="24" t="s">
        <v>329</v>
      </c>
      <c r="D125" s="24" t="s">
        <v>179</v>
      </c>
      <c r="E125" s="24" t="s">
        <v>330</v>
      </c>
      <c r="F125" s="24" t="s">
        <v>331</v>
      </c>
      <c r="G125" s="24" t="s">
        <v>294</v>
      </c>
      <c r="H125" s="24" t="s">
        <v>295</v>
      </c>
      <c r="I125" s="24" t="s">
        <v>547</v>
      </c>
      <c r="J125" s="24" t="s">
        <v>519</v>
      </c>
      <c r="K125" s="24" t="s">
        <v>340</v>
      </c>
      <c r="L125" s="24" t="s">
        <v>341</v>
      </c>
      <c r="M125" s="24" t="s">
        <v>300</v>
      </c>
      <c r="N125" s="24">
        <v>24</v>
      </c>
      <c r="O125" s="24">
        <v>0</v>
      </c>
      <c r="P125" s="24">
        <v>2256000</v>
      </c>
      <c r="Q125" s="24">
        <v>8</v>
      </c>
      <c r="R125" s="24">
        <v>0</v>
      </c>
      <c r="S125" s="24">
        <v>0</v>
      </c>
      <c r="T125" s="24">
        <v>0</v>
      </c>
      <c r="U125" s="24">
        <v>2075520</v>
      </c>
      <c r="V125" s="24" t="s">
        <v>342</v>
      </c>
      <c r="W125" s="24">
        <v>2108157</v>
      </c>
      <c r="X125" s="24">
        <v>1</v>
      </c>
      <c r="Y125" s="18" t="s">
        <v>334</v>
      </c>
    </row>
    <row r="126" spans="1:25">
      <c r="A126" s="19">
        <v>1</v>
      </c>
      <c r="B126" s="19" t="s">
        <v>290</v>
      </c>
      <c r="C126" s="19" t="s">
        <v>548</v>
      </c>
      <c r="D126" s="19" t="s">
        <v>209</v>
      </c>
      <c r="E126" s="19" t="s">
        <v>549</v>
      </c>
      <c r="F126" s="19" t="s">
        <v>293</v>
      </c>
      <c r="G126" s="19" t="s">
        <v>294</v>
      </c>
      <c r="H126" s="19" t="s">
        <v>295</v>
      </c>
      <c r="I126" s="19" t="s">
        <v>550</v>
      </c>
      <c r="J126" s="19" t="s">
        <v>551</v>
      </c>
      <c r="K126" s="19" t="s">
        <v>340</v>
      </c>
      <c r="L126" s="19" t="s">
        <v>341</v>
      </c>
      <c r="M126" s="19" t="s">
        <v>300</v>
      </c>
      <c r="N126" s="19">
        <v>6</v>
      </c>
      <c r="O126" s="19">
        <v>0</v>
      </c>
      <c r="P126" s="19">
        <v>564000</v>
      </c>
      <c r="Q126" s="19">
        <v>3</v>
      </c>
      <c r="R126" s="19">
        <v>0</v>
      </c>
      <c r="S126" s="19">
        <v>0</v>
      </c>
      <c r="T126" s="19">
        <v>0</v>
      </c>
      <c r="U126" s="19">
        <v>547080</v>
      </c>
      <c r="V126" s="19" t="s">
        <v>342</v>
      </c>
      <c r="W126" s="19">
        <v>2108157</v>
      </c>
      <c r="X126" s="19">
        <v>2</v>
      </c>
      <c r="Y126" s="19" t="s">
        <v>302</v>
      </c>
    </row>
    <row r="127" spans="1:25">
      <c r="A127" s="19">
        <v>2</v>
      </c>
      <c r="B127" s="19" t="s">
        <v>290</v>
      </c>
      <c r="C127" s="19" t="s">
        <v>552</v>
      </c>
      <c r="D127" s="19" t="s">
        <v>198</v>
      </c>
      <c r="E127" s="19" t="s">
        <v>553</v>
      </c>
      <c r="F127" s="19">
        <v>0</v>
      </c>
      <c r="G127" s="19" t="s">
        <v>294</v>
      </c>
      <c r="H127" s="19" t="s">
        <v>373</v>
      </c>
      <c r="I127" s="19" t="s">
        <v>554</v>
      </c>
      <c r="J127" s="19" t="s">
        <v>555</v>
      </c>
      <c r="K127" s="19" t="s">
        <v>298</v>
      </c>
      <c r="L127" s="19" t="s">
        <v>299</v>
      </c>
      <c r="M127" s="19" t="s">
        <v>300</v>
      </c>
      <c r="N127" s="19">
        <v>4</v>
      </c>
      <c r="O127" s="19">
        <v>0</v>
      </c>
      <c r="P127" s="19">
        <v>112000</v>
      </c>
      <c r="Q127" s="19">
        <v>10</v>
      </c>
      <c r="R127" s="19">
        <v>0</v>
      </c>
      <c r="S127" s="19">
        <v>0</v>
      </c>
      <c r="T127" s="19">
        <v>0</v>
      </c>
      <c r="U127" s="19">
        <v>100800</v>
      </c>
      <c r="V127" s="19" t="s">
        <v>301</v>
      </c>
      <c r="W127" s="19">
        <v>2107236</v>
      </c>
      <c r="X127" s="19">
        <v>2</v>
      </c>
      <c r="Y127" s="19" t="s">
        <v>302</v>
      </c>
    </row>
    <row r="128" spans="1:25">
      <c r="A128" s="19">
        <v>3</v>
      </c>
      <c r="B128" s="19" t="s">
        <v>290</v>
      </c>
      <c r="C128" s="19" t="s">
        <v>319</v>
      </c>
      <c r="D128" s="19" t="s">
        <v>148</v>
      </c>
      <c r="E128" s="19" t="s">
        <v>320</v>
      </c>
      <c r="F128" s="19" t="s">
        <v>293</v>
      </c>
      <c r="G128" s="19" t="s">
        <v>294</v>
      </c>
      <c r="H128" s="19" t="s">
        <v>295</v>
      </c>
      <c r="I128" s="19" t="s">
        <v>556</v>
      </c>
      <c r="J128" s="19" t="s">
        <v>557</v>
      </c>
      <c r="K128" s="19" t="s">
        <v>347</v>
      </c>
      <c r="L128" s="19" t="s">
        <v>348</v>
      </c>
      <c r="M128" s="19" t="s">
        <v>300</v>
      </c>
      <c r="N128" s="19">
        <v>41</v>
      </c>
      <c r="O128" s="19">
        <v>0</v>
      </c>
      <c r="P128" s="19">
        <v>3854000</v>
      </c>
      <c r="Q128" s="19">
        <v>7</v>
      </c>
      <c r="R128" s="19">
        <v>0</v>
      </c>
      <c r="S128" s="19">
        <v>0</v>
      </c>
      <c r="T128" s="19">
        <v>0</v>
      </c>
      <c r="U128" s="19">
        <v>3584220</v>
      </c>
      <c r="V128" s="19" t="s">
        <v>344</v>
      </c>
      <c r="W128" s="19">
        <v>2106335</v>
      </c>
      <c r="X128" s="19">
        <v>2</v>
      </c>
      <c r="Y128" s="19" t="s">
        <v>325</v>
      </c>
    </row>
    <row r="129" spans="1:25">
      <c r="A129" s="19">
        <v>4</v>
      </c>
      <c r="B129" s="19" t="s">
        <v>290</v>
      </c>
      <c r="C129" s="19" t="s">
        <v>558</v>
      </c>
      <c r="D129" s="19" t="s">
        <v>218</v>
      </c>
      <c r="E129" s="19" t="s">
        <v>559</v>
      </c>
      <c r="F129" s="19" t="s">
        <v>293</v>
      </c>
      <c r="G129" s="19" t="s">
        <v>294</v>
      </c>
      <c r="H129" s="19" t="s">
        <v>373</v>
      </c>
      <c r="I129" s="19" t="s">
        <v>560</v>
      </c>
      <c r="J129" s="19" t="s">
        <v>561</v>
      </c>
      <c r="K129" s="19" t="s">
        <v>298</v>
      </c>
      <c r="L129" s="19" t="s">
        <v>299</v>
      </c>
      <c r="M129" s="19" t="s">
        <v>300</v>
      </c>
      <c r="N129" s="19">
        <v>4</v>
      </c>
      <c r="O129" s="19">
        <v>0</v>
      </c>
      <c r="P129" s="19">
        <v>112000</v>
      </c>
      <c r="Q129" s="19">
        <v>10</v>
      </c>
      <c r="R129" s="19">
        <v>0</v>
      </c>
      <c r="S129" s="19">
        <v>0</v>
      </c>
      <c r="T129" s="19">
        <v>0</v>
      </c>
      <c r="U129" s="19">
        <v>100800</v>
      </c>
      <c r="V129" s="19" t="s">
        <v>301</v>
      </c>
      <c r="W129" s="19">
        <v>2107236</v>
      </c>
      <c r="X129" s="19">
        <v>2</v>
      </c>
      <c r="Y129" s="19" t="s">
        <v>302</v>
      </c>
    </row>
    <row r="130" spans="1:25">
      <c r="A130" s="19">
        <v>5</v>
      </c>
      <c r="B130" s="19" t="s">
        <v>290</v>
      </c>
      <c r="C130" s="19" t="s">
        <v>319</v>
      </c>
      <c r="D130" s="19" t="s">
        <v>148</v>
      </c>
      <c r="E130" s="19" t="s">
        <v>320</v>
      </c>
      <c r="F130" s="19" t="s">
        <v>293</v>
      </c>
      <c r="G130" s="19" t="s">
        <v>294</v>
      </c>
      <c r="H130" s="19" t="s">
        <v>295</v>
      </c>
      <c r="I130" s="19" t="s">
        <v>562</v>
      </c>
      <c r="J130" s="19" t="s">
        <v>563</v>
      </c>
      <c r="K130" s="19" t="s">
        <v>310</v>
      </c>
      <c r="L130" s="19" t="s">
        <v>311</v>
      </c>
      <c r="M130" s="19" t="s">
        <v>300</v>
      </c>
      <c r="N130" s="19">
        <v>48</v>
      </c>
      <c r="O130" s="19">
        <v>0</v>
      </c>
      <c r="P130" s="19">
        <v>3936000</v>
      </c>
      <c r="Q130" s="19">
        <v>30</v>
      </c>
      <c r="R130" s="19">
        <v>0</v>
      </c>
      <c r="S130" s="19">
        <v>0</v>
      </c>
      <c r="T130" s="19">
        <v>0</v>
      </c>
      <c r="U130" s="19">
        <v>2755200</v>
      </c>
      <c r="V130" s="19" t="s">
        <v>344</v>
      </c>
      <c r="W130" s="19">
        <v>2106370</v>
      </c>
      <c r="X130" s="19">
        <v>2</v>
      </c>
      <c r="Y130" s="19" t="s">
        <v>325</v>
      </c>
    </row>
    <row r="131" spans="1:25">
      <c r="A131" s="19">
        <v>6</v>
      </c>
      <c r="B131" s="19" t="s">
        <v>290</v>
      </c>
      <c r="C131" s="19" t="s">
        <v>306</v>
      </c>
      <c r="D131" s="19" t="s">
        <v>102</v>
      </c>
      <c r="E131" s="19" t="s">
        <v>307</v>
      </c>
      <c r="F131" s="19" t="s">
        <v>293</v>
      </c>
      <c r="G131" s="19" t="s">
        <v>294</v>
      </c>
      <c r="H131" s="19" t="s">
        <v>295</v>
      </c>
      <c r="I131" s="19" t="s">
        <v>564</v>
      </c>
      <c r="J131" s="19" t="s">
        <v>565</v>
      </c>
      <c r="K131" s="19" t="s">
        <v>322</v>
      </c>
      <c r="L131" s="19" t="s">
        <v>323</v>
      </c>
      <c r="M131" s="19" t="s">
        <v>300</v>
      </c>
      <c r="N131" s="19">
        <v>2</v>
      </c>
      <c r="O131" s="19">
        <v>0</v>
      </c>
      <c r="P131" s="19">
        <v>190000</v>
      </c>
      <c r="Q131" s="19">
        <v>15</v>
      </c>
      <c r="R131" s="19">
        <v>0</v>
      </c>
      <c r="S131" s="19">
        <v>0</v>
      </c>
      <c r="T131" s="19">
        <v>0</v>
      </c>
      <c r="U131" s="19">
        <v>161500</v>
      </c>
      <c r="V131" s="19" t="s">
        <v>324</v>
      </c>
      <c r="W131" s="19">
        <v>2009092</v>
      </c>
      <c r="X131" s="19">
        <v>2</v>
      </c>
      <c r="Y131" s="19" t="s">
        <v>514</v>
      </c>
    </row>
    <row r="132" spans="1:25">
      <c r="A132" s="19">
        <v>7</v>
      </c>
      <c r="B132" s="19" t="s">
        <v>290</v>
      </c>
      <c r="C132" s="19" t="s">
        <v>566</v>
      </c>
      <c r="D132" s="19" t="s">
        <v>170</v>
      </c>
      <c r="E132" s="19" t="s">
        <v>567</v>
      </c>
      <c r="F132" s="19" t="s">
        <v>568</v>
      </c>
      <c r="G132" s="19" t="s">
        <v>294</v>
      </c>
      <c r="H132" s="19" t="s">
        <v>295</v>
      </c>
      <c r="I132" s="19" t="s">
        <v>569</v>
      </c>
      <c r="J132" s="19" t="s">
        <v>565</v>
      </c>
      <c r="K132" s="19" t="s">
        <v>298</v>
      </c>
      <c r="L132" s="19" t="s">
        <v>299</v>
      </c>
      <c r="M132" s="19" t="s">
        <v>300</v>
      </c>
      <c r="N132" s="19">
        <v>4</v>
      </c>
      <c r="O132" s="19">
        <v>0</v>
      </c>
      <c r="P132" s="19">
        <v>112000</v>
      </c>
      <c r="Q132" s="19">
        <v>10</v>
      </c>
      <c r="R132" s="19">
        <v>0</v>
      </c>
      <c r="S132" s="19">
        <v>0</v>
      </c>
      <c r="T132" s="19">
        <v>0</v>
      </c>
      <c r="U132" s="19">
        <v>100800</v>
      </c>
      <c r="V132" s="19" t="s">
        <v>301</v>
      </c>
      <c r="W132" s="19">
        <v>2107236</v>
      </c>
      <c r="X132" s="19">
        <v>2</v>
      </c>
      <c r="Y132" s="19" t="s">
        <v>514</v>
      </c>
    </row>
    <row r="133" spans="1:25">
      <c r="A133" s="19">
        <v>8</v>
      </c>
      <c r="B133" s="19" t="s">
        <v>290</v>
      </c>
      <c r="C133" s="19" t="s">
        <v>566</v>
      </c>
      <c r="D133" s="19" t="s">
        <v>170</v>
      </c>
      <c r="E133" s="19" t="s">
        <v>567</v>
      </c>
      <c r="F133" s="19" t="s">
        <v>568</v>
      </c>
      <c r="G133" s="19" t="s">
        <v>294</v>
      </c>
      <c r="H133" s="19" t="s">
        <v>295</v>
      </c>
      <c r="I133" s="19" t="s">
        <v>569</v>
      </c>
      <c r="J133" s="19" t="s">
        <v>565</v>
      </c>
      <c r="K133" s="19" t="s">
        <v>340</v>
      </c>
      <c r="L133" s="19" t="s">
        <v>341</v>
      </c>
      <c r="M133" s="19" t="s">
        <v>300</v>
      </c>
      <c r="N133" s="19">
        <v>1</v>
      </c>
      <c r="O133" s="19">
        <v>0</v>
      </c>
      <c r="P133" s="19">
        <v>94000</v>
      </c>
      <c r="Q133" s="19">
        <v>0</v>
      </c>
      <c r="R133" s="19">
        <v>0</v>
      </c>
      <c r="S133" s="19">
        <v>0</v>
      </c>
      <c r="T133" s="19">
        <v>0</v>
      </c>
      <c r="U133" s="19">
        <v>94000</v>
      </c>
      <c r="V133" s="19" t="s">
        <v>342</v>
      </c>
      <c r="W133" s="19">
        <v>2108157</v>
      </c>
      <c r="X133" s="19">
        <v>2</v>
      </c>
      <c r="Y133" s="19" t="s">
        <v>514</v>
      </c>
    </row>
    <row r="134" spans="1:25">
      <c r="A134" s="19">
        <v>9</v>
      </c>
      <c r="B134" s="19" t="s">
        <v>290</v>
      </c>
      <c r="C134" s="19" t="s">
        <v>319</v>
      </c>
      <c r="D134" s="19" t="s">
        <v>148</v>
      </c>
      <c r="E134" s="19" t="s">
        <v>320</v>
      </c>
      <c r="F134" s="19" t="s">
        <v>293</v>
      </c>
      <c r="G134" s="19" t="s">
        <v>294</v>
      </c>
      <c r="H134" s="19" t="s">
        <v>295</v>
      </c>
      <c r="I134" s="19" t="s">
        <v>570</v>
      </c>
      <c r="J134" s="19" t="s">
        <v>565</v>
      </c>
      <c r="K134" s="19" t="s">
        <v>340</v>
      </c>
      <c r="L134" s="19" t="s">
        <v>341</v>
      </c>
      <c r="M134" s="19" t="s">
        <v>300</v>
      </c>
      <c r="N134" s="19">
        <v>48</v>
      </c>
      <c r="O134" s="19">
        <v>0</v>
      </c>
      <c r="P134" s="19">
        <v>4512000</v>
      </c>
      <c r="Q134" s="19">
        <v>8</v>
      </c>
      <c r="R134" s="19">
        <v>0</v>
      </c>
      <c r="S134" s="19">
        <v>0</v>
      </c>
      <c r="T134" s="19">
        <v>0</v>
      </c>
      <c r="U134" s="19">
        <v>4151040</v>
      </c>
      <c r="V134" s="19" t="s">
        <v>342</v>
      </c>
      <c r="W134" s="19">
        <v>2108157</v>
      </c>
      <c r="X134" s="19">
        <v>2</v>
      </c>
      <c r="Y134" s="19" t="s">
        <v>325</v>
      </c>
    </row>
    <row r="135" spans="1:25">
      <c r="A135" s="19">
        <v>10</v>
      </c>
      <c r="B135" s="19" t="s">
        <v>290</v>
      </c>
      <c r="C135" s="19" t="s">
        <v>571</v>
      </c>
      <c r="D135" s="19" t="s">
        <v>161</v>
      </c>
      <c r="E135" s="19" t="s">
        <v>572</v>
      </c>
      <c r="F135" s="19" t="s">
        <v>293</v>
      </c>
      <c r="G135" s="19" t="s">
        <v>294</v>
      </c>
      <c r="H135" s="19" t="s">
        <v>295</v>
      </c>
      <c r="I135" s="19" t="s">
        <v>573</v>
      </c>
      <c r="J135" s="19" t="s">
        <v>574</v>
      </c>
      <c r="K135" s="19" t="s">
        <v>298</v>
      </c>
      <c r="L135" s="19" t="s">
        <v>299</v>
      </c>
      <c r="M135" s="19" t="s">
        <v>300</v>
      </c>
      <c r="N135" s="19">
        <v>4</v>
      </c>
      <c r="O135" s="19">
        <v>0</v>
      </c>
      <c r="P135" s="19">
        <v>112000</v>
      </c>
      <c r="Q135" s="19">
        <v>10</v>
      </c>
      <c r="R135" s="19">
        <v>0</v>
      </c>
      <c r="S135" s="19">
        <v>0</v>
      </c>
      <c r="T135" s="19">
        <v>0</v>
      </c>
      <c r="U135" s="19">
        <v>100800</v>
      </c>
      <c r="V135" s="19" t="s">
        <v>301</v>
      </c>
      <c r="W135" s="19">
        <v>2107236</v>
      </c>
      <c r="X135" s="19">
        <v>2</v>
      </c>
      <c r="Y135" s="19" t="s">
        <v>514</v>
      </c>
    </row>
    <row r="136" spans="1:25">
      <c r="A136" s="19">
        <v>11</v>
      </c>
      <c r="B136" s="19" t="s">
        <v>290</v>
      </c>
      <c r="C136" s="19" t="s">
        <v>494</v>
      </c>
      <c r="D136" s="19" t="s">
        <v>211</v>
      </c>
      <c r="E136" s="19" t="s">
        <v>495</v>
      </c>
      <c r="F136" s="19" t="s">
        <v>408</v>
      </c>
      <c r="G136" s="19" t="s">
        <v>294</v>
      </c>
      <c r="H136" s="19" t="s">
        <v>295</v>
      </c>
      <c r="I136" s="19" t="s">
        <v>575</v>
      </c>
      <c r="J136" s="19" t="s">
        <v>574</v>
      </c>
      <c r="K136" s="19" t="s">
        <v>298</v>
      </c>
      <c r="L136" s="19" t="s">
        <v>299</v>
      </c>
      <c r="M136" s="19" t="s">
        <v>300</v>
      </c>
      <c r="N136" s="19">
        <v>1</v>
      </c>
      <c r="O136" s="19">
        <v>0</v>
      </c>
      <c r="P136" s="19">
        <v>28000</v>
      </c>
      <c r="Q136" s="19">
        <v>0</v>
      </c>
      <c r="R136" s="19">
        <v>0</v>
      </c>
      <c r="S136" s="19">
        <v>0</v>
      </c>
      <c r="T136" s="19">
        <v>0</v>
      </c>
      <c r="U136" s="19">
        <v>28000</v>
      </c>
      <c r="V136" s="19" t="s">
        <v>301</v>
      </c>
      <c r="W136" s="19">
        <v>2107236</v>
      </c>
      <c r="X136" s="19">
        <v>2</v>
      </c>
      <c r="Y136" s="19" t="s">
        <v>514</v>
      </c>
    </row>
    <row r="137" spans="1:25">
      <c r="A137" s="19">
        <v>12</v>
      </c>
      <c r="B137" s="19" t="s">
        <v>290</v>
      </c>
      <c r="C137" s="19" t="s">
        <v>494</v>
      </c>
      <c r="D137" s="19" t="s">
        <v>211</v>
      </c>
      <c r="E137" s="19" t="s">
        <v>495</v>
      </c>
      <c r="F137" s="19" t="s">
        <v>408</v>
      </c>
      <c r="G137" s="19" t="s">
        <v>294</v>
      </c>
      <c r="H137" s="19" t="s">
        <v>295</v>
      </c>
      <c r="I137" s="19" t="s">
        <v>575</v>
      </c>
      <c r="J137" s="19" t="s">
        <v>574</v>
      </c>
      <c r="K137" s="19" t="s">
        <v>322</v>
      </c>
      <c r="L137" s="19" t="s">
        <v>323</v>
      </c>
      <c r="M137" s="19" t="s">
        <v>300</v>
      </c>
      <c r="N137" s="19">
        <v>1</v>
      </c>
      <c r="O137" s="19">
        <v>0</v>
      </c>
      <c r="P137" s="19">
        <v>95000</v>
      </c>
      <c r="Q137" s="19">
        <v>15</v>
      </c>
      <c r="R137" s="19">
        <v>0</v>
      </c>
      <c r="S137" s="19">
        <v>0</v>
      </c>
      <c r="T137" s="19">
        <v>0</v>
      </c>
      <c r="U137" s="19">
        <v>80750</v>
      </c>
      <c r="V137" s="19" t="s">
        <v>324</v>
      </c>
      <c r="W137" s="19">
        <v>2009092</v>
      </c>
      <c r="X137" s="19">
        <v>2</v>
      </c>
      <c r="Y137" s="19" t="s">
        <v>514</v>
      </c>
    </row>
    <row r="138" spans="1:25">
      <c r="A138" s="19">
        <v>13</v>
      </c>
      <c r="B138" s="19" t="s">
        <v>290</v>
      </c>
      <c r="C138" s="19" t="s">
        <v>576</v>
      </c>
      <c r="D138" s="19" t="s">
        <v>143</v>
      </c>
      <c r="E138" s="19" t="s">
        <v>577</v>
      </c>
      <c r="F138" s="19" t="s">
        <v>293</v>
      </c>
      <c r="G138" s="19" t="s">
        <v>294</v>
      </c>
      <c r="H138" s="19" t="s">
        <v>295</v>
      </c>
      <c r="I138" s="19" t="s">
        <v>578</v>
      </c>
      <c r="J138" s="19" t="s">
        <v>574</v>
      </c>
      <c r="K138" s="19" t="s">
        <v>298</v>
      </c>
      <c r="L138" s="19" t="s">
        <v>299</v>
      </c>
      <c r="M138" s="19" t="s">
        <v>300</v>
      </c>
      <c r="N138" s="19">
        <v>4</v>
      </c>
      <c r="O138" s="19">
        <v>0</v>
      </c>
      <c r="P138" s="19">
        <v>112000</v>
      </c>
      <c r="Q138" s="19">
        <v>10</v>
      </c>
      <c r="R138" s="19">
        <v>0</v>
      </c>
      <c r="S138" s="19">
        <v>0</v>
      </c>
      <c r="T138" s="19">
        <v>1</v>
      </c>
      <c r="U138" s="19">
        <v>99792</v>
      </c>
      <c r="V138" s="19" t="s">
        <v>301</v>
      </c>
      <c r="W138" s="19">
        <v>2107236</v>
      </c>
      <c r="X138" s="19">
        <v>2</v>
      </c>
      <c r="Y138" s="19" t="s">
        <v>514</v>
      </c>
    </row>
    <row r="139" spans="1:25">
      <c r="A139" s="19">
        <v>14</v>
      </c>
      <c r="B139" s="19" t="s">
        <v>290</v>
      </c>
      <c r="C139" s="19" t="s">
        <v>579</v>
      </c>
      <c r="D139" s="19" t="s">
        <v>220</v>
      </c>
      <c r="E139" s="19" t="s">
        <v>580</v>
      </c>
      <c r="F139" s="19" t="s">
        <v>293</v>
      </c>
      <c r="G139" s="19" t="s">
        <v>294</v>
      </c>
      <c r="H139" s="19" t="s">
        <v>373</v>
      </c>
      <c r="I139" s="19" t="s">
        <v>581</v>
      </c>
      <c r="J139" s="19" t="s">
        <v>582</v>
      </c>
      <c r="K139" s="19" t="s">
        <v>298</v>
      </c>
      <c r="L139" s="19" t="s">
        <v>299</v>
      </c>
      <c r="M139" s="19" t="s">
        <v>300</v>
      </c>
      <c r="N139" s="19">
        <v>6</v>
      </c>
      <c r="O139" s="19">
        <v>0</v>
      </c>
      <c r="P139" s="19">
        <v>168000</v>
      </c>
      <c r="Q139" s="19">
        <v>10</v>
      </c>
      <c r="R139" s="19">
        <v>0</v>
      </c>
      <c r="S139" s="19">
        <v>0</v>
      </c>
      <c r="T139" s="19">
        <v>0</v>
      </c>
      <c r="U139" s="19">
        <v>151200</v>
      </c>
      <c r="V139" s="19" t="s">
        <v>301</v>
      </c>
      <c r="W139" s="19">
        <v>2107236</v>
      </c>
      <c r="X139" s="19">
        <v>2</v>
      </c>
      <c r="Y139" s="19" t="s">
        <v>514</v>
      </c>
    </row>
    <row r="140" spans="1:25">
      <c r="A140" s="19">
        <v>15</v>
      </c>
      <c r="B140" s="19" t="s">
        <v>290</v>
      </c>
      <c r="C140" s="19" t="s">
        <v>536</v>
      </c>
      <c r="D140" s="19" t="s">
        <v>159</v>
      </c>
      <c r="E140" s="19" t="s">
        <v>537</v>
      </c>
      <c r="F140" s="19" t="s">
        <v>293</v>
      </c>
      <c r="G140" s="19" t="s">
        <v>294</v>
      </c>
      <c r="H140" s="19" t="s">
        <v>295</v>
      </c>
      <c r="I140" s="19" t="s">
        <v>583</v>
      </c>
      <c r="J140" s="19" t="s">
        <v>582</v>
      </c>
      <c r="K140" s="19" t="s">
        <v>298</v>
      </c>
      <c r="L140" s="19" t="s">
        <v>299</v>
      </c>
      <c r="M140" s="19" t="s">
        <v>300</v>
      </c>
      <c r="N140" s="19">
        <v>4</v>
      </c>
      <c r="O140" s="19">
        <v>0</v>
      </c>
      <c r="P140" s="19">
        <v>112000</v>
      </c>
      <c r="Q140" s="19">
        <v>10</v>
      </c>
      <c r="R140" s="19">
        <v>0</v>
      </c>
      <c r="S140" s="19">
        <v>0</v>
      </c>
      <c r="T140" s="19">
        <v>0</v>
      </c>
      <c r="U140" s="19">
        <v>100800</v>
      </c>
      <c r="V140" s="19" t="s">
        <v>301</v>
      </c>
      <c r="W140" s="19">
        <v>2107236</v>
      </c>
      <c r="X140" s="19">
        <v>2</v>
      </c>
      <c r="Y140" s="19" t="s">
        <v>514</v>
      </c>
    </row>
    <row r="141" spans="1:25">
      <c r="A141" s="19">
        <v>16</v>
      </c>
      <c r="B141" s="19" t="s">
        <v>290</v>
      </c>
      <c r="C141" s="19" t="s">
        <v>329</v>
      </c>
      <c r="D141" s="19" t="s">
        <v>179</v>
      </c>
      <c r="E141" s="19" t="s">
        <v>330</v>
      </c>
      <c r="F141" s="19" t="s">
        <v>331</v>
      </c>
      <c r="G141" s="19" t="s">
        <v>294</v>
      </c>
      <c r="H141" s="19" t="s">
        <v>295</v>
      </c>
      <c r="I141" s="19" t="s">
        <v>584</v>
      </c>
      <c r="J141" s="19" t="s">
        <v>582</v>
      </c>
      <c r="K141" s="19" t="s">
        <v>385</v>
      </c>
      <c r="L141" s="19" t="s">
        <v>386</v>
      </c>
      <c r="M141" s="19" t="s">
        <v>300</v>
      </c>
      <c r="N141" s="19">
        <v>50</v>
      </c>
      <c r="O141" s="19">
        <v>0</v>
      </c>
      <c r="P141" s="19">
        <v>1825000</v>
      </c>
      <c r="Q141" s="19">
        <v>20</v>
      </c>
      <c r="R141" s="19">
        <v>0</v>
      </c>
      <c r="S141" s="19">
        <v>0</v>
      </c>
      <c r="T141" s="19">
        <v>0</v>
      </c>
      <c r="U141" s="19">
        <v>1460000</v>
      </c>
      <c r="V141" s="19" t="s">
        <v>342</v>
      </c>
      <c r="W141" s="19">
        <v>2108052</v>
      </c>
      <c r="X141" s="19">
        <v>2</v>
      </c>
      <c r="Y141" s="19" t="s">
        <v>334</v>
      </c>
    </row>
    <row r="142" spans="1:25">
      <c r="A142" s="19">
        <v>17</v>
      </c>
      <c r="B142" s="19" t="s">
        <v>290</v>
      </c>
      <c r="C142" s="19" t="s">
        <v>329</v>
      </c>
      <c r="D142" s="19" t="s">
        <v>179</v>
      </c>
      <c r="E142" s="19" t="s">
        <v>330</v>
      </c>
      <c r="F142" s="19" t="s">
        <v>331</v>
      </c>
      <c r="G142" s="19" t="s">
        <v>294</v>
      </c>
      <c r="H142" s="19" t="s">
        <v>295</v>
      </c>
      <c r="I142" s="19" t="s">
        <v>584</v>
      </c>
      <c r="J142" s="19" t="s">
        <v>582</v>
      </c>
      <c r="K142" s="19" t="s">
        <v>298</v>
      </c>
      <c r="L142" s="19" t="s">
        <v>299</v>
      </c>
      <c r="M142" s="19" t="s">
        <v>300</v>
      </c>
      <c r="N142" s="19">
        <v>12</v>
      </c>
      <c r="O142" s="19">
        <v>0</v>
      </c>
      <c r="P142" s="19">
        <v>336000</v>
      </c>
      <c r="Q142" s="19">
        <v>20</v>
      </c>
      <c r="R142" s="19">
        <v>0</v>
      </c>
      <c r="S142" s="19">
        <v>0</v>
      </c>
      <c r="T142" s="19">
        <v>0</v>
      </c>
      <c r="U142" s="19">
        <v>268800</v>
      </c>
      <c r="V142" s="19" t="s">
        <v>301</v>
      </c>
      <c r="W142" s="19">
        <v>2107236</v>
      </c>
      <c r="X142" s="19">
        <v>2</v>
      </c>
      <c r="Y142" s="19" t="s">
        <v>334</v>
      </c>
    </row>
    <row r="143" spans="1:25">
      <c r="A143" s="19">
        <v>18</v>
      </c>
      <c r="B143" s="19" t="s">
        <v>290</v>
      </c>
      <c r="C143" s="19" t="s">
        <v>329</v>
      </c>
      <c r="D143" s="19" t="s">
        <v>179</v>
      </c>
      <c r="E143" s="19" t="s">
        <v>330</v>
      </c>
      <c r="F143" s="19" t="s">
        <v>331</v>
      </c>
      <c r="G143" s="19" t="s">
        <v>294</v>
      </c>
      <c r="H143" s="19" t="s">
        <v>295</v>
      </c>
      <c r="I143" s="19" t="s">
        <v>584</v>
      </c>
      <c r="J143" s="19" t="s">
        <v>582</v>
      </c>
      <c r="K143" s="19" t="s">
        <v>310</v>
      </c>
      <c r="L143" s="19" t="s">
        <v>311</v>
      </c>
      <c r="M143" s="19" t="s">
        <v>300</v>
      </c>
      <c r="N143" s="19">
        <v>12</v>
      </c>
      <c r="O143" s="19">
        <v>0</v>
      </c>
      <c r="P143" s="19">
        <v>984000</v>
      </c>
      <c r="Q143" s="19">
        <v>30</v>
      </c>
      <c r="R143" s="19">
        <v>0</v>
      </c>
      <c r="S143" s="19">
        <v>0</v>
      </c>
      <c r="T143" s="19">
        <v>0</v>
      </c>
      <c r="U143" s="19">
        <v>688800</v>
      </c>
      <c r="V143" s="19" t="s">
        <v>344</v>
      </c>
      <c r="W143" s="19">
        <v>2106370</v>
      </c>
      <c r="X143" s="19">
        <v>2</v>
      </c>
      <c r="Y143" s="19" t="s">
        <v>334</v>
      </c>
    </row>
    <row r="144" spans="1:25">
      <c r="A144" s="19">
        <v>19</v>
      </c>
      <c r="B144" s="19" t="s">
        <v>290</v>
      </c>
      <c r="C144" s="19" t="s">
        <v>585</v>
      </c>
      <c r="D144" s="19" t="s">
        <v>85</v>
      </c>
      <c r="E144" s="19" t="s">
        <v>586</v>
      </c>
      <c r="F144" s="19">
        <v>0</v>
      </c>
      <c r="G144" s="19" t="s">
        <v>294</v>
      </c>
      <c r="H144" s="19" t="s">
        <v>295</v>
      </c>
      <c r="I144" s="19" t="s">
        <v>587</v>
      </c>
      <c r="J144" s="19" t="s">
        <v>588</v>
      </c>
      <c r="K144" s="19" t="s">
        <v>298</v>
      </c>
      <c r="L144" s="19" t="s">
        <v>299</v>
      </c>
      <c r="M144" s="19" t="s">
        <v>300</v>
      </c>
      <c r="N144" s="19">
        <v>12</v>
      </c>
      <c r="O144" s="19">
        <v>0</v>
      </c>
      <c r="P144" s="19">
        <v>336000</v>
      </c>
      <c r="Q144" s="19">
        <v>20</v>
      </c>
      <c r="R144" s="19">
        <v>0</v>
      </c>
      <c r="S144" s="19">
        <v>0</v>
      </c>
      <c r="T144" s="19">
        <v>0</v>
      </c>
      <c r="U144" s="19">
        <v>268800</v>
      </c>
      <c r="V144" s="19" t="s">
        <v>301</v>
      </c>
      <c r="W144" s="19">
        <v>2107236</v>
      </c>
      <c r="X144" s="19">
        <v>2</v>
      </c>
      <c r="Y144" s="19" t="s">
        <v>514</v>
      </c>
    </row>
    <row r="145" spans="1:25">
      <c r="A145" s="19">
        <v>20</v>
      </c>
      <c r="B145" s="19" t="s">
        <v>290</v>
      </c>
      <c r="C145" s="19" t="s">
        <v>589</v>
      </c>
      <c r="D145" s="19" t="s">
        <v>55</v>
      </c>
      <c r="E145" s="19" t="s">
        <v>590</v>
      </c>
      <c r="F145" s="19" t="s">
        <v>293</v>
      </c>
      <c r="G145" s="19" t="s">
        <v>294</v>
      </c>
      <c r="H145" s="19" t="s">
        <v>295</v>
      </c>
      <c r="I145" s="19" t="s">
        <v>591</v>
      </c>
      <c r="J145" s="19" t="s">
        <v>588</v>
      </c>
      <c r="K145" s="19" t="s">
        <v>298</v>
      </c>
      <c r="L145" s="19" t="s">
        <v>299</v>
      </c>
      <c r="M145" s="19" t="s">
        <v>300</v>
      </c>
      <c r="N145" s="19">
        <v>4</v>
      </c>
      <c r="O145" s="19">
        <v>0</v>
      </c>
      <c r="P145" s="19">
        <v>112000</v>
      </c>
      <c r="Q145" s="19">
        <v>10</v>
      </c>
      <c r="R145" s="19">
        <v>0</v>
      </c>
      <c r="S145" s="19">
        <v>0</v>
      </c>
      <c r="T145" s="19">
        <v>0</v>
      </c>
      <c r="U145" s="19">
        <v>100800</v>
      </c>
      <c r="V145" s="19" t="s">
        <v>301</v>
      </c>
      <c r="W145" s="19">
        <v>2107236</v>
      </c>
      <c r="X145" s="19">
        <v>2</v>
      </c>
      <c r="Y145" s="19" t="s">
        <v>514</v>
      </c>
    </row>
    <row r="146" spans="1:25">
      <c r="A146" s="19">
        <v>21</v>
      </c>
      <c r="B146" s="19" t="s">
        <v>290</v>
      </c>
      <c r="C146" s="19" t="s">
        <v>592</v>
      </c>
      <c r="D146" s="19" t="s">
        <v>129</v>
      </c>
      <c r="E146" s="19" t="s">
        <v>593</v>
      </c>
      <c r="F146" s="19" t="s">
        <v>293</v>
      </c>
      <c r="G146" s="19" t="s">
        <v>294</v>
      </c>
      <c r="H146" s="19" t="s">
        <v>295</v>
      </c>
      <c r="I146" s="19" t="s">
        <v>594</v>
      </c>
      <c r="J146" s="19" t="s">
        <v>588</v>
      </c>
      <c r="K146" s="19" t="s">
        <v>298</v>
      </c>
      <c r="L146" s="19" t="s">
        <v>299</v>
      </c>
      <c r="M146" s="19" t="s">
        <v>300</v>
      </c>
      <c r="N146" s="19">
        <v>12</v>
      </c>
      <c r="O146" s="19">
        <v>0</v>
      </c>
      <c r="P146" s="19">
        <v>336000</v>
      </c>
      <c r="Q146" s="19">
        <v>20</v>
      </c>
      <c r="R146" s="19">
        <v>0</v>
      </c>
      <c r="S146" s="19">
        <v>0</v>
      </c>
      <c r="T146" s="19">
        <v>0</v>
      </c>
      <c r="U146" s="19">
        <v>268800</v>
      </c>
      <c r="V146" s="19" t="s">
        <v>301</v>
      </c>
      <c r="W146" s="19">
        <v>2107236</v>
      </c>
      <c r="X146" s="19">
        <v>2</v>
      </c>
      <c r="Y146" s="19" t="s">
        <v>514</v>
      </c>
    </row>
    <row r="147" spans="1:25">
      <c r="A147" s="19">
        <v>22</v>
      </c>
      <c r="B147" s="19" t="s">
        <v>290</v>
      </c>
      <c r="C147" s="19" t="s">
        <v>303</v>
      </c>
      <c r="D147" s="19" t="s">
        <v>158</v>
      </c>
      <c r="E147" s="19" t="s">
        <v>304</v>
      </c>
      <c r="F147" s="19" t="s">
        <v>293</v>
      </c>
      <c r="G147" s="19" t="s">
        <v>294</v>
      </c>
      <c r="H147" s="19" t="s">
        <v>295</v>
      </c>
      <c r="I147" s="19" t="s">
        <v>595</v>
      </c>
      <c r="J147" s="19" t="s">
        <v>588</v>
      </c>
      <c r="K147" s="19" t="s">
        <v>310</v>
      </c>
      <c r="L147" s="19" t="s">
        <v>311</v>
      </c>
      <c r="M147" s="19" t="s">
        <v>300</v>
      </c>
      <c r="N147" s="19">
        <v>5</v>
      </c>
      <c r="O147" s="19">
        <v>0</v>
      </c>
      <c r="P147" s="19">
        <v>410000</v>
      </c>
      <c r="Q147" s="19">
        <v>15</v>
      </c>
      <c r="R147" s="19">
        <v>0</v>
      </c>
      <c r="S147" s="19">
        <v>0</v>
      </c>
      <c r="T147" s="19">
        <v>0</v>
      </c>
      <c r="U147" s="19">
        <v>348500</v>
      </c>
      <c r="V147" s="19" t="s">
        <v>344</v>
      </c>
      <c r="W147" s="19">
        <v>2106370</v>
      </c>
      <c r="X147" s="19">
        <v>2</v>
      </c>
      <c r="Y147" s="19" t="s">
        <v>514</v>
      </c>
    </row>
    <row r="148" spans="1:25">
      <c r="A148" s="19">
        <v>23</v>
      </c>
      <c r="B148" s="19" t="s">
        <v>290</v>
      </c>
      <c r="C148" s="19" t="s">
        <v>303</v>
      </c>
      <c r="D148" s="19" t="s">
        <v>158</v>
      </c>
      <c r="E148" s="19" t="s">
        <v>304</v>
      </c>
      <c r="F148" s="19" t="s">
        <v>293</v>
      </c>
      <c r="G148" s="19" t="s">
        <v>294</v>
      </c>
      <c r="H148" s="19" t="s">
        <v>295</v>
      </c>
      <c r="I148" s="19" t="s">
        <v>595</v>
      </c>
      <c r="J148" s="19" t="s">
        <v>588</v>
      </c>
      <c r="K148" s="19" t="s">
        <v>322</v>
      </c>
      <c r="L148" s="19" t="s">
        <v>323</v>
      </c>
      <c r="M148" s="19" t="s">
        <v>300</v>
      </c>
      <c r="N148" s="19">
        <v>7</v>
      </c>
      <c r="O148" s="19">
        <v>0</v>
      </c>
      <c r="P148" s="19">
        <v>665000</v>
      </c>
      <c r="Q148" s="19">
        <v>25</v>
      </c>
      <c r="R148" s="19">
        <v>0</v>
      </c>
      <c r="S148" s="19">
        <v>0</v>
      </c>
      <c r="T148" s="19">
        <v>0</v>
      </c>
      <c r="U148" s="19">
        <v>498750</v>
      </c>
      <c r="V148" s="19" t="s">
        <v>324</v>
      </c>
      <c r="W148" s="19">
        <v>2009092</v>
      </c>
      <c r="X148" s="19">
        <v>2</v>
      </c>
      <c r="Y148" s="19" t="s">
        <v>514</v>
      </c>
    </row>
    <row r="149" spans="1:25">
      <c r="A149" s="19">
        <v>24</v>
      </c>
      <c r="B149" s="19" t="s">
        <v>290</v>
      </c>
      <c r="C149" s="19" t="s">
        <v>303</v>
      </c>
      <c r="D149" s="19" t="s">
        <v>158</v>
      </c>
      <c r="E149" s="19" t="s">
        <v>304</v>
      </c>
      <c r="F149" s="19" t="s">
        <v>293</v>
      </c>
      <c r="G149" s="19" t="s">
        <v>294</v>
      </c>
      <c r="H149" s="19" t="s">
        <v>295</v>
      </c>
      <c r="I149" s="19" t="s">
        <v>595</v>
      </c>
      <c r="J149" s="19" t="s">
        <v>588</v>
      </c>
      <c r="K149" s="19" t="s">
        <v>335</v>
      </c>
      <c r="L149" s="19" t="s">
        <v>336</v>
      </c>
      <c r="M149" s="19" t="s">
        <v>300</v>
      </c>
      <c r="N149" s="19">
        <v>2</v>
      </c>
      <c r="O149" s="19">
        <v>0</v>
      </c>
      <c r="P149" s="19">
        <v>222000</v>
      </c>
      <c r="Q149" s="19">
        <v>10</v>
      </c>
      <c r="R149" s="19">
        <v>0</v>
      </c>
      <c r="S149" s="19">
        <v>0</v>
      </c>
      <c r="T149" s="19">
        <v>0</v>
      </c>
      <c r="U149" s="19">
        <v>199800</v>
      </c>
      <c r="V149" s="19" t="s">
        <v>328</v>
      </c>
      <c r="W149" s="19">
        <v>2101299</v>
      </c>
      <c r="X149" s="19">
        <v>2</v>
      </c>
      <c r="Y149" s="19" t="s">
        <v>514</v>
      </c>
    </row>
    <row r="150" spans="1:25">
      <c r="A150" s="19">
        <v>25</v>
      </c>
      <c r="B150" s="19" t="s">
        <v>290</v>
      </c>
      <c r="C150" s="19" t="s">
        <v>319</v>
      </c>
      <c r="D150" s="19" t="s">
        <v>148</v>
      </c>
      <c r="E150" s="19" t="s">
        <v>320</v>
      </c>
      <c r="F150" s="19" t="s">
        <v>293</v>
      </c>
      <c r="G150" s="19" t="s">
        <v>294</v>
      </c>
      <c r="H150" s="19" t="s">
        <v>295</v>
      </c>
      <c r="I150" s="19" t="s">
        <v>596</v>
      </c>
      <c r="J150" s="19" t="s">
        <v>597</v>
      </c>
      <c r="K150" s="19" t="s">
        <v>340</v>
      </c>
      <c r="L150" s="19" t="s">
        <v>341</v>
      </c>
      <c r="M150" s="19" t="s">
        <v>300</v>
      </c>
      <c r="N150" s="19">
        <v>36</v>
      </c>
      <c r="O150" s="19">
        <v>0</v>
      </c>
      <c r="P150" s="19">
        <v>3384000</v>
      </c>
      <c r="Q150" s="19">
        <v>8</v>
      </c>
      <c r="R150" s="19">
        <v>0</v>
      </c>
      <c r="S150" s="19">
        <v>0</v>
      </c>
      <c r="T150" s="19">
        <v>0</v>
      </c>
      <c r="U150" s="19">
        <v>3113280</v>
      </c>
      <c r="V150" s="19" t="s">
        <v>342</v>
      </c>
      <c r="W150" s="19">
        <v>2108157</v>
      </c>
      <c r="X150" s="19">
        <v>2</v>
      </c>
      <c r="Y150" s="19" t="s">
        <v>325</v>
      </c>
    </row>
    <row r="151" spans="1:25">
      <c r="A151" s="19">
        <v>26</v>
      </c>
      <c r="B151" s="19" t="s">
        <v>380</v>
      </c>
      <c r="C151" s="19" t="s">
        <v>598</v>
      </c>
      <c r="D151" s="19" t="s">
        <v>144</v>
      </c>
      <c r="E151" s="19" t="s">
        <v>599</v>
      </c>
      <c r="F151" s="19" t="s">
        <v>600</v>
      </c>
      <c r="G151" s="19" t="s">
        <v>294</v>
      </c>
      <c r="H151" s="19" t="s">
        <v>295</v>
      </c>
      <c r="I151" s="19" t="s">
        <v>601</v>
      </c>
      <c r="J151" s="19" t="s">
        <v>602</v>
      </c>
      <c r="K151" s="19" t="s">
        <v>335</v>
      </c>
      <c r="L151" s="19" t="s">
        <v>336</v>
      </c>
      <c r="M151" s="19" t="s">
        <v>300</v>
      </c>
      <c r="N151" s="19">
        <v>-6</v>
      </c>
      <c r="O151" s="19">
        <v>0</v>
      </c>
      <c r="P151" s="19">
        <v>-630000</v>
      </c>
      <c r="Q151" s="19">
        <v>30</v>
      </c>
      <c r="R151" s="19">
        <v>0</v>
      </c>
      <c r="S151" s="19">
        <v>0</v>
      </c>
      <c r="T151" s="19">
        <v>0</v>
      </c>
      <c r="U151" s="19">
        <v>-441000</v>
      </c>
      <c r="V151" s="19" t="s">
        <v>400</v>
      </c>
      <c r="W151" s="19">
        <v>1903340</v>
      </c>
      <c r="X151" s="19">
        <v>2</v>
      </c>
      <c r="Y151" s="19" t="s">
        <v>318</v>
      </c>
    </row>
    <row r="152" spans="1:25">
      <c r="A152" s="19">
        <v>27</v>
      </c>
      <c r="B152" s="19" t="s">
        <v>380</v>
      </c>
      <c r="C152" s="19" t="s">
        <v>603</v>
      </c>
      <c r="D152" s="19" t="s">
        <v>145</v>
      </c>
      <c r="E152" s="19" t="s">
        <v>604</v>
      </c>
      <c r="F152" s="19" t="s">
        <v>605</v>
      </c>
      <c r="G152" s="19" t="s">
        <v>294</v>
      </c>
      <c r="H152" s="19" t="s">
        <v>295</v>
      </c>
      <c r="I152" s="19" t="s">
        <v>606</v>
      </c>
      <c r="J152" s="19" t="s">
        <v>602</v>
      </c>
      <c r="K152" s="19" t="s">
        <v>322</v>
      </c>
      <c r="L152" s="19" t="s">
        <v>323</v>
      </c>
      <c r="M152" s="19" t="s">
        <v>300</v>
      </c>
      <c r="N152" s="19">
        <v>-1</v>
      </c>
      <c r="O152" s="19">
        <v>0</v>
      </c>
      <c r="P152" s="19">
        <v>-88863.64</v>
      </c>
      <c r="Q152" s="19">
        <v>30</v>
      </c>
      <c r="R152" s="19">
        <v>10</v>
      </c>
      <c r="S152" s="19">
        <v>0</v>
      </c>
      <c r="T152" s="19">
        <v>0</v>
      </c>
      <c r="U152" s="19">
        <v>-53318.184000000001</v>
      </c>
      <c r="V152" s="19" t="s">
        <v>400</v>
      </c>
      <c r="W152" s="19">
        <v>1903134</v>
      </c>
      <c r="X152" s="19">
        <v>2</v>
      </c>
      <c r="Y152" s="19" t="s">
        <v>318</v>
      </c>
    </row>
    <row r="153" spans="1:25">
      <c r="A153" s="19">
        <v>28</v>
      </c>
      <c r="B153" s="19" t="s">
        <v>380</v>
      </c>
      <c r="C153" s="19" t="s">
        <v>603</v>
      </c>
      <c r="D153" s="19" t="s">
        <v>145</v>
      </c>
      <c r="E153" s="19" t="s">
        <v>604</v>
      </c>
      <c r="F153" s="19" t="s">
        <v>605</v>
      </c>
      <c r="G153" s="19" t="s">
        <v>294</v>
      </c>
      <c r="H153" s="19" t="s">
        <v>295</v>
      </c>
      <c r="I153" s="19" t="s">
        <v>607</v>
      </c>
      <c r="J153" s="19" t="s">
        <v>602</v>
      </c>
      <c r="K153" s="19" t="s">
        <v>395</v>
      </c>
      <c r="L153" s="19" t="s">
        <v>396</v>
      </c>
      <c r="M153" s="19" t="s">
        <v>300</v>
      </c>
      <c r="N153" s="19">
        <v>-7</v>
      </c>
      <c r="O153" s="19">
        <v>0</v>
      </c>
      <c r="P153" s="19">
        <v>-731818.15</v>
      </c>
      <c r="Q153" s="19">
        <v>30</v>
      </c>
      <c r="R153" s="19">
        <v>10</v>
      </c>
      <c r="S153" s="19">
        <v>0</v>
      </c>
      <c r="T153" s="19">
        <v>0</v>
      </c>
      <c r="U153" s="19">
        <v>-439090.89</v>
      </c>
      <c r="V153" s="19" t="s">
        <v>397</v>
      </c>
      <c r="W153" s="19">
        <v>1901038</v>
      </c>
      <c r="X153" s="19">
        <v>2</v>
      </c>
      <c r="Y153" s="19" t="s">
        <v>318</v>
      </c>
    </row>
    <row r="154" spans="1:25">
      <c r="A154" s="19">
        <v>29</v>
      </c>
      <c r="B154" s="19" t="s">
        <v>380</v>
      </c>
      <c r="C154" s="19" t="s">
        <v>608</v>
      </c>
      <c r="D154" s="19" t="s">
        <v>112</v>
      </c>
      <c r="E154" s="19" t="s">
        <v>609</v>
      </c>
      <c r="F154" s="19" t="s">
        <v>610</v>
      </c>
      <c r="G154" s="19" t="s">
        <v>294</v>
      </c>
      <c r="H154" s="19" t="s">
        <v>295</v>
      </c>
      <c r="I154" s="19" t="s">
        <v>611</v>
      </c>
      <c r="J154" s="19" t="s">
        <v>602</v>
      </c>
      <c r="K154" s="19" t="s">
        <v>612</v>
      </c>
      <c r="L154" s="19" t="s">
        <v>613</v>
      </c>
      <c r="M154" s="19" t="s">
        <v>300</v>
      </c>
      <c r="N154" s="19">
        <v>-2</v>
      </c>
      <c r="O154" s="19">
        <v>0</v>
      </c>
      <c r="P154" s="19">
        <v>-96000</v>
      </c>
      <c r="Q154" s="19">
        <v>5</v>
      </c>
      <c r="R154" s="19">
        <v>10</v>
      </c>
      <c r="S154" s="19">
        <v>0</v>
      </c>
      <c r="T154" s="19">
        <v>0</v>
      </c>
      <c r="U154" s="19">
        <v>-81600</v>
      </c>
      <c r="V154" s="19" t="s">
        <v>424</v>
      </c>
      <c r="W154" s="19">
        <v>2009044</v>
      </c>
      <c r="X154" s="19">
        <v>2</v>
      </c>
      <c r="Y154" s="19" t="s">
        <v>318</v>
      </c>
    </row>
    <row r="155" spans="1:25">
      <c r="A155" s="19">
        <v>30</v>
      </c>
      <c r="B155" s="19" t="s">
        <v>380</v>
      </c>
      <c r="C155" s="19" t="s">
        <v>487</v>
      </c>
      <c r="D155" s="19" t="s">
        <v>196</v>
      </c>
      <c r="E155" s="19" t="s">
        <v>488</v>
      </c>
      <c r="F155" s="19" t="s">
        <v>293</v>
      </c>
      <c r="G155" s="19" t="s">
        <v>294</v>
      </c>
      <c r="H155" s="19" t="s">
        <v>295</v>
      </c>
      <c r="I155" s="19" t="s">
        <v>614</v>
      </c>
      <c r="J155" s="19" t="s">
        <v>602</v>
      </c>
      <c r="K155" s="19" t="s">
        <v>612</v>
      </c>
      <c r="L155" s="19" t="s">
        <v>613</v>
      </c>
      <c r="M155" s="19" t="s">
        <v>300</v>
      </c>
      <c r="N155" s="19">
        <v>-5</v>
      </c>
      <c r="O155" s="19">
        <v>0</v>
      </c>
      <c r="P155" s="19">
        <v>-240000</v>
      </c>
      <c r="Q155" s="19">
        <v>8</v>
      </c>
      <c r="R155" s="19">
        <v>10</v>
      </c>
      <c r="S155" s="19">
        <v>0</v>
      </c>
      <c r="T155" s="19">
        <v>0</v>
      </c>
      <c r="U155" s="19">
        <v>-196800</v>
      </c>
      <c r="V155" s="19" t="s">
        <v>424</v>
      </c>
      <c r="W155" s="19">
        <v>2009044</v>
      </c>
      <c r="X155" s="19">
        <v>2</v>
      </c>
      <c r="Y155" s="19" t="s">
        <v>334</v>
      </c>
    </row>
    <row r="156" spans="1:25">
      <c r="A156" s="19">
        <v>31</v>
      </c>
      <c r="B156" s="19" t="s">
        <v>380</v>
      </c>
      <c r="C156" s="19" t="s">
        <v>487</v>
      </c>
      <c r="D156" s="19" t="s">
        <v>196</v>
      </c>
      <c r="E156" s="19" t="s">
        <v>488</v>
      </c>
      <c r="F156" s="19" t="s">
        <v>293</v>
      </c>
      <c r="G156" s="19" t="s">
        <v>294</v>
      </c>
      <c r="H156" s="19" t="s">
        <v>295</v>
      </c>
      <c r="I156" s="19" t="s">
        <v>615</v>
      </c>
      <c r="J156" s="19" t="s">
        <v>602</v>
      </c>
      <c r="K156" s="19" t="s">
        <v>395</v>
      </c>
      <c r="L156" s="19" t="s">
        <v>396</v>
      </c>
      <c r="M156" s="19" t="s">
        <v>300</v>
      </c>
      <c r="N156" s="19">
        <v>-8</v>
      </c>
      <c r="O156" s="19">
        <v>0</v>
      </c>
      <c r="P156" s="19">
        <v>-836363.6</v>
      </c>
      <c r="Q156" s="19">
        <v>30</v>
      </c>
      <c r="R156" s="19">
        <v>10</v>
      </c>
      <c r="S156" s="19">
        <v>0</v>
      </c>
      <c r="T156" s="19">
        <v>0</v>
      </c>
      <c r="U156" s="19">
        <v>-501818.16</v>
      </c>
      <c r="V156" s="19" t="s">
        <v>397</v>
      </c>
      <c r="W156" s="19">
        <v>1901038</v>
      </c>
      <c r="X156" s="19">
        <v>2</v>
      </c>
      <c r="Y156" s="19" t="s">
        <v>367</v>
      </c>
    </row>
    <row r="157" spans="1:25">
      <c r="A157" s="19">
        <v>32</v>
      </c>
      <c r="B157" s="19" t="s">
        <v>380</v>
      </c>
      <c r="C157" s="19" t="s">
        <v>484</v>
      </c>
      <c r="D157" s="19" t="s">
        <v>15</v>
      </c>
      <c r="E157" s="19" t="s">
        <v>485</v>
      </c>
      <c r="F157" s="19" t="s">
        <v>293</v>
      </c>
      <c r="G157" s="19" t="s">
        <v>294</v>
      </c>
      <c r="H157" s="19" t="s">
        <v>404</v>
      </c>
      <c r="I157" s="19" t="s">
        <v>616</v>
      </c>
      <c r="J157" s="19" t="s">
        <v>602</v>
      </c>
      <c r="K157" s="19" t="s">
        <v>335</v>
      </c>
      <c r="L157" s="19" t="s">
        <v>336</v>
      </c>
      <c r="M157" s="19" t="s">
        <v>300</v>
      </c>
      <c r="N157" s="19">
        <v>-1</v>
      </c>
      <c r="O157" s="19">
        <v>0</v>
      </c>
      <c r="P157" s="19">
        <v>-105000</v>
      </c>
      <c r="Q157" s="19">
        <v>15</v>
      </c>
      <c r="R157" s="19">
        <v>10</v>
      </c>
      <c r="S157" s="19">
        <v>0</v>
      </c>
      <c r="T157" s="19">
        <v>0</v>
      </c>
      <c r="U157" s="19">
        <v>-78750</v>
      </c>
      <c r="V157" s="19" t="s">
        <v>400</v>
      </c>
      <c r="W157" s="19">
        <v>1903340</v>
      </c>
      <c r="X157" s="19">
        <v>2</v>
      </c>
      <c r="Y157" s="19" t="s">
        <v>398</v>
      </c>
    </row>
    <row r="158" spans="1:25">
      <c r="A158" s="19">
        <v>33</v>
      </c>
      <c r="B158" s="19" t="s">
        <v>290</v>
      </c>
      <c r="C158" s="19" t="s">
        <v>433</v>
      </c>
      <c r="D158" s="19" t="s">
        <v>210</v>
      </c>
      <c r="E158" s="19" t="s">
        <v>434</v>
      </c>
      <c r="F158" s="19" t="s">
        <v>293</v>
      </c>
      <c r="G158" s="19" t="s">
        <v>294</v>
      </c>
      <c r="H158" s="19" t="s">
        <v>295</v>
      </c>
      <c r="I158" s="19" t="s">
        <v>617</v>
      </c>
      <c r="J158" s="19" t="s">
        <v>602</v>
      </c>
      <c r="K158" s="19" t="s">
        <v>298</v>
      </c>
      <c r="L158" s="19" t="s">
        <v>299</v>
      </c>
      <c r="M158" s="19" t="s">
        <v>300</v>
      </c>
      <c r="N158" s="19">
        <v>12</v>
      </c>
      <c r="O158" s="19">
        <v>0</v>
      </c>
      <c r="P158" s="19">
        <v>336000</v>
      </c>
      <c r="Q158" s="19">
        <v>20</v>
      </c>
      <c r="R158" s="19">
        <v>0</v>
      </c>
      <c r="S158" s="19">
        <v>0</v>
      </c>
      <c r="T158" s="19">
        <v>0</v>
      </c>
      <c r="U158" s="19">
        <v>268800</v>
      </c>
      <c r="V158" s="19" t="s">
        <v>301</v>
      </c>
      <c r="W158" s="19">
        <v>2107236</v>
      </c>
      <c r="X158" s="19">
        <v>2</v>
      </c>
      <c r="Y158" s="19" t="s">
        <v>514</v>
      </c>
    </row>
    <row r="159" spans="1:25">
      <c r="A159" s="19">
        <v>34</v>
      </c>
      <c r="B159" s="19" t="s">
        <v>290</v>
      </c>
      <c r="C159" s="19" t="s">
        <v>618</v>
      </c>
      <c r="D159" s="19" t="s">
        <v>66</v>
      </c>
      <c r="E159" s="19" t="s">
        <v>619</v>
      </c>
      <c r="F159" s="19" t="s">
        <v>293</v>
      </c>
      <c r="G159" s="19" t="s">
        <v>294</v>
      </c>
      <c r="H159" s="19" t="s">
        <v>373</v>
      </c>
      <c r="I159" s="19" t="s">
        <v>620</v>
      </c>
      <c r="J159" s="19" t="s">
        <v>602</v>
      </c>
      <c r="K159" s="19" t="s">
        <v>310</v>
      </c>
      <c r="L159" s="19" t="s">
        <v>311</v>
      </c>
      <c r="M159" s="19" t="s">
        <v>300</v>
      </c>
      <c r="N159" s="19">
        <v>2</v>
      </c>
      <c r="O159" s="19">
        <v>0</v>
      </c>
      <c r="P159" s="19">
        <v>164000</v>
      </c>
      <c r="Q159" s="19">
        <v>15</v>
      </c>
      <c r="R159" s="19">
        <v>0</v>
      </c>
      <c r="S159" s="19">
        <v>0</v>
      </c>
      <c r="T159" s="19">
        <v>0</v>
      </c>
      <c r="U159" s="19">
        <v>139400</v>
      </c>
      <c r="V159" s="19" t="s">
        <v>344</v>
      </c>
      <c r="W159" s="19">
        <v>2106370</v>
      </c>
      <c r="X159" s="19">
        <v>2</v>
      </c>
      <c r="Y159" s="19" t="s">
        <v>514</v>
      </c>
    </row>
    <row r="160" spans="1:25">
      <c r="A160" s="19">
        <v>35</v>
      </c>
      <c r="B160" s="19" t="s">
        <v>290</v>
      </c>
      <c r="C160" s="19" t="s">
        <v>536</v>
      </c>
      <c r="D160" s="19" t="s">
        <v>159</v>
      </c>
      <c r="E160" s="19" t="s">
        <v>537</v>
      </c>
      <c r="F160" s="19" t="s">
        <v>293</v>
      </c>
      <c r="G160" s="19" t="s">
        <v>294</v>
      </c>
      <c r="H160" s="19" t="s">
        <v>295</v>
      </c>
      <c r="I160" s="19" t="s">
        <v>621</v>
      </c>
      <c r="J160" s="19" t="s">
        <v>602</v>
      </c>
      <c r="K160" s="19" t="s">
        <v>298</v>
      </c>
      <c r="L160" s="19" t="s">
        <v>299</v>
      </c>
      <c r="M160" s="19" t="s">
        <v>300</v>
      </c>
      <c r="N160" s="19">
        <v>12</v>
      </c>
      <c r="O160" s="19">
        <v>0</v>
      </c>
      <c r="P160" s="19">
        <v>336000</v>
      </c>
      <c r="Q160" s="19">
        <v>20</v>
      </c>
      <c r="R160" s="19">
        <v>0</v>
      </c>
      <c r="S160" s="19">
        <v>0</v>
      </c>
      <c r="T160" s="19">
        <v>0</v>
      </c>
      <c r="U160" s="19">
        <v>268800</v>
      </c>
      <c r="V160" s="19" t="s">
        <v>301</v>
      </c>
      <c r="W160" s="19">
        <v>2107236</v>
      </c>
      <c r="X160" s="19">
        <v>2</v>
      </c>
      <c r="Y160" s="19" t="s">
        <v>514</v>
      </c>
    </row>
    <row r="161" spans="1:25">
      <c r="A161" s="19">
        <v>36</v>
      </c>
      <c r="B161" s="19" t="s">
        <v>290</v>
      </c>
      <c r="C161" s="19" t="s">
        <v>536</v>
      </c>
      <c r="D161" s="19" t="s">
        <v>159</v>
      </c>
      <c r="E161" s="19" t="s">
        <v>537</v>
      </c>
      <c r="F161" s="19" t="s">
        <v>293</v>
      </c>
      <c r="G161" s="19" t="s">
        <v>294</v>
      </c>
      <c r="H161" s="19" t="s">
        <v>295</v>
      </c>
      <c r="I161" s="19" t="s">
        <v>621</v>
      </c>
      <c r="J161" s="19" t="s">
        <v>602</v>
      </c>
      <c r="K161" s="19" t="s">
        <v>359</v>
      </c>
      <c r="L161" s="19" t="s">
        <v>360</v>
      </c>
      <c r="M161" s="19" t="s">
        <v>300</v>
      </c>
      <c r="N161" s="19">
        <v>1</v>
      </c>
      <c r="O161" s="19">
        <v>0</v>
      </c>
      <c r="P161" s="19">
        <v>62000</v>
      </c>
      <c r="Q161" s="19">
        <v>15</v>
      </c>
      <c r="R161" s="19">
        <v>0</v>
      </c>
      <c r="S161" s="19">
        <v>0</v>
      </c>
      <c r="T161" s="19">
        <v>0</v>
      </c>
      <c r="U161" s="19">
        <v>52700</v>
      </c>
      <c r="V161" s="19" t="s">
        <v>344</v>
      </c>
      <c r="W161" s="19">
        <v>2106375</v>
      </c>
      <c r="X161" s="19">
        <v>2</v>
      </c>
      <c r="Y161" s="19" t="s">
        <v>514</v>
      </c>
    </row>
    <row r="162" spans="1:25">
      <c r="A162" s="19">
        <v>37</v>
      </c>
      <c r="B162" s="19" t="s">
        <v>290</v>
      </c>
      <c r="C162" s="19" t="s">
        <v>536</v>
      </c>
      <c r="D162" s="19" t="s">
        <v>159</v>
      </c>
      <c r="E162" s="19" t="s">
        <v>537</v>
      </c>
      <c r="F162" s="19" t="s">
        <v>293</v>
      </c>
      <c r="G162" s="19" t="s">
        <v>294</v>
      </c>
      <c r="H162" s="19" t="s">
        <v>295</v>
      </c>
      <c r="I162" s="19" t="s">
        <v>621</v>
      </c>
      <c r="J162" s="19" t="s">
        <v>602</v>
      </c>
      <c r="K162" s="19" t="s">
        <v>310</v>
      </c>
      <c r="L162" s="19" t="s">
        <v>311</v>
      </c>
      <c r="M162" s="19" t="s">
        <v>300</v>
      </c>
      <c r="N162" s="19">
        <v>1</v>
      </c>
      <c r="O162" s="19">
        <v>0</v>
      </c>
      <c r="P162" s="19">
        <v>82000</v>
      </c>
      <c r="Q162" s="19">
        <v>15</v>
      </c>
      <c r="R162" s="19">
        <v>0</v>
      </c>
      <c r="S162" s="19">
        <v>0</v>
      </c>
      <c r="T162" s="19">
        <v>0</v>
      </c>
      <c r="U162" s="19">
        <v>69700</v>
      </c>
      <c r="V162" s="19" t="s">
        <v>344</v>
      </c>
      <c r="W162" s="19">
        <v>2106370</v>
      </c>
      <c r="X162" s="19">
        <v>2</v>
      </c>
      <c r="Y162" s="19" t="s">
        <v>514</v>
      </c>
    </row>
    <row r="163" spans="1:25">
      <c r="A163" s="19">
        <v>38</v>
      </c>
      <c r="B163" s="19" t="s">
        <v>290</v>
      </c>
      <c r="C163" s="19" t="s">
        <v>536</v>
      </c>
      <c r="D163" s="19" t="s">
        <v>159</v>
      </c>
      <c r="E163" s="19" t="s">
        <v>537</v>
      </c>
      <c r="F163" s="19" t="s">
        <v>293</v>
      </c>
      <c r="G163" s="19" t="s">
        <v>294</v>
      </c>
      <c r="H163" s="19" t="s">
        <v>295</v>
      </c>
      <c r="I163" s="19" t="s">
        <v>621</v>
      </c>
      <c r="J163" s="19" t="s">
        <v>602</v>
      </c>
      <c r="K163" s="19" t="s">
        <v>322</v>
      </c>
      <c r="L163" s="19" t="s">
        <v>323</v>
      </c>
      <c r="M163" s="19" t="s">
        <v>300</v>
      </c>
      <c r="N163" s="19">
        <v>1</v>
      </c>
      <c r="O163" s="19">
        <v>0</v>
      </c>
      <c r="P163" s="19">
        <v>95000</v>
      </c>
      <c r="Q163" s="19">
        <v>15</v>
      </c>
      <c r="R163" s="19">
        <v>0</v>
      </c>
      <c r="S163" s="19">
        <v>0</v>
      </c>
      <c r="T163" s="19">
        <v>0</v>
      </c>
      <c r="U163" s="19">
        <v>80750</v>
      </c>
      <c r="V163" s="19" t="s">
        <v>324</v>
      </c>
      <c r="W163" s="19">
        <v>2009092</v>
      </c>
      <c r="X163" s="19">
        <v>2</v>
      </c>
      <c r="Y163" s="19" t="s">
        <v>514</v>
      </c>
    </row>
    <row r="164" spans="1:25">
      <c r="A164" s="19">
        <v>39</v>
      </c>
      <c r="B164" s="19" t="s">
        <v>290</v>
      </c>
      <c r="C164" s="19" t="s">
        <v>622</v>
      </c>
      <c r="D164" s="19" t="s">
        <v>208</v>
      </c>
      <c r="E164" s="19" t="s">
        <v>623</v>
      </c>
      <c r="F164" s="19" t="s">
        <v>293</v>
      </c>
      <c r="G164" s="19" t="s">
        <v>294</v>
      </c>
      <c r="H164" s="19" t="s">
        <v>624</v>
      </c>
      <c r="I164" s="19" t="s">
        <v>625</v>
      </c>
      <c r="J164" s="19" t="s">
        <v>602</v>
      </c>
      <c r="K164" s="19" t="s">
        <v>298</v>
      </c>
      <c r="L164" s="19" t="s">
        <v>299</v>
      </c>
      <c r="M164" s="19" t="s">
        <v>300</v>
      </c>
      <c r="N164" s="19">
        <v>12</v>
      </c>
      <c r="O164" s="19">
        <v>0</v>
      </c>
      <c r="P164" s="19">
        <v>336000</v>
      </c>
      <c r="Q164" s="19">
        <v>0</v>
      </c>
      <c r="R164" s="19">
        <v>0</v>
      </c>
      <c r="S164" s="19">
        <v>0</v>
      </c>
      <c r="T164" s="19">
        <v>0</v>
      </c>
      <c r="U164" s="19">
        <v>336000</v>
      </c>
      <c r="V164" s="19" t="s">
        <v>301</v>
      </c>
      <c r="W164" s="19">
        <v>2107236</v>
      </c>
      <c r="X164" s="19">
        <v>2</v>
      </c>
      <c r="Y164" s="19" t="s">
        <v>626</v>
      </c>
    </row>
    <row r="165" spans="1:25">
      <c r="A165" s="19">
        <v>40</v>
      </c>
      <c r="B165" s="19" t="s">
        <v>380</v>
      </c>
      <c r="C165" s="19" t="s">
        <v>627</v>
      </c>
      <c r="D165" s="19" t="s">
        <v>14</v>
      </c>
      <c r="E165" s="19" t="s">
        <v>628</v>
      </c>
      <c r="F165" s="19" t="s">
        <v>629</v>
      </c>
      <c r="G165" s="19" t="s">
        <v>294</v>
      </c>
      <c r="H165" s="19" t="s">
        <v>624</v>
      </c>
      <c r="I165" s="19" t="s">
        <v>630</v>
      </c>
      <c r="J165" s="19" t="s">
        <v>631</v>
      </c>
      <c r="K165" s="19" t="s">
        <v>335</v>
      </c>
      <c r="L165" s="19" t="s">
        <v>336</v>
      </c>
      <c r="M165" s="19" t="s">
        <v>300</v>
      </c>
      <c r="N165" s="19">
        <v>-6</v>
      </c>
      <c r="O165" s="19">
        <v>0</v>
      </c>
      <c r="P165" s="19">
        <v>-630000</v>
      </c>
      <c r="Q165" s="19">
        <v>20</v>
      </c>
      <c r="R165" s="19">
        <v>10</v>
      </c>
      <c r="S165" s="19">
        <v>0</v>
      </c>
      <c r="T165" s="19">
        <v>1</v>
      </c>
      <c r="U165" s="19">
        <v>-436590</v>
      </c>
      <c r="V165" s="19" t="s">
        <v>400</v>
      </c>
      <c r="W165" s="19">
        <v>1903340</v>
      </c>
      <c r="X165" s="19">
        <v>2</v>
      </c>
      <c r="Y165" s="19" t="s">
        <v>398</v>
      </c>
    </row>
    <row r="166" spans="1:25">
      <c r="A166" s="19">
        <v>41</v>
      </c>
      <c r="B166" s="19" t="s">
        <v>380</v>
      </c>
      <c r="C166" s="19" t="s">
        <v>627</v>
      </c>
      <c r="D166" s="19" t="s">
        <v>14</v>
      </c>
      <c r="E166" s="19" t="s">
        <v>628</v>
      </c>
      <c r="F166" s="19" t="s">
        <v>629</v>
      </c>
      <c r="G166" s="19" t="s">
        <v>294</v>
      </c>
      <c r="H166" s="19" t="s">
        <v>624</v>
      </c>
      <c r="I166" s="19" t="s">
        <v>630</v>
      </c>
      <c r="J166" s="19" t="s">
        <v>631</v>
      </c>
      <c r="K166" s="19" t="s">
        <v>326</v>
      </c>
      <c r="L166" s="19" t="s">
        <v>327</v>
      </c>
      <c r="M166" s="19" t="s">
        <v>300</v>
      </c>
      <c r="N166" s="19">
        <v>-8</v>
      </c>
      <c r="O166" s="19">
        <v>0</v>
      </c>
      <c r="P166" s="19">
        <v>-600000</v>
      </c>
      <c r="Q166" s="19">
        <v>20</v>
      </c>
      <c r="R166" s="19">
        <v>10</v>
      </c>
      <c r="S166" s="19">
        <v>0</v>
      </c>
      <c r="T166" s="19">
        <v>1</v>
      </c>
      <c r="U166" s="19">
        <v>-415800</v>
      </c>
      <c r="V166" s="19" t="s">
        <v>400</v>
      </c>
      <c r="W166" s="19">
        <v>1903341</v>
      </c>
      <c r="X166" s="19">
        <v>2</v>
      </c>
      <c r="Y166" s="19" t="s">
        <v>398</v>
      </c>
    </row>
    <row r="167" spans="1:25">
      <c r="A167" s="19">
        <v>42</v>
      </c>
      <c r="B167" s="19" t="s">
        <v>380</v>
      </c>
      <c r="C167" s="19" t="s">
        <v>627</v>
      </c>
      <c r="D167" s="19" t="s">
        <v>14</v>
      </c>
      <c r="E167" s="19" t="s">
        <v>628</v>
      </c>
      <c r="F167" s="19" t="s">
        <v>629</v>
      </c>
      <c r="G167" s="19" t="s">
        <v>294</v>
      </c>
      <c r="H167" s="19" t="s">
        <v>624</v>
      </c>
      <c r="I167" s="19" t="s">
        <v>632</v>
      </c>
      <c r="J167" s="19" t="s">
        <v>633</v>
      </c>
      <c r="K167" s="19" t="s">
        <v>322</v>
      </c>
      <c r="L167" s="19" t="s">
        <v>323</v>
      </c>
      <c r="M167" s="19" t="s">
        <v>300</v>
      </c>
      <c r="N167" s="19">
        <v>-9</v>
      </c>
      <c r="O167" s="19">
        <v>0</v>
      </c>
      <c r="P167" s="19">
        <v>-799772.76</v>
      </c>
      <c r="Q167" s="19">
        <v>0</v>
      </c>
      <c r="R167" s="19">
        <v>10</v>
      </c>
      <c r="S167" s="19">
        <v>0</v>
      </c>
      <c r="T167" s="19">
        <v>1</v>
      </c>
      <c r="U167" s="19">
        <v>-712597.52919999999</v>
      </c>
      <c r="V167" s="19" t="s">
        <v>400</v>
      </c>
      <c r="W167" s="19">
        <v>1903134</v>
      </c>
      <c r="X167" s="19">
        <v>2</v>
      </c>
      <c r="Y167" s="19" t="s">
        <v>398</v>
      </c>
    </row>
    <row r="168" spans="1:25">
      <c r="A168" s="19">
        <v>43</v>
      </c>
      <c r="B168" s="19" t="s">
        <v>380</v>
      </c>
      <c r="C168" s="19" t="s">
        <v>627</v>
      </c>
      <c r="D168" s="19" t="s">
        <v>14</v>
      </c>
      <c r="E168" s="19" t="s">
        <v>628</v>
      </c>
      <c r="F168" s="19" t="s">
        <v>629</v>
      </c>
      <c r="G168" s="19" t="s">
        <v>294</v>
      </c>
      <c r="H168" s="19" t="s">
        <v>624</v>
      </c>
      <c r="I168" s="19" t="s">
        <v>632</v>
      </c>
      <c r="J168" s="19" t="s">
        <v>633</v>
      </c>
      <c r="K168" s="19" t="s">
        <v>634</v>
      </c>
      <c r="L168" s="19" t="s">
        <v>323</v>
      </c>
      <c r="M168" s="19" t="s">
        <v>300</v>
      </c>
      <c r="N168" s="19">
        <v>0</v>
      </c>
      <c r="O168" s="19">
        <v>-9</v>
      </c>
      <c r="P168" s="19">
        <v>0</v>
      </c>
      <c r="Q168" s="19">
        <v>0</v>
      </c>
      <c r="R168" s="19">
        <v>0</v>
      </c>
      <c r="S168" s="19">
        <v>0</v>
      </c>
      <c r="T168" s="19">
        <v>1</v>
      </c>
      <c r="U168" s="19">
        <v>0</v>
      </c>
      <c r="V168" s="19" t="s">
        <v>400</v>
      </c>
      <c r="W168" s="19">
        <v>1903134</v>
      </c>
      <c r="X168" s="19">
        <v>2</v>
      </c>
      <c r="Y168" s="19" t="s">
        <v>398</v>
      </c>
    </row>
    <row r="169" spans="1:25">
      <c r="A169" s="19">
        <v>44</v>
      </c>
      <c r="B169" s="19" t="s">
        <v>380</v>
      </c>
      <c r="C169" s="19" t="s">
        <v>627</v>
      </c>
      <c r="D169" s="19" t="s">
        <v>14</v>
      </c>
      <c r="E169" s="19" t="s">
        <v>628</v>
      </c>
      <c r="F169" s="19" t="s">
        <v>629</v>
      </c>
      <c r="G169" s="19" t="s">
        <v>294</v>
      </c>
      <c r="H169" s="19" t="s">
        <v>624</v>
      </c>
      <c r="I169" s="19" t="s">
        <v>635</v>
      </c>
      <c r="J169" s="19" t="s">
        <v>633</v>
      </c>
      <c r="K169" s="19" t="s">
        <v>395</v>
      </c>
      <c r="L169" s="19" t="s">
        <v>396</v>
      </c>
      <c r="M169" s="19" t="s">
        <v>300</v>
      </c>
      <c r="N169" s="19">
        <v>-5</v>
      </c>
      <c r="O169" s="19">
        <v>0</v>
      </c>
      <c r="P169" s="19">
        <v>-522727.25</v>
      </c>
      <c r="Q169" s="19">
        <v>30</v>
      </c>
      <c r="R169" s="19">
        <v>10</v>
      </c>
      <c r="S169" s="19">
        <v>0</v>
      </c>
      <c r="T169" s="19">
        <v>0</v>
      </c>
      <c r="U169" s="19">
        <v>-313636.34999999998</v>
      </c>
      <c r="V169" s="19" t="s">
        <v>397</v>
      </c>
      <c r="W169" s="19">
        <v>1901038</v>
      </c>
      <c r="X169" s="19">
        <v>2</v>
      </c>
      <c r="Y169" s="19" t="s">
        <v>398</v>
      </c>
    </row>
    <row r="170" spans="1:25">
      <c r="A170" s="19">
        <v>45</v>
      </c>
      <c r="B170" s="19" t="s">
        <v>380</v>
      </c>
      <c r="C170" s="19" t="s">
        <v>303</v>
      </c>
      <c r="D170" s="19" t="s">
        <v>158</v>
      </c>
      <c r="E170" s="19" t="s">
        <v>304</v>
      </c>
      <c r="F170" s="19" t="s">
        <v>293</v>
      </c>
      <c r="G170" s="19" t="s">
        <v>294</v>
      </c>
      <c r="H170" s="19" t="s">
        <v>295</v>
      </c>
      <c r="I170" s="19" t="s">
        <v>636</v>
      </c>
      <c r="J170" s="19" t="s">
        <v>633</v>
      </c>
      <c r="K170" s="19" t="s">
        <v>322</v>
      </c>
      <c r="L170" s="19" t="s">
        <v>323</v>
      </c>
      <c r="M170" s="19" t="s">
        <v>300</v>
      </c>
      <c r="N170" s="19">
        <v>-4</v>
      </c>
      <c r="O170" s="19">
        <v>0</v>
      </c>
      <c r="P170" s="19">
        <v>-355454.56</v>
      </c>
      <c r="Q170" s="19">
        <v>20</v>
      </c>
      <c r="R170" s="19">
        <v>0</v>
      </c>
      <c r="S170" s="19">
        <v>10</v>
      </c>
      <c r="T170" s="19">
        <v>0</v>
      </c>
      <c r="U170" s="19">
        <v>-255927.28320000001</v>
      </c>
      <c r="V170" s="19" t="s">
        <v>400</v>
      </c>
      <c r="W170" s="19">
        <v>1903134</v>
      </c>
      <c r="X170" s="19">
        <v>2</v>
      </c>
      <c r="Y170" s="19" t="s">
        <v>398</v>
      </c>
    </row>
    <row r="171" spans="1:25">
      <c r="A171" s="19">
        <v>46</v>
      </c>
      <c r="B171" s="19" t="s">
        <v>290</v>
      </c>
      <c r="C171" s="19" t="s">
        <v>303</v>
      </c>
      <c r="D171" s="19" t="s">
        <v>158</v>
      </c>
      <c r="E171" s="19" t="s">
        <v>304</v>
      </c>
      <c r="F171" s="19" t="s">
        <v>293</v>
      </c>
      <c r="G171" s="19" t="s">
        <v>294</v>
      </c>
      <c r="H171" s="19" t="s">
        <v>295</v>
      </c>
      <c r="I171" s="19" t="s">
        <v>637</v>
      </c>
      <c r="J171" s="19" t="s">
        <v>633</v>
      </c>
      <c r="K171" s="19" t="s">
        <v>340</v>
      </c>
      <c r="L171" s="19" t="s">
        <v>341</v>
      </c>
      <c r="M171" s="19" t="s">
        <v>300</v>
      </c>
      <c r="N171" s="19">
        <v>4</v>
      </c>
      <c r="O171" s="19">
        <v>0</v>
      </c>
      <c r="P171" s="19">
        <v>376000</v>
      </c>
      <c r="Q171" s="19">
        <v>3</v>
      </c>
      <c r="R171" s="19">
        <v>0</v>
      </c>
      <c r="S171" s="19">
        <v>0</v>
      </c>
      <c r="T171" s="19">
        <v>0</v>
      </c>
      <c r="U171" s="19">
        <v>364720</v>
      </c>
      <c r="V171" s="19" t="s">
        <v>342</v>
      </c>
      <c r="W171" s="19">
        <v>2108157</v>
      </c>
      <c r="X171" s="19">
        <v>2</v>
      </c>
      <c r="Y171" s="19" t="s">
        <v>514</v>
      </c>
    </row>
    <row r="172" spans="1:25">
      <c r="A172" s="19">
        <v>47</v>
      </c>
      <c r="B172" s="19" t="s">
        <v>290</v>
      </c>
      <c r="C172" s="19" t="s">
        <v>319</v>
      </c>
      <c r="D172" s="19" t="s">
        <v>148</v>
      </c>
      <c r="E172" s="19" t="s">
        <v>320</v>
      </c>
      <c r="F172" s="19" t="s">
        <v>293</v>
      </c>
      <c r="G172" s="19" t="s">
        <v>294</v>
      </c>
      <c r="H172" s="19" t="s">
        <v>295</v>
      </c>
      <c r="I172" s="19" t="s">
        <v>638</v>
      </c>
      <c r="J172" s="19" t="s">
        <v>633</v>
      </c>
      <c r="K172" s="19" t="s">
        <v>298</v>
      </c>
      <c r="L172" s="19" t="s">
        <v>299</v>
      </c>
      <c r="M172" s="19" t="s">
        <v>300</v>
      </c>
      <c r="N172" s="19">
        <v>48</v>
      </c>
      <c r="O172" s="19">
        <v>0</v>
      </c>
      <c r="P172" s="19">
        <v>1344000</v>
      </c>
      <c r="Q172" s="19">
        <v>20</v>
      </c>
      <c r="R172" s="19">
        <v>0</v>
      </c>
      <c r="S172" s="19">
        <v>0</v>
      </c>
      <c r="T172" s="19">
        <v>0</v>
      </c>
      <c r="U172" s="19">
        <v>1075200</v>
      </c>
      <c r="V172" s="19" t="s">
        <v>301</v>
      </c>
      <c r="W172" s="19">
        <v>2107236</v>
      </c>
      <c r="X172" s="19">
        <v>2</v>
      </c>
      <c r="Y172" s="19" t="s">
        <v>325</v>
      </c>
    </row>
    <row r="173" spans="1:25">
      <c r="A173" s="19">
        <v>48</v>
      </c>
      <c r="B173" s="19" t="s">
        <v>290</v>
      </c>
      <c r="C173" s="19" t="s">
        <v>639</v>
      </c>
      <c r="D173" s="19" t="s">
        <v>92</v>
      </c>
      <c r="E173" s="19" t="s">
        <v>640</v>
      </c>
      <c r="F173" s="19" t="s">
        <v>363</v>
      </c>
      <c r="G173" s="19" t="s">
        <v>294</v>
      </c>
      <c r="H173" s="19" t="s">
        <v>295</v>
      </c>
      <c r="I173" s="19" t="s">
        <v>641</v>
      </c>
      <c r="J173" s="19" t="s">
        <v>633</v>
      </c>
      <c r="K173" s="19" t="s">
        <v>322</v>
      </c>
      <c r="L173" s="19" t="s">
        <v>323</v>
      </c>
      <c r="M173" s="19" t="s">
        <v>300</v>
      </c>
      <c r="N173" s="19">
        <v>7</v>
      </c>
      <c r="O173" s="19">
        <v>0</v>
      </c>
      <c r="P173" s="19">
        <v>665000</v>
      </c>
      <c r="Q173" s="19">
        <v>25</v>
      </c>
      <c r="R173" s="19">
        <v>0</v>
      </c>
      <c r="S173" s="19">
        <v>0</v>
      </c>
      <c r="T173" s="19">
        <v>0</v>
      </c>
      <c r="U173" s="19">
        <v>498750</v>
      </c>
      <c r="V173" s="19" t="s">
        <v>324</v>
      </c>
      <c r="W173" s="19">
        <v>2009092</v>
      </c>
      <c r="X173" s="19">
        <v>2</v>
      </c>
      <c r="Y173" s="19" t="s">
        <v>367</v>
      </c>
    </row>
    <row r="174" spans="1:25">
      <c r="A174" s="19">
        <v>49</v>
      </c>
      <c r="B174" s="19" t="s">
        <v>290</v>
      </c>
      <c r="C174" s="19" t="s">
        <v>608</v>
      </c>
      <c r="D174" s="19" t="s">
        <v>112</v>
      </c>
      <c r="E174" s="19" t="s">
        <v>609</v>
      </c>
      <c r="F174" s="19" t="s">
        <v>610</v>
      </c>
      <c r="G174" s="19" t="s">
        <v>294</v>
      </c>
      <c r="H174" s="19" t="s">
        <v>295</v>
      </c>
      <c r="I174" s="19" t="s">
        <v>642</v>
      </c>
      <c r="J174" s="19" t="s">
        <v>633</v>
      </c>
      <c r="K174" s="19" t="s">
        <v>298</v>
      </c>
      <c r="L174" s="19" t="s">
        <v>299</v>
      </c>
      <c r="M174" s="19" t="s">
        <v>300</v>
      </c>
      <c r="N174" s="19">
        <v>4</v>
      </c>
      <c r="O174" s="19">
        <v>0</v>
      </c>
      <c r="P174" s="19">
        <v>112000</v>
      </c>
      <c r="Q174" s="19">
        <v>10</v>
      </c>
      <c r="R174" s="19">
        <v>0</v>
      </c>
      <c r="S174" s="19">
        <v>0</v>
      </c>
      <c r="T174" s="19">
        <v>0</v>
      </c>
      <c r="U174" s="19">
        <v>100800</v>
      </c>
      <c r="V174" s="19" t="s">
        <v>301</v>
      </c>
      <c r="W174" s="19">
        <v>2107236</v>
      </c>
      <c r="X174" s="19">
        <v>2</v>
      </c>
      <c r="Y174" s="19" t="s">
        <v>318</v>
      </c>
    </row>
    <row r="175" spans="1:25">
      <c r="A175" s="19">
        <v>50</v>
      </c>
      <c r="B175" s="19" t="s">
        <v>290</v>
      </c>
      <c r="C175" s="19" t="s">
        <v>643</v>
      </c>
      <c r="D175" s="19" t="s">
        <v>192</v>
      </c>
      <c r="E175" s="19" t="s">
        <v>644</v>
      </c>
      <c r="F175" s="19" t="s">
        <v>645</v>
      </c>
      <c r="G175" s="19" t="s">
        <v>294</v>
      </c>
      <c r="H175" s="19" t="s">
        <v>295</v>
      </c>
      <c r="I175" s="19" t="s">
        <v>646</v>
      </c>
      <c r="J175" s="19" t="s">
        <v>633</v>
      </c>
      <c r="K175" s="19" t="s">
        <v>298</v>
      </c>
      <c r="L175" s="19" t="s">
        <v>299</v>
      </c>
      <c r="M175" s="19" t="s">
        <v>300</v>
      </c>
      <c r="N175" s="19">
        <v>36</v>
      </c>
      <c r="O175" s="19">
        <v>0</v>
      </c>
      <c r="P175" s="19">
        <v>1008000</v>
      </c>
      <c r="Q175" s="19">
        <v>20</v>
      </c>
      <c r="R175" s="19">
        <v>0</v>
      </c>
      <c r="S175" s="19">
        <v>0</v>
      </c>
      <c r="T175" s="19">
        <v>0</v>
      </c>
      <c r="U175" s="19">
        <v>806400</v>
      </c>
      <c r="V175" s="19" t="s">
        <v>301</v>
      </c>
      <c r="W175" s="19">
        <v>2107236</v>
      </c>
      <c r="X175" s="19">
        <v>2</v>
      </c>
      <c r="Y175" s="19" t="s">
        <v>318</v>
      </c>
    </row>
    <row r="176" spans="1:25">
      <c r="A176" s="19">
        <v>51</v>
      </c>
      <c r="B176" s="19" t="s">
        <v>290</v>
      </c>
      <c r="C176" s="19" t="s">
        <v>337</v>
      </c>
      <c r="D176" s="19" t="s">
        <v>132</v>
      </c>
      <c r="E176" s="19" t="s">
        <v>338</v>
      </c>
      <c r="F176" s="19" t="s">
        <v>293</v>
      </c>
      <c r="G176" s="19" t="s">
        <v>294</v>
      </c>
      <c r="H176" s="19" t="s">
        <v>295</v>
      </c>
      <c r="I176" s="19" t="s">
        <v>647</v>
      </c>
      <c r="J176" s="19" t="s">
        <v>633</v>
      </c>
      <c r="K176" s="19" t="s">
        <v>340</v>
      </c>
      <c r="L176" s="19" t="s">
        <v>341</v>
      </c>
      <c r="M176" s="19" t="s">
        <v>300</v>
      </c>
      <c r="N176" s="19">
        <v>1</v>
      </c>
      <c r="O176" s="19">
        <v>0</v>
      </c>
      <c r="P176" s="19">
        <v>94000</v>
      </c>
      <c r="Q176" s="19">
        <v>0</v>
      </c>
      <c r="R176" s="19">
        <v>0</v>
      </c>
      <c r="S176" s="19">
        <v>0</v>
      </c>
      <c r="T176" s="19">
        <v>0</v>
      </c>
      <c r="U176" s="19">
        <v>94000</v>
      </c>
      <c r="V176" s="19" t="s">
        <v>342</v>
      </c>
      <c r="W176" s="19">
        <v>2108157</v>
      </c>
      <c r="X176" s="19">
        <v>2</v>
      </c>
      <c r="Y176" s="19" t="s">
        <v>514</v>
      </c>
    </row>
    <row r="177" spans="1:25">
      <c r="A177" s="19">
        <v>52</v>
      </c>
      <c r="B177" s="19" t="s">
        <v>380</v>
      </c>
      <c r="C177" s="19" t="s">
        <v>303</v>
      </c>
      <c r="D177" s="19" t="s">
        <v>158</v>
      </c>
      <c r="E177" s="19" t="s">
        <v>304</v>
      </c>
      <c r="F177" s="19" t="s">
        <v>293</v>
      </c>
      <c r="G177" s="19" t="s">
        <v>294</v>
      </c>
      <c r="H177" s="19" t="s">
        <v>295</v>
      </c>
      <c r="I177" s="19" t="s">
        <v>648</v>
      </c>
      <c r="J177" s="19" t="s">
        <v>649</v>
      </c>
      <c r="K177" s="19" t="s">
        <v>335</v>
      </c>
      <c r="L177" s="19" t="s">
        <v>336</v>
      </c>
      <c r="M177" s="19" t="s">
        <v>300</v>
      </c>
      <c r="N177" s="19">
        <v>-2</v>
      </c>
      <c r="O177" s="19">
        <v>0</v>
      </c>
      <c r="P177" s="19">
        <v>-222000</v>
      </c>
      <c r="Q177" s="19">
        <v>10</v>
      </c>
      <c r="R177" s="19">
        <v>10</v>
      </c>
      <c r="S177" s="19">
        <v>0</v>
      </c>
      <c r="T177" s="19">
        <v>0</v>
      </c>
      <c r="U177" s="19">
        <v>-177600</v>
      </c>
      <c r="V177" s="19" t="s">
        <v>400</v>
      </c>
      <c r="W177" s="19">
        <v>1903340</v>
      </c>
      <c r="X177" s="19">
        <v>2</v>
      </c>
      <c r="Y177" s="19" t="s">
        <v>398</v>
      </c>
    </row>
    <row r="178" spans="1:25">
      <c r="A178" s="19">
        <v>53</v>
      </c>
      <c r="B178" s="19" t="s">
        <v>380</v>
      </c>
      <c r="C178" s="19" t="s">
        <v>303</v>
      </c>
      <c r="D178" s="19" t="s">
        <v>158</v>
      </c>
      <c r="E178" s="19" t="s">
        <v>304</v>
      </c>
      <c r="F178" s="19" t="s">
        <v>293</v>
      </c>
      <c r="G178" s="19" t="s">
        <v>294</v>
      </c>
      <c r="H178" s="19" t="s">
        <v>295</v>
      </c>
      <c r="I178" s="19" t="s">
        <v>650</v>
      </c>
      <c r="J178" s="19" t="s">
        <v>649</v>
      </c>
      <c r="K178" s="19" t="s">
        <v>326</v>
      </c>
      <c r="L178" s="19" t="s">
        <v>327</v>
      </c>
      <c r="M178" s="19" t="s">
        <v>300</v>
      </c>
      <c r="N178" s="19">
        <v>-2</v>
      </c>
      <c r="O178" s="19">
        <v>0</v>
      </c>
      <c r="P178" s="19">
        <v>-160000</v>
      </c>
      <c r="Q178" s="19">
        <v>10</v>
      </c>
      <c r="R178" s="19">
        <v>10</v>
      </c>
      <c r="S178" s="19">
        <v>0</v>
      </c>
      <c r="T178" s="19">
        <v>0</v>
      </c>
      <c r="U178" s="19">
        <v>-128000</v>
      </c>
      <c r="V178" s="19" t="s">
        <v>400</v>
      </c>
      <c r="W178" s="19">
        <v>1903341</v>
      </c>
      <c r="X178" s="19">
        <v>2</v>
      </c>
      <c r="Y178" s="19" t="s">
        <v>334</v>
      </c>
    </row>
    <row r="179" spans="1:25">
      <c r="A179" s="19">
        <v>54</v>
      </c>
      <c r="B179" s="19" t="s">
        <v>380</v>
      </c>
      <c r="C179" s="19" t="s">
        <v>303</v>
      </c>
      <c r="D179" s="19" t="s">
        <v>158</v>
      </c>
      <c r="E179" s="19" t="s">
        <v>304</v>
      </c>
      <c r="F179" s="19" t="s">
        <v>293</v>
      </c>
      <c r="G179" s="19" t="s">
        <v>294</v>
      </c>
      <c r="H179" s="19" t="s">
        <v>295</v>
      </c>
      <c r="I179" s="19" t="s">
        <v>651</v>
      </c>
      <c r="J179" s="19" t="s">
        <v>649</v>
      </c>
      <c r="K179" s="19" t="s">
        <v>347</v>
      </c>
      <c r="L179" s="19" t="s">
        <v>348</v>
      </c>
      <c r="M179" s="19" t="s">
        <v>300</v>
      </c>
      <c r="N179" s="19">
        <v>-2</v>
      </c>
      <c r="O179" s="19">
        <v>0</v>
      </c>
      <c r="P179" s="19">
        <v>-170000</v>
      </c>
      <c r="Q179" s="19">
        <v>0</v>
      </c>
      <c r="R179" s="19">
        <v>0</v>
      </c>
      <c r="S179" s="19">
        <v>10</v>
      </c>
      <c r="T179" s="19">
        <v>0</v>
      </c>
      <c r="U179" s="19">
        <v>-153000</v>
      </c>
      <c r="V179" s="19" t="s">
        <v>400</v>
      </c>
      <c r="W179" s="19">
        <v>1903339</v>
      </c>
      <c r="X179" s="19">
        <v>2</v>
      </c>
      <c r="Y179" s="19" t="s">
        <v>334</v>
      </c>
    </row>
    <row r="180" spans="1:25">
      <c r="A180" s="19">
        <v>55</v>
      </c>
      <c r="B180" s="19" t="s">
        <v>290</v>
      </c>
      <c r="C180" s="19" t="s">
        <v>441</v>
      </c>
      <c r="D180" s="19" t="s">
        <v>12</v>
      </c>
      <c r="E180" s="19" t="s">
        <v>442</v>
      </c>
      <c r="F180" s="19" t="s">
        <v>293</v>
      </c>
      <c r="G180" s="19" t="s">
        <v>294</v>
      </c>
      <c r="H180" s="19" t="s">
        <v>404</v>
      </c>
      <c r="I180" s="19" t="s">
        <v>652</v>
      </c>
      <c r="J180" s="19" t="s">
        <v>649</v>
      </c>
      <c r="K180" s="19" t="s">
        <v>310</v>
      </c>
      <c r="L180" s="19" t="s">
        <v>311</v>
      </c>
      <c r="M180" s="19" t="s">
        <v>300</v>
      </c>
      <c r="N180" s="19">
        <v>36</v>
      </c>
      <c r="O180" s="19">
        <v>0</v>
      </c>
      <c r="P180" s="19">
        <v>2952000</v>
      </c>
      <c r="Q180" s="19">
        <v>30</v>
      </c>
      <c r="R180" s="19">
        <v>0</v>
      </c>
      <c r="S180" s="19">
        <v>0</v>
      </c>
      <c r="T180" s="19">
        <v>0</v>
      </c>
      <c r="U180" s="19">
        <v>2066400</v>
      </c>
      <c r="V180" s="19" t="s">
        <v>344</v>
      </c>
      <c r="W180" s="19">
        <v>2106370</v>
      </c>
      <c r="X180" s="19">
        <v>2</v>
      </c>
      <c r="Y180" s="19" t="s">
        <v>514</v>
      </c>
    </row>
    <row r="181" spans="1:25">
      <c r="A181" s="19">
        <v>56</v>
      </c>
      <c r="B181" s="19" t="s">
        <v>290</v>
      </c>
      <c r="C181" s="19" t="s">
        <v>388</v>
      </c>
      <c r="D181" s="19" t="s">
        <v>195</v>
      </c>
      <c r="E181" s="19" t="s">
        <v>389</v>
      </c>
      <c r="F181" s="19" t="s">
        <v>315</v>
      </c>
      <c r="G181" s="19" t="s">
        <v>294</v>
      </c>
      <c r="H181" s="19" t="s">
        <v>295</v>
      </c>
      <c r="I181" s="19" t="s">
        <v>653</v>
      </c>
      <c r="J181" s="19" t="s">
        <v>649</v>
      </c>
      <c r="K181" s="19" t="s">
        <v>298</v>
      </c>
      <c r="L181" s="19" t="s">
        <v>299</v>
      </c>
      <c r="M181" s="19" t="s">
        <v>300</v>
      </c>
      <c r="N181" s="19">
        <v>12</v>
      </c>
      <c r="O181" s="19">
        <v>0</v>
      </c>
      <c r="P181" s="19">
        <v>336000</v>
      </c>
      <c r="Q181" s="19">
        <v>20</v>
      </c>
      <c r="R181" s="19">
        <v>0</v>
      </c>
      <c r="S181" s="19">
        <v>0</v>
      </c>
      <c r="T181" s="19">
        <v>0</v>
      </c>
      <c r="U181" s="19">
        <v>268800</v>
      </c>
      <c r="V181" s="19" t="s">
        <v>301</v>
      </c>
      <c r="W181" s="19">
        <v>2107236</v>
      </c>
      <c r="X181" s="19">
        <v>2</v>
      </c>
      <c r="Y181" s="19" t="s">
        <v>318</v>
      </c>
    </row>
    <row r="182" spans="1:25">
      <c r="A182" s="19">
        <v>57</v>
      </c>
      <c r="B182" s="19" t="s">
        <v>290</v>
      </c>
      <c r="C182" s="19" t="s">
        <v>388</v>
      </c>
      <c r="D182" s="19" t="s">
        <v>195</v>
      </c>
      <c r="E182" s="19" t="s">
        <v>389</v>
      </c>
      <c r="F182" s="19" t="s">
        <v>315</v>
      </c>
      <c r="G182" s="19" t="s">
        <v>294</v>
      </c>
      <c r="H182" s="19" t="s">
        <v>295</v>
      </c>
      <c r="I182" s="19" t="s">
        <v>653</v>
      </c>
      <c r="J182" s="19" t="s">
        <v>649</v>
      </c>
      <c r="K182" s="19" t="s">
        <v>345</v>
      </c>
      <c r="L182" s="19" t="s">
        <v>346</v>
      </c>
      <c r="M182" s="19" t="s">
        <v>300</v>
      </c>
      <c r="N182" s="19">
        <v>4</v>
      </c>
      <c r="O182" s="19">
        <v>0</v>
      </c>
      <c r="P182" s="19">
        <v>736000</v>
      </c>
      <c r="Q182" s="19">
        <v>20</v>
      </c>
      <c r="R182" s="19">
        <v>0</v>
      </c>
      <c r="S182" s="19">
        <v>0</v>
      </c>
      <c r="T182" s="19">
        <v>0</v>
      </c>
      <c r="U182" s="19">
        <v>588800</v>
      </c>
      <c r="V182" s="19" t="s">
        <v>301</v>
      </c>
      <c r="W182" s="19">
        <v>2107161</v>
      </c>
      <c r="X182" s="19">
        <v>2</v>
      </c>
      <c r="Y182" s="19" t="s">
        <v>318</v>
      </c>
    </row>
    <row r="183" spans="1:25">
      <c r="A183" s="19">
        <v>58</v>
      </c>
      <c r="B183" s="19" t="s">
        <v>290</v>
      </c>
      <c r="C183" s="19" t="s">
        <v>319</v>
      </c>
      <c r="D183" s="19" t="s">
        <v>148</v>
      </c>
      <c r="E183" s="19" t="s">
        <v>320</v>
      </c>
      <c r="F183" s="19" t="s">
        <v>293</v>
      </c>
      <c r="G183" s="19" t="s">
        <v>294</v>
      </c>
      <c r="H183" s="19" t="s">
        <v>295</v>
      </c>
      <c r="I183" s="19" t="s">
        <v>654</v>
      </c>
      <c r="J183" s="19" t="s">
        <v>649</v>
      </c>
      <c r="K183" s="19" t="s">
        <v>298</v>
      </c>
      <c r="L183" s="19" t="s">
        <v>299</v>
      </c>
      <c r="M183" s="19" t="s">
        <v>300</v>
      </c>
      <c r="N183" s="19">
        <v>48</v>
      </c>
      <c r="O183" s="19">
        <v>0</v>
      </c>
      <c r="P183" s="19">
        <v>1344000</v>
      </c>
      <c r="Q183" s="19">
        <v>20</v>
      </c>
      <c r="R183" s="19">
        <v>0</v>
      </c>
      <c r="S183" s="19">
        <v>0</v>
      </c>
      <c r="T183" s="19">
        <v>0</v>
      </c>
      <c r="U183" s="19">
        <v>1075200</v>
      </c>
      <c r="V183" s="19" t="s">
        <v>301</v>
      </c>
      <c r="W183" s="19">
        <v>2107236</v>
      </c>
      <c r="X183" s="19">
        <v>2</v>
      </c>
      <c r="Y183" s="19" t="s">
        <v>325</v>
      </c>
    </row>
    <row r="184" spans="1:25">
      <c r="A184" s="19">
        <v>59</v>
      </c>
      <c r="B184" s="19" t="s">
        <v>290</v>
      </c>
      <c r="C184" s="19" t="s">
        <v>655</v>
      </c>
      <c r="D184" s="19" t="s">
        <v>52</v>
      </c>
      <c r="E184" s="19" t="s">
        <v>656</v>
      </c>
      <c r="F184" s="19" t="s">
        <v>293</v>
      </c>
      <c r="G184" s="19" t="s">
        <v>294</v>
      </c>
      <c r="H184" s="19" t="s">
        <v>295</v>
      </c>
      <c r="I184" s="19" t="s">
        <v>657</v>
      </c>
      <c r="J184" s="19" t="s">
        <v>649</v>
      </c>
      <c r="K184" s="19" t="s">
        <v>298</v>
      </c>
      <c r="L184" s="19" t="s">
        <v>299</v>
      </c>
      <c r="M184" s="19" t="s">
        <v>300</v>
      </c>
      <c r="N184" s="19">
        <v>12</v>
      </c>
      <c r="O184" s="19">
        <v>0</v>
      </c>
      <c r="P184" s="19">
        <v>336000</v>
      </c>
      <c r="Q184" s="19">
        <v>20</v>
      </c>
      <c r="R184" s="19">
        <v>0</v>
      </c>
      <c r="S184" s="19">
        <v>0</v>
      </c>
      <c r="T184" s="19">
        <v>0</v>
      </c>
      <c r="U184" s="19">
        <v>268800</v>
      </c>
      <c r="V184" s="19" t="s">
        <v>301</v>
      </c>
      <c r="W184" s="19">
        <v>2107236</v>
      </c>
      <c r="X184" s="19">
        <v>2</v>
      </c>
      <c r="Y184" s="19" t="s">
        <v>514</v>
      </c>
    </row>
    <row r="185" spans="1:25">
      <c r="A185" s="19">
        <v>60</v>
      </c>
      <c r="B185" s="19" t="s">
        <v>290</v>
      </c>
      <c r="C185" s="19" t="s">
        <v>353</v>
      </c>
      <c r="D185" s="19" t="s">
        <v>42</v>
      </c>
      <c r="E185" s="19" t="s">
        <v>354</v>
      </c>
      <c r="F185" s="19" t="s">
        <v>355</v>
      </c>
      <c r="G185" s="19" t="s">
        <v>294</v>
      </c>
      <c r="H185" s="19" t="s">
        <v>295</v>
      </c>
      <c r="I185" s="19" t="s">
        <v>658</v>
      </c>
      <c r="J185" s="19" t="s">
        <v>659</v>
      </c>
      <c r="K185" s="19" t="s">
        <v>310</v>
      </c>
      <c r="L185" s="19" t="s">
        <v>311</v>
      </c>
      <c r="M185" s="19" t="s">
        <v>300</v>
      </c>
      <c r="N185" s="19">
        <v>40</v>
      </c>
      <c r="O185" s="19">
        <v>0</v>
      </c>
      <c r="P185" s="19">
        <v>3280000</v>
      </c>
      <c r="Q185" s="19">
        <v>30</v>
      </c>
      <c r="R185" s="19">
        <v>0</v>
      </c>
      <c r="S185" s="19">
        <v>0</v>
      </c>
      <c r="T185" s="19">
        <v>0</v>
      </c>
      <c r="U185" s="19">
        <v>2296000</v>
      </c>
      <c r="V185" s="19" t="s">
        <v>344</v>
      </c>
      <c r="W185" s="19">
        <v>2106370</v>
      </c>
      <c r="X185" s="19">
        <v>2</v>
      </c>
      <c r="Y185" s="19" t="s">
        <v>357</v>
      </c>
    </row>
    <row r="186" spans="1:25">
      <c r="A186" s="19">
        <v>61</v>
      </c>
      <c r="B186" s="19" t="s">
        <v>290</v>
      </c>
      <c r="C186" s="19" t="s">
        <v>353</v>
      </c>
      <c r="D186" s="19" t="s">
        <v>42</v>
      </c>
      <c r="E186" s="19" t="s">
        <v>354</v>
      </c>
      <c r="F186" s="19" t="s">
        <v>355</v>
      </c>
      <c r="G186" s="19" t="s">
        <v>294</v>
      </c>
      <c r="H186" s="19" t="s">
        <v>295</v>
      </c>
      <c r="I186" s="19" t="s">
        <v>658</v>
      </c>
      <c r="J186" s="19" t="s">
        <v>659</v>
      </c>
      <c r="K186" s="19" t="s">
        <v>335</v>
      </c>
      <c r="L186" s="19" t="s">
        <v>336</v>
      </c>
      <c r="M186" s="19" t="s">
        <v>300</v>
      </c>
      <c r="N186" s="19">
        <v>4</v>
      </c>
      <c r="O186" s="19">
        <v>0</v>
      </c>
      <c r="P186" s="19">
        <v>444000</v>
      </c>
      <c r="Q186" s="19">
        <v>10</v>
      </c>
      <c r="R186" s="19">
        <v>0</v>
      </c>
      <c r="S186" s="19">
        <v>0</v>
      </c>
      <c r="T186" s="19">
        <v>0</v>
      </c>
      <c r="U186" s="19">
        <v>399600</v>
      </c>
      <c r="V186" s="19" t="s">
        <v>328</v>
      </c>
      <c r="W186" s="19">
        <v>2101299</v>
      </c>
      <c r="X186" s="19">
        <v>2</v>
      </c>
      <c r="Y186" s="19" t="s">
        <v>357</v>
      </c>
    </row>
    <row r="187" spans="1:25">
      <c r="A187" s="19">
        <v>62</v>
      </c>
      <c r="B187" s="19" t="s">
        <v>290</v>
      </c>
      <c r="C187" s="19" t="s">
        <v>353</v>
      </c>
      <c r="D187" s="19" t="s">
        <v>42</v>
      </c>
      <c r="E187" s="19" t="s">
        <v>354</v>
      </c>
      <c r="F187" s="19" t="s">
        <v>355</v>
      </c>
      <c r="G187" s="19" t="s">
        <v>294</v>
      </c>
      <c r="H187" s="19" t="s">
        <v>295</v>
      </c>
      <c r="I187" s="19" t="s">
        <v>658</v>
      </c>
      <c r="J187" s="19" t="s">
        <v>659</v>
      </c>
      <c r="K187" s="19" t="s">
        <v>326</v>
      </c>
      <c r="L187" s="19" t="s">
        <v>327</v>
      </c>
      <c r="M187" s="19" t="s">
        <v>300</v>
      </c>
      <c r="N187" s="19">
        <v>4</v>
      </c>
      <c r="O187" s="19">
        <v>0</v>
      </c>
      <c r="P187" s="19">
        <v>320000</v>
      </c>
      <c r="Q187" s="19">
        <v>10</v>
      </c>
      <c r="R187" s="19">
        <v>0</v>
      </c>
      <c r="S187" s="19">
        <v>0</v>
      </c>
      <c r="T187" s="19">
        <v>0</v>
      </c>
      <c r="U187" s="19">
        <v>288000</v>
      </c>
      <c r="V187" s="19" t="s">
        <v>328</v>
      </c>
      <c r="W187" s="19">
        <v>2101298</v>
      </c>
      <c r="X187" s="19">
        <v>2</v>
      </c>
      <c r="Y187" s="19" t="s">
        <v>357</v>
      </c>
    </row>
    <row r="188" spans="1:25">
      <c r="A188" s="19">
        <v>63</v>
      </c>
      <c r="B188" s="19" t="s">
        <v>290</v>
      </c>
      <c r="C188" s="19" t="s">
        <v>660</v>
      </c>
      <c r="D188" s="19" t="s">
        <v>128</v>
      </c>
      <c r="E188" s="19" t="s">
        <v>661</v>
      </c>
      <c r="F188" s="19" t="s">
        <v>293</v>
      </c>
      <c r="G188" s="19" t="s">
        <v>294</v>
      </c>
      <c r="H188" s="19" t="s">
        <v>662</v>
      </c>
      <c r="I188" s="19" t="s">
        <v>663</v>
      </c>
      <c r="J188" s="19" t="s">
        <v>659</v>
      </c>
      <c r="K188" s="19" t="s">
        <v>298</v>
      </c>
      <c r="L188" s="19" t="s">
        <v>299</v>
      </c>
      <c r="M188" s="19" t="s">
        <v>300</v>
      </c>
      <c r="N188" s="19">
        <v>17</v>
      </c>
      <c r="O188" s="19">
        <v>0</v>
      </c>
      <c r="P188" s="19">
        <v>476000</v>
      </c>
      <c r="Q188" s="19">
        <v>20</v>
      </c>
      <c r="R188" s="19">
        <v>0</v>
      </c>
      <c r="S188" s="19">
        <v>0</v>
      </c>
      <c r="T188" s="19">
        <v>0</v>
      </c>
      <c r="U188" s="19">
        <v>380800</v>
      </c>
      <c r="V188" s="19" t="s">
        <v>301</v>
      </c>
      <c r="W188" s="19">
        <v>2107236</v>
      </c>
      <c r="X188" s="19">
        <v>2</v>
      </c>
      <c r="Y188" s="19" t="s">
        <v>514</v>
      </c>
    </row>
    <row r="189" spans="1:25">
      <c r="A189" s="19">
        <v>64</v>
      </c>
      <c r="B189" s="19" t="s">
        <v>380</v>
      </c>
      <c r="C189" s="19" t="s">
        <v>643</v>
      </c>
      <c r="D189" s="19" t="s">
        <v>192</v>
      </c>
      <c r="E189" s="19" t="s">
        <v>644</v>
      </c>
      <c r="F189" s="19" t="s">
        <v>645</v>
      </c>
      <c r="G189" s="19" t="s">
        <v>294</v>
      </c>
      <c r="H189" s="19" t="s">
        <v>295</v>
      </c>
      <c r="I189" s="19" t="s">
        <v>664</v>
      </c>
      <c r="J189" s="19" t="s">
        <v>665</v>
      </c>
      <c r="K189" s="19" t="s">
        <v>612</v>
      </c>
      <c r="L189" s="19" t="s">
        <v>613</v>
      </c>
      <c r="M189" s="19" t="s">
        <v>300</v>
      </c>
      <c r="N189" s="19">
        <v>-4</v>
      </c>
      <c r="O189" s="19">
        <v>0</v>
      </c>
      <c r="P189" s="19">
        <v>-192000</v>
      </c>
      <c r="Q189" s="19">
        <v>8</v>
      </c>
      <c r="R189" s="19">
        <v>0</v>
      </c>
      <c r="S189" s="19">
        <v>0</v>
      </c>
      <c r="T189" s="19">
        <v>0</v>
      </c>
      <c r="U189" s="19">
        <v>-176640</v>
      </c>
      <c r="V189" s="19" t="s">
        <v>424</v>
      </c>
      <c r="W189" s="19">
        <v>2009044</v>
      </c>
      <c r="X189" s="19">
        <v>2</v>
      </c>
      <c r="Y189" s="19" t="s">
        <v>318</v>
      </c>
    </row>
    <row r="190" spans="1:25">
      <c r="A190" s="19">
        <v>65</v>
      </c>
      <c r="B190" s="19" t="s">
        <v>380</v>
      </c>
      <c r="C190" s="19" t="s">
        <v>388</v>
      </c>
      <c r="D190" s="19" t="s">
        <v>195</v>
      </c>
      <c r="E190" s="19" t="s">
        <v>389</v>
      </c>
      <c r="F190" s="19" t="s">
        <v>315</v>
      </c>
      <c r="G190" s="19" t="s">
        <v>294</v>
      </c>
      <c r="H190" s="19" t="s">
        <v>295</v>
      </c>
      <c r="I190" s="19" t="s">
        <v>666</v>
      </c>
      <c r="J190" s="19" t="s">
        <v>665</v>
      </c>
      <c r="K190" s="19" t="s">
        <v>322</v>
      </c>
      <c r="L190" s="19" t="s">
        <v>323</v>
      </c>
      <c r="M190" s="19" t="s">
        <v>300</v>
      </c>
      <c r="N190" s="19">
        <v>-2</v>
      </c>
      <c r="O190" s="19">
        <v>0</v>
      </c>
      <c r="P190" s="19">
        <v>-177727.28</v>
      </c>
      <c r="Q190" s="19">
        <v>20</v>
      </c>
      <c r="R190" s="19">
        <v>10</v>
      </c>
      <c r="S190" s="19">
        <v>0</v>
      </c>
      <c r="T190" s="19">
        <v>0</v>
      </c>
      <c r="U190" s="19">
        <v>-124409.09600000001</v>
      </c>
      <c r="V190" s="19" t="s">
        <v>400</v>
      </c>
      <c r="W190" s="19">
        <v>1903134</v>
      </c>
      <c r="X190" s="19">
        <v>2</v>
      </c>
      <c r="Y190" s="19" t="s">
        <v>318</v>
      </c>
    </row>
    <row r="191" spans="1:25">
      <c r="A191" s="19">
        <v>66</v>
      </c>
      <c r="B191" s="19" t="s">
        <v>380</v>
      </c>
      <c r="C191" s="19" t="s">
        <v>667</v>
      </c>
      <c r="D191" s="19" t="s">
        <v>176</v>
      </c>
      <c r="E191" s="19" t="s">
        <v>668</v>
      </c>
      <c r="F191" s="19" t="s">
        <v>669</v>
      </c>
      <c r="G191" s="19" t="s">
        <v>294</v>
      </c>
      <c r="H191" s="19" t="s">
        <v>670</v>
      </c>
      <c r="I191" s="19" t="s">
        <v>671</v>
      </c>
      <c r="J191" s="19" t="s">
        <v>665</v>
      </c>
      <c r="K191" s="19" t="s">
        <v>385</v>
      </c>
      <c r="L191" s="19" t="s">
        <v>386</v>
      </c>
      <c r="M191" s="19" t="s">
        <v>300</v>
      </c>
      <c r="N191" s="19">
        <v>-1</v>
      </c>
      <c r="O191" s="19">
        <v>0</v>
      </c>
      <c r="P191" s="19">
        <v>-34500</v>
      </c>
      <c r="Q191" s="19">
        <v>0</v>
      </c>
      <c r="R191" s="19">
        <v>10</v>
      </c>
      <c r="S191" s="19">
        <v>0</v>
      </c>
      <c r="T191" s="19">
        <v>0</v>
      </c>
      <c r="U191" s="19">
        <v>-31050</v>
      </c>
      <c r="V191" s="19" t="s">
        <v>342</v>
      </c>
      <c r="W191" s="19">
        <v>2108052</v>
      </c>
      <c r="X191" s="19">
        <v>2</v>
      </c>
      <c r="Y191" s="19" t="s">
        <v>526</v>
      </c>
    </row>
    <row r="192" spans="1:25">
      <c r="A192" s="19">
        <v>67</v>
      </c>
      <c r="B192" s="19" t="s">
        <v>380</v>
      </c>
      <c r="C192" s="19" t="s">
        <v>667</v>
      </c>
      <c r="D192" s="19" t="s">
        <v>176</v>
      </c>
      <c r="E192" s="19" t="s">
        <v>668</v>
      </c>
      <c r="F192" s="19" t="s">
        <v>669</v>
      </c>
      <c r="G192" s="19" t="s">
        <v>294</v>
      </c>
      <c r="H192" s="19" t="s">
        <v>670</v>
      </c>
      <c r="I192" s="19" t="s">
        <v>671</v>
      </c>
      <c r="J192" s="19" t="s">
        <v>665</v>
      </c>
      <c r="K192" s="19" t="s">
        <v>347</v>
      </c>
      <c r="L192" s="19" t="s">
        <v>348</v>
      </c>
      <c r="M192" s="19" t="s">
        <v>300</v>
      </c>
      <c r="N192" s="19">
        <v>-1</v>
      </c>
      <c r="O192" s="19">
        <v>0</v>
      </c>
      <c r="P192" s="19">
        <v>-85000</v>
      </c>
      <c r="Q192" s="19">
        <v>0</v>
      </c>
      <c r="R192" s="19">
        <v>10</v>
      </c>
      <c r="S192" s="19">
        <v>0</v>
      </c>
      <c r="T192" s="19">
        <v>0</v>
      </c>
      <c r="U192" s="19">
        <v>-76500</v>
      </c>
      <c r="V192" s="19" t="s">
        <v>344</v>
      </c>
      <c r="W192" s="19">
        <v>2106335</v>
      </c>
      <c r="X192" s="19">
        <v>2</v>
      </c>
      <c r="Y192" s="19" t="s">
        <v>526</v>
      </c>
    </row>
    <row r="193" spans="1:25">
      <c r="A193" s="19">
        <v>68</v>
      </c>
      <c r="B193" s="19" t="s">
        <v>290</v>
      </c>
      <c r="C193" s="19" t="s">
        <v>528</v>
      </c>
      <c r="D193" s="19" t="s">
        <v>81</v>
      </c>
      <c r="E193" s="19" t="s">
        <v>529</v>
      </c>
      <c r="F193" s="19" t="s">
        <v>293</v>
      </c>
      <c r="G193" s="19" t="s">
        <v>294</v>
      </c>
      <c r="H193" s="19" t="s">
        <v>295</v>
      </c>
      <c r="I193" s="19" t="s">
        <v>672</v>
      </c>
      <c r="J193" s="19" t="s">
        <v>665</v>
      </c>
      <c r="K193" s="19" t="s">
        <v>340</v>
      </c>
      <c r="L193" s="19" t="s">
        <v>341</v>
      </c>
      <c r="M193" s="19" t="s">
        <v>300</v>
      </c>
      <c r="N193" s="19">
        <v>1</v>
      </c>
      <c r="O193" s="19">
        <v>0</v>
      </c>
      <c r="P193" s="19">
        <v>94000</v>
      </c>
      <c r="Q193" s="19">
        <v>0</v>
      </c>
      <c r="R193" s="19">
        <v>0</v>
      </c>
      <c r="S193" s="19">
        <v>0</v>
      </c>
      <c r="T193" s="19">
        <v>0</v>
      </c>
      <c r="U193" s="19">
        <v>94000</v>
      </c>
      <c r="V193" s="19" t="s">
        <v>342</v>
      </c>
      <c r="W193" s="19">
        <v>2108157</v>
      </c>
      <c r="X193" s="19">
        <v>2</v>
      </c>
      <c r="Y193" s="19" t="s">
        <v>514</v>
      </c>
    </row>
    <row r="194" spans="1:25">
      <c r="A194" s="19">
        <v>69</v>
      </c>
      <c r="B194" s="19" t="s">
        <v>290</v>
      </c>
      <c r="C194" s="19" t="s">
        <v>673</v>
      </c>
      <c r="D194" s="19" t="s">
        <v>140</v>
      </c>
      <c r="E194" s="19" t="s">
        <v>674</v>
      </c>
      <c r="F194" s="19" t="s">
        <v>293</v>
      </c>
      <c r="G194" s="19" t="s">
        <v>294</v>
      </c>
      <c r="H194" s="19" t="s">
        <v>295</v>
      </c>
      <c r="I194" s="19" t="s">
        <v>675</v>
      </c>
      <c r="J194" s="19" t="s">
        <v>665</v>
      </c>
      <c r="K194" s="19" t="s">
        <v>298</v>
      </c>
      <c r="L194" s="19" t="s">
        <v>299</v>
      </c>
      <c r="M194" s="19" t="s">
        <v>300</v>
      </c>
      <c r="N194" s="19">
        <v>4</v>
      </c>
      <c r="O194" s="19">
        <v>0</v>
      </c>
      <c r="P194" s="19">
        <v>112000</v>
      </c>
      <c r="Q194" s="19">
        <v>10</v>
      </c>
      <c r="R194" s="19">
        <v>0</v>
      </c>
      <c r="S194" s="19">
        <v>0</v>
      </c>
      <c r="T194" s="19">
        <v>0</v>
      </c>
      <c r="U194" s="19">
        <v>100800</v>
      </c>
      <c r="V194" s="19" t="s">
        <v>301</v>
      </c>
      <c r="W194" s="19">
        <v>2107236</v>
      </c>
      <c r="X194" s="19">
        <v>2</v>
      </c>
      <c r="Y194" s="19" t="s">
        <v>514</v>
      </c>
    </row>
    <row r="195" spans="1:25">
      <c r="A195" s="19">
        <v>70</v>
      </c>
      <c r="B195" s="19" t="s">
        <v>290</v>
      </c>
      <c r="C195" s="19" t="s">
        <v>306</v>
      </c>
      <c r="D195" s="19" t="s">
        <v>102</v>
      </c>
      <c r="E195" s="19" t="s">
        <v>307</v>
      </c>
      <c r="F195" s="19" t="s">
        <v>293</v>
      </c>
      <c r="G195" s="19" t="s">
        <v>294</v>
      </c>
      <c r="H195" s="19" t="s">
        <v>295</v>
      </c>
      <c r="I195" s="19" t="s">
        <v>676</v>
      </c>
      <c r="J195" s="19" t="s">
        <v>665</v>
      </c>
      <c r="K195" s="19" t="s">
        <v>340</v>
      </c>
      <c r="L195" s="19" t="s">
        <v>341</v>
      </c>
      <c r="M195" s="19" t="s">
        <v>300</v>
      </c>
      <c r="N195" s="19">
        <v>1</v>
      </c>
      <c r="O195" s="19">
        <v>0</v>
      </c>
      <c r="P195" s="19">
        <v>94000</v>
      </c>
      <c r="Q195" s="19">
        <v>0</v>
      </c>
      <c r="R195" s="19">
        <v>0</v>
      </c>
      <c r="S195" s="19">
        <v>0</v>
      </c>
      <c r="T195" s="19">
        <v>0</v>
      </c>
      <c r="U195" s="19">
        <v>94000</v>
      </c>
      <c r="V195" s="19" t="s">
        <v>342</v>
      </c>
      <c r="W195" s="19">
        <v>2108157</v>
      </c>
      <c r="X195" s="19">
        <v>2</v>
      </c>
      <c r="Y195" s="19" t="s">
        <v>514</v>
      </c>
    </row>
    <row r="196" spans="1:25">
      <c r="A196" s="19">
        <v>71</v>
      </c>
      <c r="B196" s="19" t="s">
        <v>290</v>
      </c>
      <c r="C196" s="19" t="s">
        <v>391</v>
      </c>
      <c r="D196" s="19" t="s">
        <v>45</v>
      </c>
      <c r="E196" s="19" t="s">
        <v>392</v>
      </c>
      <c r="F196" s="19" t="s">
        <v>293</v>
      </c>
      <c r="G196" s="19" t="s">
        <v>294</v>
      </c>
      <c r="H196" s="19" t="s">
        <v>295</v>
      </c>
      <c r="I196" s="19" t="s">
        <v>677</v>
      </c>
      <c r="J196" s="19" t="s">
        <v>678</v>
      </c>
      <c r="K196" s="19" t="s">
        <v>310</v>
      </c>
      <c r="L196" s="19" t="s">
        <v>311</v>
      </c>
      <c r="M196" s="19" t="s">
        <v>300</v>
      </c>
      <c r="N196" s="19">
        <v>4</v>
      </c>
      <c r="O196" s="19">
        <v>0</v>
      </c>
      <c r="P196" s="19">
        <v>328000</v>
      </c>
      <c r="Q196" s="19">
        <v>20</v>
      </c>
      <c r="R196" s="19">
        <v>0</v>
      </c>
      <c r="S196" s="19">
        <v>0</v>
      </c>
      <c r="T196" s="19">
        <v>0</v>
      </c>
      <c r="U196" s="19">
        <v>262400</v>
      </c>
      <c r="V196" s="19" t="s">
        <v>344</v>
      </c>
      <c r="W196" s="19">
        <v>2106370</v>
      </c>
      <c r="X196" s="19">
        <v>2</v>
      </c>
      <c r="Y196" s="19" t="s">
        <v>514</v>
      </c>
    </row>
    <row r="197" spans="1:25">
      <c r="A197" s="19">
        <v>72</v>
      </c>
      <c r="B197" s="19" t="s">
        <v>290</v>
      </c>
      <c r="C197" s="19" t="s">
        <v>679</v>
      </c>
      <c r="D197" s="19" t="s">
        <v>93</v>
      </c>
      <c r="E197" s="19" t="s">
        <v>680</v>
      </c>
      <c r="F197" s="19" t="s">
        <v>293</v>
      </c>
      <c r="G197" s="19" t="s">
        <v>294</v>
      </c>
      <c r="H197" s="19" t="s">
        <v>295</v>
      </c>
      <c r="I197" s="19" t="s">
        <v>681</v>
      </c>
      <c r="J197" s="19" t="s">
        <v>678</v>
      </c>
      <c r="K197" s="19" t="s">
        <v>340</v>
      </c>
      <c r="L197" s="19" t="s">
        <v>341</v>
      </c>
      <c r="M197" s="19" t="s">
        <v>300</v>
      </c>
      <c r="N197" s="19">
        <v>1</v>
      </c>
      <c r="O197" s="19">
        <v>0</v>
      </c>
      <c r="P197" s="19">
        <v>94000</v>
      </c>
      <c r="Q197" s="19">
        <v>0</v>
      </c>
      <c r="R197" s="19">
        <v>0</v>
      </c>
      <c r="S197" s="19">
        <v>0</v>
      </c>
      <c r="T197" s="19">
        <v>1</v>
      </c>
      <c r="U197" s="19">
        <v>93060</v>
      </c>
      <c r="V197" s="19" t="s">
        <v>342</v>
      </c>
      <c r="W197" s="19">
        <v>2108157</v>
      </c>
      <c r="X197" s="19">
        <v>2</v>
      </c>
      <c r="Y197" s="19" t="s">
        <v>514</v>
      </c>
    </row>
    <row r="198" spans="1:25">
      <c r="A198" s="19">
        <v>73</v>
      </c>
      <c r="B198" s="19" t="s">
        <v>290</v>
      </c>
      <c r="C198" s="19" t="s">
        <v>484</v>
      </c>
      <c r="D198" s="19" t="s">
        <v>15</v>
      </c>
      <c r="E198" s="19" t="s">
        <v>485</v>
      </c>
      <c r="F198" s="19" t="s">
        <v>293</v>
      </c>
      <c r="G198" s="19" t="s">
        <v>294</v>
      </c>
      <c r="H198" s="19" t="s">
        <v>404</v>
      </c>
      <c r="I198" s="19" t="s">
        <v>682</v>
      </c>
      <c r="J198" s="19" t="s">
        <v>683</v>
      </c>
      <c r="K198" s="19" t="s">
        <v>298</v>
      </c>
      <c r="L198" s="19" t="s">
        <v>299</v>
      </c>
      <c r="M198" s="19" t="s">
        <v>300</v>
      </c>
      <c r="N198" s="19">
        <v>12</v>
      </c>
      <c r="O198" s="19">
        <v>0</v>
      </c>
      <c r="P198" s="19">
        <v>336000</v>
      </c>
      <c r="Q198" s="19">
        <v>20</v>
      </c>
      <c r="R198" s="19">
        <v>0</v>
      </c>
      <c r="S198" s="19">
        <v>0</v>
      </c>
      <c r="T198" s="19">
        <v>0</v>
      </c>
      <c r="U198" s="19">
        <v>268800</v>
      </c>
      <c r="V198" s="19" t="s">
        <v>301</v>
      </c>
      <c r="W198" s="19">
        <v>2107236</v>
      </c>
      <c r="X198" s="19">
        <v>2</v>
      </c>
      <c r="Y198" s="19" t="s">
        <v>514</v>
      </c>
    </row>
    <row r="199" spans="1:25">
      <c r="A199" s="19">
        <v>74</v>
      </c>
      <c r="B199" s="19" t="s">
        <v>290</v>
      </c>
      <c r="C199" s="19" t="s">
        <v>484</v>
      </c>
      <c r="D199" s="19" t="s">
        <v>15</v>
      </c>
      <c r="E199" s="19" t="s">
        <v>485</v>
      </c>
      <c r="F199" s="19" t="s">
        <v>293</v>
      </c>
      <c r="G199" s="19" t="s">
        <v>294</v>
      </c>
      <c r="H199" s="19" t="s">
        <v>404</v>
      </c>
      <c r="I199" s="19" t="s">
        <v>682</v>
      </c>
      <c r="J199" s="19" t="s">
        <v>683</v>
      </c>
      <c r="K199" s="19" t="s">
        <v>340</v>
      </c>
      <c r="L199" s="19" t="s">
        <v>341</v>
      </c>
      <c r="M199" s="19" t="s">
        <v>300</v>
      </c>
      <c r="N199" s="19">
        <v>12</v>
      </c>
      <c r="O199" s="19">
        <v>0</v>
      </c>
      <c r="P199" s="19">
        <v>1128000</v>
      </c>
      <c r="Q199" s="19">
        <v>8</v>
      </c>
      <c r="R199" s="19">
        <v>0</v>
      </c>
      <c r="S199" s="19">
        <v>0</v>
      </c>
      <c r="T199" s="19">
        <v>0</v>
      </c>
      <c r="U199" s="19">
        <v>1037760</v>
      </c>
      <c r="V199" s="19" t="s">
        <v>342</v>
      </c>
      <c r="W199" s="19">
        <v>2108157</v>
      </c>
      <c r="X199" s="19">
        <v>2</v>
      </c>
      <c r="Y199" s="19" t="s">
        <v>514</v>
      </c>
    </row>
    <row r="200" spans="1:25">
      <c r="A200" s="19">
        <v>75</v>
      </c>
      <c r="B200" s="19" t="s">
        <v>290</v>
      </c>
      <c r="C200" s="19" t="s">
        <v>541</v>
      </c>
      <c r="D200" s="19" t="s">
        <v>46</v>
      </c>
      <c r="E200" s="19" t="s">
        <v>542</v>
      </c>
      <c r="F200" s="19" t="s">
        <v>293</v>
      </c>
      <c r="G200" s="19" t="s">
        <v>294</v>
      </c>
      <c r="H200" s="19" t="s">
        <v>295</v>
      </c>
      <c r="I200" s="19" t="s">
        <v>684</v>
      </c>
      <c r="J200" s="19" t="s">
        <v>683</v>
      </c>
      <c r="K200" s="19" t="s">
        <v>345</v>
      </c>
      <c r="L200" s="19" t="s">
        <v>346</v>
      </c>
      <c r="M200" s="19" t="s">
        <v>300</v>
      </c>
      <c r="N200" s="19">
        <v>36</v>
      </c>
      <c r="O200" s="19">
        <v>0</v>
      </c>
      <c r="P200" s="19">
        <v>6624000</v>
      </c>
      <c r="Q200" s="19">
        <v>27.5</v>
      </c>
      <c r="R200" s="19">
        <v>0</v>
      </c>
      <c r="S200" s="19">
        <v>0</v>
      </c>
      <c r="T200" s="19">
        <v>0</v>
      </c>
      <c r="U200" s="19">
        <v>4802400</v>
      </c>
      <c r="V200" s="19" t="s">
        <v>301</v>
      </c>
      <c r="W200" s="19">
        <v>2107161</v>
      </c>
      <c r="X200" s="19">
        <v>2</v>
      </c>
      <c r="Y200" s="19" t="s">
        <v>325</v>
      </c>
    </row>
    <row r="201" spans="1:25">
      <c r="A201" s="19">
        <v>76</v>
      </c>
      <c r="B201" s="19" t="s">
        <v>290</v>
      </c>
      <c r="C201" s="19" t="s">
        <v>441</v>
      </c>
      <c r="D201" s="19" t="s">
        <v>12</v>
      </c>
      <c r="E201" s="19" t="s">
        <v>442</v>
      </c>
      <c r="F201" s="19" t="s">
        <v>293</v>
      </c>
      <c r="G201" s="19" t="s">
        <v>294</v>
      </c>
      <c r="H201" s="19" t="s">
        <v>404</v>
      </c>
      <c r="I201" s="19" t="s">
        <v>685</v>
      </c>
      <c r="J201" s="19" t="s">
        <v>683</v>
      </c>
      <c r="K201" s="19" t="s">
        <v>385</v>
      </c>
      <c r="L201" s="19" t="s">
        <v>386</v>
      </c>
      <c r="M201" s="19" t="s">
        <v>300</v>
      </c>
      <c r="N201" s="19">
        <v>24</v>
      </c>
      <c r="O201" s="19">
        <v>0</v>
      </c>
      <c r="P201" s="19">
        <v>876000</v>
      </c>
      <c r="Q201" s="19">
        <v>20</v>
      </c>
      <c r="R201" s="19">
        <v>0</v>
      </c>
      <c r="S201" s="19">
        <v>0</v>
      </c>
      <c r="T201" s="19">
        <v>0</v>
      </c>
      <c r="U201" s="19">
        <v>700800</v>
      </c>
      <c r="V201" s="19" t="s">
        <v>342</v>
      </c>
      <c r="W201" s="19">
        <v>2108052</v>
      </c>
      <c r="X201" s="19">
        <v>2</v>
      </c>
      <c r="Y201" s="19" t="s">
        <v>514</v>
      </c>
    </row>
    <row r="202" spans="1:25">
      <c r="A202" s="19">
        <v>77</v>
      </c>
      <c r="B202" s="19" t="s">
        <v>290</v>
      </c>
      <c r="C202" s="19" t="s">
        <v>441</v>
      </c>
      <c r="D202" s="19" t="s">
        <v>12</v>
      </c>
      <c r="E202" s="19" t="s">
        <v>442</v>
      </c>
      <c r="F202" s="19" t="s">
        <v>293</v>
      </c>
      <c r="G202" s="19" t="s">
        <v>294</v>
      </c>
      <c r="H202" s="19" t="s">
        <v>404</v>
      </c>
      <c r="I202" s="19" t="s">
        <v>685</v>
      </c>
      <c r="J202" s="19" t="s">
        <v>683</v>
      </c>
      <c r="K202" s="19" t="s">
        <v>298</v>
      </c>
      <c r="L202" s="19" t="s">
        <v>299</v>
      </c>
      <c r="M202" s="19" t="s">
        <v>300</v>
      </c>
      <c r="N202" s="19">
        <v>24</v>
      </c>
      <c r="O202" s="19">
        <v>0</v>
      </c>
      <c r="P202" s="19">
        <v>672000</v>
      </c>
      <c r="Q202" s="19">
        <v>20</v>
      </c>
      <c r="R202" s="19">
        <v>0</v>
      </c>
      <c r="S202" s="19">
        <v>0</v>
      </c>
      <c r="T202" s="19">
        <v>0</v>
      </c>
      <c r="U202" s="19">
        <v>537600</v>
      </c>
      <c r="V202" s="19" t="s">
        <v>301</v>
      </c>
      <c r="W202" s="19">
        <v>2107236</v>
      </c>
      <c r="X202" s="19">
        <v>2</v>
      </c>
      <c r="Y202" s="19" t="s">
        <v>514</v>
      </c>
    </row>
    <row r="203" spans="1:25">
      <c r="A203" s="19">
        <v>78</v>
      </c>
      <c r="B203" s="19" t="s">
        <v>290</v>
      </c>
      <c r="C203" s="19" t="s">
        <v>349</v>
      </c>
      <c r="D203" s="19" t="s">
        <v>78</v>
      </c>
      <c r="E203" s="19" t="s">
        <v>350</v>
      </c>
      <c r="F203" s="19" t="s">
        <v>293</v>
      </c>
      <c r="G203" s="19" t="s">
        <v>294</v>
      </c>
      <c r="H203" s="19" t="s">
        <v>295</v>
      </c>
      <c r="I203" s="19" t="s">
        <v>686</v>
      </c>
      <c r="J203" s="19" t="s">
        <v>683</v>
      </c>
      <c r="K203" s="19" t="s">
        <v>298</v>
      </c>
      <c r="L203" s="19" t="s">
        <v>299</v>
      </c>
      <c r="M203" s="19" t="s">
        <v>300</v>
      </c>
      <c r="N203" s="19">
        <v>12</v>
      </c>
      <c r="O203" s="19">
        <v>0</v>
      </c>
      <c r="P203" s="19">
        <v>336000</v>
      </c>
      <c r="Q203" s="19">
        <v>20</v>
      </c>
      <c r="R203" s="19">
        <v>0</v>
      </c>
      <c r="S203" s="19">
        <v>0</v>
      </c>
      <c r="T203" s="19">
        <v>0</v>
      </c>
      <c r="U203" s="19">
        <v>268800</v>
      </c>
      <c r="V203" s="19" t="s">
        <v>301</v>
      </c>
      <c r="W203" s="19">
        <v>2107236</v>
      </c>
      <c r="X203" s="19">
        <v>2</v>
      </c>
      <c r="Y203" s="19" t="s">
        <v>514</v>
      </c>
    </row>
    <row r="204" spans="1:25">
      <c r="A204" s="19">
        <v>79</v>
      </c>
      <c r="B204" s="19" t="s">
        <v>290</v>
      </c>
      <c r="C204" s="19" t="s">
        <v>500</v>
      </c>
      <c r="D204" s="19" t="s">
        <v>172</v>
      </c>
      <c r="E204" s="19" t="s">
        <v>501</v>
      </c>
      <c r="F204" s="19" t="s">
        <v>293</v>
      </c>
      <c r="G204" s="19" t="s">
        <v>294</v>
      </c>
      <c r="H204" s="19" t="s">
        <v>295</v>
      </c>
      <c r="I204" s="19" t="s">
        <v>687</v>
      </c>
      <c r="J204" s="19" t="s">
        <v>683</v>
      </c>
      <c r="K204" s="19" t="s">
        <v>298</v>
      </c>
      <c r="L204" s="19" t="s">
        <v>299</v>
      </c>
      <c r="M204" s="19" t="s">
        <v>300</v>
      </c>
      <c r="N204" s="19">
        <v>48</v>
      </c>
      <c r="O204" s="19">
        <v>0</v>
      </c>
      <c r="P204" s="19">
        <v>1344000</v>
      </c>
      <c r="Q204" s="19">
        <v>20</v>
      </c>
      <c r="R204" s="19">
        <v>0</v>
      </c>
      <c r="S204" s="19">
        <v>0</v>
      </c>
      <c r="T204" s="19">
        <v>0</v>
      </c>
      <c r="U204" s="19">
        <v>1075200</v>
      </c>
      <c r="V204" s="19" t="s">
        <v>301</v>
      </c>
      <c r="W204" s="19">
        <v>2107236</v>
      </c>
      <c r="X204" s="19">
        <v>2</v>
      </c>
      <c r="Y204" s="19" t="s">
        <v>514</v>
      </c>
    </row>
    <row r="205" spans="1:25">
      <c r="A205" s="19">
        <v>80</v>
      </c>
      <c r="B205" s="19" t="s">
        <v>290</v>
      </c>
      <c r="C205" s="19" t="s">
        <v>500</v>
      </c>
      <c r="D205" s="19" t="s">
        <v>172</v>
      </c>
      <c r="E205" s="19" t="s">
        <v>501</v>
      </c>
      <c r="F205" s="19" t="s">
        <v>293</v>
      </c>
      <c r="G205" s="19" t="s">
        <v>294</v>
      </c>
      <c r="H205" s="19" t="s">
        <v>295</v>
      </c>
      <c r="I205" s="19" t="s">
        <v>687</v>
      </c>
      <c r="J205" s="19" t="s">
        <v>683</v>
      </c>
      <c r="K205" s="19" t="s">
        <v>359</v>
      </c>
      <c r="L205" s="19" t="s">
        <v>360</v>
      </c>
      <c r="M205" s="19" t="s">
        <v>300</v>
      </c>
      <c r="N205" s="19">
        <v>24</v>
      </c>
      <c r="O205" s="19">
        <v>0</v>
      </c>
      <c r="P205" s="19">
        <v>1488000</v>
      </c>
      <c r="Q205" s="19">
        <v>30</v>
      </c>
      <c r="R205" s="19">
        <v>0</v>
      </c>
      <c r="S205" s="19">
        <v>0</v>
      </c>
      <c r="T205" s="19">
        <v>0</v>
      </c>
      <c r="U205" s="19">
        <v>1041600</v>
      </c>
      <c r="V205" s="19" t="s">
        <v>344</v>
      </c>
      <c r="W205" s="19">
        <v>2106375</v>
      </c>
      <c r="X205" s="19">
        <v>2</v>
      </c>
      <c r="Y205" s="19" t="s">
        <v>514</v>
      </c>
    </row>
    <row r="206" spans="1:25">
      <c r="A206" s="19">
        <v>81</v>
      </c>
      <c r="B206" s="19" t="s">
        <v>290</v>
      </c>
      <c r="C206" s="19" t="s">
        <v>688</v>
      </c>
      <c r="D206" s="19" t="s">
        <v>151</v>
      </c>
      <c r="E206" s="19" t="s">
        <v>689</v>
      </c>
      <c r="F206" s="19" t="s">
        <v>293</v>
      </c>
      <c r="G206" s="19" t="s">
        <v>294</v>
      </c>
      <c r="H206" s="19" t="s">
        <v>295</v>
      </c>
      <c r="I206" s="19" t="s">
        <v>690</v>
      </c>
      <c r="J206" s="19" t="s">
        <v>683</v>
      </c>
      <c r="K206" s="19" t="s">
        <v>340</v>
      </c>
      <c r="L206" s="19" t="s">
        <v>341</v>
      </c>
      <c r="M206" s="19" t="s">
        <v>300</v>
      </c>
      <c r="N206" s="19">
        <v>1</v>
      </c>
      <c r="O206" s="19">
        <v>0</v>
      </c>
      <c r="P206" s="19">
        <v>94000</v>
      </c>
      <c r="Q206" s="19">
        <v>0</v>
      </c>
      <c r="R206" s="19">
        <v>0</v>
      </c>
      <c r="S206" s="19">
        <v>0</v>
      </c>
      <c r="T206" s="19">
        <v>1</v>
      </c>
      <c r="U206" s="19">
        <v>93060</v>
      </c>
      <c r="V206" s="19" t="s">
        <v>342</v>
      </c>
      <c r="W206" s="19">
        <v>2108157</v>
      </c>
      <c r="X206" s="19">
        <v>2</v>
      </c>
      <c r="Y206" s="19" t="s">
        <v>514</v>
      </c>
    </row>
    <row r="207" spans="1:25">
      <c r="A207" s="19">
        <v>82</v>
      </c>
      <c r="B207" s="19" t="s">
        <v>290</v>
      </c>
      <c r="C207" s="19" t="s">
        <v>411</v>
      </c>
      <c r="D207" s="19" t="s">
        <v>76</v>
      </c>
      <c r="E207" s="19" t="s">
        <v>412</v>
      </c>
      <c r="F207" s="19" t="s">
        <v>293</v>
      </c>
      <c r="G207" s="19" t="s">
        <v>294</v>
      </c>
      <c r="H207" s="19" t="s">
        <v>295</v>
      </c>
      <c r="I207" s="19" t="s">
        <v>691</v>
      </c>
      <c r="J207" s="19" t="s">
        <v>683</v>
      </c>
      <c r="K207" s="19" t="s">
        <v>298</v>
      </c>
      <c r="L207" s="19" t="s">
        <v>299</v>
      </c>
      <c r="M207" s="19" t="s">
        <v>300</v>
      </c>
      <c r="N207" s="19">
        <v>4</v>
      </c>
      <c r="O207" s="19">
        <v>0</v>
      </c>
      <c r="P207" s="19">
        <v>112000</v>
      </c>
      <c r="Q207" s="19">
        <v>10</v>
      </c>
      <c r="R207" s="19">
        <v>0</v>
      </c>
      <c r="S207" s="19">
        <v>0</v>
      </c>
      <c r="T207" s="19">
        <v>0</v>
      </c>
      <c r="U207" s="19">
        <v>100800</v>
      </c>
      <c r="V207" s="19" t="s">
        <v>301</v>
      </c>
      <c r="W207" s="19">
        <v>2107236</v>
      </c>
      <c r="X207" s="19">
        <v>2</v>
      </c>
      <c r="Y207" s="19" t="s">
        <v>514</v>
      </c>
    </row>
    <row r="208" spans="1:25">
      <c r="A208" s="19">
        <v>83</v>
      </c>
      <c r="B208" s="19" t="s">
        <v>380</v>
      </c>
      <c r="C208" s="19" t="s">
        <v>660</v>
      </c>
      <c r="D208" s="19" t="s">
        <v>128</v>
      </c>
      <c r="E208" s="19" t="s">
        <v>661</v>
      </c>
      <c r="F208" s="19" t="s">
        <v>293</v>
      </c>
      <c r="G208" s="19" t="s">
        <v>294</v>
      </c>
      <c r="H208" s="19" t="s">
        <v>662</v>
      </c>
      <c r="I208" s="19" t="s">
        <v>692</v>
      </c>
      <c r="J208" s="19" t="s">
        <v>693</v>
      </c>
      <c r="K208" s="19" t="s">
        <v>298</v>
      </c>
      <c r="L208" s="19" t="s">
        <v>299</v>
      </c>
      <c r="M208" s="19" t="s">
        <v>300</v>
      </c>
      <c r="N208" s="19">
        <v>-17</v>
      </c>
      <c r="O208" s="19">
        <v>0</v>
      </c>
      <c r="P208" s="19">
        <v>-446250</v>
      </c>
      <c r="Q208" s="19">
        <v>20</v>
      </c>
      <c r="R208" s="19">
        <v>0</v>
      </c>
      <c r="S208" s="19">
        <v>0</v>
      </c>
      <c r="T208" s="19">
        <v>0</v>
      </c>
      <c r="U208" s="19">
        <v>-357000</v>
      </c>
      <c r="V208" s="19" t="s">
        <v>424</v>
      </c>
      <c r="W208" s="19">
        <v>1902086</v>
      </c>
      <c r="X208" s="19">
        <v>2</v>
      </c>
      <c r="Y208" s="19" t="s">
        <v>694</v>
      </c>
    </row>
    <row r="209" spans="1:25">
      <c r="A209" s="19">
        <v>84</v>
      </c>
      <c r="B209" s="19" t="s">
        <v>290</v>
      </c>
      <c r="C209" s="19" t="s">
        <v>480</v>
      </c>
      <c r="D209" s="19" t="s">
        <v>153</v>
      </c>
      <c r="E209" s="19" t="s">
        <v>481</v>
      </c>
      <c r="F209" s="19" t="s">
        <v>293</v>
      </c>
      <c r="G209" s="19" t="s">
        <v>294</v>
      </c>
      <c r="H209" s="19" t="s">
        <v>295</v>
      </c>
      <c r="I209" s="19" t="s">
        <v>695</v>
      </c>
      <c r="J209" s="19" t="s">
        <v>693</v>
      </c>
      <c r="K209" s="19" t="s">
        <v>340</v>
      </c>
      <c r="L209" s="19" t="s">
        <v>341</v>
      </c>
      <c r="M209" s="19" t="s">
        <v>300</v>
      </c>
      <c r="N209" s="19">
        <v>1</v>
      </c>
      <c r="O209" s="19">
        <v>0</v>
      </c>
      <c r="P209" s="19">
        <v>94000</v>
      </c>
      <c r="Q209" s="19">
        <v>0</v>
      </c>
      <c r="R209" s="19">
        <v>0</v>
      </c>
      <c r="S209" s="19">
        <v>0</v>
      </c>
      <c r="T209" s="19">
        <v>0</v>
      </c>
      <c r="U209" s="19">
        <v>94000</v>
      </c>
      <c r="V209" s="19" t="s">
        <v>342</v>
      </c>
      <c r="W209" s="19">
        <v>2108157</v>
      </c>
      <c r="X209" s="19">
        <v>2</v>
      </c>
      <c r="Y209" s="19" t="s">
        <v>514</v>
      </c>
    </row>
    <row r="210" spans="1:25">
      <c r="A210" s="19">
        <v>85</v>
      </c>
      <c r="B210" s="19" t="s">
        <v>290</v>
      </c>
      <c r="C210" s="19" t="s">
        <v>353</v>
      </c>
      <c r="D210" s="19" t="s">
        <v>42</v>
      </c>
      <c r="E210" s="19" t="s">
        <v>354</v>
      </c>
      <c r="F210" s="19" t="s">
        <v>355</v>
      </c>
      <c r="G210" s="19" t="s">
        <v>294</v>
      </c>
      <c r="H210" s="19" t="s">
        <v>295</v>
      </c>
      <c r="I210" s="19" t="s">
        <v>696</v>
      </c>
      <c r="J210" s="19" t="s">
        <v>693</v>
      </c>
      <c r="K210" s="19" t="s">
        <v>345</v>
      </c>
      <c r="L210" s="19" t="s">
        <v>346</v>
      </c>
      <c r="M210" s="19" t="s">
        <v>300</v>
      </c>
      <c r="N210" s="19">
        <v>30</v>
      </c>
      <c r="O210" s="19">
        <v>0</v>
      </c>
      <c r="P210" s="19">
        <v>5520000</v>
      </c>
      <c r="Q210" s="19">
        <v>27.5</v>
      </c>
      <c r="R210" s="19">
        <v>0</v>
      </c>
      <c r="S210" s="19">
        <v>0</v>
      </c>
      <c r="T210" s="19">
        <v>0</v>
      </c>
      <c r="U210" s="19">
        <v>4002000</v>
      </c>
      <c r="V210" s="19" t="s">
        <v>301</v>
      </c>
      <c r="W210" s="19">
        <v>2107161</v>
      </c>
      <c r="X210" s="19">
        <v>2</v>
      </c>
      <c r="Y210" s="19" t="s">
        <v>357</v>
      </c>
    </row>
    <row r="211" spans="1:25">
      <c r="A211" s="19">
        <v>86</v>
      </c>
      <c r="B211" s="19" t="s">
        <v>290</v>
      </c>
      <c r="C211" s="19" t="s">
        <v>353</v>
      </c>
      <c r="D211" s="19" t="s">
        <v>42</v>
      </c>
      <c r="E211" s="19" t="s">
        <v>354</v>
      </c>
      <c r="F211" s="19" t="s">
        <v>355</v>
      </c>
      <c r="G211" s="19" t="s">
        <v>294</v>
      </c>
      <c r="H211" s="19" t="s">
        <v>295</v>
      </c>
      <c r="I211" s="19" t="s">
        <v>696</v>
      </c>
      <c r="J211" s="19" t="s">
        <v>693</v>
      </c>
      <c r="K211" s="19" t="s">
        <v>322</v>
      </c>
      <c r="L211" s="19" t="s">
        <v>323</v>
      </c>
      <c r="M211" s="19" t="s">
        <v>300</v>
      </c>
      <c r="N211" s="19">
        <v>30</v>
      </c>
      <c r="O211" s="19">
        <v>0</v>
      </c>
      <c r="P211" s="19">
        <v>2850000</v>
      </c>
      <c r="Q211" s="19">
        <v>30</v>
      </c>
      <c r="R211" s="19">
        <v>0</v>
      </c>
      <c r="S211" s="19">
        <v>0</v>
      </c>
      <c r="T211" s="19">
        <v>0</v>
      </c>
      <c r="U211" s="19">
        <v>1995000</v>
      </c>
      <c r="V211" s="19" t="s">
        <v>324</v>
      </c>
      <c r="W211" s="19">
        <v>2009092</v>
      </c>
      <c r="X211" s="19">
        <v>2</v>
      </c>
      <c r="Y211" s="19" t="s">
        <v>357</v>
      </c>
    </row>
    <row r="212" spans="1:25">
      <c r="A212" s="19">
        <v>87</v>
      </c>
      <c r="B212" s="19" t="s">
        <v>290</v>
      </c>
      <c r="C212" s="19" t="s">
        <v>697</v>
      </c>
      <c r="D212" s="19" t="s">
        <v>11</v>
      </c>
      <c r="E212" s="19" t="s">
        <v>698</v>
      </c>
      <c r="F212" s="19" t="s">
        <v>293</v>
      </c>
      <c r="G212" s="19" t="s">
        <v>294</v>
      </c>
      <c r="H212" s="19" t="s">
        <v>295</v>
      </c>
      <c r="I212" s="19" t="s">
        <v>699</v>
      </c>
      <c r="J212" s="19" t="s">
        <v>700</v>
      </c>
      <c r="K212" s="19" t="s">
        <v>298</v>
      </c>
      <c r="L212" s="19" t="s">
        <v>299</v>
      </c>
      <c r="M212" s="19" t="s">
        <v>300</v>
      </c>
      <c r="N212" s="19">
        <v>4</v>
      </c>
      <c r="O212" s="19">
        <v>0</v>
      </c>
      <c r="P212" s="19">
        <v>112000</v>
      </c>
      <c r="Q212" s="19">
        <v>10</v>
      </c>
      <c r="R212" s="19">
        <v>0</v>
      </c>
      <c r="S212" s="19">
        <v>0</v>
      </c>
      <c r="T212" s="19">
        <v>0</v>
      </c>
      <c r="U212" s="19">
        <v>100800</v>
      </c>
      <c r="V212" s="19" t="s">
        <v>301</v>
      </c>
      <c r="W212" s="19">
        <v>2107236</v>
      </c>
      <c r="X212" s="19">
        <v>2</v>
      </c>
      <c r="Y212" s="19" t="s">
        <v>514</v>
      </c>
    </row>
    <row r="213" spans="1:25">
      <c r="A213" s="19">
        <v>88</v>
      </c>
      <c r="B213" s="19" t="s">
        <v>290</v>
      </c>
      <c r="C213" s="19" t="s">
        <v>441</v>
      </c>
      <c r="D213" s="19" t="s">
        <v>12</v>
      </c>
      <c r="E213" s="19" t="s">
        <v>442</v>
      </c>
      <c r="F213" s="19" t="s">
        <v>293</v>
      </c>
      <c r="G213" s="19" t="s">
        <v>294</v>
      </c>
      <c r="H213" s="19" t="s">
        <v>404</v>
      </c>
      <c r="I213" s="19" t="s">
        <v>701</v>
      </c>
      <c r="J213" s="19" t="s">
        <v>700</v>
      </c>
      <c r="K213" s="19" t="s">
        <v>359</v>
      </c>
      <c r="L213" s="19" t="s">
        <v>360</v>
      </c>
      <c r="M213" s="19" t="s">
        <v>300</v>
      </c>
      <c r="N213" s="19">
        <v>24</v>
      </c>
      <c r="O213" s="19">
        <v>0</v>
      </c>
      <c r="P213" s="19">
        <v>1488000</v>
      </c>
      <c r="Q213" s="19">
        <v>30</v>
      </c>
      <c r="R213" s="19">
        <v>0</v>
      </c>
      <c r="S213" s="19">
        <v>0</v>
      </c>
      <c r="T213" s="19">
        <v>0</v>
      </c>
      <c r="U213" s="19">
        <v>1041600</v>
      </c>
      <c r="V213" s="19" t="s">
        <v>344</v>
      </c>
      <c r="W213" s="19">
        <v>2106375</v>
      </c>
      <c r="X213" s="19">
        <v>2</v>
      </c>
      <c r="Y213" s="19" t="s">
        <v>514</v>
      </c>
    </row>
    <row r="214" spans="1:25">
      <c r="A214" s="19">
        <v>89</v>
      </c>
      <c r="B214" s="19" t="s">
        <v>290</v>
      </c>
      <c r="C214" s="19" t="s">
        <v>441</v>
      </c>
      <c r="D214" s="19" t="s">
        <v>12</v>
      </c>
      <c r="E214" s="19" t="s">
        <v>442</v>
      </c>
      <c r="F214" s="19" t="s">
        <v>293</v>
      </c>
      <c r="G214" s="19" t="s">
        <v>294</v>
      </c>
      <c r="H214" s="19" t="s">
        <v>404</v>
      </c>
      <c r="I214" s="19" t="s">
        <v>701</v>
      </c>
      <c r="J214" s="19" t="s">
        <v>700</v>
      </c>
      <c r="K214" s="19" t="s">
        <v>335</v>
      </c>
      <c r="L214" s="19" t="s">
        <v>336</v>
      </c>
      <c r="M214" s="19" t="s">
        <v>300</v>
      </c>
      <c r="N214" s="19">
        <v>24</v>
      </c>
      <c r="O214" s="19">
        <v>0</v>
      </c>
      <c r="P214" s="19">
        <v>2664000</v>
      </c>
      <c r="Q214" s="19">
        <v>20</v>
      </c>
      <c r="R214" s="19">
        <v>0</v>
      </c>
      <c r="S214" s="19">
        <v>0</v>
      </c>
      <c r="T214" s="19">
        <v>0</v>
      </c>
      <c r="U214" s="19">
        <v>2131200</v>
      </c>
      <c r="V214" s="19" t="s">
        <v>328</v>
      </c>
      <c r="W214" s="19">
        <v>2101299</v>
      </c>
      <c r="X214" s="19">
        <v>2</v>
      </c>
      <c r="Y214" s="19" t="s">
        <v>514</v>
      </c>
    </row>
    <row r="215" spans="1:25">
      <c r="A215" s="19">
        <v>90</v>
      </c>
      <c r="B215" s="19" t="s">
        <v>290</v>
      </c>
      <c r="C215" s="19" t="s">
        <v>571</v>
      </c>
      <c r="D215" s="19" t="s">
        <v>161</v>
      </c>
      <c r="E215" s="19" t="s">
        <v>572</v>
      </c>
      <c r="F215" s="19" t="s">
        <v>293</v>
      </c>
      <c r="G215" s="19" t="s">
        <v>294</v>
      </c>
      <c r="H215" s="19" t="s">
        <v>295</v>
      </c>
      <c r="I215" s="19" t="s">
        <v>702</v>
      </c>
      <c r="J215" s="19" t="s">
        <v>700</v>
      </c>
      <c r="K215" s="19" t="s">
        <v>298</v>
      </c>
      <c r="L215" s="19" t="s">
        <v>299</v>
      </c>
      <c r="M215" s="19" t="s">
        <v>300</v>
      </c>
      <c r="N215" s="19">
        <v>6</v>
      </c>
      <c r="O215" s="19">
        <v>0</v>
      </c>
      <c r="P215" s="19">
        <v>168000</v>
      </c>
      <c r="Q215" s="19">
        <v>10</v>
      </c>
      <c r="R215" s="19">
        <v>0</v>
      </c>
      <c r="S215" s="19">
        <v>0</v>
      </c>
      <c r="T215" s="19">
        <v>0</v>
      </c>
      <c r="U215" s="19">
        <v>151200</v>
      </c>
      <c r="V215" s="19" t="s">
        <v>301</v>
      </c>
      <c r="W215" s="19">
        <v>2107236</v>
      </c>
      <c r="X215" s="19">
        <v>2</v>
      </c>
      <c r="Y215" s="19" t="s">
        <v>514</v>
      </c>
    </row>
    <row r="216" spans="1:25">
      <c r="A216" s="19">
        <v>91</v>
      </c>
      <c r="B216" s="19" t="s">
        <v>380</v>
      </c>
      <c r="C216" s="19" t="s">
        <v>598</v>
      </c>
      <c r="D216" s="19" t="s">
        <v>144</v>
      </c>
      <c r="E216" s="19" t="s">
        <v>599</v>
      </c>
      <c r="F216" s="19" t="s">
        <v>600</v>
      </c>
      <c r="G216" s="19" t="s">
        <v>294</v>
      </c>
      <c r="H216" s="19" t="s">
        <v>295</v>
      </c>
      <c r="I216" s="19" t="s">
        <v>703</v>
      </c>
      <c r="J216" s="19" t="s">
        <v>704</v>
      </c>
      <c r="K216" s="19" t="s">
        <v>705</v>
      </c>
      <c r="L216" s="19" t="s">
        <v>706</v>
      </c>
      <c r="M216" s="19" t="s">
        <v>300</v>
      </c>
      <c r="N216" s="19">
        <v>-9</v>
      </c>
      <c r="O216" s="19">
        <v>0</v>
      </c>
      <c r="P216" s="19">
        <v>-315000</v>
      </c>
      <c r="Q216" s="19">
        <v>8</v>
      </c>
      <c r="R216" s="19">
        <v>0</v>
      </c>
      <c r="S216" s="19">
        <v>0</v>
      </c>
      <c r="T216" s="19">
        <v>0</v>
      </c>
      <c r="U216" s="19">
        <v>-289800</v>
      </c>
      <c r="V216" s="19" t="s">
        <v>424</v>
      </c>
      <c r="W216" s="19">
        <v>2009045</v>
      </c>
      <c r="X216" s="19">
        <v>2</v>
      </c>
      <c r="Y216" s="19" t="s">
        <v>318</v>
      </c>
    </row>
    <row r="217" spans="1:25">
      <c r="A217" s="19">
        <v>92</v>
      </c>
      <c r="B217" s="19" t="s">
        <v>290</v>
      </c>
      <c r="C217" s="19" t="s">
        <v>319</v>
      </c>
      <c r="D217" s="19" t="s">
        <v>148</v>
      </c>
      <c r="E217" s="19" t="s">
        <v>320</v>
      </c>
      <c r="F217" s="19" t="s">
        <v>293</v>
      </c>
      <c r="G217" s="19" t="s">
        <v>294</v>
      </c>
      <c r="H217" s="19" t="s">
        <v>295</v>
      </c>
      <c r="I217" s="19" t="s">
        <v>707</v>
      </c>
      <c r="J217" s="19" t="s">
        <v>704</v>
      </c>
      <c r="K217" s="19" t="s">
        <v>335</v>
      </c>
      <c r="L217" s="19" t="s">
        <v>336</v>
      </c>
      <c r="M217" s="19" t="s">
        <v>300</v>
      </c>
      <c r="N217" s="19">
        <v>12</v>
      </c>
      <c r="O217" s="19">
        <v>0</v>
      </c>
      <c r="P217" s="19">
        <v>1332000</v>
      </c>
      <c r="Q217" s="19">
        <v>20</v>
      </c>
      <c r="R217" s="19">
        <v>0</v>
      </c>
      <c r="S217" s="19">
        <v>0</v>
      </c>
      <c r="T217" s="19">
        <v>0</v>
      </c>
      <c r="U217" s="19">
        <v>1065600</v>
      </c>
      <c r="V217" s="19" t="s">
        <v>328</v>
      </c>
      <c r="W217" s="19">
        <v>2101299</v>
      </c>
      <c r="X217" s="19">
        <v>2</v>
      </c>
      <c r="Y217" s="19" t="s">
        <v>325</v>
      </c>
    </row>
    <row r="218" spans="1:25">
      <c r="A218" s="19">
        <v>93</v>
      </c>
      <c r="B218" s="19" t="s">
        <v>290</v>
      </c>
      <c r="C218" s="19" t="s">
        <v>500</v>
      </c>
      <c r="D218" s="19" t="s">
        <v>172</v>
      </c>
      <c r="E218" s="19" t="s">
        <v>501</v>
      </c>
      <c r="F218" s="19" t="s">
        <v>293</v>
      </c>
      <c r="G218" s="19" t="s">
        <v>294</v>
      </c>
      <c r="H218" s="19" t="s">
        <v>295</v>
      </c>
      <c r="I218" s="19" t="s">
        <v>708</v>
      </c>
      <c r="J218" s="19" t="s">
        <v>704</v>
      </c>
      <c r="K218" s="19" t="s">
        <v>385</v>
      </c>
      <c r="L218" s="19" t="s">
        <v>386</v>
      </c>
      <c r="M218" s="19" t="s">
        <v>300</v>
      </c>
      <c r="N218" s="19">
        <v>24</v>
      </c>
      <c r="O218" s="19">
        <v>0</v>
      </c>
      <c r="P218" s="19">
        <v>876000</v>
      </c>
      <c r="Q218" s="19">
        <v>20</v>
      </c>
      <c r="R218" s="19">
        <v>0</v>
      </c>
      <c r="S218" s="19">
        <v>0</v>
      </c>
      <c r="T218" s="19">
        <v>0</v>
      </c>
      <c r="U218" s="19">
        <v>700800</v>
      </c>
      <c r="V218" s="19" t="s">
        <v>342</v>
      </c>
      <c r="W218" s="19">
        <v>2108052</v>
      </c>
      <c r="X218" s="19">
        <v>2</v>
      </c>
      <c r="Y218" s="19" t="s">
        <v>514</v>
      </c>
    </row>
    <row r="219" spans="1:25">
      <c r="A219" s="19">
        <v>94</v>
      </c>
      <c r="B219" s="19" t="s">
        <v>290</v>
      </c>
      <c r="C219" s="19" t="s">
        <v>500</v>
      </c>
      <c r="D219" s="19" t="s">
        <v>172</v>
      </c>
      <c r="E219" s="19" t="s">
        <v>501</v>
      </c>
      <c r="F219" s="19" t="s">
        <v>293</v>
      </c>
      <c r="G219" s="19" t="s">
        <v>294</v>
      </c>
      <c r="H219" s="19" t="s">
        <v>295</v>
      </c>
      <c r="I219" s="19" t="s">
        <v>708</v>
      </c>
      <c r="J219" s="19" t="s">
        <v>704</v>
      </c>
      <c r="K219" s="19" t="s">
        <v>340</v>
      </c>
      <c r="L219" s="19" t="s">
        <v>341</v>
      </c>
      <c r="M219" s="19" t="s">
        <v>300</v>
      </c>
      <c r="N219" s="19">
        <v>48</v>
      </c>
      <c r="O219" s="19">
        <v>0</v>
      </c>
      <c r="P219" s="19">
        <v>4512000</v>
      </c>
      <c r="Q219" s="19">
        <v>8</v>
      </c>
      <c r="R219" s="19">
        <v>0</v>
      </c>
      <c r="S219" s="19">
        <v>0</v>
      </c>
      <c r="T219" s="19">
        <v>0</v>
      </c>
      <c r="U219" s="19">
        <v>4151040</v>
      </c>
      <c r="V219" s="19" t="s">
        <v>342</v>
      </c>
      <c r="W219" s="19">
        <v>2108157</v>
      </c>
      <c r="X219" s="19">
        <v>2</v>
      </c>
      <c r="Y219" s="19" t="s">
        <v>514</v>
      </c>
    </row>
    <row r="220" spans="1:25">
      <c r="A220" s="19">
        <v>95</v>
      </c>
      <c r="B220" s="19" t="s">
        <v>290</v>
      </c>
      <c r="C220" s="19" t="s">
        <v>500</v>
      </c>
      <c r="D220" s="19" t="s">
        <v>172</v>
      </c>
      <c r="E220" s="19" t="s">
        <v>501</v>
      </c>
      <c r="F220" s="19" t="s">
        <v>293</v>
      </c>
      <c r="G220" s="19" t="s">
        <v>294</v>
      </c>
      <c r="H220" s="19" t="s">
        <v>295</v>
      </c>
      <c r="I220" s="19" t="s">
        <v>708</v>
      </c>
      <c r="J220" s="19" t="s">
        <v>704</v>
      </c>
      <c r="K220" s="19" t="s">
        <v>310</v>
      </c>
      <c r="L220" s="19" t="s">
        <v>311</v>
      </c>
      <c r="M220" s="19" t="s">
        <v>300</v>
      </c>
      <c r="N220" s="19">
        <v>30</v>
      </c>
      <c r="O220" s="19">
        <v>0</v>
      </c>
      <c r="P220" s="19">
        <v>2460000</v>
      </c>
      <c r="Q220" s="19">
        <v>30</v>
      </c>
      <c r="R220" s="19">
        <v>0</v>
      </c>
      <c r="S220" s="19">
        <v>0</v>
      </c>
      <c r="T220" s="19">
        <v>0</v>
      </c>
      <c r="U220" s="19">
        <v>1722000</v>
      </c>
      <c r="V220" s="19" t="s">
        <v>344</v>
      </c>
      <c r="W220" s="19">
        <v>2106370</v>
      </c>
      <c r="X220" s="19">
        <v>2</v>
      </c>
      <c r="Y220" s="19" t="s">
        <v>514</v>
      </c>
    </row>
    <row r="221" spans="1:25">
      <c r="A221" s="19">
        <v>96</v>
      </c>
      <c r="B221" s="19" t="s">
        <v>290</v>
      </c>
      <c r="C221" s="19" t="s">
        <v>548</v>
      </c>
      <c r="D221" s="19" t="s">
        <v>209</v>
      </c>
      <c r="E221" s="19" t="s">
        <v>549</v>
      </c>
      <c r="F221" s="19" t="s">
        <v>293</v>
      </c>
      <c r="G221" s="19" t="s">
        <v>294</v>
      </c>
      <c r="H221" s="19" t="s">
        <v>295</v>
      </c>
      <c r="I221" s="19" t="s">
        <v>709</v>
      </c>
      <c r="J221" s="19" t="s">
        <v>704</v>
      </c>
      <c r="K221" s="19" t="s">
        <v>298</v>
      </c>
      <c r="L221" s="19" t="s">
        <v>299</v>
      </c>
      <c r="M221" s="19" t="s">
        <v>300</v>
      </c>
      <c r="N221" s="19">
        <v>4</v>
      </c>
      <c r="O221" s="19">
        <v>0</v>
      </c>
      <c r="P221" s="19">
        <v>112000</v>
      </c>
      <c r="Q221" s="19">
        <v>10</v>
      </c>
      <c r="R221" s="19">
        <v>0</v>
      </c>
      <c r="S221" s="19">
        <v>0</v>
      </c>
      <c r="T221" s="19">
        <v>0</v>
      </c>
      <c r="U221" s="19">
        <v>100800</v>
      </c>
      <c r="V221" s="19" t="s">
        <v>301</v>
      </c>
      <c r="W221" s="19">
        <v>2107236</v>
      </c>
      <c r="X221" s="19">
        <v>2</v>
      </c>
      <c r="Y221" s="19" t="s">
        <v>514</v>
      </c>
    </row>
    <row r="222" spans="1:25">
      <c r="A222" s="19">
        <v>97</v>
      </c>
      <c r="B222" s="19" t="s">
        <v>290</v>
      </c>
      <c r="C222" s="19" t="s">
        <v>329</v>
      </c>
      <c r="D222" s="19" t="s">
        <v>179</v>
      </c>
      <c r="E222" s="19" t="s">
        <v>330</v>
      </c>
      <c r="F222" s="19" t="s">
        <v>331</v>
      </c>
      <c r="G222" s="19" t="s">
        <v>294</v>
      </c>
      <c r="H222" s="19" t="s">
        <v>295</v>
      </c>
      <c r="I222" s="19" t="s">
        <v>710</v>
      </c>
      <c r="J222" s="19" t="s">
        <v>711</v>
      </c>
      <c r="K222" s="19" t="s">
        <v>340</v>
      </c>
      <c r="L222" s="19" t="s">
        <v>341</v>
      </c>
      <c r="M222" s="19" t="s">
        <v>300</v>
      </c>
      <c r="N222" s="19">
        <v>24</v>
      </c>
      <c r="O222" s="19">
        <v>0</v>
      </c>
      <c r="P222" s="19">
        <v>2256000</v>
      </c>
      <c r="Q222" s="19">
        <v>8</v>
      </c>
      <c r="R222" s="19">
        <v>0</v>
      </c>
      <c r="S222" s="19">
        <v>0</v>
      </c>
      <c r="T222" s="19">
        <v>0</v>
      </c>
      <c r="U222" s="19">
        <v>2075520</v>
      </c>
      <c r="V222" s="19" t="s">
        <v>342</v>
      </c>
      <c r="W222" s="19">
        <v>2108157</v>
      </c>
      <c r="X222" s="19">
        <v>2</v>
      </c>
      <c r="Y222" s="19" t="s">
        <v>334</v>
      </c>
    </row>
    <row r="223" spans="1:25">
      <c r="A223" s="19">
        <v>98</v>
      </c>
      <c r="B223" s="19" t="s">
        <v>290</v>
      </c>
      <c r="C223" s="19" t="s">
        <v>329</v>
      </c>
      <c r="D223" s="19" t="s">
        <v>179</v>
      </c>
      <c r="E223" s="19" t="s">
        <v>330</v>
      </c>
      <c r="F223" s="19" t="s">
        <v>331</v>
      </c>
      <c r="G223" s="19" t="s">
        <v>294</v>
      </c>
      <c r="H223" s="19" t="s">
        <v>295</v>
      </c>
      <c r="I223" s="19" t="s">
        <v>710</v>
      </c>
      <c r="J223" s="19" t="s">
        <v>711</v>
      </c>
      <c r="K223" s="19" t="s">
        <v>345</v>
      </c>
      <c r="L223" s="19" t="s">
        <v>346</v>
      </c>
      <c r="M223" s="19" t="s">
        <v>300</v>
      </c>
      <c r="N223" s="19">
        <v>12</v>
      </c>
      <c r="O223" s="19">
        <v>0</v>
      </c>
      <c r="P223" s="19">
        <v>2208000</v>
      </c>
      <c r="Q223" s="19">
        <v>27.5</v>
      </c>
      <c r="R223" s="19">
        <v>0</v>
      </c>
      <c r="S223" s="19">
        <v>0</v>
      </c>
      <c r="T223" s="19">
        <v>0</v>
      </c>
      <c r="U223" s="19">
        <v>1600800</v>
      </c>
      <c r="V223" s="19" t="s">
        <v>301</v>
      </c>
      <c r="W223" s="19">
        <v>2107161</v>
      </c>
      <c r="X223" s="19">
        <v>2</v>
      </c>
      <c r="Y223" s="19" t="s">
        <v>334</v>
      </c>
    </row>
    <row r="224" spans="1:25">
      <c r="A224" s="19">
        <v>99</v>
      </c>
      <c r="B224" s="19" t="s">
        <v>290</v>
      </c>
      <c r="C224" s="19" t="s">
        <v>329</v>
      </c>
      <c r="D224" s="19" t="s">
        <v>179</v>
      </c>
      <c r="E224" s="19" t="s">
        <v>330</v>
      </c>
      <c r="F224" s="19" t="s">
        <v>331</v>
      </c>
      <c r="G224" s="19" t="s">
        <v>294</v>
      </c>
      <c r="H224" s="19" t="s">
        <v>295</v>
      </c>
      <c r="I224" s="19" t="s">
        <v>710</v>
      </c>
      <c r="J224" s="19" t="s">
        <v>711</v>
      </c>
      <c r="K224" s="19" t="s">
        <v>335</v>
      </c>
      <c r="L224" s="19" t="s">
        <v>336</v>
      </c>
      <c r="M224" s="19" t="s">
        <v>300</v>
      </c>
      <c r="N224" s="19">
        <v>12</v>
      </c>
      <c r="O224" s="19">
        <v>0</v>
      </c>
      <c r="P224" s="19">
        <v>1332000</v>
      </c>
      <c r="Q224" s="19">
        <v>20</v>
      </c>
      <c r="R224" s="19">
        <v>0</v>
      </c>
      <c r="S224" s="19">
        <v>0</v>
      </c>
      <c r="T224" s="19">
        <v>0</v>
      </c>
      <c r="U224" s="19">
        <v>1065600</v>
      </c>
      <c r="V224" s="19" t="s">
        <v>328</v>
      </c>
      <c r="W224" s="19">
        <v>2101299</v>
      </c>
      <c r="X224" s="19">
        <v>2</v>
      </c>
      <c r="Y224" s="19" t="s">
        <v>334</v>
      </c>
    </row>
    <row r="225" spans="1:25">
      <c r="A225" s="19">
        <v>100</v>
      </c>
      <c r="B225" s="19" t="s">
        <v>290</v>
      </c>
      <c r="C225" s="19" t="s">
        <v>329</v>
      </c>
      <c r="D225" s="19" t="s">
        <v>179</v>
      </c>
      <c r="E225" s="19" t="s">
        <v>330</v>
      </c>
      <c r="F225" s="19" t="s">
        <v>331</v>
      </c>
      <c r="G225" s="19" t="s">
        <v>294</v>
      </c>
      <c r="H225" s="19" t="s">
        <v>295</v>
      </c>
      <c r="I225" s="19" t="s">
        <v>710</v>
      </c>
      <c r="J225" s="19" t="s">
        <v>711</v>
      </c>
      <c r="K225" s="19" t="s">
        <v>326</v>
      </c>
      <c r="L225" s="19" t="s">
        <v>327</v>
      </c>
      <c r="M225" s="19" t="s">
        <v>300</v>
      </c>
      <c r="N225" s="19">
        <v>12</v>
      </c>
      <c r="O225" s="19">
        <v>0</v>
      </c>
      <c r="P225" s="19">
        <v>960000</v>
      </c>
      <c r="Q225" s="19">
        <v>20</v>
      </c>
      <c r="R225" s="19">
        <v>0</v>
      </c>
      <c r="S225" s="19">
        <v>0</v>
      </c>
      <c r="T225" s="19">
        <v>0</v>
      </c>
      <c r="U225" s="19">
        <v>768000</v>
      </c>
      <c r="V225" s="19" t="s">
        <v>328</v>
      </c>
      <c r="W225" s="19">
        <v>2101298</v>
      </c>
      <c r="X225" s="19">
        <v>2</v>
      </c>
      <c r="Y225" s="19" t="s">
        <v>334</v>
      </c>
    </row>
    <row r="226" spans="1:25">
      <c r="A226" s="19">
        <v>101</v>
      </c>
      <c r="B226" s="19" t="s">
        <v>290</v>
      </c>
      <c r="C226" s="19" t="s">
        <v>627</v>
      </c>
      <c r="D226" s="19" t="s">
        <v>14</v>
      </c>
      <c r="E226" s="19" t="s">
        <v>628</v>
      </c>
      <c r="F226" s="19" t="s">
        <v>629</v>
      </c>
      <c r="G226" s="19" t="s">
        <v>294</v>
      </c>
      <c r="H226" s="19" t="s">
        <v>624</v>
      </c>
      <c r="I226" s="19" t="s">
        <v>712</v>
      </c>
      <c r="J226" s="19" t="s">
        <v>711</v>
      </c>
      <c r="K226" s="19" t="s">
        <v>322</v>
      </c>
      <c r="L226" s="19" t="s">
        <v>323</v>
      </c>
      <c r="M226" s="19" t="s">
        <v>300</v>
      </c>
      <c r="N226" s="19">
        <v>24</v>
      </c>
      <c r="O226" s="19">
        <v>0</v>
      </c>
      <c r="P226" s="19">
        <v>2280000</v>
      </c>
      <c r="Q226" s="19">
        <v>30</v>
      </c>
      <c r="R226" s="19">
        <v>0</v>
      </c>
      <c r="S226" s="19">
        <v>0</v>
      </c>
      <c r="T226" s="19">
        <v>1</v>
      </c>
      <c r="U226" s="19">
        <v>1580040</v>
      </c>
      <c r="V226" s="19" t="s">
        <v>324</v>
      </c>
      <c r="W226" s="19">
        <v>2009092</v>
      </c>
      <c r="X226" s="19">
        <v>2</v>
      </c>
      <c r="Y226" s="19" t="s">
        <v>514</v>
      </c>
    </row>
    <row r="227" spans="1:25">
      <c r="A227" s="19">
        <v>102</v>
      </c>
      <c r="B227" s="19" t="s">
        <v>290</v>
      </c>
      <c r="C227" s="19" t="s">
        <v>319</v>
      </c>
      <c r="D227" s="19" t="s">
        <v>148</v>
      </c>
      <c r="E227" s="19" t="s">
        <v>320</v>
      </c>
      <c r="F227" s="19" t="s">
        <v>293</v>
      </c>
      <c r="G227" s="19" t="s">
        <v>294</v>
      </c>
      <c r="H227" s="19" t="s">
        <v>295</v>
      </c>
      <c r="I227" s="19" t="s">
        <v>713</v>
      </c>
      <c r="J227" s="19" t="s">
        <v>711</v>
      </c>
      <c r="K227" s="19" t="s">
        <v>340</v>
      </c>
      <c r="L227" s="19" t="s">
        <v>341</v>
      </c>
      <c r="M227" s="19" t="s">
        <v>300</v>
      </c>
      <c r="N227" s="19">
        <v>60</v>
      </c>
      <c r="O227" s="19">
        <v>0</v>
      </c>
      <c r="P227" s="19">
        <v>5640000</v>
      </c>
      <c r="Q227" s="19">
        <v>8</v>
      </c>
      <c r="R227" s="19">
        <v>0</v>
      </c>
      <c r="S227" s="19">
        <v>0</v>
      </c>
      <c r="T227" s="19">
        <v>0</v>
      </c>
      <c r="U227" s="19">
        <v>5188800</v>
      </c>
      <c r="V227" s="19" t="s">
        <v>342</v>
      </c>
      <c r="W227" s="19">
        <v>2108157</v>
      </c>
      <c r="X227" s="19">
        <v>2</v>
      </c>
      <c r="Y227" s="19" t="s">
        <v>325</v>
      </c>
    </row>
    <row r="228" spans="1:25">
      <c r="A228" s="19">
        <v>103</v>
      </c>
      <c r="B228" s="19" t="s">
        <v>290</v>
      </c>
      <c r="C228" s="19" t="s">
        <v>541</v>
      </c>
      <c r="D228" s="19" t="s">
        <v>46</v>
      </c>
      <c r="E228" s="19" t="s">
        <v>542</v>
      </c>
      <c r="F228" s="19" t="s">
        <v>293</v>
      </c>
      <c r="G228" s="19" t="s">
        <v>294</v>
      </c>
      <c r="H228" s="19" t="s">
        <v>295</v>
      </c>
      <c r="I228" s="19" t="s">
        <v>714</v>
      </c>
      <c r="J228" s="19" t="s">
        <v>711</v>
      </c>
      <c r="K228" s="19" t="s">
        <v>310</v>
      </c>
      <c r="L228" s="19" t="s">
        <v>311</v>
      </c>
      <c r="M228" s="19" t="s">
        <v>300</v>
      </c>
      <c r="N228" s="19">
        <v>36</v>
      </c>
      <c r="O228" s="19">
        <v>0</v>
      </c>
      <c r="P228" s="19">
        <v>2952000</v>
      </c>
      <c r="Q228" s="19">
        <v>30</v>
      </c>
      <c r="R228" s="19">
        <v>0</v>
      </c>
      <c r="S228" s="19">
        <v>0</v>
      </c>
      <c r="T228" s="19">
        <v>0</v>
      </c>
      <c r="U228" s="19">
        <v>2066400</v>
      </c>
      <c r="V228" s="19" t="s">
        <v>344</v>
      </c>
      <c r="W228" s="19">
        <v>2106370</v>
      </c>
      <c r="X228" s="19">
        <v>2</v>
      </c>
      <c r="Y228" s="19" t="s">
        <v>325</v>
      </c>
    </row>
    <row r="229" spans="1:25">
      <c r="A229" s="19">
        <v>104</v>
      </c>
      <c r="B229" s="19" t="s">
        <v>290</v>
      </c>
      <c r="C229" s="19" t="s">
        <v>541</v>
      </c>
      <c r="D229" s="19" t="s">
        <v>46</v>
      </c>
      <c r="E229" s="19" t="s">
        <v>542</v>
      </c>
      <c r="F229" s="19" t="s">
        <v>293</v>
      </c>
      <c r="G229" s="19" t="s">
        <v>294</v>
      </c>
      <c r="H229" s="19" t="s">
        <v>295</v>
      </c>
      <c r="I229" s="19" t="s">
        <v>714</v>
      </c>
      <c r="J229" s="19" t="s">
        <v>711</v>
      </c>
      <c r="K229" s="19" t="s">
        <v>326</v>
      </c>
      <c r="L229" s="19" t="s">
        <v>327</v>
      </c>
      <c r="M229" s="19" t="s">
        <v>300</v>
      </c>
      <c r="N229" s="19">
        <v>4</v>
      </c>
      <c r="O229" s="19">
        <v>0</v>
      </c>
      <c r="P229" s="19">
        <v>320000</v>
      </c>
      <c r="Q229" s="19">
        <v>10</v>
      </c>
      <c r="R229" s="19">
        <v>0</v>
      </c>
      <c r="S229" s="19">
        <v>0</v>
      </c>
      <c r="T229" s="19">
        <v>0</v>
      </c>
      <c r="U229" s="19">
        <v>288000</v>
      </c>
      <c r="V229" s="19" t="s">
        <v>328</v>
      </c>
      <c r="W229" s="19">
        <v>2101298</v>
      </c>
      <c r="X229" s="19">
        <v>2</v>
      </c>
      <c r="Y229" s="19" t="s">
        <v>325</v>
      </c>
    </row>
    <row r="230" spans="1:25">
      <c r="A230" s="19">
        <v>105</v>
      </c>
      <c r="B230" s="19" t="s">
        <v>290</v>
      </c>
      <c r="C230" s="19" t="s">
        <v>490</v>
      </c>
      <c r="D230" s="19" t="s">
        <v>175</v>
      </c>
      <c r="E230" s="19" t="s">
        <v>491</v>
      </c>
      <c r="F230" s="19" t="s">
        <v>459</v>
      </c>
      <c r="G230" s="19" t="s">
        <v>294</v>
      </c>
      <c r="H230" s="19" t="s">
        <v>295</v>
      </c>
      <c r="I230" s="19" t="s">
        <v>715</v>
      </c>
      <c r="J230" s="19" t="s">
        <v>711</v>
      </c>
      <c r="K230" s="19" t="s">
        <v>385</v>
      </c>
      <c r="L230" s="19" t="s">
        <v>386</v>
      </c>
      <c r="M230" s="19" t="s">
        <v>300</v>
      </c>
      <c r="N230" s="19">
        <v>48</v>
      </c>
      <c r="O230" s="19">
        <v>0</v>
      </c>
      <c r="P230" s="19">
        <v>1752000</v>
      </c>
      <c r="Q230" s="19">
        <v>20</v>
      </c>
      <c r="R230" s="19">
        <v>0</v>
      </c>
      <c r="S230" s="19">
        <v>0</v>
      </c>
      <c r="T230" s="19">
        <v>0</v>
      </c>
      <c r="U230" s="19">
        <v>1401600</v>
      </c>
      <c r="V230" s="19" t="s">
        <v>342</v>
      </c>
      <c r="W230" s="19">
        <v>2108052</v>
      </c>
      <c r="X230" s="19">
        <v>2</v>
      </c>
      <c r="Y230" s="19" t="s">
        <v>334</v>
      </c>
    </row>
    <row r="231" spans="1:25">
      <c r="A231" s="19">
        <v>106</v>
      </c>
      <c r="B231" s="19" t="s">
        <v>290</v>
      </c>
      <c r="C231" s="19" t="s">
        <v>490</v>
      </c>
      <c r="D231" s="19" t="s">
        <v>175</v>
      </c>
      <c r="E231" s="19" t="s">
        <v>491</v>
      </c>
      <c r="F231" s="19" t="s">
        <v>459</v>
      </c>
      <c r="G231" s="19" t="s">
        <v>294</v>
      </c>
      <c r="H231" s="19" t="s">
        <v>295</v>
      </c>
      <c r="I231" s="19" t="s">
        <v>715</v>
      </c>
      <c r="J231" s="19" t="s">
        <v>711</v>
      </c>
      <c r="K231" s="19" t="s">
        <v>298</v>
      </c>
      <c r="L231" s="19" t="s">
        <v>299</v>
      </c>
      <c r="M231" s="19" t="s">
        <v>300</v>
      </c>
      <c r="N231" s="19">
        <v>48</v>
      </c>
      <c r="O231" s="19">
        <v>0</v>
      </c>
      <c r="P231" s="19">
        <v>1344000</v>
      </c>
      <c r="Q231" s="19">
        <v>20</v>
      </c>
      <c r="R231" s="19">
        <v>0</v>
      </c>
      <c r="S231" s="19">
        <v>0</v>
      </c>
      <c r="T231" s="19">
        <v>0</v>
      </c>
      <c r="U231" s="19">
        <v>1075200</v>
      </c>
      <c r="V231" s="19" t="s">
        <v>301</v>
      </c>
      <c r="W231" s="19">
        <v>2107236</v>
      </c>
      <c r="X231" s="19">
        <v>2</v>
      </c>
      <c r="Y231" s="19" t="s">
        <v>334</v>
      </c>
    </row>
    <row r="232" spans="1:25">
      <c r="A232" s="19">
        <v>107</v>
      </c>
      <c r="B232" s="19" t="s">
        <v>290</v>
      </c>
      <c r="C232" s="19" t="s">
        <v>490</v>
      </c>
      <c r="D232" s="19" t="s">
        <v>175</v>
      </c>
      <c r="E232" s="19" t="s">
        <v>491</v>
      </c>
      <c r="F232" s="19" t="s">
        <v>459</v>
      </c>
      <c r="G232" s="19" t="s">
        <v>294</v>
      </c>
      <c r="H232" s="19" t="s">
        <v>295</v>
      </c>
      <c r="I232" s="19" t="s">
        <v>715</v>
      </c>
      <c r="J232" s="19" t="s">
        <v>711</v>
      </c>
      <c r="K232" s="19" t="s">
        <v>340</v>
      </c>
      <c r="L232" s="19" t="s">
        <v>341</v>
      </c>
      <c r="M232" s="19" t="s">
        <v>300</v>
      </c>
      <c r="N232" s="19">
        <v>30</v>
      </c>
      <c r="O232" s="19">
        <v>0</v>
      </c>
      <c r="P232" s="19">
        <v>2820000</v>
      </c>
      <c r="Q232" s="19">
        <v>8</v>
      </c>
      <c r="R232" s="19">
        <v>0</v>
      </c>
      <c r="S232" s="19">
        <v>0</v>
      </c>
      <c r="T232" s="19">
        <v>0</v>
      </c>
      <c r="U232" s="19">
        <v>2594400</v>
      </c>
      <c r="V232" s="19" t="s">
        <v>342</v>
      </c>
      <c r="W232" s="19">
        <v>2108157</v>
      </c>
      <c r="X232" s="19">
        <v>2</v>
      </c>
      <c r="Y232" s="19" t="s">
        <v>334</v>
      </c>
    </row>
    <row r="233" spans="1:25">
      <c r="A233" s="19">
        <v>108</v>
      </c>
      <c r="B233" s="19" t="s">
        <v>290</v>
      </c>
      <c r="C233" s="19" t="s">
        <v>490</v>
      </c>
      <c r="D233" s="19" t="s">
        <v>175</v>
      </c>
      <c r="E233" s="19" t="s">
        <v>491</v>
      </c>
      <c r="F233" s="19" t="s">
        <v>459</v>
      </c>
      <c r="G233" s="19" t="s">
        <v>294</v>
      </c>
      <c r="H233" s="19" t="s">
        <v>295</v>
      </c>
      <c r="I233" s="19" t="s">
        <v>715</v>
      </c>
      <c r="J233" s="19" t="s">
        <v>711</v>
      </c>
      <c r="K233" s="19" t="s">
        <v>359</v>
      </c>
      <c r="L233" s="19" t="s">
        <v>360</v>
      </c>
      <c r="M233" s="19" t="s">
        <v>300</v>
      </c>
      <c r="N233" s="19">
        <v>24</v>
      </c>
      <c r="O233" s="19">
        <v>0</v>
      </c>
      <c r="P233" s="19">
        <v>1488000</v>
      </c>
      <c r="Q233" s="19">
        <v>30</v>
      </c>
      <c r="R233" s="19">
        <v>0</v>
      </c>
      <c r="S233" s="19">
        <v>0</v>
      </c>
      <c r="T233" s="19">
        <v>0</v>
      </c>
      <c r="U233" s="19">
        <v>1041600</v>
      </c>
      <c r="V233" s="19" t="s">
        <v>344</v>
      </c>
      <c r="W233" s="19">
        <v>2106375</v>
      </c>
      <c r="X233" s="19">
        <v>2</v>
      </c>
      <c r="Y233" s="19" t="s">
        <v>334</v>
      </c>
    </row>
    <row r="234" spans="1:25">
      <c r="A234" s="19">
        <v>109</v>
      </c>
      <c r="B234" s="19" t="s">
        <v>290</v>
      </c>
      <c r="C234" s="19" t="s">
        <v>490</v>
      </c>
      <c r="D234" s="19" t="s">
        <v>175</v>
      </c>
      <c r="E234" s="19" t="s">
        <v>491</v>
      </c>
      <c r="F234" s="19" t="s">
        <v>459</v>
      </c>
      <c r="G234" s="19" t="s">
        <v>294</v>
      </c>
      <c r="H234" s="19" t="s">
        <v>295</v>
      </c>
      <c r="I234" s="19" t="s">
        <v>715</v>
      </c>
      <c r="J234" s="19" t="s">
        <v>711</v>
      </c>
      <c r="K234" s="19" t="s">
        <v>310</v>
      </c>
      <c r="L234" s="19" t="s">
        <v>311</v>
      </c>
      <c r="M234" s="19" t="s">
        <v>300</v>
      </c>
      <c r="N234" s="19">
        <v>24</v>
      </c>
      <c r="O234" s="19">
        <v>0</v>
      </c>
      <c r="P234" s="19">
        <v>1968000</v>
      </c>
      <c r="Q234" s="19">
        <v>30</v>
      </c>
      <c r="R234" s="19">
        <v>0</v>
      </c>
      <c r="S234" s="19">
        <v>0</v>
      </c>
      <c r="T234" s="19">
        <v>0</v>
      </c>
      <c r="U234" s="19">
        <v>1377600</v>
      </c>
      <c r="V234" s="19" t="s">
        <v>344</v>
      </c>
      <c r="W234" s="19">
        <v>2106370</v>
      </c>
      <c r="X234" s="19">
        <v>2</v>
      </c>
      <c r="Y234" s="19" t="s">
        <v>334</v>
      </c>
    </row>
    <row r="235" spans="1:25">
      <c r="A235" s="19">
        <v>110</v>
      </c>
      <c r="B235" s="19" t="s">
        <v>290</v>
      </c>
      <c r="C235" s="19" t="s">
        <v>490</v>
      </c>
      <c r="D235" s="19" t="s">
        <v>175</v>
      </c>
      <c r="E235" s="19" t="s">
        <v>491</v>
      </c>
      <c r="F235" s="19" t="s">
        <v>459</v>
      </c>
      <c r="G235" s="19" t="s">
        <v>294</v>
      </c>
      <c r="H235" s="19" t="s">
        <v>295</v>
      </c>
      <c r="I235" s="19" t="s">
        <v>715</v>
      </c>
      <c r="J235" s="19" t="s">
        <v>711</v>
      </c>
      <c r="K235" s="19" t="s">
        <v>345</v>
      </c>
      <c r="L235" s="19" t="s">
        <v>346</v>
      </c>
      <c r="M235" s="19" t="s">
        <v>300</v>
      </c>
      <c r="N235" s="19">
        <v>24</v>
      </c>
      <c r="O235" s="19">
        <v>0</v>
      </c>
      <c r="P235" s="19">
        <v>4416000</v>
      </c>
      <c r="Q235" s="19">
        <v>27.5</v>
      </c>
      <c r="R235" s="19">
        <v>0</v>
      </c>
      <c r="S235" s="19">
        <v>0</v>
      </c>
      <c r="T235" s="19">
        <v>0</v>
      </c>
      <c r="U235" s="19">
        <v>3201600</v>
      </c>
      <c r="V235" s="19" t="s">
        <v>301</v>
      </c>
      <c r="W235" s="19">
        <v>2107161</v>
      </c>
      <c r="X235" s="19">
        <v>2</v>
      </c>
      <c r="Y235" s="19" t="s">
        <v>334</v>
      </c>
    </row>
    <row r="236" spans="1:25">
      <c r="A236" s="19">
        <v>111</v>
      </c>
      <c r="B236" s="19" t="s">
        <v>290</v>
      </c>
      <c r="C236" s="19" t="s">
        <v>490</v>
      </c>
      <c r="D236" s="19" t="s">
        <v>175</v>
      </c>
      <c r="E236" s="19" t="s">
        <v>491</v>
      </c>
      <c r="F236" s="19" t="s">
        <v>459</v>
      </c>
      <c r="G236" s="19" t="s">
        <v>294</v>
      </c>
      <c r="H236" s="19" t="s">
        <v>295</v>
      </c>
      <c r="I236" s="19" t="s">
        <v>715</v>
      </c>
      <c r="J236" s="19" t="s">
        <v>711</v>
      </c>
      <c r="K236" s="19" t="s">
        <v>322</v>
      </c>
      <c r="L236" s="19" t="s">
        <v>323</v>
      </c>
      <c r="M236" s="19" t="s">
        <v>300</v>
      </c>
      <c r="N236" s="19">
        <v>24</v>
      </c>
      <c r="O236" s="19">
        <v>0</v>
      </c>
      <c r="P236" s="19">
        <v>2280000</v>
      </c>
      <c r="Q236" s="19">
        <v>30</v>
      </c>
      <c r="R236" s="19">
        <v>0</v>
      </c>
      <c r="S236" s="19">
        <v>0</v>
      </c>
      <c r="T236" s="19">
        <v>0</v>
      </c>
      <c r="U236" s="19">
        <v>1596000</v>
      </c>
      <c r="V236" s="19" t="s">
        <v>324</v>
      </c>
      <c r="W236" s="19">
        <v>2009092</v>
      </c>
      <c r="X236" s="19">
        <v>2</v>
      </c>
      <c r="Y236" s="19" t="s">
        <v>334</v>
      </c>
    </row>
    <row r="237" spans="1:25">
      <c r="A237" s="19">
        <v>112</v>
      </c>
      <c r="B237" s="19" t="s">
        <v>290</v>
      </c>
      <c r="C237" s="19" t="s">
        <v>457</v>
      </c>
      <c r="D237" s="19" t="s">
        <v>216</v>
      </c>
      <c r="E237" s="19" t="s">
        <v>458</v>
      </c>
      <c r="F237" s="19" t="s">
        <v>459</v>
      </c>
      <c r="G237" s="19" t="s">
        <v>294</v>
      </c>
      <c r="H237" s="19" t="s">
        <v>295</v>
      </c>
      <c r="I237" s="19" t="s">
        <v>716</v>
      </c>
      <c r="J237" s="19" t="s">
        <v>711</v>
      </c>
      <c r="K237" s="19" t="s">
        <v>385</v>
      </c>
      <c r="L237" s="19" t="s">
        <v>386</v>
      </c>
      <c r="M237" s="19" t="s">
        <v>300</v>
      </c>
      <c r="N237" s="19">
        <v>48</v>
      </c>
      <c r="O237" s="19">
        <v>0</v>
      </c>
      <c r="P237" s="19">
        <v>1752000</v>
      </c>
      <c r="Q237" s="19">
        <v>20</v>
      </c>
      <c r="R237" s="19">
        <v>0</v>
      </c>
      <c r="S237" s="19">
        <v>0</v>
      </c>
      <c r="T237" s="19">
        <v>0</v>
      </c>
      <c r="U237" s="19">
        <v>1401600</v>
      </c>
      <c r="V237" s="19" t="s">
        <v>342</v>
      </c>
      <c r="W237" s="19">
        <v>2108052</v>
      </c>
      <c r="X237" s="19">
        <v>2</v>
      </c>
      <c r="Y237" s="19" t="s">
        <v>334</v>
      </c>
    </row>
    <row r="238" spans="1:25">
      <c r="A238" s="19">
        <v>113</v>
      </c>
      <c r="B238" s="19" t="s">
        <v>290</v>
      </c>
      <c r="C238" s="19" t="s">
        <v>457</v>
      </c>
      <c r="D238" s="19" t="s">
        <v>216</v>
      </c>
      <c r="E238" s="19" t="s">
        <v>458</v>
      </c>
      <c r="F238" s="19" t="s">
        <v>459</v>
      </c>
      <c r="G238" s="19" t="s">
        <v>294</v>
      </c>
      <c r="H238" s="19" t="s">
        <v>295</v>
      </c>
      <c r="I238" s="19" t="s">
        <v>716</v>
      </c>
      <c r="J238" s="19" t="s">
        <v>711</v>
      </c>
      <c r="K238" s="19" t="s">
        <v>298</v>
      </c>
      <c r="L238" s="19" t="s">
        <v>299</v>
      </c>
      <c r="M238" s="19" t="s">
        <v>300</v>
      </c>
      <c r="N238" s="19">
        <v>72</v>
      </c>
      <c r="O238" s="19">
        <v>0</v>
      </c>
      <c r="P238" s="19">
        <v>2016000</v>
      </c>
      <c r="Q238" s="19">
        <v>20</v>
      </c>
      <c r="R238" s="19">
        <v>0</v>
      </c>
      <c r="S238" s="19">
        <v>0</v>
      </c>
      <c r="T238" s="19">
        <v>0</v>
      </c>
      <c r="U238" s="19">
        <v>1612800</v>
      </c>
      <c r="V238" s="19" t="s">
        <v>301</v>
      </c>
      <c r="W238" s="19">
        <v>2107236</v>
      </c>
      <c r="X238" s="19">
        <v>2</v>
      </c>
      <c r="Y238" s="19" t="s">
        <v>334</v>
      </c>
    </row>
    <row r="239" spans="1:25">
      <c r="A239" s="19">
        <v>114</v>
      </c>
      <c r="B239" s="19" t="s">
        <v>290</v>
      </c>
      <c r="C239" s="19" t="s">
        <v>457</v>
      </c>
      <c r="D239" s="19" t="s">
        <v>216</v>
      </c>
      <c r="E239" s="19" t="s">
        <v>458</v>
      </c>
      <c r="F239" s="19" t="s">
        <v>459</v>
      </c>
      <c r="G239" s="19" t="s">
        <v>294</v>
      </c>
      <c r="H239" s="19" t="s">
        <v>295</v>
      </c>
      <c r="I239" s="19" t="s">
        <v>716</v>
      </c>
      <c r="J239" s="19" t="s">
        <v>711</v>
      </c>
      <c r="K239" s="19" t="s">
        <v>340</v>
      </c>
      <c r="L239" s="19" t="s">
        <v>341</v>
      </c>
      <c r="M239" s="19" t="s">
        <v>300</v>
      </c>
      <c r="N239" s="19">
        <v>72</v>
      </c>
      <c r="O239" s="19">
        <v>0</v>
      </c>
      <c r="P239" s="19">
        <v>6768000</v>
      </c>
      <c r="Q239" s="19">
        <v>8</v>
      </c>
      <c r="R239" s="19">
        <v>0</v>
      </c>
      <c r="S239" s="19">
        <v>0</v>
      </c>
      <c r="T239" s="19">
        <v>0</v>
      </c>
      <c r="U239" s="19">
        <v>6226560</v>
      </c>
      <c r="V239" s="19" t="s">
        <v>342</v>
      </c>
      <c r="W239" s="19">
        <v>2108157</v>
      </c>
      <c r="X239" s="19">
        <v>2</v>
      </c>
      <c r="Y239" s="19" t="s">
        <v>334</v>
      </c>
    </row>
    <row r="240" spans="1:25">
      <c r="A240" s="19">
        <v>115</v>
      </c>
      <c r="B240" s="19" t="s">
        <v>290</v>
      </c>
      <c r="C240" s="19" t="s">
        <v>457</v>
      </c>
      <c r="D240" s="19" t="s">
        <v>216</v>
      </c>
      <c r="E240" s="19" t="s">
        <v>458</v>
      </c>
      <c r="F240" s="19" t="s">
        <v>459</v>
      </c>
      <c r="G240" s="19" t="s">
        <v>294</v>
      </c>
      <c r="H240" s="19" t="s">
        <v>295</v>
      </c>
      <c r="I240" s="19" t="s">
        <v>716</v>
      </c>
      <c r="J240" s="19" t="s">
        <v>711</v>
      </c>
      <c r="K240" s="19" t="s">
        <v>310</v>
      </c>
      <c r="L240" s="19" t="s">
        <v>311</v>
      </c>
      <c r="M240" s="19" t="s">
        <v>300</v>
      </c>
      <c r="N240" s="19">
        <v>36</v>
      </c>
      <c r="O240" s="19">
        <v>0</v>
      </c>
      <c r="P240" s="19">
        <v>2952000</v>
      </c>
      <c r="Q240" s="19">
        <v>30</v>
      </c>
      <c r="R240" s="19">
        <v>0</v>
      </c>
      <c r="S240" s="19">
        <v>0</v>
      </c>
      <c r="T240" s="19">
        <v>0</v>
      </c>
      <c r="U240" s="19">
        <v>2066400</v>
      </c>
      <c r="V240" s="19" t="s">
        <v>344</v>
      </c>
      <c r="W240" s="19">
        <v>2106370</v>
      </c>
      <c r="X240" s="19">
        <v>2</v>
      </c>
      <c r="Y240" s="19" t="s">
        <v>334</v>
      </c>
    </row>
    <row r="241" spans="1:25">
      <c r="A241" s="19">
        <v>116</v>
      </c>
      <c r="B241" s="19" t="s">
        <v>290</v>
      </c>
      <c r="C241" s="19" t="s">
        <v>457</v>
      </c>
      <c r="D241" s="19" t="s">
        <v>216</v>
      </c>
      <c r="E241" s="19" t="s">
        <v>458</v>
      </c>
      <c r="F241" s="19" t="s">
        <v>459</v>
      </c>
      <c r="G241" s="19" t="s">
        <v>294</v>
      </c>
      <c r="H241" s="19" t="s">
        <v>295</v>
      </c>
      <c r="I241" s="19" t="s">
        <v>716</v>
      </c>
      <c r="J241" s="19" t="s">
        <v>711</v>
      </c>
      <c r="K241" s="19" t="s">
        <v>345</v>
      </c>
      <c r="L241" s="19" t="s">
        <v>346</v>
      </c>
      <c r="M241" s="19" t="s">
        <v>300</v>
      </c>
      <c r="N241" s="19">
        <v>36</v>
      </c>
      <c r="O241" s="19">
        <v>0</v>
      </c>
      <c r="P241" s="19">
        <v>6624000</v>
      </c>
      <c r="Q241" s="19">
        <v>27.5</v>
      </c>
      <c r="R241" s="19">
        <v>0</v>
      </c>
      <c r="S241" s="19">
        <v>0</v>
      </c>
      <c r="T241" s="19">
        <v>0</v>
      </c>
      <c r="U241" s="19">
        <v>4802400</v>
      </c>
      <c r="V241" s="19" t="s">
        <v>301</v>
      </c>
      <c r="W241" s="19">
        <v>2107161</v>
      </c>
      <c r="X241" s="19">
        <v>2</v>
      </c>
      <c r="Y241" s="19" t="s">
        <v>334</v>
      </c>
    </row>
    <row r="242" spans="1:25">
      <c r="A242" s="19">
        <v>117</v>
      </c>
      <c r="B242" s="19" t="s">
        <v>290</v>
      </c>
      <c r="C242" s="19" t="s">
        <v>457</v>
      </c>
      <c r="D242" s="19" t="s">
        <v>216</v>
      </c>
      <c r="E242" s="19" t="s">
        <v>458</v>
      </c>
      <c r="F242" s="19" t="s">
        <v>459</v>
      </c>
      <c r="G242" s="19" t="s">
        <v>294</v>
      </c>
      <c r="H242" s="19" t="s">
        <v>295</v>
      </c>
      <c r="I242" s="19" t="s">
        <v>716</v>
      </c>
      <c r="J242" s="19" t="s">
        <v>711</v>
      </c>
      <c r="K242" s="19" t="s">
        <v>322</v>
      </c>
      <c r="L242" s="19" t="s">
        <v>323</v>
      </c>
      <c r="M242" s="19" t="s">
        <v>300</v>
      </c>
      <c r="N242" s="19">
        <v>24</v>
      </c>
      <c r="O242" s="19">
        <v>0</v>
      </c>
      <c r="P242" s="19">
        <v>2280000</v>
      </c>
      <c r="Q242" s="19">
        <v>30</v>
      </c>
      <c r="R242" s="19">
        <v>0</v>
      </c>
      <c r="S242" s="19">
        <v>0</v>
      </c>
      <c r="T242" s="19">
        <v>0</v>
      </c>
      <c r="U242" s="19">
        <v>1596000</v>
      </c>
      <c r="V242" s="19" t="s">
        <v>324</v>
      </c>
      <c r="W242" s="19">
        <v>2009092</v>
      </c>
      <c r="X242" s="19">
        <v>2</v>
      </c>
      <c r="Y242" s="19" t="s">
        <v>334</v>
      </c>
    </row>
    <row r="243" spans="1:25">
      <c r="A243" s="19">
        <v>453</v>
      </c>
      <c r="B243" s="19" t="s">
        <v>290</v>
      </c>
      <c r="C243" s="19" t="s">
        <v>717</v>
      </c>
      <c r="D243" s="19" t="s">
        <v>74</v>
      </c>
      <c r="E243" s="19" t="s">
        <v>718</v>
      </c>
      <c r="F243" s="19" t="s">
        <v>293</v>
      </c>
      <c r="G243" s="19" t="s">
        <v>294</v>
      </c>
      <c r="H243" s="19" t="s">
        <v>373</v>
      </c>
      <c r="I243" s="19" t="s">
        <v>719</v>
      </c>
      <c r="J243" s="19" t="s">
        <v>720</v>
      </c>
      <c r="K243" s="19" t="s">
        <v>298</v>
      </c>
      <c r="L243" s="19" t="s">
        <v>299</v>
      </c>
      <c r="M243" s="19" t="s">
        <v>300</v>
      </c>
      <c r="N243" s="19">
        <v>4</v>
      </c>
      <c r="O243" s="19">
        <v>0</v>
      </c>
      <c r="P243" s="19">
        <v>112000</v>
      </c>
      <c r="Q243" s="19">
        <v>10</v>
      </c>
      <c r="R243" s="19">
        <v>0</v>
      </c>
      <c r="S243" s="19">
        <v>0</v>
      </c>
      <c r="T243" s="19">
        <v>0</v>
      </c>
      <c r="U243" s="19">
        <v>100800</v>
      </c>
      <c r="V243" s="19" t="s">
        <v>301</v>
      </c>
      <c r="W243" s="19">
        <v>2107236</v>
      </c>
      <c r="X243" s="19">
        <v>3</v>
      </c>
      <c r="Y243" s="19" t="s">
        <v>514</v>
      </c>
    </row>
    <row r="244" spans="1:25">
      <c r="A244" s="19">
        <v>454</v>
      </c>
      <c r="B244" s="19" t="s">
        <v>290</v>
      </c>
      <c r="C244" s="19" t="s">
        <v>721</v>
      </c>
      <c r="D244" s="19" t="s">
        <v>180</v>
      </c>
      <c r="E244" s="19" t="s">
        <v>722</v>
      </c>
      <c r="F244" s="19" t="s">
        <v>293</v>
      </c>
      <c r="G244" s="19" t="s">
        <v>294</v>
      </c>
      <c r="H244" s="19" t="s">
        <v>295</v>
      </c>
      <c r="I244" s="19" t="s">
        <v>723</v>
      </c>
      <c r="J244" s="19" t="s">
        <v>724</v>
      </c>
      <c r="K244" s="19" t="s">
        <v>298</v>
      </c>
      <c r="L244" s="19" t="s">
        <v>299</v>
      </c>
      <c r="M244" s="19" t="s">
        <v>300</v>
      </c>
      <c r="N244" s="19">
        <v>4</v>
      </c>
      <c r="O244" s="19">
        <v>0</v>
      </c>
      <c r="P244" s="19">
        <v>112000</v>
      </c>
      <c r="Q244" s="19">
        <v>10</v>
      </c>
      <c r="R244" s="19">
        <v>0</v>
      </c>
      <c r="S244" s="19">
        <v>0</v>
      </c>
      <c r="T244" s="19">
        <v>0</v>
      </c>
      <c r="U244" s="19">
        <v>100800</v>
      </c>
      <c r="V244" s="19" t="s">
        <v>301</v>
      </c>
      <c r="W244" s="19">
        <v>2107236</v>
      </c>
      <c r="X244" s="19">
        <v>3</v>
      </c>
      <c r="Y244" s="19" t="s">
        <v>514</v>
      </c>
    </row>
    <row r="245" spans="1:25">
      <c r="A245" s="19">
        <v>455</v>
      </c>
      <c r="B245" s="19" t="s">
        <v>290</v>
      </c>
      <c r="C245" s="19" t="s">
        <v>725</v>
      </c>
      <c r="D245" s="19" t="s">
        <v>40</v>
      </c>
      <c r="E245" s="19" t="s">
        <v>726</v>
      </c>
      <c r="F245" s="19" t="s">
        <v>727</v>
      </c>
      <c r="G245" s="19" t="s">
        <v>294</v>
      </c>
      <c r="H245" s="19" t="s">
        <v>373</v>
      </c>
      <c r="I245" s="19" t="s">
        <v>728</v>
      </c>
      <c r="J245" s="19" t="s">
        <v>729</v>
      </c>
      <c r="K245" s="19" t="s">
        <v>298</v>
      </c>
      <c r="L245" s="19" t="s">
        <v>299</v>
      </c>
      <c r="M245" s="19" t="s">
        <v>300</v>
      </c>
      <c r="N245" s="19">
        <v>4</v>
      </c>
      <c r="O245" s="19">
        <v>0</v>
      </c>
      <c r="P245" s="19">
        <v>112000</v>
      </c>
      <c r="Q245" s="19">
        <v>10</v>
      </c>
      <c r="R245" s="19">
        <v>0</v>
      </c>
      <c r="S245" s="19">
        <v>0</v>
      </c>
      <c r="T245" s="19">
        <v>1</v>
      </c>
      <c r="U245" s="19">
        <v>99792</v>
      </c>
      <c r="V245" s="19" t="s">
        <v>301</v>
      </c>
      <c r="W245" s="19">
        <v>2107236</v>
      </c>
      <c r="X245" s="19">
        <v>3</v>
      </c>
      <c r="Y245" s="19" t="s">
        <v>514</v>
      </c>
    </row>
    <row r="246" spans="1:25">
      <c r="A246" s="19">
        <v>456</v>
      </c>
      <c r="B246" s="19" t="s">
        <v>290</v>
      </c>
      <c r="C246" s="19" t="s">
        <v>725</v>
      </c>
      <c r="D246" s="19" t="s">
        <v>40</v>
      </c>
      <c r="E246" s="19" t="s">
        <v>726</v>
      </c>
      <c r="F246" s="19" t="s">
        <v>727</v>
      </c>
      <c r="G246" s="19" t="s">
        <v>294</v>
      </c>
      <c r="H246" s="19" t="s">
        <v>373</v>
      </c>
      <c r="I246" s="19" t="s">
        <v>728</v>
      </c>
      <c r="J246" s="19" t="s">
        <v>729</v>
      </c>
      <c r="K246" s="19" t="s">
        <v>310</v>
      </c>
      <c r="L246" s="19" t="s">
        <v>311</v>
      </c>
      <c r="M246" s="19" t="s">
        <v>300</v>
      </c>
      <c r="N246" s="19">
        <v>1</v>
      </c>
      <c r="O246" s="19">
        <v>0</v>
      </c>
      <c r="P246" s="19">
        <v>82000</v>
      </c>
      <c r="Q246" s="19">
        <v>15</v>
      </c>
      <c r="R246" s="19">
        <v>0</v>
      </c>
      <c r="S246" s="19">
        <v>0</v>
      </c>
      <c r="T246" s="19">
        <v>1</v>
      </c>
      <c r="U246" s="19">
        <v>69003</v>
      </c>
      <c r="V246" s="19" t="s">
        <v>344</v>
      </c>
      <c r="W246" s="19">
        <v>2106370</v>
      </c>
      <c r="X246" s="19">
        <v>3</v>
      </c>
      <c r="Y246" s="19" t="s">
        <v>514</v>
      </c>
    </row>
    <row r="247" spans="1:25">
      <c r="A247" s="19">
        <v>457</v>
      </c>
      <c r="B247" s="19" t="s">
        <v>290</v>
      </c>
      <c r="C247" s="19" t="s">
        <v>536</v>
      </c>
      <c r="D247" s="19" t="s">
        <v>159</v>
      </c>
      <c r="E247" s="19" t="s">
        <v>537</v>
      </c>
      <c r="F247" s="19" t="s">
        <v>293</v>
      </c>
      <c r="G247" s="19" t="s">
        <v>294</v>
      </c>
      <c r="H247" s="19" t="s">
        <v>295</v>
      </c>
      <c r="I247" s="19" t="s">
        <v>730</v>
      </c>
      <c r="J247" s="19" t="s">
        <v>731</v>
      </c>
      <c r="K247" s="19" t="s">
        <v>298</v>
      </c>
      <c r="L247" s="19" t="s">
        <v>299</v>
      </c>
      <c r="M247" s="19" t="s">
        <v>300</v>
      </c>
      <c r="N247" s="19">
        <v>12</v>
      </c>
      <c r="O247" s="19">
        <v>0</v>
      </c>
      <c r="P247" s="19">
        <v>336000</v>
      </c>
      <c r="Q247" s="19">
        <v>20</v>
      </c>
      <c r="R247" s="19">
        <v>0</v>
      </c>
      <c r="S247" s="19">
        <v>0</v>
      </c>
      <c r="T247" s="19">
        <v>0</v>
      </c>
      <c r="U247" s="19">
        <v>268800</v>
      </c>
      <c r="V247" s="19" t="s">
        <v>301</v>
      </c>
      <c r="W247" s="19">
        <v>2107236</v>
      </c>
      <c r="X247" s="19">
        <v>3</v>
      </c>
      <c r="Y247" s="19" t="s">
        <v>514</v>
      </c>
    </row>
    <row r="248" spans="1:25">
      <c r="A248" s="19">
        <v>458</v>
      </c>
      <c r="B248" s="19" t="s">
        <v>290</v>
      </c>
      <c r="C248" s="19" t="s">
        <v>592</v>
      </c>
      <c r="D248" s="19" t="s">
        <v>129</v>
      </c>
      <c r="E248" s="19" t="s">
        <v>593</v>
      </c>
      <c r="F248" s="19" t="s">
        <v>293</v>
      </c>
      <c r="G248" s="19" t="s">
        <v>294</v>
      </c>
      <c r="H248" s="19" t="s">
        <v>295</v>
      </c>
      <c r="I248" s="19" t="s">
        <v>732</v>
      </c>
      <c r="J248" s="19" t="s">
        <v>731</v>
      </c>
      <c r="K248" s="19" t="s">
        <v>345</v>
      </c>
      <c r="L248" s="19" t="s">
        <v>346</v>
      </c>
      <c r="M248" s="19" t="s">
        <v>300</v>
      </c>
      <c r="N248" s="19">
        <v>1</v>
      </c>
      <c r="O248" s="19">
        <v>0</v>
      </c>
      <c r="P248" s="19">
        <v>184000</v>
      </c>
      <c r="Q248" s="19">
        <v>15</v>
      </c>
      <c r="R248" s="19">
        <v>0</v>
      </c>
      <c r="S248" s="19">
        <v>0</v>
      </c>
      <c r="T248" s="19">
        <v>0</v>
      </c>
      <c r="U248" s="19">
        <v>156400</v>
      </c>
      <c r="V248" s="19" t="s">
        <v>301</v>
      </c>
      <c r="W248" s="19">
        <v>2107161</v>
      </c>
      <c r="X248" s="19">
        <v>3</v>
      </c>
      <c r="Y248" s="19" t="s">
        <v>514</v>
      </c>
    </row>
    <row r="249" spans="1:25">
      <c r="A249" s="19">
        <v>459</v>
      </c>
      <c r="B249" s="19" t="s">
        <v>290</v>
      </c>
      <c r="C249" s="19" t="s">
        <v>733</v>
      </c>
      <c r="D249" s="19" t="s">
        <v>146</v>
      </c>
      <c r="E249" s="19" t="s">
        <v>734</v>
      </c>
      <c r="F249" s="19" t="s">
        <v>735</v>
      </c>
      <c r="G249" s="19" t="s">
        <v>294</v>
      </c>
      <c r="H249" s="19" t="s">
        <v>295</v>
      </c>
      <c r="I249" s="19" t="s">
        <v>736</v>
      </c>
      <c r="J249" s="19" t="s">
        <v>737</v>
      </c>
      <c r="K249" s="19" t="s">
        <v>298</v>
      </c>
      <c r="L249" s="19" t="s">
        <v>299</v>
      </c>
      <c r="M249" s="19" t="s">
        <v>300</v>
      </c>
      <c r="N249" s="19">
        <v>12</v>
      </c>
      <c r="O249" s="19">
        <v>0</v>
      </c>
      <c r="P249" s="19">
        <v>336000</v>
      </c>
      <c r="Q249" s="19">
        <v>20</v>
      </c>
      <c r="R249" s="19">
        <v>0</v>
      </c>
      <c r="S249" s="19">
        <v>0</v>
      </c>
      <c r="T249" s="19">
        <v>1</v>
      </c>
      <c r="U249" s="19">
        <v>266112</v>
      </c>
      <c r="V249" s="19" t="s">
        <v>301</v>
      </c>
      <c r="W249" s="19">
        <v>2107236</v>
      </c>
      <c r="X249" s="19">
        <v>3</v>
      </c>
      <c r="Y249" s="19" t="s">
        <v>514</v>
      </c>
    </row>
    <row r="250" spans="1:25">
      <c r="A250" s="19">
        <v>460</v>
      </c>
      <c r="B250" s="19" t="s">
        <v>290</v>
      </c>
      <c r="C250" s="19" t="s">
        <v>536</v>
      </c>
      <c r="D250" s="19" t="s">
        <v>159</v>
      </c>
      <c r="E250" s="19" t="s">
        <v>537</v>
      </c>
      <c r="F250" s="19" t="s">
        <v>293</v>
      </c>
      <c r="G250" s="19" t="s">
        <v>294</v>
      </c>
      <c r="H250" s="19" t="s">
        <v>295</v>
      </c>
      <c r="I250" s="19" t="s">
        <v>738</v>
      </c>
      <c r="J250" s="19" t="s">
        <v>737</v>
      </c>
      <c r="K250" s="19" t="s">
        <v>310</v>
      </c>
      <c r="L250" s="19" t="s">
        <v>311</v>
      </c>
      <c r="M250" s="19" t="s">
        <v>300</v>
      </c>
      <c r="N250" s="19">
        <v>1</v>
      </c>
      <c r="O250" s="19">
        <v>0</v>
      </c>
      <c r="P250" s="19">
        <v>82000</v>
      </c>
      <c r="Q250" s="19">
        <v>15</v>
      </c>
      <c r="R250" s="19">
        <v>0</v>
      </c>
      <c r="S250" s="19">
        <v>0</v>
      </c>
      <c r="T250" s="19">
        <v>0</v>
      </c>
      <c r="U250" s="19">
        <v>69700</v>
      </c>
      <c r="V250" s="19" t="s">
        <v>344</v>
      </c>
      <c r="W250" s="19">
        <v>2106370</v>
      </c>
      <c r="X250" s="19">
        <v>3</v>
      </c>
      <c r="Y250" s="19" t="s">
        <v>514</v>
      </c>
    </row>
    <row r="251" spans="1:25">
      <c r="A251" s="19">
        <v>461</v>
      </c>
      <c r="B251" s="19" t="s">
        <v>290</v>
      </c>
      <c r="C251" s="19" t="s">
        <v>536</v>
      </c>
      <c r="D251" s="19" t="s">
        <v>159</v>
      </c>
      <c r="E251" s="19" t="s">
        <v>537</v>
      </c>
      <c r="F251" s="19" t="s">
        <v>293</v>
      </c>
      <c r="G251" s="19" t="s">
        <v>294</v>
      </c>
      <c r="H251" s="19" t="s">
        <v>295</v>
      </c>
      <c r="I251" s="19" t="s">
        <v>738</v>
      </c>
      <c r="J251" s="19" t="s">
        <v>737</v>
      </c>
      <c r="K251" s="19" t="s">
        <v>322</v>
      </c>
      <c r="L251" s="19" t="s">
        <v>323</v>
      </c>
      <c r="M251" s="19" t="s">
        <v>300</v>
      </c>
      <c r="N251" s="19">
        <v>1</v>
      </c>
      <c r="O251" s="19">
        <v>0</v>
      </c>
      <c r="P251" s="19">
        <v>95000</v>
      </c>
      <c r="Q251" s="19">
        <v>15</v>
      </c>
      <c r="R251" s="19">
        <v>0</v>
      </c>
      <c r="S251" s="19">
        <v>0</v>
      </c>
      <c r="T251" s="19">
        <v>0</v>
      </c>
      <c r="U251" s="19">
        <v>80750</v>
      </c>
      <c r="V251" s="19" t="s">
        <v>324</v>
      </c>
      <c r="W251" s="19">
        <v>2009092</v>
      </c>
      <c r="X251" s="19">
        <v>3</v>
      </c>
      <c r="Y251" s="19" t="s">
        <v>514</v>
      </c>
    </row>
    <row r="252" spans="1:25">
      <c r="A252" s="19">
        <v>462</v>
      </c>
      <c r="B252" s="19" t="s">
        <v>380</v>
      </c>
      <c r="C252" s="19" t="s">
        <v>500</v>
      </c>
      <c r="D252" s="19" t="s">
        <v>172</v>
      </c>
      <c r="E252" s="19" t="s">
        <v>501</v>
      </c>
      <c r="F252" s="19" t="s">
        <v>293</v>
      </c>
      <c r="G252" s="19" t="s">
        <v>294</v>
      </c>
      <c r="H252" s="19" t="s">
        <v>295</v>
      </c>
      <c r="I252" s="19" t="s">
        <v>739</v>
      </c>
      <c r="J252" s="19" t="s">
        <v>740</v>
      </c>
      <c r="K252" s="19" t="s">
        <v>395</v>
      </c>
      <c r="L252" s="19" t="s">
        <v>396</v>
      </c>
      <c r="M252" s="19" t="s">
        <v>300</v>
      </c>
      <c r="N252" s="19">
        <v>-24</v>
      </c>
      <c r="O252" s="19">
        <v>0</v>
      </c>
      <c r="P252" s="19">
        <v>-2509090.7999999998</v>
      </c>
      <c r="Q252" s="19">
        <v>30</v>
      </c>
      <c r="R252" s="19">
        <v>10</v>
      </c>
      <c r="S252" s="19">
        <v>0</v>
      </c>
      <c r="T252" s="19">
        <v>0</v>
      </c>
      <c r="U252" s="19">
        <v>-1505454.48</v>
      </c>
      <c r="V252" s="19" t="s">
        <v>397</v>
      </c>
      <c r="W252" s="19">
        <v>1901038</v>
      </c>
      <c r="X252" s="19">
        <v>3</v>
      </c>
      <c r="Y252" s="19" t="s">
        <v>334</v>
      </c>
    </row>
    <row r="253" spans="1:25">
      <c r="A253" s="19">
        <v>463</v>
      </c>
      <c r="B253" s="19" t="s">
        <v>380</v>
      </c>
      <c r="C253" s="19" t="s">
        <v>500</v>
      </c>
      <c r="D253" s="19" t="s">
        <v>172</v>
      </c>
      <c r="E253" s="19" t="s">
        <v>501</v>
      </c>
      <c r="F253" s="19" t="s">
        <v>293</v>
      </c>
      <c r="G253" s="19" t="s">
        <v>294</v>
      </c>
      <c r="H253" s="19" t="s">
        <v>295</v>
      </c>
      <c r="I253" s="19" t="s">
        <v>739</v>
      </c>
      <c r="J253" s="19" t="s">
        <v>740</v>
      </c>
      <c r="K253" s="19" t="s">
        <v>741</v>
      </c>
      <c r="L253" s="19" t="s">
        <v>396</v>
      </c>
      <c r="M253" s="19" t="s">
        <v>300</v>
      </c>
      <c r="N253" s="19">
        <v>0</v>
      </c>
      <c r="O253" s="19">
        <v>-12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 t="s">
        <v>424</v>
      </c>
      <c r="W253" s="19">
        <v>1902139</v>
      </c>
      <c r="X253" s="19">
        <v>3</v>
      </c>
      <c r="Y253" s="19" t="s">
        <v>334</v>
      </c>
    </row>
    <row r="254" spans="1:25">
      <c r="A254" s="19">
        <v>464</v>
      </c>
      <c r="B254" s="19" t="s">
        <v>380</v>
      </c>
      <c r="C254" s="19" t="s">
        <v>500</v>
      </c>
      <c r="D254" s="19" t="s">
        <v>172</v>
      </c>
      <c r="E254" s="19" t="s">
        <v>501</v>
      </c>
      <c r="F254" s="19" t="s">
        <v>293</v>
      </c>
      <c r="G254" s="19" t="s">
        <v>294</v>
      </c>
      <c r="H254" s="19" t="s">
        <v>295</v>
      </c>
      <c r="I254" s="19" t="s">
        <v>742</v>
      </c>
      <c r="J254" s="19" t="s">
        <v>740</v>
      </c>
      <c r="K254" s="19" t="s">
        <v>395</v>
      </c>
      <c r="L254" s="19" t="s">
        <v>396</v>
      </c>
      <c r="M254" s="19" t="s">
        <v>300</v>
      </c>
      <c r="N254" s="19">
        <v>-24</v>
      </c>
      <c r="O254" s="19">
        <v>0</v>
      </c>
      <c r="P254" s="19">
        <v>-2509090.7999999998</v>
      </c>
      <c r="Q254" s="19">
        <v>30</v>
      </c>
      <c r="R254" s="19">
        <v>10</v>
      </c>
      <c r="S254" s="19">
        <v>0</v>
      </c>
      <c r="T254" s="19">
        <v>0</v>
      </c>
      <c r="U254" s="19">
        <v>-1505454.48</v>
      </c>
      <c r="V254" s="19" t="s">
        <v>397</v>
      </c>
      <c r="W254" s="19">
        <v>1901038</v>
      </c>
      <c r="X254" s="19">
        <v>3</v>
      </c>
      <c r="Y254" s="19" t="s">
        <v>334</v>
      </c>
    </row>
    <row r="255" spans="1:25">
      <c r="A255" s="19">
        <v>465</v>
      </c>
      <c r="B255" s="19" t="s">
        <v>380</v>
      </c>
      <c r="C255" s="19" t="s">
        <v>500</v>
      </c>
      <c r="D255" s="19" t="s">
        <v>172</v>
      </c>
      <c r="E255" s="19" t="s">
        <v>501</v>
      </c>
      <c r="F255" s="19" t="s">
        <v>293</v>
      </c>
      <c r="G255" s="19" t="s">
        <v>294</v>
      </c>
      <c r="H255" s="19" t="s">
        <v>295</v>
      </c>
      <c r="I255" s="19" t="s">
        <v>742</v>
      </c>
      <c r="J255" s="19" t="s">
        <v>740</v>
      </c>
      <c r="K255" s="19" t="s">
        <v>741</v>
      </c>
      <c r="L255" s="19" t="s">
        <v>396</v>
      </c>
      <c r="M255" s="19" t="s">
        <v>300</v>
      </c>
      <c r="N255" s="19">
        <v>0</v>
      </c>
      <c r="O255" s="19">
        <v>-12</v>
      </c>
      <c r="P255" s="19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19" t="s">
        <v>424</v>
      </c>
      <c r="W255" s="19">
        <v>1902139</v>
      </c>
      <c r="X255" s="19">
        <v>3</v>
      </c>
      <c r="Y255" s="19" t="s">
        <v>334</v>
      </c>
    </row>
    <row r="256" spans="1:25">
      <c r="A256" s="19">
        <v>466</v>
      </c>
      <c r="B256" s="19" t="s">
        <v>380</v>
      </c>
      <c r="C256" s="19" t="s">
        <v>500</v>
      </c>
      <c r="D256" s="19" t="s">
        <v>172</v>
      </c>
      <c r="E256" s="19" t="s">
        <v>501</v>
      </c>
      <c r="F256" s="19" t="s">
        <v>293</v>
      </c>
      <c r="G256" s="19" t="s">
        <v>294</v>
      </c>
      <c r="H256" s="19" t="s">
        <v>295</v>
      </c>
      <c r="I256" s="19" t="s">
        <v>743</v>
      </c>
      <c r="J256" s="19" t="s">
        <v>740</v>
      </c>
      <c r="K256" s="19" t="s">
        <v>395</v>
      </c>
      <c r="L256" s="19" t="s">
        <v>396</v>
      </c>
      <c r="M256" s="19" t="s">
        <v>300</v>
      </c>
      <c r="N256" s="19">
        <v>-4</v>
      </c>
      <c r="O256" s="19">
        <v>0</v>
      </c>
      <c r="P256" s="19">
        <v>-418181.8</v>
      </c>
      <c r="Q256" s="19">
        <v>30</v>
      </c>
      <c r="R256" s="19">
        <v>10</v>
      </c>
      <c r="S256" s="19">
        <v>0</v>
      </c>
      <c r="T256" s="19">
        <v>0</v>
      </c>
      <c r="U256" s="19">
        <v>-250909.08</v>
      </c>
      <c r="V256" s="19" t="s">
        <v>397</v>
      </c>
      <c r="W256" s="19">
        <v>1901038</v>
      </c>
      <c r="X256" s="19">
        <v>3</v>
      </c>
      <c r="Y256" s="19" t="s">
        <v>334</v>
      </c>
    </row>
    <row r="257" spans="1:25">
      <c r="A257" s="19">
        <v>467</v>
      </c>
      <c r="B257" s="19" t="s">
        <v>380</v>
      </c>
      <c r="C257" s="19" t="s">
        <v>500</v>
      </c>
      <c r="D257" s="19" t="s">
        <v>172</v>
      </c>
      <c r="E257" s="19" t="s">
        <v>501</v>
      </c>
      <c r="F257" s="19" t="s">
        <v>293</v>
      </c>
      <c r="G257" s="19" t="s">
        <v>294</v>
      </c>
      <c r="H257" s="19" t="s">
        <v>295</v>
      </c>
      <c r="I257" s="19" t="s">
        <v>744</v>
      </c>
      <c r="J257" s="19" t="s">
        <v>740</v>
      </c>
      <c r="K257" s="19" t="s">
        <v>322</v>
      </c>
      <c r="L257" s="19" t="s">
        <v>323</v>
      </c>
      <c r="M257" s="19" t="s">
        <v>300</v>
      </c>
      <c r="N257" s="19">
        <v>-15</v>
      </c>
      <c r="O257" s="19">
        <v>0</v>
      </c>
      <c r="P257" s="19">
        <v>-1332954.6000000001</v>
      </c>
      <c r="Q257" s="19">
        <v>30</v>
      </c>
      <c r="R257" s="19">
        <v>10</v>
      </c>
      <c r="S257" s="19">
        <v>0</v>
      </c>
      <c r="T257" s="19">
        <v>0</v>
      </c>
      <c r="U257" s="19">
        <v>-799772.76</v>
      </c>
      <c r="V257" s="19" t="s">
        <v>400</v>
      </c>
      <c r="W257" s="19">
        <v>1903134</v>
      </c>
      <c r="X257" s="19">
        <v>3</v>
      </c>
      <c r="Y257" s="19" t="s">
        <v>334</v>
      </c>
    </row>
    <row r="258" spans="1:25">
      <c r="A258" s="19">
        <v>468</v>
      </c>
      <c r="B258" s="19" t="s">
        <v>380</v>
      </c>
      <c r="C258" s="19" t="s">
        <v>500</v>
      </c>
      <c r="D258" s="19" t="s">
        <v>172</v>
      </c>
      <c r="E258" s="19" t="s">
        <v>501</v>
      </c>
      <c r="F258" s="19" t="s">
        <v>293</v>
      </c>
      <c r="G258" s="19" t="s">
        <v>294</v>
      </c>
      <c r="H258" s="19" t="s">
        <v>295</v>
      </c>
      <c r="I258" s="19" t="s">
        <v>745</v>
      </c>
      <c r="J258" s="19" t="s">
        <v>740</v>
      </c>
      <c r="K258" s="19" t="s">
        <v>612</v>
      </c>
      <c r="L258" s="19" t="s">
        <v>613</v>
      </c>
      <c r="M258" s="19" t="s">
        <v>300</v>
      </c>
      <c r="N258" s="19">
        <v>-2</v>
      </c>
      <c r="O258" s="19">
        <v>0</v>
      </c>
      <c r="P258" s="19">
        <v>-96000</v>
      </c>
      <c r="Q258" s="19">
        <v>8</v>
      </c>
      <c r="R258" s="19">
        <v>10</v>
      </c>
      <c r="S258" s="19">
        <v>0</v>
      </c>
      <c r="T258" s="19">
        <v>0</v>
      </c>
      <c r="U258" s="19">
        <v>-78720</v>
      </c>
      <c r="V258" s="19" t="s">
        <v>424</v>
      </c>
      <c r="W258" s="19">
        <v>2009044</v>
      </c>
      <c r="X258" s="19">
        <v>3</v>
      </c>
      <c r="Y258" s="19" t="s">
        <v>334</v>
      </c>
    </row>
    <row r="259" spans="1:25">
      <c r="A259" s="19">
        <v>469</v>
      </c>
      <c r="B259" s="19" t="s">
        <v>380</v>
      </c>
      <c r="C259" s="19" t="s">
        <v>500</v>
      </c>
      <c r="D259" s="19" t="s">
        <v>172</v>
      </c>
      <c r="E259" s="19" t="s">
        <v>501</v>
      </c>
      <c r="F259" s="19" t="s">
        <v>293</v>
      </c>
      <c r="G259" s="19" t="s">
        <v>294</v>
      </c>
      <c r="H259" s="19" t="s">
        <v>295</v>
      </c>
      <c r="I259" s="19" t="s">
        <v>746</v>
      </c>
      <c r="J259" s="19" t="s">
        <v>740</v>
      </c>
      <c r="K259" s="19" t="s">
        <v>335</v>
      </c>
      <c r="L259" s="19" t="s">
        <v>336</v>
      </c>
      <c r="M259" s="19" t="s">
        <v>300</v>
      </c>
      <c r="N259" s="19">
        <v>-11</v>
      </c>
      <c r="O259" s="19">
        <v>0</v>
      </c>
      <c r="P259" s="19">
        <v>-1155000</v>
      </c>
      <c r="Q259" s="19">
        <v>30</v>
      </c>
      <c r="R259" s="19">
        <v>10</v>
      </c>
      <c r="S259" s="19">
        <v>0</v>
      </c>
      <c r="T259" s="19">
        <v>0</v>
      </c>
      <c r="U259" s="19">
        <v>-693000</v>
      </c>
      <c r="V259" s="19" t="s">
        <v>400</v>
      </c>
      <c r="W259" s="19">
        <v>1903340</v>
      </c>
      <c r="X259" s="19">
        <v>3</v>
      </c>
      <c r="Y259" s="19" t="s">
        <v>334</v>
      </c>
    </row>
    <row r="260" spans="1:25">
      <c r="A260" s="19">
        <v>470</v>
      </c>
      <c r="B260" s="19" t="s">
        <v>380</v>
      </c>
      <c r="C260" s="19" t="s">
        <v>500</v>
      </c>
      <c r="D260" s="19" t="s">
        <v>172</v>
      </c>
      <c r="E260" s="19" t="s">
        <v>501</v>
      </c>
      <c r="F260" s="19" t="s">
        <v>293</v>
      </c>
      <c r="G260" s="19" t="s">
        <v>294</v>
      </c>
      <c r="H260" s="19" t="s">
        <v>295</v>
      </c>
      <c r="I260" s="19" t="s">
        <v>747</v>
      </c>
      <c r="J260" s="19" t="s">
        <v>740</v>
      </c>
      <c r="K260" s="19" t="s">
        <v>748</v>
      </c>
      <c r="L260" s="19" t="s">
        <v>327</v>
      </c>
      <c r="M260" s="19" t="s">
        <v>749</v>
      </c>
      <c r="N260" s="19">
        <v>-9</v>
      </c>
      <c r="O260" s="19">
        <v>0</v>
      </c>
      <c r="P260" s="19">
        <v>-675000</v>
      </c>
      <c r="Q260" s="19">
        <v>30</v>
      </c>
      <c r="R260" s="19">
        <v>10</v>
      </c>
      <c r="S260" s="19">
        <v>0</v>
      </c>
      <c r="T260" s="19">
        <v>0</v>
      </c>
      <c r="U260" s="19">
        <v>-405000</v>
      </c>
      <c r="V260" s="19" t="s">
        <v>400</v>
      </c>
      <c r="W260" s="19">
        <v>1903341</v>
      </c>
      <c r="X260" s="19">
        <v>3</v>
      </c>
      <c r="Y260" s="19" t="s">
        <v>334</v>
      </c>
    </row>
    <row r="261" spans="1:25">
      <c r="A261" s="19">
        <v>471</v>
      </c>
      <c r="B261" s="19" t="s">
        <v>380</v>
      </c>
      <c r="C261" s="19" t="s">
        <v>750</v>
      </c>
      <c r="D261" s="19" t="s">
        <v>222</v>
      </c>
      <c r="E261" s="19" t="s">
        <v>751</v>
      </c>
      <c r="F261" s="19" t="s">
        <v>752</v>
      </c>
      <c r="G261" s="19" t="s">
        <v>294</v>
      </c>
      <c r="H261" s="19" t="s">
        <v>295</v>
      </c>
      <c r="I261" s="19" t="s">
        <v>753</v>
      </c>
      <c r="J261" s="19" t="s">
        <v>740</v>
      </c>
      <c r="K261" s="19" t="s">
        <v>385</v>
      </c>
      <c r="L261" s="19" t="s">
        <v>386</v>
      </c>
      <c r="M261" s="19" t="s">
        <v>300</v>
      </c>
      <c r="N261" s="19">
        <v>-1</v>
      </c>
      <c r="O261" s="19">
        <v>0</v>
      </c>
      <c r="P261" s="19">
        <v>-34500</v>
      </c>
      <c r="Q261" s="19">
        <v>0</v>
      </c>
      <c r="R261" s="19">
        <v>10</v>
      </c>
      <c r="S261" s="19">
        <v>0</v>
      </c>
      <c r="T261" s="19">
        <v>0</v>
      </c>
      <c r="U261" s="19">
        <v>-31050</v>
      </c>
      <c r="V261" s="19" t="s">
        <v>342</v>
      </c>
      <c r="W261" s="19">
        <v>2108052</v>
      </c>
      <c r="X261" s="19">
        <v>3</v>
      </c>
      <c r="Y261" s="19" t="s">
        <v>526</v>
      </c>
    </row>
    <row r="262" spans="1:25">
      <c r="A262" s="19">
        <v>472</v>
      </c>
      <c r="B262" s="19" t="s">
        <v>380</v>
      </c>
      <c r="C262" s="19" t="s">
        <v>750</v>
      </c>
      <c r="D262" s="19" t="s">
        <v>222</v>
      </c>
      <c r="E262" s="19" t="s">
        <v>751</v>
      </c>
      <c r="F262" s="19" t="s">
        <v>752</v>
      </c>
      <c r="G262" s="19" t="s">
        <v>294</v>
      </c>
      <c r="H262" s="19" t="s">
        <v>295</v>
      </c>
      <c r="I262" s="19" t="s">
        <v>753</v>
      </c>
      <c r="J262" s="19" t="s">
        <v>740</v>
      </c>
      <c r="K262" s="19" t="s">
        <v>347</v>
      </c>
      <c r="L262" s="19" t="s">
        <v>348</v>
      </c>
      <c r="M262" s="19" t="s">
        <v>300</v>
      </c>
      <c r="N262" s="19">
        <v>-1</v>
      </c>
      <c r="O262" s="19">
        <v>0</v>
      </c>
      <c r="P262" s="19">
        <v>-85000</v>
      </c>
      <c r="Q262" s="19">
        <v>0</v>
      </c>
      <c r="R262" s="19">
        <v>10</v>
      </c>
      <c r="S262" s="19">
        <v>0</v>
      </c>
      <c r="T262" s="19">
        <v>0</v>
      </c>
      <c r="U262" s="19">
        <v>-76500</v>
      </c>
      <c r="V262" s="19" t="s">
        <v>344</v>
      </c>
      <c r="W262" s="19">
        <v>2106335</v>
      </c>
      <c r="X262" s="19">
        <v>3</v>
      </c>
      <c r="Y262" s="19" t="s">
        <v>526</v>
      </c>
    </row>
    <row r="263" spans="1:25">
      <c r="A263" s="19">
        <v>473</v>
      </c>
      <c r="B263" s="19" t="s">
        <v>380</v>
      </c>
      <c r="C263" s="19" t="s">
        <v>754</v>
      </c>
      <c r="D263" s="19" t="s">
        <v>174</v>
      </c>
      <c r="E263" s="19" t="s">
        <v>755</v>
      </c>
      <c r="F263" s="19" t="s">
        <v>756</v>
      </c>
      <c r="G263" s="19" t="s">
        <v>294</v>
      </c>
      <c r="H263" s="19" t="s">
        <v>757</v>
      </c>
      <c r="I263" s="19" t="s">
        <v>758</v>
      </c>
      <c r="J263" s="19" t="s">
        <v>740</v>
      </c>
      <c r="K263" s="19" t="s">
        <v>385</v>
      </c>
      <c r="L263" s="19" t="s">
        <v>386</v>
      </c>
      <c r="M263" s="19" t="s">
        <v>300</v>
      </c>
      <c r="N263" s="19">
        <v>-1</v>
      </c>
      <c r="O263" s="19">
        <v>0</v>
      </c>
      <c r="P263" s="19">
        <v>-34500</v>
      </c>
      <c r="Q263" s="19">
        <v>0</v>
      </c>
      <c r="R263" s="19">
        <v>10</v>
      </c>
      <c r="S263" s="19">
        <v>0</v>
      </c>
      <c r="T263" s="19">
        <v>0</v>
      </c>
      <c r="U263" s="19">
        <v>-31050</v>
      </c>
      <c r="V263" s="19" t="s">
        <v>342</v>
      </c>
      <c r="W263" s="19">
        <v>2108052</v>
      </c>
      <c r="X263" s="19">
        <v>3</v>
      </c>
      <c r="Y263" s="19" t="s">
        <v>526</v>
      </c>
    </row>
    <row r="264" spans="1:25">
      <c r="A264" s="19">
        <v>474</v>
      </c>
      <c r="B264" s="19" t="s">
        <v>380</v>
      </c>
      <c r="C264" s="19" t="s">
        <v>754</v>
      </c>
      <c r="D264" s="19" t="s">
        <v>174</v>
      </c>
      <c r="E264" s="19" t="s">
        <v>755</v>
      </c>
      <c r="F264" s="19" t="s">
        <v>756</v>
      </c>
      <c r="G264" s="19" t="s">
        <v>294</v>
      </c>
      <c r="H264" s="19" t="s">
        <v>757</v>
      </c>
      <c r="I264" s="19" t="s">
        <v>758</v>
      </c>
      <c r="J264" s="19" t="s">
        <v>740</v>
      </c>
      <c r="K264" s="19" t="s">
        <v>347</v>
      </c>
      <c r="L264" s="19" t="s">
        <v>348</v>
      </c>
      <c r="M264" s="19" t="s">
        <v>300</v>
      </c>
      <c r="N264" s="19">
        <v>-1</v>
      </c>
      <c r="O264" s="19">
        <v>0</v>
      </c>
      <c r="P264" s="19">
        <v>-85000</v>
      </c>
      <c r="Q264" s="19">
        <v>0</v>
      </c>
      <c r="R264" s="19">
        <v>10</v>
      </c>
      <c r="S264" s="19">
        <v>0</v>
      </c>
      <c r="T264" s="19">
        <v>0</v>
      </c>
      <c r="U264" s="19">
        <v>-76500</v>
      </c>
      <c r="V264" s="19" t="s">
        <v>344</v>
      </c>
      <c r="W264" s="19">
        <v>2106335</v>
      </c>
      <c r="X264" s="19">
        <v>3</v>
      </c>
      <c r="Y264" s="19" t="s">
        <v>526</v>
      </c>
    </row>
    <row r="265" spans="1:25">
      <c r="A265" s="19">
        <v>475</v>
      </c>
      <c r="B265" s="19" t="s">
        <v>290</v>
      </c>
      <c r="C265" s="19" t="s">
        <v>353</v>
      </c>
      <c r="D265" s="19" t="s">
        <v>42</v>
      </c>
      <c r="E265" s="19" t="s">
        <v>354</v>
      </c>
      <c r="F265" s="19" t="s">
        <v>355</v>
      </c>
      <c r="G265" s="19" t="s">
        <v>294</v>
      </c>
      <c r="H265" s="19" t="s">
        <v>295</v>
      </c>
      <c r="I265" s="19" t="s">
        <v>759</v>
      </c>
      <c r="J265" s="19" t="s">
        <v>740</v>
      </c>
      <c r="K265" s="19" t="s">
        <v>385</v>
      </c>
      <c r="L265" s="19" t="s">
        <v>386</v>
      </c>
      <c r="M265" s="19" t="s">
        <v>300</v>
      </c>
      <c r="N265" s="19">
        <v>72</v>
      </c>
      <c r="O265" s="19">
        <v>0</v>
      </c>
      <c r="P265" s="19">
        <v>2628000</v>
      </c>
      <c r="Q265" s="19">
        <v>20</v>
      </c>
      <c r="R265" s="19">
        <v>0</v>
      </c>
      <c r="S265" s="19">
        <v>0</v>
      </c>
      <c r="T265" s="19">
        <v>0</v>
      </c>
      <c r="U265" s="19">
        <v>2102400</v>
      </c>
      <c r="V265" s="19" t="s">
        <v>342</v>
      </c>
      <c r="W265" s="19">
        <v>2108052</v>
      </c>
      <c r="X265" s="19">
        <v>3</v>
      </c>
      <c r="Y265" s="19" t="s">
        <v>357</v>
      </c>
    </row>
    <row r="266" spans="1:25">
      <c r="A266" s="19">
        <v>476</v>
      </c>
      <c r="B266" s="19" t="s">
        <v>290</v>
      </c>
      <c r="C266" s="19" t="s">
        <v>353</v>
      </c>
      <c r="D266" s="19" t="s">
        <v>42</v>
      </c>
      <c r="E266" s="19" t="s">
        <v>354</v>
      </c>
      <c r="F266" s="19" t="s">
        <v>355</v>
      </c>
      <c r="G266" s="19" t="s">
        <v>294</v>
      </c>
      <c r="H266" s="19" t="s">
        <v>295</v>
      </c>
      <c r="I266" s="19" t="s">
        <v>759</v>
      </c>
      <c r="J266" s="19" t="s">
        <v>740</v>
      </c>
      <c r="K266" s="19" t="s">
        <v>298</v>
      </c>
      <c r="L266" s="19" t="s">
        <v>299</v>
      </c>
      <c r="M266" s="19" t="s">
        <v>300</v>
      </c>
      <c r="N266" s="19">
        <v>32</v>
      </c>
      <c r="O266" s="19">
        <v>0</v>
      </c>
      <c r="P266" s="19">
        <v>896000</v>
      </c>
      <c r="Q266" s="19">
        <v>20</v>
      </c>
      <c r="R266" s="19">
        <v>0</v>
      </c>
      <c r="S266" s="19">
        <v>0</v>
      </c>
      <c r="T266" s="19">
        <v>0</v>
      </c>
      <c r="U266" s="19">
        <v>716800</v>
      </c>
      <c r="V266" s="19" t="s">
        <v>301</v>
      </c>
      <c r="W266" s="19">
        <v>2107236</v>
      </c>
      <c r="X266" s="19">
        <v>3</v>
      </c>
      <c r="Y266" s="19" t="s">
        <v>357</v>
      </c>
    </row>
    <row r="267" spans="1:25">
      <c r="A267" s="19">
        <v>477</v>
      </c>
      <c r="B267" s="19" t="s">
        <v>290</v>
      </c>
      <c r="C267" s="19" t="s">
        <v>760</v>
      </c>
      <c r="D267" s="19" t="s">
        <v>178</v>
      </c>
      <c r="E267" s="19" t="s">
        <v>761</v>
      </c>
      <c r="F267" s="19" t="s">
        <v>762</v>
      </c>
      <c r="G267" s="19" t="s">
        <v>294</v>
      </c>
      <c r="H267" s="19" t="s">
        <v>295</v>
      </c>
      <c r="I267" s="19" t="s">
        <v>763</v>
      </c>
      <c r="J267" s="19" t="s">
        <v>740</v>
      </c>
      <c r="K267" s="19" t="s">
        <v>326</v>
      </c>
      <c r="L267" s="19" t="s">
        <v>327</v>
      </c>
      <c r="M267" s="19" t="s">
        <v>300</v>
      </c>
      <c r="N267" s="19">
        <v>12</v>
      </c>
      <c r="O267" s="19">
        <v>0</v>
      </c>
      <c r="P267" s="19">
        <v>960000</v>
      </c>
      <c r="Q267" s="19">
        <v>30</v>
      </c>
      <c r="R267" s="19">
        <v>0</v>
      </c>
      <c r="S267" s="19">
        <v>0</v>
      </c>
      <c r="T267" s="19">
        <v>0</v>
      </c>
      <c r="U267" s="19">
        <v>672000</v>
      </c>
      <c r="V267" s="19" t="s">
        <v>328</v>
      </c>
      <c r="W267" s="19">
        <v>2101298</v>
      </c>
      <c r="X267" s="19">
        <v>3</v>
      </c>
      <c r="Y267" s="19" t="s">
        <v>318</v>
      </c>
    </row>
    <row r="268" spans="1:25">
      <c r="A268" s="19">
        <v>478</v>
      </c>
      <c r="B268" s="19" t="s">
        <v>290</v>
      </c>
      <c r="C268" s="19" t="s">
        <v>764</v>
      </c>
      <c r="D268" s="19" t="s">
        <v>213</v>
      </c>
      <c r="E268" s="19" t="s">
        <v>765</v>
      </c>
      <c r="F268" s="19" t="s">
        <v>293</v>
      </c>
      <c r="G268" s="19" t="s">
        <v>294</v>
      </c>
      <c r="H268" s="19" t="s">
        <v>295</v>
      </c>
      <c r="I268" s="19" t="s">
        <v>766</v>
      </c>
      <c r="J268" s="19" t="s">
        <v>740</v>
      </c>
      <c r="K268" s="19" t="s">
        <v>322</v>
      </c>
      <c r="L268" s="19" t="s">
        <v>323</v>
      </c>
      <c r="M268" s="19" t="s">
        <v>300</v>
      </c>
      <c r="N268" s="19">
        <v>4</v>
      </c>
      <c r="O268" s="19">
        <v>0</v>
      </c>
      <c r="P268" s="19">
        <v>380000</v>
      </c>
      <c r="Q268" s="19">
        <v>20</v>
      </c>
      <c r="R268" s="19">
        <v>0</v>
      </c>
      <c r="S268" s="19">
        <v>0</v>
      </c>
      <c r="T268" s="19">
        <v>0</v>
      </c>
      <c r="U268" s="19">
        <v>304000</v>
      </c>
      <c r="V268" s="19" t="s">
        <v>324</v>
      </c>
      <c r="W268" s="19">
        <v>2009092</v>
      </c>
      <c r="X268" s="19">
        <v>3</v>
      </c>
      <c r="Y268" s="19" t="s">
        <v>514</v>
      </c>
    </row>
    <row r="269" spans="1:25">
      <c r="A269" s="19">
        <v>479</v>
      </c>
      <c r="B269" s="19" t="s">
        <v>380</v>
      </c>
      <c r="C269" s="19" t="s">
        <v>306</v>
      </c>
      <c r="D269" s="19" t="s">
        <v>102</v>
      </c>
      <c r="E269" s="19" t="s">
        <v>307</v>
      </c>
      <c r="F269" s="19" t="s">
        <v>293</v>
      </c>
      <c r="G269" s="19" t="s">
        <v>294</v>
      </c>
      <c r="H269" s="19" t="s">
        <v>295</v>
      </c>
      <c r="I269" s="19" t="s">
        <v>767</v>
      </c>
      <c r="J269" s="19" t="s">
        <v>768</v>
      </c>
      <c r="K269" s="19" t="s">
        <v>705</v>
      </c>
      <c r="L269" s="19" t="s">
        <v>706</v>
      </c>
      <c r="M269" s="19" t="s">
        <v>300</v>
      </c>
      <c r="N269" s="19">
        <v>-2</v>
      </c>
      <c r="O269" s="19">
        <v>0</v>
      </c>
      <c r="P269" s="19">
        <v>-70000</v>
      </c>
      <c r="Q269" s="19">
        <v>3</v>
      </c>
      <c r="R269" s="19">
        <v>10</v>
      </c>
      <c r="S269" s="19">
        <v>0</v>
      </c>
      <c r="T269" s="19">
        <v>0</v>
      </c>
      <c r="U269" s="19">
        <v>-60900</v>
      </c>
      <c r="V269" s="19" t="s">
        <v>424</v>
      </c>
      <c r="W269" s="19">
        <v>2009045</v>
      </c>
      <c r="X269" s="19">
        <v>3</v>
      </c>
      <c r="Y269" s="19" t="s">
        <v>398</v>
      </c>
    </row>
    <row r="270" spans="1:25">
      <c r="A270" s="19">
        <v>480</v>
      </c>
      <c r="B270" s="19" t="s">
        <v>380</v>
      </c>
      <c r="C270" s="19" t="s">
        <v>627</v>
      </c>
      <c r="D270" s="19" t="s">
        <v>14</v>
      </c>
      <c r="E270" s="19" t="s">
        <v>628</v>
      </c>
      <c r="F270" s="19" t="s">
        <v>629</v>
      </c>
      <c r="G270" s="19" t="s">
        <v>294</v>
      </c>
      <c r="H270" s="19" t="s">
        <v>624</v>
      </c>
      <c r="I270" s="19" t="s">
        <v>769</v>
      </c>
      <c r="J270" s="19" t="s">
        <v>768</v>
      </c>
      <c r="K270" s="19" t="s">
        <v>322</v>
      </c>
      <c r="L270" s="19" t="s">
        <v>323</v>
      </c>
      <c r="M270" s="19" t="s">
        <v>300</v>
      </c>
      <c r="N270" s="19">
        <v>-7</v>
      </c>
      <c r="O270" s="19">
        <v>0</v>
      </c>
      <c r="P270" s="19">
        <v>-622045.48</v>
      </c>
      <c r="Q270" s="19">
        <v>30</v>
      </c>
      <c r="R270" s="19">
        <v>10</v>
      </c>
      <c r="S270" s="19">
        <v>0</v>
      </c>
      <c r="T270" s="19">
        <v>1</v>
      </c>
      <c r="U270" s="19">
        <v>-369495.01510000002</v>
      </c>
      <c r="V270" s="19" t="s">
        <v>400</v>
      </c>
      <c r="W270" s="19">
        <v>1903134</v>
      </c>
      <c r="X270" s="19">
        <v>3</v>
      </c>
      <c r="Y270" s="19" t="s">
        <v>398</v>
      </c>
    </row>
    <row r="271" spans="1:25">
      <c r="A271" s="19">
        <v>481</v>
      </c>
      <c r="B271" s="19" t="s">
        <v>380</v>
      </c>
      <c r="C271" s="19" t="s">
        <v>627</v>
      </c>
      <c r="D271" s="19" t="s">
        <v>14</v>
      </c>
      <c r="E271" s="19" t="s">
        <v>628</v>
      </c>
      <c r="F271" s="19" t="s">
        <v>629</v>
      </c>
      <c r="G271" s="19" t="s">
        <v>294</v>
      </c>
      <c r="H271" s="19" t="s">
        <v>624</v>
      </c>
      <c r="I271" s="19" t="s">
        <v>769</v>
      </c>
      <c r="J271" s="19" t="s">
        <v>768</v>
      </c>
      <c r="K271" s="19" t="s">
        <v>634</v>
      </c>
      <c r="L271" s="19" t="s">
        <v>323</v>
      </c>
      <c r="M271" s="19" t="s">
        <v>300</v>
      </c>
      <c r="N271" s="19">
        <v>0</v>
      </c>
      <c r="O271" s="19">
        <v>-7</v>
      </c>
      <c r="P271" s="19">
        <v>0</v>
      </c>
      <c r="Q271" s="19">
        <v>0</v>
      </c>
      <c r="R271" s="19">
        <v>0</v>
      </c>
      <c r="S271" s="19">
        <v>0</v>
      </c>
      <c r="T271" s="19">
        <v>1</v>
      </c>
      <c r="U271" s="19">
        <v>0</v>
      </c>
      <c r="V271" s="19" t="s">
        <v>400</v>
      </c>
      <c r="W271" s="19">
        <v>1903134</v>
      </c>
      <c r="X271" s="19">
        <v>3</v>
      </c>
      <c r="Y271" s="19" t="s">
        <v>398</v>
      </c>
    </row>
    <row r="272" spans="1:25">
      <c r="A272" s="19">
        <v>482</v>
      </c>
      <c r="B272" s="19" t="s">
        <v>380</v>
      </c>
      <c r="C272" s="19" t="s">
        <v>627</v>
      </c>
      <c r="D272" s="19" t="s">
        <v>14</v>
      </c>
      <c r="E272" s="19" t="s">
        <v>628</v>
      </c>
      <c r="F272" s="19" t="s">
        <v>629</v>
      </c>
      <c r="G272" s="19" t="s">
        <v>294</v>
      </c>
      <c r="H272" s="19" t="s">
        <v>624</v>
      </c>
      <c r="I272" s="19" t="s">
        <v>770</v>
      </c>
      <c r="J272" s="19" t="s">
        <v>768</v>
      </c>
      <c r="K272" s="19" t="s">
        <v>335</v>
      </c>
      <c r="L272" s="19" t="s">
        <v>336</v>
      </c>
      <c r="M272" s="19" t="s">
        <v>300</v>
      </c>
      <c r="N272" s="19">
        <v>-1</v>
      </c>
      <c r="O272" s="19">
        <v>0</v>
      </c>
      <c r="P272" s="19">
        <v>-105000</v>
      </c>
      <c r="Q272" s="19">
        <v>20</v>
      </c>
      <c r="R272" s="19">
        <v>10</v>
      </c>
      <c r="S272" s="19">
        <v>0</v>
      </c>
      <c r="T272" s="19">
        <v>1</v>
      </c>
      <c r="U272" s="19">
        <v>-72765</v>
      </c>
      <c r="V272" s="19" t="s">
        <v>400</v>
      </c>
      <c r="W272" s="19">
        <v>1903340</v>
      </c>
      <c r="X272" s="19">
        <v>3</v>
      </c>
      <c r="Y272" s="19" t="s">
        <v>398</v>
      </c>
    </row>
    <row r="273" spans="1:25">
      <c r="A273" s="19">
        <v>483</v>
      </c>
      <c r="B273" s="19" t="s">
        <v>380</v>
      </c>
      <c r="C273" s="19" t="s">
        <v>627</v>
      </c>
      <c r="D273" s="19" t="s">
        <v>14</v>
      </c>
      <c r="E273" s="19" t="s">
        <v>628</v>
      </c>
      <c r="F273" s="19" t="s">
        <v>629</v>
      </c>
      <c r="G273" s="19" t="s">
        <v>294</v>
      </c>
      <c r="H273" s="19" t="s">
        <v>624</v>
      </c>
      <c r="I273" s="19" t="s">
        <v>770</v>
      </c>
      <c r="J273" s="19" t="s">
        <v>768</v>
      </c>
      <c r="K273" s="19" t="s">
        <v>326</v>
      </c>
      <c r="L273" s="19" t="s">
        <v>327</v>
      </c>
      <c r="M273" s="19" t="s">
        <v>300</v>
      </c>
      <c r="N273" s="19">
        <v>-1</v>
      </c>
      <c r="O273" s="19">
        <v>0</v>
      </c>
      <c r="P273" s="19">
        <v>-75000</v>
      </c>
      <c r="Q273" s="19">
        <v>20</v>
      </c>
      <c r="R273" s="19">
        <v>10</v>
      </c>
      <c r="S273" s="19">
        <v>0</v>
      </c>
      <c r="T273" s="19">
        <v>1</v>
      </c>
      <c r="U273" s="19">
        <v>-51975</v>
      </c>
      <c r="V273" s="19" t="s">
        <v>400</v>
      </c>
      <c r="W273" s="19">
        <v>1903341</v>
      </c>
      <c r="X273" s="19">
        <v>3</v>
      </c>
      <c r="Y273" s="19" t="s">
        <v>398</v>
      </c>
    </row>
    <row r="274" spans="1:25">
      <c r="A274" s="19">
        <v>484</v>
      </c>
      <c r="B274" s="19" t="s">
        <v>380</v>
      </c>
      <c r="C274" s="19" t="s">
        <v>490</v>
      </c>
      <c r="D274" s="19" t="s">
        <v>175</v>
      </c>
      <c r="E274" s="19" t="s">
        <v>491</v>
      </c>
      <c r="F274" s="19" t="s">
        <v>459</v>
      </c>
      <c r="G274" s="19" t="s">
        <v>294</v>
      </c>
      <c r="H274" s="19" t="s">
        <v>295</v>
      </c>
      <c r="I274" s="19" t="s">
        <v>771</v>
      </c>
      <c r="J274" s="19" t="s">
        <v>768</v>
      </c>
      <c r="K274" s="19" t="s">
        <v>326</v>
      </c>
      <c r="L274" s="19" t="s">
        <v>327</v>
      </c>
      <c r="M274" s="19" t="s">
        <v>300</v>
      </c>
      <c r="N274" s="19">
        <v>-5</v>
      </c>
      <c r="O274" s="19">
        <v>0</v>
      </c>
      <c r="P274" s="19">
        <v>-375000</v>
      </c>
      <c r="Q274" s="19">
        <v>20</v>
      </c>
      <c r="R274" s="19">
        <v>0</v>
      </c>
      <c r="S274" s="19">
        <v>0</v>
      </c>
      <c r="T274" s="19">
        <v>0</v>
      </c>
      <c r="U274" s="19">
        <v>-300000</v>
      </c>
      <c r="V274" s="19" t="s">
        <v>400</v>
      </c>
      <c r="W274" s="19">
        <v>1903341</v>
      </c>
      <c r="X274" s="19">
        <v>3</v>
      </c>
      <c r="Y274" s="19" t="s">
        <v>334</v>
      </c>
    </row>
    <row r="275" spans="1:25">
      <c r="A275" s="19">
        <v>485</v>
      </c>
      <c r="B275" s="19" t="s">
        <v>380</v>
      </c>
      <c r="C275" s="19" t="s">
        <v>490</v>
      </c>
      <c r="D275" s="19" t="s">
        <v>175</v>
      </c>
      <c r="E275" s="19" t="s">
        <v>491</v>
      </c>
      <c r="F275" s="19" t="s">
        <v>459</v>
      </c>
      <c r="G275" s="19" t="s">
        <v>294</v>
      </c>
      <c r="H275" s="19" t="s">
        <v>295</v>
      </c>
      <c r="I275" s="19" t="s">
        <v>772</v>
      </c>
      <c r="J275" s="19" t="s">
        <v>768</v>
      </c>
      <c r="K275" s="19" t="s">
        <v>335</v>
      </c>
      <c r="L275" s="19" t="s">
        <v>336</v>
      </c>
      <c r="M275" s="19" t="s">
        <v>300</v>
      </c>
      <c r="N275" s="19">
        <v>-1</v>
      </c>
      <c r="O275" s="19">
        <v>0</v>
      </c>
      <c r="P275" s="19">
        <v>-105000</v>
      </c>
      <c r="Q275" s="19">
        <v>0</v>
      </c>
      <c r="R275" s="19">
        <v>0</v>
      </c>
      <c r="S275" s="19">
        <v>0</v>
      </c>
      <c r="T275" s="19">
        <v>0</v>
      </c>
      <c r="U275" s="19">
        <v>-105000</v>
      </c>
      <c r="V275" s="19" t="s">
        <v>400</v>
      </c>
      <c r="W275" s="19">
        <v>1903340</v>
      </c>
      <c r="X275" s="19">
        <v>3</v>
      </c>
      <c r="Y275" s="19" t="s">
        <v>334</v>
      </c>
    </row>
    <row r="276" spans="1:25">
      <c r="A276" s="19">
        <v>486</v>
      </c>
      <c r="B276" s="19" t="s">
        <v>290</v>
      </c>
      <c r="C276" s="19" t="s">
        <v>329</v>
      </c>
      <c r="D276" s="19" t="s">
        <v>179</v>
      </c>
      <c r="E276" s="19" t="s">
        <v>330</v>
      </c>
      <c r="F276" s="19" t="s">
        <v>331</v>
      </c>
      <c r="G276" s="19" t="s">
        <v>294</v>
      </c>
      <c r="H276" s="19" t="s">
        <v>295</v>
      </c>
      <c r="I276" s="19" t="s">
        <v>773</v>
      </c>
      <c r="J276" s="19" t="s">
        <v>768</v>
      </c>
      <c r="K276" s="19" t="s">
        <v>385</v>
      </c>
      <c r="L276" s="19" t="s">
        <v>386</v>
      </c>
      <c r="M276" s="19" t="s">
        <v>300</v>
      </c>
      <c r="N276" s="19">
        <v>1</v>
      </c>
      <c r="O276" s="19">
        <v>0</v>
      </c>
      <c r="P276" s="19">
        <v>36500</v>
      </c>
      <c r="Q276" s="19">
        <v>20</v>
      </c>
      <c r="R276" s="19">
        <v>0</v>
      </c>
      <c r="S276" s="19">
        <v>0</v>
      </c>
      <c r="T276" s="19">
        <v>0</v>
      </c>
      <c r="U276" s="19">
        <v>29200</v>
      </c>
      <c r="V276" s="19" t="s">
        <v>328</v>
      </c>
      <c r="W276" s="19">
        <v>2101225</v>
      </c>
      <c r="X276" s="19">
        <v>3</v>
      </c>
      <c r="Y276" s="19" t="s">
        <v>334</v>
      </c>
    </row>
    <row r="277" spans="1:25">
      <c r="A277" s="19">
        <v>487</v>
      </c>
      <c r="B277" s="19" t="s">
        <v>290</v>
      </c>
      <c r="C277" s="19" t="s">
        <v>329</v>
      </c>
      <c r="D277" s="19" t="s">
        <v>179</v>
      </c>
      <c r="E277" s="19" t="s">
        <v>330</v>
      </c>
      <c r="F277" s="19" t="s">
        <v>331</v>
      </c>
      <c r="G277" s="19" t="s">
        <v>294</v>
      </c>
      <c r="H277" s="19" t="s">
        <v>295</v>
      </c>
      <c r="I277" s="19" t="s">
        <v>773</v>
      </c>
      <c r="J277" s="19" t="s">
        <v>768</v>
      </c>
      <c r="K277" s="19" t="s">
        <v>385</v>
      </c>
      <c r="L277" s="19" t="s">
        <v>386</v>
      </c>
      <c r="M277" s="19" t="s">
        <v>300</v>
      </c>
      <c r="N277" s="19">
        <v>23</v>
      </c>
      <c r="O277" s="19">
        <v>0</v>
      </c>
      <c r="P277" s="19">
        <v>839500</v>
      </c>
      <c r="Q277" s="19">
        <v>20</v>
      </c>
      <c r="R277" s="19">
        <v>0</v>
      </c>
      <c r="S277" s="19">
        <v>0</v>
      </c>
      <c r="T277" s="19">
        <v>0</v>
      </c>
      <c r="U277" s="19">
        <v>671600</v>
      </c>
      <c r="V277" s="19" t="s">
        <v>342</v>
      </c>
      <c r="W277" s="19">
        <v>2108052</v>
      </c>
      <c r="X277" s="19">
        <v>3</v>
      </c>
      <c r="Y277" s="19" t="s">
        <v>334</v>
      </c>
    </row>
    <row r="278" spans="1:25">
      <c r="A278" s="19">
        <v>488</v>
      </c>
      <c r="B278" s="19" t="s">
        <v>290</v>
      </c>
      <c r="C278" s="19" t="s">
        <v>329</v>
      </c>
      <c r="D278" s="19" t="s">
        <v>179</v>
      </c>
      <c r="E278" s="19" t="s">
        <v>330</v>
      </c>
      <c r="F278" s="19" t="s">
        <v>331</v>
      </c>
      <c r="G278" s="19" t="s">
        <v>294</v>
      </c>
      <c r="H278" s="19" t="s">
        <v>295</v>
      </c>
      <c r="I278" s="19" t="s">
        <v>773</v>
      </c>
      <c r="J278" s="19" t="s">
        <v>768</v>
      </c>
      <c r="K278" s="19" t="s">
        <v>310</v>
      </c>
      <c r="L278" s="19" t="s">
        <v>311</v>
      </c>
      <c r="M278" s="19" t="s">
        <v>300</v>
      </c>
      <c r="N278" s="19">
        <v>12</v>
      </c>
      <c r="O278" s="19">
        <v>0</v>
      </c>
      <c r="P278" s="19">
        <v>984000</v>
      </c>
      <c r="Q278" s="19">
        <v>30</v>
      </c>
      <c r="R278" s="19">
        <v>0</v>
      </c>
      <c r="S278" s="19">
        <v>0</v>
      </c>
      <c r="T278" s="19">
        <v>0</v>
      </c>
      <c r="U278" s="19">
        <v>688800</v>
      </c>
      <c r="V278" s="19" t="s">
        <v>344</v>
      </c>
      <c r="W278" s="19">
        <v>2106370</v>
      </c>
      <c r="X278" s="19">
        <v>3</v>
      </c>
      <c r="Y278" s="19" t="s">
        <v>334</v>
      </c>
    </row>
    <row r="279" spans="1:25">
      <c r="A279" s="19">
        <v>489</v>
      </c>
      <c r="B279" s="19" t="s">
        <v>290</v>
      </c>
      <c r="C279" s="19" t="s">
        <v>655</v>
      </c>
      <c r="D279" s="19" t="s">
        <v>52</v>
      </c>
      <c r="E279" s="19" t="s">
        <v>656</v>
      </c>
      <c r="F279" s="19" t="s">
        <v>293</v>
      </c>
      <c r="G279" s="19" t="s">
        <v>294</v>
      </c>
      <c r="H279" s="19" t="s">
        <v>295</v>
      </c>
      <c r="I279" s="19" t="s">
        <v>774</v>
      </c>
      <c r="J279" s="19" t="s">
        <v>768</v>
      </c>
      <c r="K279" s="19" t="s">
        <v>322</v>
      </c>
      <c r="L279" s="19" t="s">
        <v>323</v>
      </c>
      <c r="M279" s="19" t="s">
        <v>300</v>
      </c>
      <c r="N279" s="19">
        <v>6</v>
      </c>
      <c r="O279" s="19">
        <v>0</v>
      </c>
      <c r="P279" s="19">
        <v>570000</v>
      </c>
      <c r="Q279" s="19">
        <v>20</v>
      </c>
      <c r="R279" s="19">
        <v>0</v>
      </c>
      <c r="S279" s="19">
        <v>0</v>
      </c>
      <c r="T279" s="19">
        <v>0</v>
      </c>
      <c r="U279" s="19">
        <v>456000</v>
      </c>
      <c r="V279" s="19" t="s">
        <v>324</v>
      </c>
      <c r="W279" s="19">
        <v>2009092</v>
      </c>
      <c r="X279" s="19">
        <v>3</v>
      </c>
      <c r="Y279" s="19" t="s">
        <v>514</v>
      </c>
    </row>
    <row r="280" spans="1:25">
      <c r="A280" s="19">
        <v>490</v>
      </c>
      <c r="B280" s="19" t="s">
        <v>380</v>
      </c>
      <c r="C280" s="19" t="s">
        <v>775</v>
      </c>
      <c r="D280" s="19" t="s">
        <v>77</v>
      </c>
      <c r="E280" s="19" t="s">
        <v>776</v>
      </c>
      <c r="F280" s="19" t="s">
        <v>293</v>
      </c>
      <c r="G280" s="19" t="s">
        <v>294</v>
      </c>
      <c r="H280" s="19" t="s">
        <v>295</v>
      </c>
      <c r="I280" s="19" t="s">
        <v>777</v>
      </c>
      <c r="J280" s="19" t="s">
        <v>778</v>
      </c>
      <c r="K280" s="19" t="s">
        <v>340</v>
      </c>
      <c r="L280" s="19" t="s">
        <v>341</v>
      </c>
      <c r="M280" s="19" t="s">
        <v>300</v>
      </c>
      <c r="N280" s="19">
        <v>-1</v>
      </c>
      <c r="O280" s="19">
        <v>0</v>
      </c>
      <c r="P280" s="19">
        <v>-89000</v>
      </c>
      <c r="Q280" s="19">
        <v>0</v>
      </c>
      <c r="R280" s="19">
        <v>10</v>
      </c>
      <c r="S280" s="19">
        <v>0</v>
      </c>
      <c r="T280" s="19">
        <v>0</v>
      </c>
      <c r="U280" s="19">
        <v>-80100</v>
      </c>
      <c r="V280" s="19" t="s">
        <v>342</v>
      </c>
      <c r="W280" s="19">
        <v>2108157</v>
      </c>
      <c r="X280" s="19">
        <v>3</v>
      </c>
      <c r="Y280" s="19" t="s">
        <v>325</v>
      </c>
    </row>
    <row r="281" spans="1:25">
      <c r="A281" s="19">
        <v>491</v>
      </c>
      <c r="B281" s="19" t="s">
        <v>380</v>
      </c>
      <c r="C281" s="19" t="s">
        <v>779</v>
      </c>
      <c r="D281" s="19" t="s">
        <v>119</v>
      </c>
      <c r="E281" s="19" t="s">
        <v>780</v>
      </c>
      <c r="F281" s="19" t="s">
        <v>293</v>
      </c>
      <c r="G281" s="19" t="s">
        <v>294</v>
      </c>
      <c r="H281" s="19" t="s">
        <v>295</v>
      </c>
      <c r="I281" s="19" t="s">
        <v>781</v>
      </c>
      <c r="J281" s="19" t="s">
        <v>778</v>
      </c>
      <c r="K281" s="19" t="s">
        <v>385</v>
      </c>
      <c r="L281" s="19" t="s">
        <v>386</v>
      </c>
      <c r="M281" s="19" t="s">
        <v>300</v>
      </c>
      <c r="N281" s="19">
        <v>-1</v>
      </c>
      <c r="O281" s="19">
        <v>0</v>
      </c>
      <c r="P281" s="19">
        <v>-34500</v>
      </c>
      <c r="Q281" s="19">
        <v>0</v>
      </c>
      <c r="R281" s="19">
        <v>10</v>
      </c>
      <c r="S281" s="19">
        <v>0</v>
      </c>
      <c r="T281" s="19">
        <v>0</v>
      </c>
      <c r="U281" s="19">
        <v>-31050</v>
      </c>
      <c r="V281" s="19" t="s">
        <v>342</v>
      </c>
      <c r="W281" s="19">
        <v>2108052</v>
      </c>
      <c r="X281" s="19">
        <v>3</v>
      </c>
      <c r="Y281" s="19" t="s">
        <v>782</v>
      </c>
    </row>
    <row r="282" spans="1:25">
      <c r="A282" s="19">
        <v>492</v>
      </c>
      <c r="B282" s="19" t="s">
        <v>380</v>
      </c>
      <c r="C282" s="19" t="s">
        <v>779</v>
      </c>
      <c r="D282" s="19" t="s">
        <v>119</v>
      </c>
      <c r="E282" s="19" t="s">
        <v>780</v>
      </c>
      <c r="F282" s="19" t="s">
        <v>293</v>
      </c>
      <c r="G282" s="19" t="s">
        <v>294</v>
      </c>
      <c r="H282" s="19" t="s">
        <v>295</v>
      </c>
      <c r="I282" s="19" t="s">
        <v>781</v>
      </c>
      <c r="J282" s="19" t="s">
        <v>778</v>
      </c>
      <c r="K282" s="19" t="s">
        <v>347</v>
      </c>
      <c r="L282" s="19" t="s">
        <v>348</v>
      </c>
      <c r="M282" s="19" t="s">
        <v>300</v>
      </c>
      <c r="N282" s="19">
        <v>-1</v>
      </c>
      <c r="O282" s="19">
        <v>0</v>
      </c>
      <c r="P282" s="19">
        <v>-85000</v>
      </c>
      <c r="Q282" s="19">
        <v>0</v>
      </c>
      <c r="R282" s="19">
        <v>10</v>
      </c>
      <c r="S282" s="19">
        <v>0</v>
      </c>
      <c r="T282" s="19">
        <v>0</v>
      </c>
      <c r="U282" s="19">
        <v>-76500</v>
      </c>
      <c r="V282" s="19" t="s">
        <v>344</v>
      </c>
      <c r="W282" s="19">
        <v>2106335</v>
      </c>
      <c r="X282" s="19">
        <v>3</v>
      </c>
      <c r="Y282" s="19" t="s">
        <v>782</v>
      </c>
    </row>
    <row r="283" spans="1:25">
      <c r="A283" s="19">
        <v>493</v>
      </c>
      <c r="B283" s="19" t="s">
        <v>380</v>
      </c>
      <c r="C283" s="19" t="s">
        <v>783</v>
      </c>
      <c r="D283" s="19" t="s">
        <v>184</v>
      </c>
      <c r="E283" s="19" t="s">
        <v>784</v>
      </c>
      <c r="F283" s="19" t="s">
        <v>293</v>
      </c>
      <c r="G283" s="19" t="s">
        <v>294</v>
      </c>
      <c r="H283" s="19" t="s">
        <v>295</v>
      </c>
      <c r="I283" s="19" t="s">
        <v>785</v>
      </c>
      <c r="J283" s="19" t="s">
        <v>778</v>
      </c>
      <c r="K283" s="19" t="s">
        <v>347</v>
      </c>
      <c r="L283" s="19" t="s">
        <v>348</v>
      </c>
      <c r="M283" s="19" t="s">
        <v>300</v>
      </c>
      <c r="N283" s="19">
        <v>-1</v>
      </c>
      <c r="O283" s="19">
        <v>0</v>
      </c>
      <c r="P283" s="19">
        <v>-85000</v>
      </c>
      <c r="Q283" s="19">
        <v>0</v>
      </c>
      <c r="R283" s="19">
        <v>0</v>
      </c>
      <c r="S283" s="19">
        <v>0</v>
      </c>
      <c r="T283" s="19">
        <v>0</v>
      </c>
      <c r="U283" s="19">
        <v>-85000</v>
      </c>
      <c r="V283" s="19" t="s">
        <v>344</v>
      </c>
      <c r="W283" s="19">
        <v>2106335</v>
      </c>
      <c r="X283" s="19">
        <v>3</v>
      </c>
      <c r="Y283" s="19" t="s">
        <v>782</v>
      </c>
    </row>
    <row r="284" spans="1:25">
      <c r="A284" s="19">
        <v>494</v>
      </c>
      <c r="B284" s="19" t="s">
        <v>380</v>
      </c>
      <c r="C284" s="19" t="s">
        <v>786</v>
      </c>
      <c r="D284" s="19" t="s">
        <v>136</v>
      </c>
      <c r="E284" s="19" t="s">
        <v>787</v>
      </c>
      <c r="F284" s="19" t="s">
        <v>293</v>
      </c>
      <c r="G284" s="19" t="s">
        <v>294</v>
      </c>
      <c r="H284" s="19" t="s">
        <v>788</v>
      </c>
      <c r="I284" s="19" t="s">
        <v>789</v>
      </c>
      <c r="J284" s="19" t="s">
        <v>778</v>
      </c>
      <c r="K284" s="19" t="s">
        <v>385</v>
      </c>
      <c r="L284" s="19" t="s">
        <v>386</v>
      </c>
      <c r="M284" s="19" t="s">
        <v>300</v>
      </c>
      <c r="N284" s="19">
        <v>-1</v>
      </c>
      <c r="O284" s="19">
        <v>0</v>
      </c>
      <c r="P284" s="19">
        <v>-34500</v>
      </c>
      <c r="Q284" s="19">
        <v>0</v>
      </c>
      <c r="R284" s="19">
        <v>10</v>
      </c>
      <c r="S284" s="19">
        <v>0</v>
      </c>
      <c r="T284" s="19">
        <v>0</v>
      </c>
      <c r="U284" s="19">
        <v>-31050</v>
      </c>
      <c r="V284" s="19" t="s">
        <v>342</v>
      </c>
      <c r="W284" s="19">
        <v>2108052</v>
      </c>
      <c r="X284" s="19">
        <v>3</v>
      </c>
      <c r="Y284" s="19" t="s">
        <v>782</v>
      </c>
    </row>
    <row r="285" spans="1:25">
      <c r="A285" s="19">
        <v>495</v>
      </c>
      <c r="B285" s="19" t="s">
        <v>380</v>
      </c>
      <c r="C285" s="19" t="s">
        <v>786</v>
      </c>
      <c r="D285" s="19" t="s">
        <v>136</v>
      </c>
      <c r="E285" s="19" t="s">
        <v>787</v>
      </c>
      <c r="F285" s="19" t="s">
        <v>293</v>
      </c>
      <c r="G285" s="19" t="s">
        <v>294</v>
      </c>
      <c r="H285" s="19" t="s">
        <v>788</v>
      </c>
      <c r="I285" s="19" t="s">
        <v>789</v>
      </c>
      <c r="J285" s="19" t="s">
        <v>778</v>
      </c>
      <c r="K285" s="19" t="s">
        <v>347</v>
      </c>
      <c r="L285" s="19" t="s">
        <v>348</v>
      </c>
      <c r="M285" s="19" t="s">
        <v>300</v>
      </c>
      <c r="N285" s="19">
        <v>-1</v>
      </c>
      <c r="O285" s="19">
        <v>0</v>
      </c>
      <c r="P285" s="19">
        <v>-85000</v>
      </c>
      <c r="Q285" s="19">
        <v>0</v>
      </c>
      <c r="R285" s="19">
        <v>10</v>
      </c>
      <c r="S285" s="19">
        <v>0</v>
      </c>
      <c r="T285" s="19">
        <v>0</v>
      </c>
      <c r="U285" s="19">
        <v>-76500</v>
      </c>
      <c r="V285" s="19" t="s">
        <v>344</v>
      </c>
      <c r="W285" s="19">
        <v>2106335</v>
      </c>
      <c r="X285" s="19">
        <v>3</v>
      </c>
      <c r="Y285" s="19" t="s">
        <v>782</v>
      </c>
    </row>
    <row r="286" spans="1:25">
      <c r="A286" s="19">
        <v>496</v>
      </c>
      <c r="B286" s="19" t="s">
        <v>380</v>
      </c>
      <c r="C286" s="19" t="s">
        <v>790</v>
      </c>
      <c r="D286" s="19" t="s">
        <v>173</v>
      </c>
      <c r="E286" s="19" t="s">
        <v>791</v>
      </c>
      <c r="F286" s="19" t="s">
        <v>293</v>
      </c>
      <c r="G286" s="19" t="s">
        <v>294</v>
      </c>
      <c r="H286" s="19" t="s">
        <v>295</v>
      </c>
      <c r="I286" s="19" t="s">
        <v>792</v>
      </c>
      <c r="J286" s="19" t="s">
        <v>778</v>
      </c>
      <c r="K286" s="19" t="s">
        <v>385</v>
      </c>
      <c r="L286" s="19" t="s">
        <v>386</v>
      </c>
      <c r="M286" s="19" t="s">
        <v>300</v>
      </c>
      <c r="N286" s="19">
        <v>-1</v>
      </c>
      <c r="O286" s="19">
        <v>0</v>
      </c>
      <c r="P286" s="19">
        <v>-34500</v>
      </c>
      <c r="Q286" s="19">
        <v>0</v>
      </c>
      <c r="R286" s="19">
        <v>0</v>
      </c>
      <c r="S286" s="19">
        <v>0</v>
      </c>
      <c r="T286" s="19">
        <v>0</v>
      </c>
      <c r="U286" s="19">
        <v>-34500</v>
      </c>
      <c r="V286" s="19" t="s">
        <v>342</v>
      </c>
      <c r="W286" s="19">
        <v>2108052</v>
      </c>
      <c r="X286" s="19">
        <v>3</v>
      </c>
      <c r="Y286" s="19" t="s">
        <v>782</v>
      </c>
    </row>
    <row r="287" spans="1:25">
      <c r="A287" s="19">
        <v>497</v>
      </c>
      <c r="B287" s="19" t="s">
        <v>380</v>
      </c>
      <c r="C287" s="19" t="s">
        <v>790</v>
      </c>
      <c r="D287" s="19" t="s">
        <v>173</v>
      </c>
      <c r="E287" s="19" t="s">
        <v>791</v>
      </c>
      <c r="F287" s="19" t="s">
        <v>293</v>
      </c>
      <c r="G287" s="19" t="s">
        <v>294</v>
      </c>
      <c r="H287" s="19" t="s">
        <v>295</v>
      </c>
      <c r="I287" s="19" t="s">
        <v>792</v>
      </c>
      <c r="J287" s="19" t="s">
        <v>778</v>
      </c>
      <c r="K287" s="19" t="s">
        <v>347</v>
      </c>
      <c r="L287" s="19" t="s">
        <v>348</v>
      </c>
      <c r="M287" s="19" t="s">
        <v>300</v>
      </c>
      <c r="N287" s="19">
        <v>-1</v>
      </c>
      <c r="O287" s="19">
        <v>0</v>
      </c>
      <c r="P287" s="19">
        <v>-85000</v>
      </c>
      <c r="Q287" s="19">
        <v>0</v>
      </c>
      <c r="R287" s="19">
        <v>0</v>
      </c>
      <c r="S287" s="19">
        <v>0</v>
      </c>
      <c r="T287" s="19">
        <v>0</v>
      </c>
      <c r="U287" s="19">
        <v>-85000</v>
      </c>
      <c r="V287" s="19" t="s">
        <v>344</v>
      </c>
      <c r="W287" s="19">
        <v>2106335</v>
      </c>
      <c r="X287" s="19">
        <v>3</v>
      </c>
      <c r="Y287" s="19" t="s">
        <v>782</v>
      </c>
    </row>
    <row r="288" spans="1:25">
      <c r="A288" s="19">
        <v>498</v>
      </c>
      <c r="B288" s="19" t="s">
        <v>290</v>
      </c>
      <c r="C288" s="19" t="s">
        <v>793</v>
      </c>
      <c r="D288" s="19" t="s">
        <v>73</v>
      </c>
      <c r="E288" s="19" t="s">
        <v>794</v>
      </c>
      <c r="F288" s="19" t="s">
        <v>795</v>
      </c>
      <c r="G288" s="19" t="s">
        <v>294</v>
      </c>
      <c r="H288" s="19" t="s">
        <v>373</v>
      </c>
      <c r="I288" s="19" t="s">
        <v>796</v>
      </c>
      <c r="J288" s="19" t="s">
        <v>778</v>
      </c>
      <c r="K288" s="19" t="s">
        <v>322</v>
      </c>
      <c r="L288" s="19" t="s">
        <v>323</v>
      </c>
      <c r="M288" s="19" t="s">
        <v>300</v>
      </c>
      <c r="N288" s="19">
        <v>24</v>
      </c>
      <c r="O288" s="19">
        <v>0</v>
      </c>
      <c r="P288" s="19">
        <v>2280000</v>
      </c>
      <c r="Q288" s="19">
        <v>30</v>
      </c>
      <c r="R288" s="19">
        <v>0</v>
      </c>
      <c r="S288" s="19">
        <v>0</v>
      </c>
      <c r="T288" s="19">
        <v>0</v>
      </c>
      <c r="U288" s="19">
        <v>1596000</v>
      </c>
      <c r="V288" s="19" t="s">
        <v>324</v>
      </c>
      <c r="W288" s="19">
        <v>2009092</v>
      </c>
      <c r="X288" s="19">
        <v>3</v>
      </c>
      <c r="Y288" s="19" t="s">
        <v>367</v>
      </c>
    </row>
    <row r="289" spans="1:25">
      <c r="A289" s="19">
        <v>499</v>
      </c>
      <c r="B289" s="19" t="s">
        <v>290</v>
      </c>
      <c r="C289" s="19" t="s">
        <v>558</v>
      </c>
      <c r="D289" s="19" t="s">
        <v>218</v>
      </c>
      <c r="E289" s="19" t="s">
        <v>559</v>
      </c>
      <c r="F289" s="19" t="s">
        <v>293</v>
      </c>
      <c r="G289" s="19" t="s">
        <v>294</v>
      </c>
      <c r="H289" s="19" t="s">
        <v>373</v>
      </c>
      <c r="I289" s="19" t="s">
        <v>797</v>
      </c>
      <c r="J289" s="19" t="s">
        <v>778</v>
      </c>
      <c r="K289" s="19" t="s">
        <v>385</v>
      </c>
      <c r="L289" s="19" t="s">
        <v>386</v>
      </c>
      <c r="M289" s="19" t="s">
        <v>300</v>
      </c>
      <c r="N289" s="19">
        <v>1</v>
      </c>
      <c r="O289" s="19">
        <v>0</v>
      </c>
      <c r="P289" s="19">
        <v>36500</v>
      </c>
      <c r="Q289" s="19">
        <v>0</v>
      </c>
      <c r="R289" s="19">
        <v>0</v>
      </c>
      <c r="S289" s="19">
        <v>0</v>
      </c>
      <c r="T289" s="19">
        <v>0</v>
      </c>
      <c r="U289" s="19">
        <v>36500</v>
      </c>
      <c r="V289" s="19" t="s">
        <v>342</v>
      </c>
      <c r="W289" s="19">
        <v>2108052</v>
      </c>
      <c r="X289" s="19">
        <v>3</v>
      </c>
      <c r="Y289" s="19" t="s">
        <v>514</v>
      </c>
    </row>
    <row r="290" spans="1:25">
      <c r="A290" s="19">
        <v>500</v>
      </c>
      <c r="B290" s="19" t="s">
        <v>290</v>
      </c>
      <c r="C290" s="19" t="s">
        <v>558</v>
      </c>
      <c r="D290" s="19" t="s">
        <v>218</v>
      </c>
      <c r="E290" s="19" t="s">
        <v>559</v>
      </c>
      <c r="F290" s="19" t="s">
        <v>293</v>
      </c>
      <c r="G290" s="19" t="s">
        <v>294</v>
      </c>
      <c r="H290" s="19" t="s">
        <v>373</v>
      </c>
      <c r="I290" s="19" t="s">
        <v>797</v>
      </c>
      <c r="J290" s="19" t="s">
        <v>778</v>
      </c>
      <c r="K290" s="19" t="s">
        <v>322</v>
      </c>
      <c r="L290" s="19" t="s">
        <v>323</v>
      </c>
      <c r="M290" s="19" t="s">
        <v>300</v>
      </c>
      <c r="N290" s="19">
        <v>1</v>
      </c>
      <c r="O290" s="19">
        <v>0</v>
      </c>
      <c r="P290" s="19">
        <v>95000</v>
      </c>
      <c r="Q290" s="19">
        <v>15</v>
      </c>
      <c r="R290" s="19">
        <v>0</v>
      </c>
      <c r="S290" s="19">
        <v>0</v>
      </c>
      <c r="T290" s="19">
        <v>0</v>
      </c>
      <c r="U290" s="19">
        <v>80750</v>
      </c>
      <c r="V290" s="19" t="s">
        <v>324</v>
      </c>
      <c r="W290" s="19">
        <v>2009092</v>
      </c>
      <c r="X290" s="19">
        <v>3</v>
      </c>
      <c r="Y290" s="19" t="s">
        <v>514</v>
      </c>
    </row>
    <row r="291" spans="1:25">
      <c r="A291" s="19">
        <v>501</v>
      </c>
      <c r="B291" s="19" t="s">
        <v>290</v>
      </c>
      <c r="C291" s="19" t="s">
        <v>457</v>
      </c>
      <c r="D291" s="19" t="s">
        <v>216</v>
      </c>
      <c r="E291" s="19" t="s">
        <v>458</v>
      </c>
      <c r="F291" s="19" t="s">
        <v>459</v>
      </c>
      <c r="G291" s="19" t="s">
        <v>294</v>
      </c>
      <c r="H291" s="19" t="s">
        <v>295</v>
      </c>
      <c r="I291" s="19" t="s">
        <v>798</v>
      </c>
      <c r="J291" s="19" t="s">
        <v>799</v>
      </c>
      <c r="K291" s="19" t="s">
        <v>340</v>
      </c>
      <c r="L291" s="19" t="s">
        <v>341</v>
      </c>
      <c r="M291" s="19" t="s">
        <v>300</v>
      </c>
      <c r="N291" s="19">
        <v>72</v>
      </c>
      <c r="O291" s="19">
        <v>0</v>
      </c>
      <c r="P291" s="19">
        <v>6768000</v>
      </c>
      <c r="Q291" s="19">
        <v>8</v>
      </c>
      <c r="R291" s="19">
        <v>0</v>
      </c>
      <c r="S291" s="19">
        <v>0</v>
      </c>
      <c r="T291" s="19">
        <v>0</v>
      </c>
      <c r="U291" s="19">
        <v>6226560</v>
      </c>
      <c r="V291" s="19" t="s">
        <v>342</v>
      </c>
      <c r="W291" s="19">
        <v>2108157</v>
      </c>
      <c r="X291" s="19">
        <v>3</v>
      </c>
      <c r="Y291" s="19" t="s">
        <v>334</v>
      </c>
    </row>
    <row r="292" spans="1:25">
      <c r="A292" s="19">
        <v>502</v>
      </c>
      <c r="B292" s="19" t="s">
        <v>290</v>
      </c>
      <c r="C292" s="19" t="s">
        <v>406</v>
      </c>
      <c r="D292" s="19" t="s">
        <v>69</v>
      </c>
      <c r="E292" s="19" t="s">
        <v>407</v>
      </c>
      <c r="F292" s="19" t="s">
        <v>408</v>
      </c>
      <c r="G292" s="19" t="s">
        <v>294</v>
      </c>
      <c r="H292" s="19" t="s">
        <v>373</v>
      </c>
      <c r="I292" s="19" t="s">
        <v>800</v>
      </c>
      <c r="J292" s="19" t="s">
        <v>799</v>
      </c>
      <c r="K292" s="19" t="s">
        <v>385</v>
      </c>
      <c r="L292" s="19" t="s">
        <v>386</v>
      </c>
      <c r="M292" s="19" t="s">
        <v>300</v>
      </c>
      <c r="N292" s="19">
        <v>1</v>
      </c>
      <c r="O292" s="19">
        <v>0</v>
      </c>
      <c r="P292" s="19">
        <v>36500</v>
      </c>
      <c r="Q292" s="19">
        <v>0</v>
      </c>
      <c r="R292" s="19">
        <v>0</v>
      </c>
      <c r="S292" s="19">
        <v>0</v>
      </c>
      <c r="T292" s="19">
        <v>1</v>
      </c>
      <c r="U292" s="19">
        <v>36135</v>
      </c>
      <c r="V292" s="19" t="s">
        <v>342</v>
      </c>
      <c r="W292" s="19">
        <v>2108052</v>
      </c>
      <c r="X292" s="19">
        <v>3</v>
      </c>
      <c r="Y292" s="19" t="s">
        <v>514</v>
      </c>
    </row>
    <row r="293" spans="1:25">
      <c r="A293" s="19">
        <v>503</v>
      </c>
      <c r="B293" s="19" t="s">
        <v>290</v>
      </c>
      <c r="C293" s="19" t="s">
        <v>406</v>
      </c>
      <c r="D293" s="19" t="s">
        <v>69</v>
      </c>
      <c r="E293" s="19" t="s">
        <v>407</v>
      </c>
      <c r="F293" s="19" t="s">
        <v>408</v>
      </c>
      <c r="G293" s="19" t="s">
        <v>294</v>
      </c>
      <c r="H293" s="19" t="s">
        <v>373</v>
      </c>
      <c r="I293" s="19" t="s">
        <v>800</v>
      </c>
      <c r="J293" s="19" t="s">
        <v>799</v>
      </c>
      <c r="K293" s="19" t="s">
        <v>310</v>
      </c>
      <c r="L293" s="19" t="s">
        <v>311</v>
      </c>
      <c r="M293" s="19" t="s">
        <v>300</v>
      </c>
      <c r="N293" s="19">
        <v>1</v>
      </c>
      <c r="O293" s="19">
        <v>0</v>
      </c>
      <c r="P293" s="19">
        <v>82000</v>
      </c>
      <c r="Q293" s="19">
        <v>15</v>
      </c>
      <c r="R293" s="19">
        <v>0</v>
      </c>
      <c r="S293" s="19">
        <v>0</v>
      </c>
      <c r="T293" s="19">
        <v>1</v>
      </c>
      <c r="U293" s="19">
        <v>69003</v>
      </c>
      <c r="V293" s="19" t="s">
        <v>344</v>
      </c>
      <c r="W293" s="19">
        <v>2106370</v>
      </c>
      <c r="X293" s="19">
        <v>3</v>
      </c>
      <c r="Y293" s="19" t="s">
        <v>514</v>
      </c>
    </row>
    <row r="294" spans="1:25">
      <c r="A294" s="19">
        <v>504</v>
      </c>
      <c r="B294" s="19" t="s">
        <v>290</v>
      </c>
      <c r="C294" s="19" t="s">
        <v>353</v>
      </c>
      <c r="D294" s="19" t="s">
        <v>42</v>
      </c>
      <c r="E294" s="19" t="s">
        <v>354</v>
      </c>
      <c r="F294" s="19" t="s">
        <v>355</v>
      </c>
      <c r="G294" s="19" t="s">
        <v>294</v>
      </c>
      <c r="H294" s="19" t="s">
        <v>295</v>
      </c>
      <c r="I294" s="19" t="s">
        <v>801</v>
      </c>
      <c r="J294" s="19" t="s">
        <v>799</v>
      </c>
      <c r="K294" s="19" t="s">
        <v>359</v>
      </c>
      <c r="L294" s="19" t="s">
        <v>360</v>
      </c>
      <c r="M294" s="19" t="s">
        <v>300</v>
      </c>
      <c r="N294" s="19">
        <v>24</v>
      </c>
      <c r="O294" s="19">
        <v>0</v>
      </c>
      <c r="P294" s="19">
        <v>1488000</v>
      </c>
      <c r="Q294" s="19">
        <v>30</v>
      </c>
      <c r="R294" s="19">
        <v>0</v>
      </c>
      <c r="S294" s="19">
        <v>0</v>
      </c>
      <c r="T294" s="19">
        <v>0</v>
      </c>
      <c r="U294" s="19">
        <v>1041600</v>
      </c>
      <c r="V294" s="19" t="s">
        <v>344</v>
      </c>
      <c r="W294" s="19">
        <v>2106375</v>
      </c>
      <c r="X294" s="19">
        <v>3</v>
      </c>
      <c r="Y294" s="19" t="s">
        <v>357</v>
      </c>
    </row>
    <row r="295" spans="1:25">
      <c r="A295" s="19">
        <v>505</v>
      </c>
      <c r="B295" s="19" t="s">
        <v>290</v>
      </c>
      <c r="C295" s="19" t="s">
        <v>353</v>
      </c>
      <c r="D295" s="19" t="s">
        <v>42</v>
      </c>
      <c r="E295" s="19" t="s">
        <v>354</v>
      </c>
      <c r="F295" s="19" t="s">
        <v>355</v>
      </c>
      <c r="G295" s="19" t="s">
        <v>294</v>
      </c>
      <c r="H295" s="19" t="s">
        <v>295</v>
      </c>
      <c r="I295" s="19" t="s">
        <v>801</v>
      </c>
      <c r="J295" s="19" t="s">
        <v>799</v>
      </c>
      <c r="K295" s="19" t="s">
        <v>322</v>
      </c>
      <c r="L295" s="19" t="s">
        <v>323</v>
      </c>
      <c r="M295" s="19" t="s">
        <v>300</v>
      </c>
      <c r="N295" s="19">
        <v>24</v>
      </c>
      <c r="O295" s="19">
        <v>0</v>
      </c>
      <c r="P295" s="19">
        <v>2280000</v>
      </c>
      <c r="Q295" s="19">
        <v>30</v>
      </c>
      <c r="R295" s="19">
        <v>0</v>
      </c>
      <c r="S295" s="19">
        <v>0</v>
      </c>
      <c r="T295" s="19">
        <v>0</v>
      </c>
      <c r="U295" s="19">
        <v>1596000</v>
      </c>
      <c r="V295" s="19" t="s">
        <v>324</v>
      </c>
      <c r="W295" s="19">
        <v>2009092</v>
      </c>
      <c r="X295" s="19">
        <v>3</v>
      </c>
      <c r="Y295" s="19" t="s">
        <v>357</v>
      </c>
    </row>
    <row r="296" spans="1:25">
      <c r="A296" s="19">
        <v>506</v>
      </c>
      <c r="B296" s="19" t="s">
        <v>290</v>
      </c>
      <c r="C296" s="19" t="s">
        <v>353</v>
      </c>
      <c r="D296" s="19" t="s">
        <v>42</v>
      </c>
      <c r="E296" s="19" t="s">
        <v>354</v>
      </c>
      <c r="F296" s="19" t="s">
        <v>355</v>
      </c>
      <c r="G296" s="19" t="s">
        <v>294</v>
      </c>
      <c r="H296" s="19" t="s">
        <v>295</v>
      </c>
      <c r="I296" s="19" t="s">
        <v>802</v>
      </c>
      <c r="J296" s="19" t="s">
        <v>799</v>
      </c>
      <c r="K296" s="19" t="s">
        <v>340</v>
      </c>
      <c r="L296" s="19" t="s">
        <v>341</v>
      </c>
      <c r="M296" s="19" t="s">
        <v>300</v>
      </c>
      <c r="N296" s="19">
        <v>24</v>
      </c>
      <c r="O296" s="19">
        <v>0</v>
      </c>
      <c r="P296" s="19">
        <v>2256000</v>
      </c>
      <c r="Q296" s="19">
        <v>8</v>
      </c>
      <c r="R296" s="19">
        <v>0</v>
      </c>
      <c r="S296" s="19">
        <v>0</v>
      </c>
      <c r="T296" s="19">
        <v>0</v>
      </c>
      <c r="U296" s="19">
        <v>2075520</v>
      </c>
      <c r="V296" s="19" t="s">
        <v>342</v>
      </c>
      <c r="W296" s="19">
        <v>2108157</v>
      </c>
      <c r="X296" s="19">
        <v>3</v>
      </c>
      <c r="Y296" s="19" t="s">
        <v>357</v>
      </c>
    </row>
    <row r="297" spans="1:25">
      <c r="A297" s="19">
        <v>507</v>
      </c>
      <c r="B297" s="19" t="s">
        <v>290</v>
      </c>
      <c r="C297" s="19" t="s">
        <v>353</v>
      </c>
      <c r="D297" s="19" t="s">
        <v>42</v>
      </c>
      <c r="E297" s="19" t="s">
        <v>354</v>
      </c>
      <c r="F297" s="19" t="s">
        <v>355</v>
      </c>
      <c r="G297" s="19" t="s">
        <v>294</v>
      </c>
      <c r="H297" s="19" t="s">
        <v>295</v>
      </c>
      <c r="I297" s="19" t="s">
        <v>802</v>
      </c>
      <c r="J297" s="19" t="s">
        <v>799</v>
      </c>
      <c r="K297" s="19" t="s">
        <v>310</v>
      </c>
      <c r="L297" s="19" t="s">
        <v>311</v>
      </c>
      <c r="M297" s="19" t="s">
        <v>300</v>
      </c>
      <c r="N297" s="19">
        <v>24</v>
      </c>
      <c r="O297" s="19">
        <v>0</v>
      </c>
      <c r="P297" s="19">
        <v>1968000</v>
      </c>
      <c r="Q297" s="19">
        <v>30</v>
      </c>
      <c r="R297" s="19">
        <v>0</v>
      </c>
      <c r="S297" s="19">
        <v>0</v>
      </c>
      <c r="T297" s="19">
        <v>0</v>
      </c>
      <c r="U297" s="19">
        <v>1377600</v>
      </c>
      <c r="V297" s="19" t="s">
        <v>344</v>
      </c>
      <c r="W297" s="19">
        <v>2106370</v>
      </c>
      <c r="X297" s="19">
        <v>3</v>
      </c>
      <c r="Y297" s="19" t="s">
        <v>357</v>
      </c>
    </row>
    <row r="298" spans="1:25">
      <c r="A298" s="19">
        <v>508</v>
      </c>
      <c r="B298" s="19" t="s">
        <v>290</v>
      </c>
      <c r="C298" s="19" t="s">
        <v>803</v>
      </c>
      <c r="D298" s="19" t="s">
        <v>122</v>
      </c>
      <c r="E298" s="19" t="s">
        <v>804</v>
      </c>
      <c r="F298" s="19" t="s">
        <v>293</v>
      </c>
      <c r="G298" s="19" t="s">
        <v>294</v>
      </c>
      <c r="H298" s="19" t="s">
        <v>805</v>
      </c>
      <c r="I298" s="19" t="s">
        <v>806</v>
      </c>
      <c r="J298" s="19" t="s">
        <v>799</v>
      </c>
      <c r="K298" s="19" t="s">
        <v>340</v>
      </c>
      <c r="L298" s="19" t="s">
        <v>341</v>
      </c>
      <c r="M298" s="19" t="s">
        <v>300</v>
      </c>
      <c r="N298" s="19">
        <v>12</v>
      </c>
      <c r="O298" s="19">
        <v>0</v>
      </c>
      <c r="P298" s="19">
        <v>1128000</v>
      </c>
      <c r="Q298" s="19">
        <v>8</v>
      </c>
      <c r="R298" s="19">
        <v>0</v>
      </c>
      <c r="S298" s="19">
        <v>0</v>
      </c>
      <c r="T298" s="19">
        <v>0</v>
      </c>
      <c r="U298" s="19">
        <v>1037760</v>
      </c>
      <c r="V298" s="19" t="s">
        <v>342</v>
      </c>
      <c r="W298" s="19">
        <v>2108157</v>
      </c>
      <c r="X298" s="19">
        <v>3</v>
      </c>
      <c r="Y298" s="19" t="s">
        <v>694</v>
      </c>
    </row>
    <row r="299" spans="1:25">
      <c r="A299" s="19">
        <v>509</v>
      </c>
      <c r="B299" s="19" t="s">
        <v>290</v>
      </c>
      <c r="C299" s="19" t="s">
        <v>803</v>
      </c>
      <c r="D299" s="19" t="s">
        <v>122</v>
      </c>
      <c r="E299" s="19" t="s">
        <v>804</v>
      </c>
      <c r="F299" s="19" t="s">
        <v>293</v>
      </c>
      <c r="G299" s="19" t="s">
        <v>294</v>
      </c>
      <c r="H299" s="19" t="s">
        <v>805</v>
      </c>
      <c r="I299" s="19" t="s">
        <v>806</v>
      </c>
      <c r="J299" s="19" t="s">
        <v>799</v>
      </c>
      <c r="K299" s="19" t="s">
        <v>359</v>
      </c>
      <c r="L299" s="19" t="s">
        <v>360</v>
      </c>
      <c r="M299" s="19" t="s">
        <v>300</v>
      </c>
      <c r="N299" s="19">
        <v>12</v>
      </c>
      <c r="O299" s="19">
        <v>0</v>
      </c>
      <c r="P299" s="19">
        <v>744000</v>
      </c>
      <c r="Q299" s="19">
        <v>30</v>
      </c>
      <c r="R299" s="19">
        <v>0</v>
      </c>
      <c r="S299" s="19">
        <v>0</v>
      </c>
      <c r="T299" s="19">
        <v>0</v>
      </c>
      <c r="U299" s="19">
        <v>520800</v>
      </c>
      <c r="V299" s="19" t="s">
        <v>344</v>
      </c>
      <c r="W299" s="19">
        <v>2106375</v>
      </c>
      <c r="X299" s="19">
        <v>3</v>
      </c>
      <c r="Y299" s="19" t="s">
        <v>694</v>
      </c>
    </row>
    <row r="300" spans="1:25">
      <c r="A300" s="19">
        <v>510</v>
      </c>
      <c r="B300" s="19" t="s">
        <v>380</v>
      </c>
      <c r="C300" s="19" t="s">
        <v>807</v>
      </c>
      <c r="D300" s="19" t="s">
        <v>155</v>
      </c>
      <c r="E300" s="19" t="s">
        <v>808</v>
      </c>
      <c r="F300" s="19" t="s">
        <v>293</v>
      </c>
      <c r="G300" s="19" t="s">
        <v>294</v>
      </c>
      <c r="H300" s="19" t="s">
        <v>295</v>
      </c>
      <c r="I300" s="19" t="s">
        <v>809</v>
      </c>
      <c r="J300" s="19" t="s">
        <v>810</v>
      </c>
      <c r="K300" s="19" t="s">
        <v>385</v>
      </c>
      <c r="L300" s="19" t="s">
        <v>386</v>
      </c>
      <c r="M300" s="19" t="s">
        <v>300</v>
      </c>
      <c r="N300" s="19">
        <v>-1</v>
      </c>
      <c r="O300" s="19">
        <v>0</v>
      </c>
      <c r="P300" s="19">
        <v>-34500</v>
      </c>
      <c r="Q300" s="19">
        <v>0</v>
      </c>
      <c r="R300" s="19">
        <v>0</v>
      </c>
      <c r="S300" s="19">
        <v>10</v>
      </c>
      <c r="T300" s="19">
        <v>0</v>
      </c>
      <c r="U300" s="19">
        <v>-31050</v>
      </c>
      <c r="V300" s="19" t="s">
        <v>342</v>
      </c>
      <c r="W300" s="19">
        <v>2108052</v>
      </c>
      <c r="X300" s="19">
        <v>3</v>
      </c>
      <c r="Y300" s="19" t="s">
        <v>782</v>
      </c>
    </row>
    <row r="301" spans="1:25">
      <c r="A301" s="19">
        <v>511</v>
      </c>
      <c r="B301" s="19" t="s">
        <v>380</v>
      </c>
      <c r="C301" s="19" t="s">
        <v>807</v>
      </c>
      <c r="D301" s="19" t="s">
        <v>155</v>
      </c>
      <c r="E301" s="19" t="s">
        <v>808</v>
      </c>
      <c r="F301" s="19" t="s">
        <v>293</v>
      </c>
      <c r="G301" s="19" t="s">
        <v>294</v>
      </c>
      <c r="H301" s="19" t="s">
        <v>295</v>
      </c>
      <c r="I301" s="19" t="s">
        <v>809</v>
      </c>
      <c r="J301" s="19" t="s">
        <v>810</v>
      </c>
      <c r="K301" s="19" t="s">
        <v>347</v>
      </c>
      <c r="L301" s="19" t="s">
        <v>348</v>
      </c>
      <c r="M301" s="19" t="s">
        <v>300</v>
      </c>
      <c r="N301" s="19">
        <v>-1</v>
      </c>
      <c r="O301" s="19">
        <v>0</v>
      </c>
      <c r="P301" s="19">
        <v>-85000</v>
      </c>
      <c r="Q301" s="19">
        <v>0</v>
      </c>
      <c r="R301" s="19">
        <v>0</v>
      </c>
      <c r="S301" s="19">
        <v>10</v>
      </c>
      <c r="T301" s="19">
        <v>0</v>
      </c>
      <c r="U301" s="19">
        <v>-76500</v>
      </c>
      <c r="V301" s="19" t="s">
        <v>344</v>
      </c>
      <c r="W301" s="19">
        <v>2106335</v>
      </c>
      <c r="X301" s="19">
        <v>3</v>
      </c>
      <c r="Y301" s="19" t="s">
        <v>782</v>
      </c>
    </row>
    <row r="302" spans="1:25">
      <c r="A302" s="19">
        <v>512</v>
      </c>
      <c r="B302" s="19" t="s">
        <v>380</v>
      </c>
      <c r="C302" s="19" t="s">
        <v>811</v>
      </c>
      <c r="D302" s="19" t="s">
        <v>147</v>
      </c>
      <c r="E302" s="19" t="s">
        <v>812</v>
      </c>
      <c r="F302" s="19" t="s">
        <v>293</v>
      </c>
      <c r="G302" s="19" t="s">
        <v>294</v>
      </c>
      <c r="H302" s="19" t="s">
        <v>295</v>
      </c>
      <c r="I302" s="19" t="s">
        <v>813</v>
      </c>
      <c r="J302" s="19" t="s">
        <v>810</v>
      </c>
      <c r="K302" s="19" t="s">
        <v>385</v>
      </c>
      <c r="L302" s="19" t="s">
        <v>386</v>
      </c>
      <c r="M302" s="19" t="s">
        <v>300</v>
      </c>
      <c r="N302" s="19">
        <v>-1</v>
      </c>
      <c r="O302" s="19">
        <v>0</v>
      </c>
      <c r="P302" s="19">
        <v>-34500</v>
      </c>
      <c r="Q302" s="19">
        <v>0</v>
      </c>
      <c r="R302" s="19">
        <v>0</v>
      </c>
      <c r="S302" s="19">
        <v>10</v>
      </c>
      <c r="T302" s="19">
        <v>0</v>
      </c>
      <c r="U302" s="19">
        <v>-31050</v>
      </c>
      <c r="V302" s="19" t="s">
        <v>342</v>
      </c>
      <c r="W302" s="19">
        <v>2108052</v>
      </c>
      <c r="X302" s="19">
        <v>3</v>
      </c>
      <c r="Y302" s="19" t="s">
        <v>325</v>
      </c>
    </row>
    <row r="303" spans="1:25">
      <c r="A303" s="19">
        <v>513</v>
      </c>
      <c r="B303" s="19" t="s">
        <v>380</v>
      </c>
      <c r="C303" s="19" t="s">
        <v>811</v>
      </c>
      <c r="D303" s="19" t="s">
        <v>147</v>
      </c>
      <c r="E303" s="19" t="s">
        <v>812</v>
      </c>
      <c r="F303" s="19" t="s">
        <v>293</v>
      </c>
      <c r="G303" s="19" t="s">
        <v>294</v>
      </c>
      <c r="H303" s="19" t="s">
        <v>295</v>
      </c>
      <c r="I303" s="19" t="s">
        <v>813</v>
      </c>
      <c r="J303" s="19" t="s">
        <v>810</v>
      </c>
      <c r="K303" s="19" t="s">
        <v>347</v>
      </c>
      <c r="L303" s="19" t="s">
        <v>348</v>
      </c>
      <c r="M303" s="19" t="s">
        <v>300</v>
      </c>
      <c r="N303" s="19">
        <v>-1</v>
      </c>
      <c r="O303" s="19">
        <v>0</v>
      </c>
      <c r="P303" s="19">
        <v>-85000</v>
      </c>
      <c r="Q303" s="19">
        <v>0</v>
      </c>
      <c r="R303" s="19">
        <v>0</v>
      </c>
      <c r="S303" s="19">
        <v>10</v>
      </c>
      <c r="T303" s="19">
        <v>0</v>
      </c>
      <c r="U303" s="19">
        <v>-76500</v>
      </c>
      <c r="V303" s="19" t="s">
        <v>344</v>
      </c>
      <c r="W303" s="19">
        <v>2106335</v>
      </c>
      <c r="X303" s="19">
        <v>3</v>
      </c>
      <c r="Y303" s="19" t="s">
        <v>325</v>
      </c>
    </row>
    <row r="304" spans="1:25">
      <c r="A304" s="19">
        <v>514</v>
      </c>
      <c r="B304" s="19" t="s">
        <v>380</v>
      </c>
      <c r="C304" s="19" t="s">
        <v>814</v>
      </c>
      <c r="D304" s="19" t="s">
        <v>75</v>
      </c>
      <c r="E304" s="19" t="s">
        <v>815</v>
      </c>
      <c r="F304" s="19" t="s">
        <v>293</v>
      </c>
      <c r="G304" s="19" t="s">
        <v>294</v>
      </c>
      <c r="H304" s="19" t="s">
        <v>295</v>
      </c>
      <c r="I304" s="19" t="s">
        <v>816</v>
      </c>
      <c r="J304" s="19" t="s">
        <v>810</v>
      </c>
      <c r="K304" s="19" t="s">
        <v>340</v>
      </c>
      <c r="L304" s="19" t="s">
        <v>341</v>
      </c>
      <c r="M304" s="19" t="s">
        <v>300</v>
      </c>
      <c r="N304" s="19">
        <v>-1</v>
      </c>
      <c r="O304" s="19">
        <v>0</v>
      </c>
      <c r="P304" s="19">
        <v>-89000</v>
      </c>
      <c r="Q304" s="19">
        <v>0</v>
      </c>
      <c r="R304" s="19">
        <v>0</v>
      </c>
      <c r="S304" s="19">
        <v>0</v>
      </c>
      <c r="T304" s="19">
        <v>0</v>
      </c>
      <c r="U304" s="19">
        <v>-89000</v>
      </c>
      <c r="V304" s="19" t="s">
        <v>342</v>
      </c>
      <c r="W304" s="19">
        <v>2108157</v>
      </c>
      <c r="X304" s="19">
        <v>3</v>
      </c>
      <c r="Y304" s="19" t="s">
        <v>325</v>
      </c>
    </row>
    <row r="305" spans="1:25">
      <c r="A305" s="19">
        <v>515</v>
      </c>
      <c r="B305" s="19" t="s">
        <v>380</v>
      </c>
      <c r="C305" s="19" t="s">
        <v>814</v>
      </c>
      <c r="D305" s="19" t="s">
        <v>75</v>
      </c>
      <c r="E305" s="19" t="s">
        <v>815</v>
      </c>
      <c r="F305" s="19" t="s">
        <v>293</v>
      </c>
      <c r="G305" s="19" t="s">
        <v>294</v>
      </c>
      <c r="H305" s="19" t="s">
        <v>295</v>
      </c>
      <c r="I305" s="19" t="s">
        <v>816</v>
      </c>
      <c r="J305" s="19" t="s">
        <v>810</v>
      </c>
      <c r="K305" s="19" t="s">
        <v>347</v>
      </c>
      <c r="L305" s="19" t="s">
        <v>348</v>
      </c>
      <c r="M305" s="19" t="s">
        <v>300</v>
      </c>
      <c r="N305" s="19">
        <v>-1</v>
      </c>
      <c r="O305" s="19">
        <v>0</v>
      </c>
      <c r="P305" s="19">
        <v>-85000</v>
      </c>
      <c r="Q305" s="19">
        <v>0</v>
      </c>
      <c r="R305" s="19">
        <v>0</v>
      </c>
      <c r="S305" s="19">
        <v>0</v>
      </c>
      <c r="T305" s="19">
        <v>0</v>
      </c>
      <c r="U305" s="19">
        <v>-85000</v>
      </c>
      <c r="V305" s="19" t="s">
        <v>344</v>
      </c>
      <c r="W305" s="19">
        <v>2106335</v>
      </c>
      <c r="X305" s="19">
        <v>3</v>
      </c>
      <c r="Y305" s="19" t="s">
        <v>325</v>
      </c>
    </row>
    <row r="306" spans="1:25">
      <c r="A306" s="19">
        <v>516</v>
      </c>
      <c r="B306" s="19" t="s">
        <v>380</v>
      </c>
      <c r="C306" s="19" t="s">
        <v>337</v>
      </c>
      <c r="D306" s="19" t="s">
        <v>132</v>
      </c>
      <c r="E306" s="19" t="s">
        <v>338</v>
      </c>
      <c r="F306" s="19" t="s">
        <v>293</v>
      </c>
      <c r="G306" s="19" t="s">
        <v>294</v>
      </c>
      <c r="H306" s="19" t="s">
        <v>295</v>
      </c>
      <c r="I306" s="19" t="s">
        <v>817</v>
      </c>
      <c r="J306" s="19" t="s">
        <v>810</v>
      </c>
      <c r="K306" s="19" t="s">
        <v>340</v>
      </c>
      <c r="L306" s="19" t="s">
        <v>341</v>
      </c>
      <c r="M306" s="19" t="s">
        <v>300</v>
      </c>
      <c r="N306" s="19">
        <v>-1</v>
      </c>
      <c r="O306" s="19">
        <v>0</v>
      </c>
      <c r="P306" s="19">
        <v>-89000</v>
      </c>
      <c r="Q306" s="19">
        <v>0</v>
      </c>
      <c r="R306" s="19">
        <v>10</v>
      </c>
      <c r="S306" s="19">
        <v>0</v>
      </c>
      <c r="T306" s="19">
        <v>0</v>
      </c>
      <c r="U306" s="19">
        <v>-80100</v>
      </c>
      <c r="V306" s="19" t="s">
        <v>342</v>
      </c>
      <c r="W306" s="19">
        <v>2108157</v>
      </c>
      <c r="X306" s="19">
        <v>3</v>
      </c>
      <c r="Y306" s="19" t="s">
        <v>325</v>
      </c>
    </row>
    <row r="307" spans="1:25">
      <c r="A307" s="19">
        <v>517</v>
      </c>
      <c r="B307" s="19" t="s">
        <v>380</v>
      </c>
      <c r="C307" s="19" t="s">
        <v>337</v>
      </c>
      <c r="D307" s="19" t="s">
        <v>132</v>
      </c>
      <c r="E307" s="19" t="s">
        <v>338</v>
      </c>
      <c r="F307" s="19" t="s">
        <v>293</v>
      </c>
      <c r="G307" s="19" t="s">
        <v>294</v>
      </c>
      <c r="H307" s="19" t="s">
        <v>295</v>
      </c>
      <c r="I307" s="19" t="s">
        <v>817</v>
      </c>
      <c r="J307" s="19" t="s">
        <v>810</v>
      </c>
      <c r="K307" s="19" t="s">
        <v>347</v>
      </c>
      <c r="L307" s="19" t="s">
        <v>348</v>
      </c>
      <c r="M307" s="19" t="s">
        <v>300</v>
      </c>
      <c r="N307" s="19">
        <v>-1</v>
      </c>
      <c r="O307" s="19">
        <v>0</v>
      </c>
      <c r="P307" s="19">
        <v>-85000</v>
      </c>
      <c r="Q307" s="19">
        <v>0</v>
      </c>
      <c r="R307" s="19">
        <v>10</v>
      </c>
      <c r="S307" s="19">
        <v>0</v>
      </c>
      <c r="T307" s="19">
        <v>0</v>
      </c>
      <c r="U307" s="19">
        <v>-76500</v>
      </c>
      <c r="V307" s="19" t="s">
        <v>344</v>
      </c>
      <c r="W307" s="19">
        <v>2106335</v>
      </c>
      <c r="X307" s="19">
        <v>3</v>
      </c>
      <c r="Y307" s="19" t="s">
        <v>325</v>
      </c>
    </row>
    <row r="308" spans="1:25">
      <c r="A308" s="19">
        <v>518</v>
      </c>
      <c r="B308" s="19" t="s">
        <v>380</v>
      </c>
      <c r="C308" s="19" t="s">
        <v>818</v>
      </c>
      <c r="D308" s="19" t="s">
        <v>35</v>
      </c>
      <c r="E308" s="19" t="s">
        <v>819</v>
      </c>
      <c r="F308" s="19" t="s">
        <v>293</v>
      </c>
      <c r="G308" s="19" t="s">
        <v>294</v>
      </c>
      <c r="H308" s="19" t="s">
        <v>295</v>
      </c>
      <c r="I308" s="19" t="s">
        <v>820</v>
      </c>
      <c r="J308" s="19" t="s">
        <v>810</v>
      </c>
      <c r="K308" s="19" t="s">
        <v>385</v>
      </c>
      <c r="L308" s="19" t="s">
        <v>386</v>
      </c>
      <c r="M308" s="19" t="s">
        <v>300</v>
      </c>
      <c r="N308" s="19">
        <v>-1</v>
      </c>
      <c r="O308" s="19">
        <v>0</v>
      </c>
      <c r="P308" s="19">
        <v>-34500</v>
      </c>
      <c r="Q308" s="19">
        <v>0</v>
      </c>
      <c r="R308" s="19">
        <v>10</v>
      </c>
      <c r="S308" s="19">
        <v>0</v>
      </c>
      <c r="T308" s="19">
        <v>0</v>
      </c>
      <c r="U308" s="19">
        <v>-31050</v>
      </c>
      <c r="V308" s="19" t="s">
        <v>342</v>
      </c>
      <c r="W308" s="19">
        <v>2108052</v>
      </c>
      <c r="X308" s="19">
        <v>3</v>
      </c>
      <c r="Y308" s="19" t="s">
        <v>325</v>
      </c>
    </row>
    <row r="309" spans="1:25">
      <c r="A309" s="19">
        <v>519</v>
      </c>
      <c r="B309" s="19" t="s">
        <v>380</v>
      </c>
      <c r="C309" s="19" t="s">
        <v>818</v>
      </c>
      <c r="D309" s="19" t="s">
        <v>35</v>
      </c>
      <c r="E309" s="19" t="s">
        <v>819</v>
      </c>
      <c r="F309" s="19" t="s">
        <v>293</v>
      </c>
      <c r="G309" s="19" t="s">
        <v>294</v>
      </c>
      <c r="H309" s="19" t="s">
        <v>295</v>
      </c>
      <c r="I309" s="19" t="s">
        <v>820</v>
      </c>
      <c r="J309" s="19" t="s">
        <v>810</v>
      </c>
      <c r="K309" s="19" t="s">
        <v>347</v>
      </c>
      <c r="L309" s="19" t="s">
        <v>348</v>
      </c>
      <c r="M309" s="19" t="s">
        <v>300</v>
      </c>
      <c r="N309" s="19">
        <v>-1</v>
      </c>
      <c r="O309" s="19">
        <v>0</v>
      </c>
      <c r="P309" s="19">
        <v>-85000</v>
      </c>
      <c r="Q309" s="19">
        <v>0</v>
      </c>
      <c r="R309" s="19">
        <v>10</v>
      </c>
      <c r="S309" s="19">
        <v>0</v>
      </c>
      <c r="T309" s="19">
        <v>0</v>
      </c>
      <c r="U309" s="19">
        <v>-76500</v>
      </c>
      <c r="V309" s="19" t="s">
        <v>344</v>
      </c>
      <c r="W309" s="19">
        <v>2106335</v>
      </c>
      <c r="X309" s="19">
        <v>3</v>
      </c>
      <c r="Y309" s="19" t="s">
        <v>325</v>
      </c>
    </row>
    <row r="310" spans="1:25">
      <c r="A310" s="19">
        <v>520</v>
      </c>
      <c r="B310" s="19" t="s">
        <v>380</v>
      </c>
      <c r="C310" s="19" t="s">
        <v>821</v>
      </c>
      <c r="D310" s="19" t="s">
        <v>217</v>
      </c>
      <c r="E310" s="19" t="s">
        <v>822</v>
      </c>
      <c r="F310" s="19" t="s">
        <v>293</v>
      </c>
      <c r="G310" s="19" t="s">
        <v>294</v>
      </c>
      <c r="H310" s="19" t="s">
        <v>295</v>
      </c>
      <c r="I310" s="19" t="s">
        <v>823</v>
      </c>
      <c r="J310" s="19" t="s">
        <v>810</v>
      </c>
      <c r="K310" s="19" t="s">
        <v>340</v>
      </c>
      <c r="L310" s="19" t="s">
        <v>341</v>
      </c>
      <c r="M310" s="19" t="s">
        <v>300</v>
      </c>
      <c r="N310" s="19">
        <v>-1</v>
      </c>
      <c r="O310" s="19">
        <v>0</v>
      </c>
      <c r="P310" s="19">
        <v>-89000</v>
      </c>
      <c r="Q310" s="19">
        <v>0</v>
      </c>
      <c r="R310" s="19">
        <v>10</v>
      </c>
      <c r="S310" s="19">
        <v>0</v>
      </c>
      <c r="T310" s="19">
        <v>0</v>
      </c>
      <c r="U310" s="19">
        <v>-80100</v>
      </c>
      <c r="V310" s="19" t="s">
        <v>342</v>
      </c>
      <c r="W310" s="19">
        <v>2108157</v>
      </c>
      <c r="X310" s="19">
        <v>3</v>
      </c>
      <c r="Y310" s="19" t="s">
        <v>325</v>
      </c>
    </row>
    <row r="311" spans="1:25">
      <c r="A311" s="19">
        <v>521</v>
      </c>
      <c r="B311" s="19" t="s">
        <v>380</v>
      </c>
      <c r="C311" s="19" t="s">
        <v>821</v>
      </c>
      <c r="D311" s="19" t="s">
        <v>217</v>
      </c>
      <c r="E311" s="19" t="s">
        <v>822</v>
      </c>
      <c r="F311" s="19" t="s">
        <v>293</v>
      </c>
      <c r="G311" s="19" t="s">
        <v>294</v>
      </c>
      <c r="H311" s="19" t="s">
        <v>295</v>
      </c>
      <c r="I311" s="19" t="s">
        <v>823</v>
      </c>
      <c r="J311" s="19" t="s">
        <v>810</v>
      </c>
      <c r="K311" s="19" t="s">
        <v>347</v>
      </c>
      <c r="L311" s="19" t="s">
        <v>348</v>
      </c>
      <c r="M311" s="19" t="s">
        <v>300</v>
      </c>
      <c r="N311" s="19">
        <v>-1</v>
      </c>
      <c r="O311" s="19">
        <v>0</v>
      </c>
      <c r="P311" s="19">
        <v>-85000</v>
      </c>
      <c r="Q311" s="19">
        <v>0</v>
      </c>
      <c r="R311" s="19">
        <v>10</v>
      </c>
      <c r="S311" s="19">
        <v>0</v>
      </c>
      <c r="T311" s="19">
        <v>0</v>
      </c>
      <c r="U311" s="19">
        <v>-76500</v>
      </c>
      <c r="V311" s="19" t="s">
        <v>344</v>
      </c>
      <c r="W311" s="19">
        <v>2106335</v>
      </c>
      <c r="X311" s="19">
        <v>3</v>
      </c>
      <c r="Y311" s="19" t="s">
        <v>325</v>
      </c>
    </row>
    <row r="312" spans="1:25">
      <c r="A312" s="19">
        <v>522</v>
      </c>
      <c r="B312" s="19" t="s">
        <v>380</v>
      </c>
      <c r="C312" s="19" t="s">
        <v>824</v>
      </c>
      <c r="D312" s="19" t="s">
        <v>84</v>
      </c>
      <c r="E312" s="19" t="s">
        <v>825</v>
      </c>
      <c r="F312" s="19" t="s">
        <v>293</v>
      </c>
      <c r="G312" s="19" t="s">
        <v>294</v>
      </c>
      <c r="H312" s="19" t="s">
        <v>295</v>
      </c>
      <c r="I312" s="19" t="s">
        <v>826</v>
      </c>
      <c r="J312" s="19" t="s">
        <v>810</v>
      </c>
      <c r="K312" s="19" t="s">
        <v>385</v>
      </c>
      <c r="L312" s="19" t="s">
        <v>386</v>
      </c>
      <c r="M312" s="19" t="s">
        <v>300</v>
      </c>
      <c r="N312" s="19">
        <v>-1</v>
      </c>
      <c r="O312" s="19">
        <v>0</v>
      </c>
      <c r="P312" s="19">
        <v>-34500</v>
      </c>
      <c r="Q312" s="19">
        <v>0</v>
      </c>
      <c r="R312" s="19">
        <v>0</v>
      </c>
      <c r="S312" s="19">
        <v>0</v>
      </c>
      <c r="T312" s="19">
        <v>0</v>
      </c>
      <c r="U312" s="19">
        <v>-34500</v>
      </c>
      <c r="V312" s="19" t="s">
        <v>342</v>
      </c>
      <c r="W312" s="19">
        <v>2108052</v>
      </c>
      <c r="X312" s="19">
        <v>3</v>
      </c>
      <c r="Y312" s="19" t="s">
        <v>334</v>
      </c>
    </row>
    <row r="313" spans="1:25">
      <c r="A313" s="19">
        <v>523</v>
      </c>
      <c r="B313" s="19" t="s">
        <v>380</v>
      </c>
      <c r="C313" s="19" t="s">
        <v>824</v>
      </c>
      <c r="D313" s="19" t="s">
        <v>84</v>
      </c>
      <c r="E313" s="19" t="s">
        <v>825</v>
      </c>
      <c r="F313" s="19" t="s">
        <v>293</v>
      </c>
      <c r="G313" s="19" t="s">
        <v>294</v>
      </c>
      <c r="H313" s="19" t="s">
        <v>295</v>
      </c>
      <c r="I313" s="19" t="s">
        <v>826</v>
      </c>
      <c r="J313" s="19" t="s">
        <v>810</v>
      </c>
      <c r="K313" s="19" t="s">
        <v>347</v>
      </c>
      <c r="L313" s="19" t="s">
        <v>348</v>
      </c>
      <c r="M313" s="19" t="s">
        <v>300</v>
      </c>
      <c r="N313" s="19">
        <v>-1</v>
      </c>
      <c r="O313" s="19">
        <v>0</v>
      </c>
      <c r="P313" s="19">
        <v>-85000</v>
      </c>
      <c r="Q313" s="19">
        <v>0</v>
      </c>
      <c r="R313" s="19">
        <v>0</v>
      </c>
      <c r="S313" s="19">
        <v>0</v>
      </c>
      <c r="T313" s="19">
        <v>0</v>
      </c>
      <c r="U313" s="19">
        <v>-85000</v>
      </c>
      <c r="V313" s="19" t="s">
        <v>344</v>
      </c>
      <c r="W313" s="19">
        <v>2106335</v>
      </c>
      <c r="X313" s="19">
        <v>3</v>
      </c>
      <c r="Y313" s="19" t="s">
        <v>334</v>
      </c>
    </row>
    <row r="314" spans="1:25">
      <c r="A314" s="19">
        <v>524</v>
      </c>
      <c r="B314" s="19" t="s">
        <v>380</v>
      </c>
      <c r="C314" s="19" t="s">
        <v>827</v>
      </c>
      <c r="D314" s="19" t="s">
        <v>150</v>
      </c>
      <c r="E314" s="19" t="s">
        <v>828</v>
      </c>
      <c r="F314" s="19" t="s">
        <v>293</v>
      </c>
      <c r="G314" s="19" t="s">
        <v>294</v>
      </c>
      <c r="H314" s="19" t="s">
        <v>295</v>
      </c>
      <c r="I314" s="19" t="s">
        <v>829</v>
      </c>
      <c r="J314" s="19" t="s">
        <v>810</v>
      </c>
      <c r="K314" s="19" t="s">
        <v>385</v>
      </c>
      <c r="L314" s="19" t="s">
        <v>386</v>
      </c>
      <c r="M314" s="19" t="s">
        <v>300</v>
      </c>
      <c r="N314" s="19">
        <v>-1</v>
      </c>
      <c r="O314" s="19">
        <v>0</v>
      </c>
      <c r="P314" s="19">
        <v>-34500</v>
      </c>
      <c r="Q314" s="19">
        <v>0</v>
      </c>
      <c r="R314" s="19">
        <v>10</v>
      </c>
      <c r="S314" s="19">
        <v>0</v>
      </c>
      <c r="T314" s="19">
        <v>0</v>
      </c>
      <c r="U314" s="19">
        <v>-31050</v>
      </c>
      <c r="V314" s="19" t="s">
        <v>342</v>
      </c>
      <c r="W314" s="19">
        <v>2108052</v>
      </c>
      <c r="X314" s="19">
        <v>3</v>
      </c>
      <c r="Y314" s="19" t="s">
        <v>334</v>
      </c>
    </row>
    <row r="315" spans="1:25">
      <c r="A315" s="19">
        <v>525</v>
      </c>
      <c r="B315" s="19" t="s">
        <v>380</v>
      </c>
      <c r="C315" s="19" t="s">
        <v>827</v>
      </c>
      <c r="D315" s="19" t="s">
        <v>150</v>
      </c>
      <c r="E315" s="19" t="s">
        <v>828</v>
      </c>
      <c r="F315" s="19" t="s">
        <v>293</v>
      </c>
      <c r="G315" s="19" t="s">
        <v>294</v>
      </c>
      <c r="H315" s="19" t="s">
        <v>295</v>
      </c>
      <c r="I315" s="19" t="s">
        <v>829</v>
      </c>
      <c r="J315" s="19" t="s">
        <v>810</v>
      </c>
      <c r="K315" s="19" t="s">
        <v>347</v>
      </c>
      <c r="L315" s="19" t="s">
        <v>348</v>
      </c>
      <c r="M315" s="19" t="s">
        <v>300</v>
      </c>
      <c r="N315" s="19">
        <v>-1</v>
      </c>
      <c r="O315" s="19">
        <v>0</v>
      </c>
      <c r="P315" s="19">
        <v>-85000</v>
      </c>
      <c r="Q315" s="19">
        <v>0</v>
      </c>
      <c r="R315" s="19">
        <v>10</v>
      </c>
      <c r="S315" s="19">
        <v>0</v>
      </c>
      <c r="T315" s="19">
        <v>0</v>
      </c>
      <c r="U315" s="19">
        <v>-76500</v>
      </c>
      <c r="V315" s="19" t="s">
        <v>344</v>
      </c>
      <c r="W315" s="19">
        <v>2106335</v>
      </c>
      <c r="X315" s="19">
        <v>3</v>
      </c>
      <c r="Y315" s="19" t="s">
        <v>334</v>
      </c>
    </row>
    <row r="316" spans="1:25">
      <c r="A316" s="19">
        <v>526</v>
      </c>
      <c r="B316" s="19" t="s">
        <v>380</v>
      </c>
      <c r="C316" s="19" t="s">
        <v>830</v>
      </c>
      <c r="D316" s="19" t="s">
        <v>110</v>
      </c>
      <c r="E316" s="19" t="s">
        <v>831</v>
      </c>
      <c r="F316" s="19" t="s">
        <v>293</v>
      </c>
      <c r="G316" s="19" t="s">
        <v>294</v>
      </c>
      <c r="H316" s="19" t="s">
        <v>295</v>
      </c>
      <c r="I316" s="19" t="s">
        <v>832</v>
      </c>
      <c r="J316" s="19" t="s">
        <v>810</v>
      </c>
      <c r="K316" s="19" t="s">
        <v>385</v>
      </c>
      <c r="L316" s="19" t="s">
        <v>386</v>
      </c>
      <c r="M316" s="19" t="s">
        <v>300</v>
      </c>
      <c r="N316" s="19">
        <v>-1</v>
      </c>
      <c r="O316" s="19">
        <v>0</v>
      </c>
      <c r="P316" s="19">
        <v>-34500</v>
      </c>
      <c r="Q316" s="19">
        <v>0</v>
      </c>
      <c r="R316" s="19">
        <v>0</v>
      </c>
      <c r="S316" s="19">
        <v>0</v>
      </c>
      <c r="T316" s="19">
        <v>0</v>
      </c>
      <c r="U316" s="19">
        <v>-34500</v>
      </c>
      <c r="V316" s="19" t="s">
        <v>342</v>
      </c>
      <c r="W316" s="19">
        <v>2108052</v>
      </c>
      <c r="X316" s="19">
        <v>3</v>
      </c>
      <c r="Y316" s="19" t="s">
        <v>334</v>
      </c>
    </row>
    <row r="317" spans="1:25">
      <c r="A317" s="19">
        <v>527</v>
      </c>
      <c r="B317" s="19" t="s">
        <v>380</v>
      </c>
      <c r="C317" s="19" t="s">
        <v>830</v>
      </c>
      <c r="D317" s="19" t="s">
        <v>110</v>
      </c>
      <c r="E317" s="19" t="s">
        <v>831</v>
      </c>
      <c r="F317" s="19" t="s">
        <v>293</v>
      </c>
      <c r="G317" s="19" t="s">
        <v>294</v>
      </c>
      <c r="H317" s="19" t="s">
        <v>295</v>
      </c>
      <c r="I317" s="19" t="s">
        <v>832</v>
      </c>
      <c r="J317" s="19" t="s">
        <v>810</v>
      </c>
      <c r="K317" s="19" t="s">
        <v>347</v>
      </c>
      <c r="L317" s="19" t="s">
        <v>348</v>
      </c>
      <c r="M317" s="19" t="s">
        <v>300</v>
      </c>
      <c r="N317" s="19">
        <v>-1</v>
      </c>
      <c r="O317" s="19">
        <v>0</v>
      </c>
      <c r="P317" s="19">
        <v>-85000</v>
      </c>
      <c r="Q317" s="19">
        <v>0</v>
      </c>
      <c r="R317" s="19">
        <v>0</v>
      </c>
      <c r="S317" s="19">
        <v>0</v>
      </c>
      <c r="T317" s="19">
        <v>0</v>
      </c>
      <c r="U317" s="19">
        <v>-85000</v>
      </c>
      <c r="V317" s="19" t="s">
        <v>344</v>
      </c>
      <c r="W317" s="19">
        <v>2106335</v>
      </c>
      <c r="X317" s="19">
        <v>3</v>
      </c>
      <c r="Y317" s="19" t="s">
        <v>334</v>
      </c>
    </row>
    <row r="318" spans="1:25">
      <c r="A318" s="19">
        <v>528</v>
      </c>
      <c r="B318" s="19" t="s">
        <v>380</v>
      </c>
      <c r="C318" s="19" t="s">
        <v>833</v>
      </c>
      <c r="D318" s="19" t="s">
        <v>197</v>
      </c>
      <c r="E318" s="19" t="s">
        <v>834</v>
      </c>
      <c r="F318" s="19" t="s">
        <v>293</v>
      </c>
      <c r="G318" s="19" t="s">
        <v>294</v>
      </c>
      <c r="H318" s="19" t="s">
        <v>295</v>
      </c>
      <c r="I318" s="19" t="s">
        <v>835</v>
      </c>
      <c r="J318" s="19" t="s">
        <v>810</v>
      </c>
      <c r="K318" s="19" t="s">
        <v>347</v>
      </c>
      <c r="L318" s="19" t="s">
        <v>348</v>
      </c>
      <c r="M318" s="19" t="s">
        <v>300</v>
      </c>
      <c r="N318" s="19">
        <v>-1</v>
      </c>
      <c r="O318" s="19">
        <v>0</v>
      </c>
      <c r="P318" s="19">
        <v>-85000</v>
      </c>
      <c r="Q318" s="19">
        <v>0</v>
      </c>
      <c r="R318" s="19">
        <v>0</v>
      </c>
      <c r="S318" s="19">
        <v>0</v>
      </c>
      <c r="T318" s="19">
        <v>0</v>
      </c>
      <c r="U318" s="19">
        <v>-85000</v>
      </c>
      <c r="V318" s="19" t="s">
        <v>344</v>
      </c>
      <c r="W318" s="19">
        <v>2106335</v>
      </c>
      <c r="X318" s="19">
        <v>3</v>
      </c>
      <c r="Y318" s="19" t="s">
        <v>782</v>
      </c>
    </row>
    <row r="319" spans="1:25">
      <c r="A319" s="19">
        <v>529</v>
      </c>
      <c r="B319" s="19" t="s">
        <v>380</v>
      </c>
      <c r="C319" s="19" t="s">
        <v>807</v>
      </c>
      <c r="D319" s="19" t="s">
        <v>155</v>
      </c>
      <c r="E319" s="19" t="s">
        <v>808</v>
      </c>
      <c r="F319" s="19" t="s">
        <v>293</v>
      </c>
      <c r="G319" s="19" t="s">
        <v>294</v>
      </c>
      <c r="H319" s="19" t="s">
        <v>295</v>
      </c>
      <c r="I319" s="19" t="s">
        <v>836</v>
      </c>
      <c r="J319" s="19" t="s">
        <v>810</v>
      </c>
      <c r="K319" s="19" t="s">
        <v>385</v>
      </c>
      <c r="L319" s="19" t="s">
        <v>386</v>
      </c>
      <c r="M319" s="19" t="s">
        <v>300</v>
      </c>
      <c r="N319" s="19">
        <v>-1</v>
      </c>
      <c r="O319" s="19">
        <v>0</v>
      </c>
      <c r="P319" s="19">
        <v>-34500</v>
      </c>
      <c r="Q319" s="19">
        <v>0</v>
      </c>
      <c r="R319" s="19">
        <v>0</v>
      </c>
      <c r="S319" s="19">
        <v>0</v>
      </c>
      <c r="T319" s="19">
        <v>0</v>
      </c>
      <c r="U319" s="19">
        <v>-34500</v>
      </c>
      <c r="V319" s="19" t="s">
        <v>342</v>
      </c>
      <c r="W319" s="19">
        <v>2108052</v>
      </c>
      <c r="X319" s="19">
        <v>3</v>
      </c>
      <c r="Y319" s="19" t="s">
        <v>782</v>
      </c>
    </row>
    <row r="320" spans="1:25">
      <c r="A320" s="19">
        <v>530</v>
      </c>
      <c r="B320" s="19" t="s">
        <v>380</v>
      </c>
      <c r="C320" s="19" t="s">
        <v>807</v>
      </c>
      <c r="D320" s="19" t="s">
        <v>155</v>
      </c>
      <c r="E320" s="19" t="s">
        <v>808</v>
      </c>
      <c r="F320" s="19" t="s">
        <v>293</v>
      </c>
      <c r="G320" s="19" t="s">
        <v>294</v>
      </c>
      <c r="H320" s="19" t="s">
        <v>295</v>
      </c>
      <c r="I320" s="19" t="s">
        <v>836</v>
      </c>
      <c r="J320" s="19" t="s">
        <v>810</v>
      </c>
      <c r="K320" s="19" t="s">
        <v>347</v>
      </c>
      <c r="L320" s="19" t="s">
        <v>348</v>
      </c>
      <c r="M320" s="19" t="s">
        <v>300</v>
      </c>
      <c r="N320" s="19">
        <v>-1</v>
      </c>
      <c r="O320" s="19">
        <v>0</v>
      </c>
      <c r="P320" s="19">
        <v>-85000</v>
      </c>
      <c r="Q320" s="19">
        <v>0</v>
      </c>
      <c r="R320" s="19">
        <v>0</v>
      </c>
      <c r="S320" s="19">
        <v>0</v>
      </c>
      <c r="T320" s="19">
        <v>0</v>
      </c>
      <c r="U320" s="19">
        <v>-85000</v>
      </c>
      <c r="V320" s="19" t="s">
        <v>344</v>
      </c>
      <c r="W320" s="19">
        <v>2106335</v>
      </c>
      <c r="X320" s="19">
        <v>3</v>
      </c>
      <c r="Y320" s="19" t="s">
        <v>782</v>
      </c>
    </row>
    <row r="321" spans="1:25">
      <c r="A321" s="19">
        <v>531</v>
      </c>
      <c r="B321" s="19" t="s">
        <v>380</v>
      </c>
      <c r="C321" s="19" t="s">
        <v>837</v>
      </c>
      <c r="D321" s="19" t="s">
        <v>109</v>
      </c>
      <c r="E321" s="19" t="s">
        <v>838</v>
      </c>
      <c r="F321" s="19" t="s">
        <v>293</v>
      </c>
      <c r="G321" s="19" t="s">
        <v>294</v>
      </c>
      <c r="H321" s="19" t="s">
        <v>295</v>
      </c>
      <c r="I321" s="19" t="s">
        <v>839</v>
      </c>
      <c r="J321" s="19" t="s">
        <v>810</v>
      </c>
      <c r="K321" s="19" t="s">
        <v>385</v>
      </c>
      <c r="L321" s="19" t="s">
        <v>386</v>
      </c>
      <c r="M321" s="19" t="s">
        <v>300</v>
      </c>
      <c r="N321" s="19">
        <v>-1</v>
      </c>
      <c r="O321" s="19">
        <v>0</v>
      </c>
      <c r="P321" s="19">
        <v>-34500</v>
      </c>
      <c r="Q321" s="19">
        <v>0</v>
      </c>
      <c r="R321" s="19">
        <v>0</v>
      </c>
      <c r="S321" s="19">
        <v>0</v>
      </c>
      <c r="T321" s="19">
        <v>0</v>
      </c>
      <c r="U321" s="19">
        <v>-34500</v>
      </c>
      <c r="V321" s="19" t="s">
        <v>342</v>
      </c>
      <c r="W321" s="19">
        <v>2108052</v>
      </c>
      <c r="X321" s="19">
        <v>3</v>
      </c>
      <c r="Y321" s="19" t="s">
        <v>782</v>
      </c>
    </row>
    <row r="322" spans="1:25">
      <c r="A322" s="19">
        <v>532</v>
      </c>
      <c r="B322" s="19" t="s">
        <v>380</v>
      </c>
      <c r="C322" s="19" t="s">
        <v>837</v>
      </c>
      <c r="D322" s="19" t="s">
        <v>109</v>
      </c>
      <c r="E322" s="19" t="s">
        <v>838</v>
      </c>
      <c r="F322" s="19" t="s">
        <v>293</v>
      </c>
      <c r="G322" s="19" t="s">
        <v>294</v>
      </c>
      <c r="H322" s="19" t="s">
        <v>295</v>
      </c>
      <c r="I322" s="19" t="s">
        <v>839</v>
      </c>
      <c r="J322" s="19" t="s">
        <v>810</v>
      </c>
      <c r="K322" s="19" t="s">
        <v>347</v>
      </c>
      <c r="L322" s="19" t="s">
        <v>348</v>
      </c>
      <c r="M322" s="19" t="s">
        <v>300</v>
      </c>
      <c r="N322" s="19">
        <v>-1</v>
      </c>
      <c r="O322" s="19">
        <v>0</v>
      </c>
      <c r="P322" s="19">
        <v>-85000</v>
      </c>
      <c r="Q322" s="19">
        <v>0</v>
      </c>
      <c r="R322" s="19">
        <v>0</v>
      </c>
      <c r="S322" s="19">
        <v>0</v>
      </c>
      <c r="T322" s="19">
        <v>0</v>
      </c>
      <c r="U322" s="19">
        <v>-85000</v>
      </c>
      <c r="V322" s="19" t="s">
        <v>344</v>
      </c>
      <c r="W322" s="19">
        <v>2106335</v>
      </c>
      <c r="X322" s="19">
        <v>3</v>
      </c>
      <c r="Y322" s="19" t="s">
        <v>782</v>
      </c>
    </row>
    <row r="323" spans="1:25">
      <c r="A323" s="19">
        <v>533</v>
      </c>
      <c r="B323" s="19" t="s">
        <v>380</v>
      </c>
      <c r="C323" s="19" t="s">
        <v>840</v>
      </c>
      <c r="D323" s="19" t="s">
        <v>16</v>
      </c>
      <c r="E323" s="19" t="s">
        <v>841</v>
      </c>
      <c r="F323" s="19" t="s">
        <v>293</v>
      </c>
      <c r="G323" s="19" t="s">
        <v>294</v>
      </c>
      <c r="H323" s="19" t="s">
        <v>295</v>
      </c>
      <c r="I323" s="19" t="s">
        <v>842</v>
      </c>
      <c r="J323" s="19" t="s">
        <v>810</v>
      </c>
      <c r="K323" s="19" t="s">
        <v>385</v>
      </c>
      <c r="L323" s="19" t="s">
        <v>386</v>
      </c>
      <c r="M323" s="19" t="s">
        <v>300</v>
      </c>
      <c r="N323" s="19">
        <v>-1</v>
      </c>
      <c r="O323" s="19">
        <v>0</v>
      </c>
      <c r="P323" s="19">
        <v>-34500</v>
      </c>
      <c r="Q323" s="19">
        <v>0</v>
      </c>
      <c r="R323" s="19">
        <v>0</v>
      </c>
      <c r="S323" s="19">
        <v>0</v>
      </c>
      <c r="T323" s="19">
        <v>0</v>
      </c>
      <c r="U323" s="19">
        <v>-34500</v>
      </c>
      <c r="V323" s="19" t="s">
        <v>342</v>
      </c>
      <c r="W323" s="19">
        <v>2108052</v>
      </c>
      <c r="X323" s="19">
        <v>3</v>
      </c>
      <c r="Y323" s="19" t="s">
        <v>325</v>
      </c>
    </row>
    <row r="324" spans="1:25">
      <c r="A324" s="19">
        <v>534</v>
      </c>
      <c r="B324" s="19" t="s">
        <v>380</v>
      </c>
      <c r="C324" s="19" t="s">
        <v>840</v>
      </c>
      <c r="D324" s="19" t="s">
        <v>16</v>
      </c>
      <c r="E324" s="19" t="s">
        <v>841</v>
      </c>
      <c r="F324" s="19" t="s">
        <v>293</v>
      </c>
      <c r="G324" s="19" t="s">
        <v>294</v>
      </c>
      <c r="H324" s="19" t="s">
        <v>295</v>
      </c>
      <c r="I324" s="19" t="s">
        <v>842</v>
      </c>
      <c r="J324" s="19" t="s">
        <v>810</v>
      </c>
      <c r="K324" s="19" t="s">
        <v>347</v>
      </c>
      <c r="L324" s="19" t="s">
        <v>348</v>
      </c>
      <c r="M324" s="19" t="s">
        <v>300</v>
      </c>
      <c r="N324" s="19">
        <v>-1</v>
      </c>
      <c r="O324" s="19">
        <v>0</v>
      </c>
      <c r="P324" s="19">
        <v>-85000</v>
      </c>
      <c r="Q324" s="19">
        <v>0</v>
      </c>
      <c r="R324" s="19">
        <v>0</v>
      </c>
      <c r="S324" s="19">
        <v>0</v>
      </c>
      <c r="T324" s="19">
        <v>0</v>
      </c>
      <c r="U324" s="19">
        <v>-85000</v>
      </c>
      <c r="V324" s="19" t="s">
        <v>344</v>
      </c>
      <c r="W324" s="19">
        <v>2106335</v>
      </c>
      <c r="X324" s="19">
        <v>3</v>
      </c>
      <c r="Y324" s="19" t="s">
        <v>325</v>
      </c>
    </row>
    <row r="325" spans="1:25">
      <c r="A325" s="19">
        <v>535</v>
      </c>
      <c r="B325" s="19" t="s">
        <v>380</v>
      </c>
      <c r="C325" s="19" t="s">
        <v>843</v>
      </c>
      <c r="D325" s="19" t="s">
        <v>189</v>
      </c>
      <c r="E325" s="19" t="s">
        <v>844</v>
      </c>
      <c r="F325" s="19" t="s">
        <v>523</v>
      </c>
      <c r="G325" s="19" t="s">
        <v>294</v>
      </c>
      <c r="H325" s="19" t="s">
        <v>624</v>
      </c>
      <c r="I325" s="19" t="s">
        <v>845</v>
      </c>
      <c r="J325" s="19" t="s">
        <v>810</v>
      </c>
      <c r="K325" s="19" t="s">
        <v>385</v>
      </c>
      <c r="L325" s="19" t="s">
        <v>386</v>
      </c>
      <c r="M325" s="19" t="s">
        <v>300</v>
      </c>
      <c r="N325" s="19">
        <v>-1</v>
      </c>
      <c r="O325" s="19">
        <v>0</v>
      </c>
      <c r="P325" s="19">
        <v>-34500</v>
      </c>
      <c r="Q325" s="19">
        <v>0</v>
      </c>
      <c r="R325" s="19">
        <v>0</v>
      </c>
      <c r="S325" s="19">
        <v>0</v>
      </c>
      <c r="T325" s="19">
        <v>0</v>
      </c>
      <c r="U325" s="19">
        <v>-34500</v>
      </c>
      <c r="V325" s="19" t="s">
        <v>342</v>
      </c>
      <c r="W325" s="19">
        <v>2108052</v>
      </c>
      <c r="X325" s="19">
        <v>3</v>
      </c>
      <c r="Y325" s="19" t="s">
        <v>526</v>
      </c>
    </row>
    <row r="326" spans="1:25">
      <c r="A326" s="19">
        <v>536</v>
      </c>
      <c r="B326" s="19" t="s">
        <v>380</v>
      </c>
      <c r="C326" s="19" t="s">
        <v>843</v>
      </c>
      <c r="D326" s="19" t="s">
        <v>189</v>
      </c>
      <c r="E326" s="19" t="s">
        <v>844</v>
      </c>
      <c r="F326" s="19" t="s">
        <v>523</v>
      </c>
      <c r="G326" s="19" t="s">
        <v>294</v>
      </c>
      <c r="H326" s="19" t="s">
        <v>624</v>
      </c>
      <c r="I326" s="19" t="s">
        <v>845</v>
      </c>
      <c r="J326" s="19" t="s">
        <v>810</v>
      </c>
      <c r="K326" s="19" t="s">
        <v>347</v>
      </c>
      <c r="L326" s="19" t="s">
        <v>348</v>
      </c>
      <c r="M326" s="19" t="s">
        <v>300</v>
      </c>
      <c r="N326" s="19">
        <v>-1</v>
      </c>
      <c r="O326" s="19">
        <v>0</v>
      </c>
      <c r="P326" s="19">
        <v>-85000</v>
      </c>
      <c r="Q326" s="19">
        <v>0</v>
      </c>
      <c r="R326" s="19">
        <v>0</v>
      </c>
      <c r="S326" s="19">
        <v>0</v>
      </c>
      <c r="T326" s="19">
        <v>0</v>
      </c>
      <c r="U326" s="19">
        <v>-85000</v>
      </c>
      <c r="V326" s="19" t="s">
        <v>344</v>
      </c>
      <c r="W326" s="19">
        <v>2106335</v>
      </c>
      <c r="X326" s="19">
        <v>3</v>
      </c>
      <c r="Y326" s="19" t="s">
        <v>526</v>
      </c>
    </row>
    <row r="327" spans="1:25">
      <c r="A327" s="19">
        <v>537</v>
      </c>
      <c r="B327" s="19" t="s">
        <v>380</v>
      </c>
      <c r="C327" s="19" t="s">
        <v>846</v>
      </c>
      <c r="D327" s="19" t="s">
        <v>67</v>
      </c>
      <c r="E327" s="19" t="s">
        <v>847</v>
      </c>
      <c r="F327" s="19" t="s">
        <v>848</v>
      </c>
      <c r="G327" s="19" t="s">
        <v>294</v>
      </c>
      <c r="H327" s="19" t="s">
        <v>624</v>
      </c>
      <c r="I327" s="19" t="s">
        <v>849</v>
      </c>
      <c r="J327" s="19" t="s">
        <v>810</v>
      </c>
      <c r="K327" s="19" t="s">
        <v>385</v>
      </c>
      <c r="L327" s="19" t="s">
        <v>386</v>
      </c>
      <c r="M327" s="19" t="s">
        <v>300</v>
      </c>
      <c r="N327" s="19">
        <v>-1</v>
      </c>
      <c r="O327" s="19">
        <v>0</v>
      </c>
      <c r="P327" s="19">
        <v>-34500</v>
      </c>
      <c r="Q327" s="19">
        <v>0</v>
      </c>
      <c r="R327" s="19">
        <v>0</v>
      </c>
      <c r="S327" s="19">
        <v>0</v>
      </c>
      <c r="T327" s="19">
        <v>0</v>
      </c>
      <c r="U327" s="19">
        <v>-34500</v>
      </c>
      <c r="V327" s="19" t="s">
        <v>342</v>
      </c>
      <c r="W327" s="19">
        <v>2108052</v>
      </c>
      <c r="X327" s="19">
        <v>3</v>
      </c>
      <c r="Y327" s="19" t="s">
        <v>526</v>
      </c>
    </row>
    <row r="328" spans="1:25">
      <c r="A328" s="19">
        <v>538</v>
      </c>
      <c r="B328" s="19" t="s">
        <v>380</v>
      </c>
      <c r="C328" s="19" t="s">
        <v>846</v>
      </c>
      <c r="D328" s="19" t="s">
        <v>67</v>
      </c>
      <c r="E328" s="19" t="s">
        <v>847</v>
      </c>
      <c r="F328" s="19" t="s">
        <v>848</v>
      </c>
      <c r="G328" s="19" t="s">
        <v>294</v>
      </c>
      <c r="H328" s="19" t="s">
        <v>624</v>
      </c>
      <c r="I328" s="19" t="s">
        <v>849</v>
      </c>
      <c r="J328" s="19" t="s">
        <v>810</v>
      </c>
      <c r="K328" s="19" t="s">
        <v>347</v>
      </c>
      <c r="L328" s="19" t="s">
        <v>348</v>
      </c>
      <c r="M328" s="19" t="s">
        <v>300</v>
      </c>
      <c r="N328" s="19">
        <v>-1</v>
      </c>
      <c r="O328" s="19">
        <v>0</v>
      </c>
      <c r="P328" s="19">
        <v>-85000</v>
      </c>
      <c r="Q328" s="19">
        <v>0</v>
      </c>
      <c r="R328" s="19">
        <v>0</v>
      </c>
      <c r="S328" s="19">
        <v>0</v>
      </c>
      <c r="T328" s="19">
        <v>0</v>
      </c>
      <c r="U328" s="19">
        <v>-85000</v>
      </c>
      <c r="V328" s="19" t="s">
        <v>344</v>
      </c>
      <c r="W328" s="19">
        <v>2106335</v>
      </c>
      <c r="X328" s="19">
        <v>3</v>
      </c>
      <c r="Y328" s="19" t="s">
        <v>526</v>
      </c>
    </row>
    <row r="329" spans="1:25">
      <c r="A329" s="19">
        <v>539</v>
      </c>
      <c r="B329" s="19" t="s">
        <v>380</v>
      </c>
      <c r="C329" s="19" t="s">
        <v>850</v>
      </c>
      <c r="D329" s="19" t="s">
        <v>95</v>
      </c>
      <c r="E329" s="19" t="s">
        <v>851</v>
      </c>
      <c r="F329" s="19" t="s">
        <v>852</v>
      </c>
      <c r="G329" s="19" t="s">
        <v>294</v>
      </c>
      <c r="H329" s="19" t="s">
        <v>295</v>
      </c>
      <c r="I329" s="19" t="s">
        <v>853</v>
      </c>
      <c r="J329" s="19" t="s">
        <v>810</v>
      </c>
      <c r="K329" s="19" t="s">
        <v>385</v>
      </c>
      <c r="L329" s="19" t="s">
        <v>386</v>
      </c>
      <c r="M329" s="19" t="s">
        <v>300</v>
      </c>
      <c r="N329" s="19">
        <v>-1</v>
      </c>
      <c r="O329" s="19">
        <v>0</v>
      </c>
      <c r="P329" s="19">
        <v>-34500</v>
      </c>
      <c r="Q329" s="19">
        <v>0</v>
      </c>
      <c r="R329" s="19">
        <v>0</v>
      </c>
      <c r="S329" s="19">
        <v>0</v>
      </c>
      <c r="T329" s="19">
        <v>0</v>
      </c>
      <c r="U329" s="19">
        <v>-34500</v>
      </c>
      <c r="V329" s="19" t="s">
        <v>342</v>
      </c>
      <c r="W329" s="19">
        <v>2108052</v>
      </c>
      <c r="X329" s="19">
        <v>3</v>
      </c>
      <c r="Y329" s="19" t="s">
        <v>367</v>
      </c>
    </row>
    <row r="330" spans="1:25">
      <c r="A330" s="19">
        <v>540</v>
      </c>
      <c r="B330" s="19" t="s">
        <v>380</v>
      </c>
      <c r="C330" s="19" t="s">
        <v>850</v>
      </c>
      <c r="D330" s="19" t="s">
        <v>95</v>
      </c>
      <c r="E330" s="19" t="s">
        <v>851</v>
      </c>
      <c r="F330" s="19" t="s">
        <v>852</v>
      </c>
      <c r="G330" s="19" t="s">
        <v>294</v>
      </c>
      <c r="H330" s="19" t="s">
        <v>295</v>
      </c>
      <c r="I330" s="19" t="s">
        <v>853</v>
      </c>
      <c r="J330" s="19" t="s">
        <v>810</v>
      </c>
      <c r="K330" s="19" t="s">
        <v>347</v>
      </c>
      <c r="L330" s="19" t="s">
        <v>348</v>
      </c>
      <c r="M330" s="19" t="s">
        <v>300</v>
      </c>
      <c r="N330" s="19">
        <v>-1</v>
      </c>
      <c r="O330" s="19">
        <v>0</v>
      </c>
      <c r="P330" s="19">
        <v>-85000</v>
      </c>
      <c r="Q330" s="19">
        <v>0</v>
      </c>
      <c r="R330" s="19">
        <v>0</v>
      </c>
      <c r="S330" s="19">
        <v>0</v>
      </c>
      <c r="T330" s="19">
        <v>0</v>
      </c>
      <c r="U330" s="19">
        <v>-85000</v>
      </c>
      <c r="V330" s="19" t="s">
        <v>344</v>
      </c>
      <c r="W330" s="19">
        <v>2106335</v>
      </c>
      <c r="X330" s="19">
        <v>3</v>
      </c>
      <c r="Y330" s="19" t="s">
        <v>367</v>
      </c>
    </row>
    <row r="331" spans="1:25">
      <c r="A331" s="19">
        <v>541</v>
      </c>
      <c r="B331" s="19" t="s">
        <v>380</v>
      </c>
      <c r="C331" s="19" t="s">
        <v>854</v>
      </c>
      <c r="D331" s="19" t="s">
        <v>96</v>
      </c>
      <c r="E331" s="19" t="s">
        <v>855</v>
      </c>
      <c r="F331" s="19" t="s">
        <v>852</v>
      </c>
      <c r="G331" s="19" t="s">
        <v>294</v>
      </c>
      <c r="H331" s="19" t="s">
        <v>295</v>
      </c>
      <c r="I331" s="19" t="s">
        <v>856</v>
      </c>
      <c r="J331" s="19" t="s">
        <v>810</v>
      </c>
      <c r="K331" s="19" t="s">
        <v>385</v>
      </c>
      <c r="L331" s="19" t="s">
        <v>386</v>
      </c>
      <c r="M331" s="19" t="s">
        <v>300</v>
      </c>
      <c r="N331" s="19">
        <v>-1</v>
      </c>
      <c r="O331" s="19">
        <v>0</v>
      </c>
      <c r="P331" s="19">
        <v>-34500</v>
      </c>
      <c r="Q331" s="19">
        <v>0</v>
      </c>
      <c r="R331" s="19">
        <v>0</v>
      </c>
      <c r="S331" s="19">
        <v>0</v>
      </c>
      <c r="T331" s="19">
        <v>0</v>
      </c>
      <c r="U331" s="19">
        <v>-34500</v>
      </c>
      <c r="V331" s="19" t="s">
        <v>342</v>
      </c>
      <c r="W331" s="19">
        <v>2108052</v>
      </c>
      <c r="X331" s="19">
        <v>3</v>
      </c>
      <c r="Y331" s="19" t="s">
        <v>367</v>
      </c>
    </row>
    <row r="332" spans="1:25">
      <c r="A332" s="19">
        <v>542</v>
      </c>
      <c r="B332" s="19" t="s">
        <v>380</v>
      </c>
      <c r="C332" s="19" t="s">
        <v>854</v>
      </c>
      <c r="D332" s="19" t="s">
        <v>96</v>
      </c>
      <c r="E332" s="19" t="s">
        <v>855</v>
      </c>
      <c r="F332" s="19" t="s">
        <v>852</v>
      </c>
      <c r="G332" s="19" t="s">
        <v>294</v>
      </c>
      <c r="H332" s="19" t="s">
        <v>295</v>
      </c>
      <c r="I332" s="19" t="s">
        <v>856</v>
      </c>
      <c r="J332" s="19" t="s">
        <v>810</v>
      </c>
      <c r="K332" s="19" t="s">
        <v>347</v>
      </c>
      <c r="L332" s="19" t="s">
        <v>348</v>
      </c>
      <c r="M332" s="19" t="s">
        <v>300</v>
      </c>
      <c r="N332" s="19">
        <v>-1</v>
      </c>
      <c r="O332" s="19">
        <v>0</v>
      </c>
      <c r="P332" s="19">
        <v>-85000</v>
      </c>
      <c r="Q332" s="19">
        <v>0</v>
      </c>
      <c r="R332" s="19">
        <v>0</v>
      </c>
      <c r="S332" s="19">
        <v>0</v>
      </c>
      <c r="T332" s="19">
        <v>0</v>
      </c>
      <c r="U332" s="19">
        <v>-85000</v>
      </c>
      <c r="V332" s="19" t="s">
        <v>344</v>
      </c>
      <c r="W332" s="19">
        <v>2106335</v>
      </c>
      <c r="X332" s="19">
        <v>3</v>
      </c>
      <c r="Y332" s="19" t="s">
        <v>367</v>
      </c>
    </row>
    <row r="333" spans="1:25">
      <c r="A333" s="19">
        <v>543</v>
      </c>
      <c r="B333" s="19" t="s">
        <v>290</v>
      </c>
      <c r="C333" s="19" t="s">
        <v>319</v>
      </c>
      <c r="D333" s="19" t="s">
        <v>148</v>
      </c>
      <c r="E333" s="19" t="s">
        <v>320</v>
      </c>
      <c r="F333" s="19" t="s">
        <v>293</v>
      </c>
      <c r="G333" s="19" t="s">
        <v>294</v>
      </c>
      <c r="H333" s="19" t="s">
        <v>295</v>
      </c>
      <c r="I333" s="19" t="s">
        <v>857</v>
      </c>
      <c r="J333" s="19" t="s">
        <v>810</v>
      </c>
      <c r="K333" s="19" t="s">
        <v>345</v>
      </c>
      <c r="L333" s="19" t="s">
        <v>346</v>
      </c>
      <c r="M333" s="19" t="s">
        <v>300</v>
      </c>
      <c r="N333" s="19">
        <v>36</v>
      </c>
      <c r="O333" s="19">
        <v>0</v>
      </c>
      <c r="P333" s="19">
        <v>6624000</v>
      </c>
      <c r="Q333" s="19">
        <v>27.5</v>
      </c>
      <c r="R333" s="19">
        <v>0</v>
      </c>
      <c r="S333" s="19">
        <v>0</v>
      </c>
      <c r="T333" s="19">
        <v>0</v>
      </c>
      <c r="U333" s="19">
        <v>4802400</v>
      </c>
      <c r="V333" s="19" t="s">
        <v>301</v>
      </c>
      <c r="W333" s="19">
        <v>2107161</v>
      </c>
      <c r="X333" s="19">
        <v>3</v>
      </c>
      <c r="Y333" s="19" t="s">
        <v>325</v>
      </c>
    </row>
    <row r="334" spans="1:25">
      <c r="A334" s="19">
        <v>544</v>
      </c>
      <c r="B334" s="19" t="s">
        <v>290</v>
      </c>
      <c r="C334" s="19" t="s">
        <v>858</v>
      </c>
      <c r="D334" s="19" t="s">
        <v>56</v>
      </c>
      <c r="E334" s="19" t="s">
        <v>859</v>
      </c>
      <c r="F334" s="19" t="s">
        <v>860</v>
      </c>
      <c r="G334" s="19" t="s">
        <v>294</v>
      </c>
      <c r="H334" s="19" t="s">
        <v>295</v>
      </c>
      <c r="I334" s="19" t="s">
        <v>861</v>
      </c>
      <c r="J334" s="19" t="s">
        <v>810</v>
      </c>
      <c r="K334" s="19" t="s">
        <v>385</v>
      </c>
      <c r="L334" s="19" t="s">
        <v>386</v>
      </c>
      <c r="M334" s="19" t="s">
        <v>300</v>
      </c>
      <c r="N334" s="19">
        <v>6</v>
      </c>
      <c r="O334" s="19">
        <v>0</v>
      </c>
      <c r="P334" s="19">
        <v>219000</v>
      </c>
      <c r="Q334" s="19">
        <v>10</v>
      </c>
      <c r="R334" s="19">
        <v>0</v>
      </c>
      <c r="S334" s="19">
        <v>0</v>
      </c>
      <c r="T334" s="19">
        <v>0</v>
      </c>
      <c r="U334" s="19">
        <v>197100</v>
      </c>
      <c r="V334" s="19" t="s">
        <v>342</v>
      </c>
      <c r="W334" s="19">
        <v>2108052</v>
      </c>
      <c r="X334" s="19">
        <v>3</v>
      </c>
      <c r="Y334" s="19" t="s">
        <v>514</v>
      </c>
    </row>
    <row r="335" spans="1:25">
      <c r="A335" s="19">
        <v>545</v>
      </c>
      <c r="B335" s="19" t="s">
        <v>290</v>
      </c>
      <c r="C335" s="19" t="s">
        <v>337</v>
      </c>
      <c r="D335" s="19" t="s">
        <v>132</v>
      </c>
      <c r="E335" s="19" t="s">
        <v>338</v>
      </c>
      <c r="F335" s="19" t="s">
        <v>293</v>
      </c>
      <c r="G335" s="19" t="s">
        <v>294</v>
      </c>
      <c r="H335" s="19" t="s">
        <v>295</v>
      </c>
      <c r="I335" s="19" t="s">
        <v>862</v>
      </c>
      <c r="J335" s="19" t="s">
        <v>863</v>
      </c>
      <c r="K335" s="19" t="s">
        <v>340</v>
      </c>
      <c r="L335" s="19" t="s">
        <v>341</v>
      </c>
      <c r="M335" s="19" t="s">
        <v>300</v>
      </c>
      <c r="N335" s="19">
        <v>1</v>
      </c>
      <c r="O335" s="19">
        <v>0</v>
      </c>
      <c r="P335" s="19">
        <v>94000</v>
      </c>
      <c r="Q335" s="19">
        <v>0</v>
      </c>
      <c r="R335" s="19">
        <v>0</v>
      </c>
      <c r="S335" s="19">
        <v>0</v>
      </c>
      <c r="T335" s="19">
        <v>0</v>
      </c>
      <c r="U335" s="19">
        <v>94000</v>
      </c>
      <c r="V335" s="19" t="s">
        <v>342</v>
      </c>
      <c r="W335" s="19">
        <v>2108157</v>
      </c>
      <c r="X335" s="19">
        <v>3</v>
      </c>
      <c r="Y335" s="19" t="s">
        <v>514</v>
      </c>
    </row>
    <row r="336" spans="1:25">
      <c r="A336" s="19">
        <v>546</v>
      </c>
      <c r="B336" s="19" t="s">
        <v>380</v>
      </c>
      <c r="C336" s="19" t="s">
        <v>864</v>
      </c>
      <c r="D336" s="19" t="s">
        <v>183</v>
      </c>
      <c r="E336" s="19" t="s">
        <v>865</v>
      </c>
      <c r="F336" s="19" t="s">
        <v>852</v>
      </c>
      <c r="G336" s="19" t="s">
        <v>294</v>
      </c>
      <c r="H336" s="19" t="s">
        <v>295</v>
      </c>
      <c r="I336" s="19" t="s">
        <v>866</v>
      </c>
      <c r="J336" s="19" t="s">
        <v>867</v>
      </c>
      <c r="K336" s="19" t="s">
        <v>385</v>
      </c>
      <c r="L336" s="19" t="s">
        <v>386</v>
      </c>
      <c r="M336" s="19" t="s">
        <v>300</v>
      </c>
      <c r="N336" s="19">
        <v>-1</v>
      </c>
      <c r="O336" s="19">
        <v>0</v>
      </c>
      <c r="P336" s="19">
        <v>-34500</v>
      </c>
      <c r="Q336" s="19">
        <v>0</v>
      </c>
      <c r="R336" s="19">
        <v>0</v>
      </c>
      <c r="S336" s="19">
        <v>0</v>
      </c>
      <c r="T336" s="19">
        <v>0</v>
      </c>
      <c r="U336" s="19">
        <v>-34500</v>
      </c>
      <c r="V336" s="19" t="s">
        <v>342</v>
      </c>
      <c r="W336" s="19">
        <v>2108052</v>
      </c>
      <c r="X336" s="19">
        <v>3</v>
      </c>
      <c r="Y336" s="19" t="s">
        <v>367</v>
      </c>
    </row>
    <row r="337" spans="1:25">
      <c r="A337" s="19">
        <v>547</v>
      </c>
      <c r="B337" s="19" t="s">
        <v>380</v>
      </c>
      <c r="C337" s="19" t="s">
        <v>864</v>
      </c>
      <c r="D337" s="19" t="s">
        <v>183</v>
      </c>
      <c r="E337" s="19" t="s">
        <v>865</v>
      </c>
      <c r="F337" s="19" t="s">
        <v>852</v>
      </c>
      <c r="G337" s="19" t="s">
        <v>294</v>
      </c>
      <c r="H337" s="19" t="s">
        <v>295</v>
      </c>
      <c r="I337" s="19" t="s">
        <v>866</v>
      </c>
      <c r="J337" s="19" t="s">
        <v>867</v>
      </c>
      <c r="K337" s="19" t="s">
        <v>347</v>
      </c>
      <c r="L337" s="19" t="s">
        <v>348</v>
      </c>
      <c r="M337" s="19" t="s">
        <v>300</v>
      </c>
      <c r="N337" s="19">
        <v>-1</v>
      </c>
      <c r="O337" s="19">
        <v>0</v>
      </c>
      <c r="P337" s="19">
        <v>-85000</v>
      </c>
      <c r="Q337" s="19">
        <v>0</v>
      </c>
      <c r="R337" s="19">
        <v>0</v>
      </c>
      <c r="S337" s="19">
        <v>0</v>
      </c>
      <c r="T337" s="19">
        <v>0</v>
      </c>
      <c r="U337" s="19">
        <v>-85000</v>
      </c>
      <c r="V337" s="19" t="s">
        <v>344</v>
      </c>
      <c r="W337" s="19">
        <v>2106335</v>
      </c>
      <c r="X337" s="19">
        <v>3</v>
      </c>
      <c r="Y337" s="19" t="s">
        <v>367</v>
      </c>
    </row>
    <row r="338" spans="1:25">
      <c r="A338" s="19">
        <v>548</v>
      </c>
      <c r="B338" s="19" t="s">
        <v>380</v>
      </c>
      <c r="C338" s="19" t="s">
        <v>868</v>
      </c>
      <c r="D338" s="19" t="s">
        <v>115</v>
      </c>
      <c r="E338" s="19" t="s">
        <v>869</v>
      </c>
      <c r="F338" s="19" t="s">
        <v>870</v>
      </c>
      <c r="G338" s="19" t="s">
        <v>294</v>
      </c>
      <c r="H338" s="19" t="s">
        <v>295</v>
      </c>
      <c r="I338" s="19" t="s">
        <v>871</v>
      </c>
      <c r="J338" s="19" t="s">
        <v>867</v>
      </c>
      <c r="K338" s="19" t="s">
        <v>385</v>
      </c>
      <c r="L338" s="19" t="s">
        <v>386</v>
      </c>
      <c r="M338" s="19" t="s">
        <v>300</v>
      </c>
      <c r="N338" s="19">
        <v>-1</v>
      </c>
      <c r="O338" s="19">
        <v>0</v>
      </c>
      <c r="P338" s="19">
        <v>-34500</v>
      </c>
      <c r="Q338" s="19">
        <v>0</v>
      </c>
      <c r="R338" s="19">
        <v>0</v>
      </c>
      <c r="S338" s="19">
        <v>0</v>
      </c>
      <c r="T338" s="19">
        <v>0</v>
      </c>
      <c r="U338" s="19">
        <v>-34500</v>
      </c>
      <c r="V338" s="19" t="s">
        <v>342</v>
      </c>
      <c r="W338" s="19">
        <v>2108052</v>
      </c>
      <c r="X338" s="19">
        <v>3</v>
      </c>
      <c r="Y338" s="19" t="s">
        <v>367</v>
      </c>
    </row>
    <row r="339" spans="1:25">
      <c r="A339" s="19">
        <v>549</v>
      </c>
      <c r="B339" s="19" t="s">
        <v>380</v>
      </c>
      <c r="C339" s="19" t="s">
        <v>868</v>
      </c>
      <c r="D339" s="19" t="s">
        <v>115</v>
      </c>
      <c r="E339" s="19" t="s">
        <v>869</v>
      </c>
      <c r="F339" s="19" t="s">
        <v>870</v>
      </c>
      <c r="G339" s="19" t="s">
        <v>294</v>
      </c>
      <c r="H339" s="19" t="s">
        <v>295</v>
      </c>
      <c r="I339" s="19" t="s">
        <v>871</v>
      </c>
      <c r="J339" s="19" t="s">
        <v>867</v>
      </c>
      <c r="K339" s="19" t="s">
        <v>347</v>
      </c>
      <c r="L339" s="19" t="s">
        <v>348</v>
      </c>
      <c r="M339" s="19" t="s">
        <v>300</v>
      </c>
      <c r="N339" s="19">
        <v>-1</v>
      </c>
      <c r="O339" s="19">
        <v>0</v>
      </c>
      <c r="P339" s="19">
        <v>-85000</v>
      </c>
      <c r="Q339" s="19">
        <v>0</v>
      </c>
      <c r="R339" s="19">
        <v>0</v>
      </c>
      <c r="S339" s="19">
        <v>0</v>
      </c>
      <c r="T339" s="19">
        <v>0</v>
      </c>
      <c r="U339" s="19">
        <v>-85000</v>
      </c>
      <c r="V339" s="19" t="s">
        <v>344</v>
      </c>
      <c r="W339" s="19">
        <v>2106335</v>
      </c>
      <c r="X339" s="19">
        <v>3</v>
      </c>
      <c r="Y339" s="19" t="s">
        <v>367</v>
      </c>
    </row>
    <row r="340" spans="1:25">
      <c r="A340" s="19">
        <v>550</v>
      </c>
      <c r="B340" s="19" t="s">
        <v>380</v>
      </c>
      <c r="C340" s="19" t="s">
        <v>872</v>
      </c>
      <c r="D340" s="19" t="s">
        <v>72</v>
      </c>
      <c r="E340" s="19" t="s">
        <v>873</v>
      </c>
      <c r="F340" s="19" t="s">
        <v>293</v>
      </c>
      <c r="G340" s="19" t="s">
        <v>294</v>
      </c>
      <c r="H340" s="19" t="s">
        <v>295</v>
      </c>
      <c r="I340" s="19" t="s">
        <v>874</v>
      </c>
      <c r="J340" s="19" t="s">
        <v>867</v>
      </c>
      <c r="K340" s="19" t="s">
        <v>340</v>
      </c>
      <c r="L340" s="19" t="s">
        <v>341</v>
      </c>
      <c r="M340" s="19" t="s">
        <v>300</v>
      </c>
      <c r="N340" s="19">
        <v>-1</v>
      </c>
      <c r="O340" s="19">
        <v>0</v>
      </c>
      <c r="P340" s="19">
        <v>-89000</v>
      </c>
      <c r="Q340" s="19">
        <v>0</v>
      </c>
      <c r="R340" s="19">
        <v>0</v>
      </c>
      <c r="S340" s="19">
        <v>0</v>
      </c>
      <c r="T340" s="19">
        <v>0</v>
      </c>
      <c r="U340" s="19">
        <v>-89000</v>
      </c>
      <c r="V340" s="19" t="s">
        <v>342</v>
      </c>
      <c r="W340" s="19">
        <v>2108157</v>
      </c>
      <c r="X340" s="19">
        <v>3</v>
      </c>
      <c r="Y340" s="19" t="s">
        <v>325</v>
      </c>
    </row>
    <row r="341" spans="1:25">
      <c r="A341" s="19">
        <v>551</v>
      </c>
      <c r="B341" s="19" t="s">
        <v>380</v>
      </c>
      <c r="C341" s="19" t="s">
        <v>872</v>
      </c>
      <c r="D341" s="19" t="s">
        <v>72</v>
      </c>
      <c r="E341" s="19" t="s">
        <v>873</v>
      </c>
      <c r="F341" s="19" t="s">
        <v>293</v>
      </c>
      <c r="G341" s="19" t="s">
        <v>294</v>
      </c>
      <c r="H341" s="19" t="s">
        <v>295</v>
      </c>
      <c r="I341" s="19" t="s">
        <v>874</v>
      </c>
      <c r="J341" s="19" t="s">
        <v>867</v>
      </c>
      <c r="K341" s="19" t="s">
        <v>347</v>
      </c>
      <c r="L341" s="19" t="s">
        <v>348</v>
      </c>
      <c r="M341" s="19" t="s">
        <v>300</v>
      </c>
      <c r="N341" s="19">
        <v>-1</v>
      </c>
      <c r="O341" s="19">
        <v>0</v>
      </c>
      <c r="P341" s="19">
        <v>-85000</v>
      </c>
      <c r="Q341" s="19">
        <v>0</v>
      </c>
      <c r="R341" s="19">
        <v>0</v>
      </c>
      <c r="S341" s="19">
        <v>0</v>
      </c>
      <c r="T341" s="19">
        <v>0</v>
      </c>
      <c r="U341" s="19">
        <v>-85000</v>
      </c>
      <c r="V341" s="19" t="s">
        <v>344</v>
      </c>
      <c r="W341" s="19">
        <v>2106335</v>
      </c>
      <c r="X341" s="19">
        <v>3</v>
      </c>
      <c r="Y341" s="19" t="s">
        <v>325</v>
      </c>
    </row>
    <row r="342" spans="1:25">
      <c r="A342" s="19">
        <v>552</v>
      </c>
      <c r="B342" s="19" t="s">
        <v>380</v>
      </c>
      <c r="C342" s="19" t="s">
        <v>875</v>
      </c>
      <c r="D342" s="19" t="s">
        <v>22</v>
      </c>
      <c r="E342" s="19" t="s">
        <v>876</v>
      </c>
      <c r="F342" s="19" t="s">
        <v>293</v>
      </c>
      <c r="G342" s="19" t="s">
        <v>294</v>
      </c>
      <c r="H342" s="19" t="s">
        <v>295</v>
      </c>
      <c r="I342" s="19" t="s">
        <v>877</v>
      </c>
      <c r="J342" s="19" t="s">
        <v>867</v>
      </c>
      <c r="K342" s="19" t="s">
        <v>340</v>
      </c>
      <c r="L342" s="19" t="s">
        <v>341</v>
      </c>
      <c r="M342" s="19" t="s">
        <v>300</v>
      </c>
      <c r="N342" s="19">
        <v>-1</v>
      </c>
      <c r="O342" s="19">
        <v>0</v>
      </c>
      <c r="P342" s="19">
        <v>-89000</v>
      </c>
      <c r="Q342" s="19">
        <v>0</v>
      </c>
      <c r="R342" s="19">
        <v>0</v>
      </c>
      <c r="S342" s="19">
        <v>0</v>
      </c>
      <c r="T342" s="19">
        <v>0</v>
      </c>
      <c r="U342" s="19">
        <v>-89000</v>
      </c>
      <c r="V342" s="19" t="s">
        <v>342</v>
      </c>
      <c r="W342" s="19">
        <v>2108157</v>
      </c>
      <c r="X342" s="19">
        <v>3</v>
      </c>
      <c r="Y342" s="19" t="s">
        <v>325</v>
      </c>
    </row>
    <row r="343" spans="1:25">
      <c r="A343" s="19">
        <v>553</v>
      </c>
      <c r="B343" s="19" t="s">
        <v>380</v>
      </c>
      <c r="C343" s="19" t="s">
        <v>875</v>
      </c>
      <c r="D343" s="19" t="s">
        <v>22</v>
      </c>
      <c r="E343" s="19" t="s">
        <v>876</v>
      </c>
      <c r="F343" s="19" t="s">
        <v>293</v>
      </c>
      <c r="G343" s="19" t="s">
        <v>294</v>
      </c>
      <c r="H343" s="19" t="s">
        <v>295</v>
      </c>
      <c r="I343" s="19" t="s">
        <v>877</v>
      </c>
      <c r="J343" s="19" t="s">
        <v>867</v>
      </c>
      <c r="K343" s="19" t="s">
        <v>347</v>
      </c>
      <c r="L343" s="19" t="s">
        <v>348</v>
      </c>
      <c r="M343" s="19" t="s">
        <v>300</v>
      </c>
      <c r="N343" s="19">
        <v>-1</v>
      </c>
      <c r="O343" s="19">
        <v>0</v>
      </c>
      <c r="P343" s="19">
        <v>-85000</v>
      </c>
      <c r="Q343" s="19">
        <v>0</v>
      </c>
      <c r="R343" s="19">
        <v>0</v>
      </c>
      <c r="S343" s="19">
        <v>0</v>
      </c>
      <c r="T343" s="19">
        <v>0</v>
      </c>
      <c r="U343" s="19">
        <v>-85000</v>
      </c>
      <c r="V343" s="19" t="s">
        <v>344</v>
      </c>
      <c r="W343" s="19">
        <v>2106335</v>
      </c>
      <c r="X343" s="19">
        <v>3</v>
      </c>
      <c r="Y343" s="19" t="s">
        <v>325</v>
      </c>
    </row>
    <row r="344" spans="1:25">
      <c r="A344" s="19">
        <v>554</v>
      </c>
      <c r="B344" s="19" t="s">
        <v>380</v>
      </c>
      <c r="C344" s="19" t="s">
        <v>417</v>
      </c>
      <c r="D344" s="19" t="s">
        <v>43</v>
      </c>
      <c r="E344" s="19" t="s">
        <v>418</v>
      </c>
      <c r="F344" s="19" t="s">
        <v>293</v>
      </c>
      <c r="G344" s="19" t="s">
        <v>294</v>
      </c>
      <c r="H344" s="19" t="s">
        <v>295</v>
      </c>
      <c r="I344" s="19" t="s">
        <v>878</v>
      </c>
      <c r="J344" s="19" t="s">
        <v>867</v>
      </c>
      <c r="K344" s="19" t="s">
        <v>385</v>
      </c>
      <c r="L344" s="19" t="s">
        <v>386</v>
      </c>
      <c r="M344" s="19" t="s">
        <v>300</v>
      </c>
      <c r="N344" s="19">
        <v>-1</v>
      </c>
      <c r="O344" s="19">
        <v>0</v>
      </c>
      <c r="P344" s="19">
        <v>-34500</v>
      </c>
      <c r="Q344" s="19">
        <v>0</v>
      </c>
      <c r="R344" s="19">
        <v>0</v>
      </c>
      <c r="S344" s="19">
        <v>0</v>
      </c>
      <c r="T344" s="19">
        <v>0</v>
      </c>
      <c r="U344" s="19">
        <v>-34500</v>
      </c>
      <c r="V344" s="19" t="s">
        <v>342</v>
      </c>
      <c r="W344" s="19">
        <v>2108052</v>
      </c>
      <c r="X344" s="19">
        <v>3</v>
      </c>
      <c r="Y344" s="19" t="s">
        <v>325</v>
      </c>
    </row>
    <row r="345" spans="1:25">
      <c r="A345" s="19">
        <v>555</v>
      </c>
      <c r="B345" s="19" t="s">
        <v>380</v>
      </c>
      <c r="C345" s="19" t="s">
        <v>417</v>
      </c>
      <c r="D345" s="19" t="s">
        <v>43</v>
      </c>
      <c r="E345" s="19" t="s">
        <v>418</v>
      </c>
      <c r="F345" s="19" t="s">
        <v>293</v>
      </c>
      <c r="G345" s="19" t="s">
        <v>294</v>
      </c>
      <c r="H345" s="19" t="s">
        <v>295</v>
      </c>
      <c r="I345" s="19" t="s">
        <v>878</v>
      </c>
      <c r="J345" s="19" t="s">
        <v>867</v>
      </c>
      <c r="K345" s="19" t="s">
        <v>347</v>
      </c>
      <c r="L345" s="19" t="s">
        <v>348</v>
      </c>
      <c r="M345" s="19" t="s">
        <v>300</v>
      </c>
      <c r="N345" s="19">
        <v>-1</v>
      </c>
      <c r="O345" s="19">
        <v>0</v>
      </c>
      <c r="P345" s="19">
        <v>-85000</v>
      </c>
      <c r="Q345" s="19">
        <v>0</v>
      </c>
      <c r="R345" s="19">
        <v>0</v>
      </c>
      <c r="S345" s="19">
        <v>0</v>
      </c>
      <c r="T345" s="19">
        <v>0</v>
      </c>
      <c r="U345" s="19">
        <v>-85000</v>
      </c>
      <c r="V345" s="19" t="s">
        <v>344</v>
      </c>
      <c r="W345" s="19">
        <v>2106335</v>
      </c>
      <c r="X345" s="19">
        <v>3</v>
      </c>
      <c r="Y345" s="19" t="s">
        <v>325</v>
      </c>
    </row>
    <row r="346" spans="1:25">
      <c r="A346" s="19">
        <v>556</v>
      </c>
      <c r="B346" s="19" t="s">
        <v>380</v>
      </c>
      <c r="C346" s="19" t="s">
        <v>487</v>
      </c>
      <c r="D346" s="19" t="s">
        <v>196</v>
      </c>
      <c r="E346" s="19" t="s">
        <v>488</v>
      </c>
      <c r="F346" s="19" t="s">
        <v>293</v>
      </c>
      <c r="G346" s="19" t="s">
        <v>294</v>
      </c>
      <c r="H346" s="19" t="s">
        <v>295</v>
      </c>
      <c r="I346" s="19" t="s">
        <v>879</v>
      </c>
      <c r="J346" s="19" t="s">
        <v>867</v>
      </c>
      <c r="K346" s="19" t="s">
        <v>322</v>
      </c>
      <c r="L346" s="19" t="s">
        <v>323</v>
      </c>
      <c r="M346" s="19" t="s">
        <v>300</v>
      </c>
      <c r="N346" s="19">
        <v>-2</v>
      </c>
      <c r="O346" s="19">
        <v>0</v>
      </c>
      <c r="P346" s="19">
        <v>-177727.28</v>
      </c>
      <c r="Q346" s="19">
        <v>30</v>
      </c>
      <c r="R346" s="19">
        <v>10</v>
      </c>
      <c r="S346" s="19">
        <v>0</v>
      </c>
      <c r="T346" s="19">
        <v>0</v>
      </c>
      <c r="U346" s="19">
        <v>-106636.368</v>
      </c>
      <c r="V346" s="19" t="s">
        <v>400</v>
      </c>
      <c r="W346" s="19">
        <v>1903134</v>
      </c>
      <c r="X346" s="19">
        <v>3</v>
      </c>
      <c r="Y346" s="19" t="s">
        <v>334</v>
      </c>
    </row>
    <row r="347" spans="1:25">
      <c r="A347" s="19">
        <v>557</v>
      </c>
      <c r="B347" s="19" t="s">
        <v>380</v>
      </c>
      <c r="C347" s="19" t="s">
        <v>487</v>
      </c>
      <c r="D347" s="19" t="s">
        <v>196</v>
      </c>
      <c r="E347" s="19" t="s">
        <v>488</v>
      </c>
      <c r="F347" s="19" t="s">
        <v>293</v>
      </c>
      <c r="G347" s="19" t="s">
        <v>294</v>
      </c>
      <c r="H347" s="19" t="s">
        <v>295</v>
      </c>
      <c r="I347" s="19" t="s">
        <v>880</v>
      </c>
      <c r="J347" s="19" t="s">
        <v>867</v>
      </c>
      <c r="K347" s="19" t="s">
        <v>326</v>
      </c>
      <c r="L347" s="19" t="s">
        <v>327</v>
      </c>
      <c r="M347" s="19" t="s">
        <v>300</v>
      </c>
      <c r="N347" s="19">
        <v>-9</v>
      </c>
      <c r="O347" s="19">
        <v>0</v>
      </c>
      <c r="P347" s="19">
        <v>-675000</v>
      </c>
      <c r="Q347" s="19">
        <v>15</v>
      </c>
      <c r="R347" s="19">
        <v>10</v>
      </c>
      <c r="S347" s="19">
        <v>0</v>
      </c>
      <c r="T347" s="19">
        <v>0</v>
      </c>
      <c r="U347" s="19">
        <v>-506250</v>
      </c>
      <c r="V347" s="19" t="s">
        <v>400</v>
      </c>
      <c r="W347" s="19">
        <v>1903341</v>
      </c>
      <c r="X347" s="19">
        <v>3</v>
      </c>
      <c r="Y347" s="19" t="s">
        <v>334</v>
      </c>
    </row>
    <row r="348" spans="1:25">
      <c r="A348" s="19">
        <v>558</v>
      </c>
      <c r="B348" s="19" t="s">
        <v>290</v>
      </c>
      <c r="C348" s="19" t="s">
        <v>480</v>
      </c>
      <c r="D348" s="19" t="s">
        <v>153</v>
      </c>
      <c r="E348" s="19" t="s">
        <v>481</v>
      </c>
      <c r="F348" s="19" t="s">
        <v>293</v>
      </c>
      <c r="G348" s="19" t="s">
        <v>294</v>
      </c>
      <c r="H348" s="19" t="s">
        <v>295</v>
      </c>
      <c r="I348" s="19" t="s">
        <v>881</v>
      </c>
      <c r="J348" s="19" t="s">
        <v>867</v>
      </c>
      <c r="K348" s="19" t="s">
        <v>340</v>
      </c>
      <c r="L348" s="19" t="s">
        <v>341</v>
      </c>
      <c r="M348" s="19" t="s">
        <v>300</v>
      </c>
      <c r="N348" s="19">
        <v>2</v>
      </c>
      <c r="O348" s="19">
        <v>0</v>
      </c>
      <c r="P348" s="19">
        <v>188000</v>
      </c>
      <c r="Q348" s="19">
        <v>0</v>
      </c>
      <c r="R348" s="19">
        <v>0</v>
      </c>
      <c r="S348" s="19">
        <v>0</v>
      </c>
      <c r="T348" s="19">
        <v>0</v>
      </c>
      <c r="U348" s="19">
        <v>188000</v>
      </c>
      <c r="V348" s="19" t="s">
        <v>342</v>
      </c>
      <c r="W348" s="19">
        <v>2108157</v>
      </c>
      <c r="X348" s="19">
        <v>3</v>
      </c>
      <c r="Y348" s="19" t="s">
        <v>514</v>
      </c>
    </row>
    <row r="349" spans="1:25">
      <c r="A349" s="19">
        <v>559</v>
      </c>
      <c r="B349" s="19" t="s">
        <v>380</v>
      </c>
      <c r="C349" s="19" t="s">
        <v>882</v>
      </c>
      <c r="D349" s="19" t="s">
        <v>30</v>
      </c>
      <c r="E349" s="19" t="s">
        <v>883</v>
      </c>
      <c r="F349" s="19" t="s">
        <v>568</v>
      </c>
      <c r="G349" s="19" t="s">
        <v>294</v>
      </c>
      <c r="H349" s="19" t="s">
        <v>295</v>
      </c>
      <c r="I349" s="19" t="s">
        <v>884</v>
      </c>
      <c r="J349" s="19" t="s">
        <v>885</v>
      </c>
      <c r="K349" s="19" t="s">
        <v>385</v>
      </c>
      <c r="L349" s="19" t="s">
        <v>386</v>
      </c>
      <c r="M349" s="19" t="s">
        <v>300</v>
      </c>
      <c r="N349" s="19">
        <v>-1</v>
      </c>
      <c r="O349" s="19">
        <v>0</v>
      </c>
      <c r="P349" s="19">
        <v>-34500</v>
      </c>
      <c r="Q349" s="19">
        <v>0</v>
      </c>
      <c r="R349" s="19">
        <v>0</v>
      </c>
      <c r="S349" s="19">
        <v>0</v>
      </c>
      <c r="T349" s="19">
        <v>0</v>
      </c>
      <c r="U349" s="19">
        <v>-34500</v>
      </c>
      <c r="V349" s="19" t="s">
        <v>342</v>
      </c>
      <c r="W349" s="19">
        <v>2108052</v>
      </c>
      <c r="X349" s="19">
        <v>3</v>
      </c>
      <c r="Y349" s="19" t="s">
        <v>782</v>
      </c>
    </row>
    <row r="350" spans="1:25">
      <c r="A350" s="19">
        <v>560</v>
      </c>
      <c r="B350" s="19" t="s">
        <v>380</v>
      </c>
      <c r="C350" s="19" t="s">
        <v>882</v>
      </c>
      <c r="D350" s="19" t="s">
        <v>30</v>
      </c>
      <c r="E350" s="19" t="s">
        <v>883</v>
      </c>
      <c r="F350" s="19" t="s">
        <v>568</v>
      </c>
      <c r="G350" s="19" t="s">
        <v>294</v>
      </c>
      <c r="H350" s="19" t="s">
        <v>295</v>
      </c>
      <c r="I350" s="19" t="s">
        <v>884</v>
      </c>
      <c r="J350" s="19" t="s">
        <v>885</v>
      </c>
      <c r="K350" s="19" t="s">
        <v>347</v>
      </c>
      <c r="L350" s="19" t="s">
        <v>348</v>
      </c>
      <c r="M350" s="19" t="s">
        <v>300</v>
      </c>
      <c r="N350" s="19">
        <v>-1</v>
      </c>
      <c r="O350" s="19">
        <v>0</v>
      </c>
      <c r="P350" s="19">
        <v>-85000</v>
      </c>
      <c r="Q350" s="19">
        <v>0</v>
      </c>
      <c r="R350" s="19">
        <v>0</v>
      </c>
      <c r="S350" s="19">
        <v>0</v>
      </c>
      <c r="T350" s="19">
        <v>0</v>
      </c>
      <c r="U350" s="19">
        <v>-85000</v>
      </c>
      <c r="V350" s="19" t="s">
        <v>344</v>
      </c>
      <c r="W350" s="19">
        <v>2106335</v>
      </c>
      <c r="X350" s="19">
        <v>3</v>
      </c>
      <c r="Y350" s="19" t="s">
        <v>782</v>
      </c>
    </row>
    <row r="351" spans="1:25">
      <c r="A351" s="19">
        <v>561</v>
      </c>
      <c r="B351" s="19" t="s">
        <v>380</v>
      </c>
      <c r="C351" s="19" t="s">
        <v>886</v>
      </c>
      <c r="D351" s="19" t="s">
        <v>192</v>
      </c>
      <c r="E351" s="19" t="s">
        <v>887</v>
      </c>
      <c r="F351" s="19" t="s">
        <v>293</v>
      </c>
      <c r="G351" s="19" t="s">
        <v>294</v>
      </c>
      <c r="H351" s="19" t="s">
        <v>295</v>
      </c>
      <c r="I351" s="19" t="s">
        <v>888</v>
      </c>
      <c r="J351" s="19" t="s">
        <v>885</v>
      </c>
      <c r="K351" s="19" t="s">
        <v>385</v>
      </c>
      <c r="L351" s="19" t="s">
        <v>386</v>
      </c>
      <c r="M351" s="19" t="s">
        <v>300</v>
      </c>
      <c r="N351" s="19">
        <v>-1</v>
      </c>
      <c r="O351" s="19">
        <v>0</v>
      </c>
      <c r="P351" s="19">
        <v>-34500</v>
      </c>
      <c r="Q351" s="19">
        <v>0</v>
      </c>
      <c r="R351" s="19">
        <v>0</v>
      </c>
      <c r="S351" s="19">
        <v>0</v>
      </c>
      <c r="T351" s="19">
        <v>0</v>
      </c>
      <c r="U351" s="19">
        <v>-34500</v>
      </c>
      <c r="V351" s="19" t="s">
        <v>342</v>
      </c>
      <c r="W351" s="19">
        <v>2108052</v>
      </c>
      <c r="X351" s="19">
        <v>3</v>
      </c>
      <c r="Y351" s="19" t="s">
        <v>782</v>
      </c>
    </row>
    <row r="352" spans="1:25">
      <c r="A352" s="19">
        <v>562</v>
      </c>
      <c r="B352" s="19" t="s">
        <v>380</v>
      </c>
      <c r="C352" s="19" t="s">
        <v>886</v>
      </c>
      <c r="D352" s="19" t="s">
        <v>192</v>
      </c>
      <c r="E352" s="19" t="s">
        <v>887</v>
      </c>
      <c r="F352" s="19" t="s">
        <v>293</v>
      </c>
      <c r="G352" s="19" t="s">
        <v>294</v>
      </c>
      <c r="H352" s="19" t="s">
        <v>295</v>
      </c>
      <c r="I352" s="19" t="s">
        <v>888</v>
      </c>
      <c r="J352" s="19" t="s">
        <v>885</v>
      </c>
      <c r="K352" s="19" t="s">
        <v>347</v>
      </c>
      <c r="L352" s="19" t="s">
        <v>348</v>
      </c>
      <c r="M352" s="19" t="s">
        <v>300</v>
      </c>
      <c r="N352" s="19">
        <v>-1</v>
      </c>
      <c r="O352" s="19">
        <v>0</v>
      </c>
      <c r="P352" s="19">
        <v>-85000</v>
      </c>
      <c r="Q352" s="19">
        <v>0</v>
      </c>
      <c r="R352" s="19">
        <v>0</v>
      </c>
      <c r="S352" s="19">
        <v>0</v>
      </c>
      <c r="T352" s="19">
        <v>0</v>
      </c>
      <c r="U352" s="19">
        <v>-85000</v>
      </c>
      <c r="V352" s="19" t="s">
        <v>344</v>
      </c>
      <c r="W352" s="19">
        <v>2106335</v>
      </c>
      <c r="X352" s="19">
        <v>3</v>
      </c>
      <c r="Y352" s="19" t="s">
        <v>782</v>
      </c>
    </row>
    <row r="353" spans="1:25">
      <c r="A353" s="19">
        <v>563</v>
      </c>
      <c r="B353" s="19" t="s">
        <v>380</v>
      </c>
      <c r="C353" s="19" t="s">
        <v>889</v>
      </c>
      <c r="D353" s="19" t="s">
        <v>29</v>
      </c>
      <c r="E353" s="19" t="s">
        <v>890</v>
      </c>
      <c r="F353" s="19" t="s">
        <v>568</v>
      </c>
      <c r="G353" s="19" t="s">
        <v>294</v>
      </c>
      <c r="H353" s="19" t="s">
        <v>295</v>
      </c>
      <c r="I353" s="19" t="s">
        <v>891</v>
      </c>
      <c r="J353" s="19" t="s">
        <v>885</v>
      </c>
      <c r="K353" s="19" t="s">
        <v>385</v>
      </c>
      <c r="L353" s="19" t="s">
        <v>386</v>
      </c>
      <c r="M353" s="19" t="s">
        <v>300</v>
      </c>
      <c r="N353" s="19">
        <v>-1</v>
      </c>
      <c r="O353" s="19">
        <v>0</v>
      </c>
      <c r="P353" s="19">
        <v>-34500</v>
      </c>
      <c r="Q353" s="19">
        <v>0</v>
      </c>
      <c r="R353" s="19">
        <v>0</v>
      </c>
      <c r="S353" s="19">
        <v>0</v>
      </c>
      <c r="T353" s="19">
        <v>0</v>
      </c>
      <c r="U353" s="19">
        <v>-34500</v>
      </c>
      <c r="V353" s="19" t="s">
        <v>342</v>
      </c>
      <c r="W353" s="19">
        <v>2108052</v>
      </c>
      <c r="X353" s="19">
        <v>3</v>
      </c>
      <c r="Y353" s="19" t="s">
        <v>782</v>
      </c>
    </row>
    <row r="354" spans="1:25">
      <c r="A354" s="19">
        <v>564</v>
      </c>
      <c r="B354" s="19" t="s">
        <v>380</v>
      </c>
      <c r="C354" s="19" t="s">
        <v>889</v>
      </c>
      <c r="D354" s="19" t="s">
        <v>29</v>
      </c>
      <c r="E354" s="19" t="s">
        <v>890</v>
      </c>
      <c r="F354" s="19" t="s">
        <v>568</v>
      </c>
      <c r="G354" s="19" t="s">
        <v>294</v>
      </c>
      <c r="H354" s="19" t="s">
        <v>295</v>
      </c>
      <c r="I354" s="19" t="s">
        <v>891</v>
      </c>
      <c r="J354" s="19" t="s">
        <v>885</v>
      </c>
      <c r="K354" s="19" t="s">
        <v>347</v>
      </c>
      <c r="L354" s="19" t="s">
        <v>348</v>
      </c>
      <c r="M354" s="19" t="s">
        <v>300</v>
      </c>
      <c r="N354" s="19">
        <v>-1</v>
      </c>
      <c r="O354" s="19">
        <v>0</v>
      </c>
      <c r="P354" s="19">
        <v>-85000</v>
      </c>
      <c r="Q354" s="19">
        <v>0</v>
      </c>
      <c r="R354" s="19">
        <v>0</v>
      </c>
      <c r="S354" s="19">
        <v>0</v>
      </c>
      <c r="T354" s="19">
        <v>0</v>
      </c>
      <c r="U354" s="19">
        <v>-85000</v>
      </c>
      <c r="V354" s="19" t="s">
        <v>344</v>
      </c>
      <c r="W354" s="19">
        <v>2106335</v>
      </c>
      <c r="X354" s="19">
        <v>3</v>
      </c>
      <c r="Y354" s="19" t="s">
        <v>782</v>
      </c>
    </row>
    <row r="355" spans="1:25">
      <c r="A355" s="19">
        <v>565</v>
      </c>
      <c r="B355" s="19" t="s">
        <v>380</v>
      </c>
      <c r="C355" s="19" t="s">
        <v>892</v>
      </c>
      <c r="D355" s="19" t="s">
        <v>65</v>
      </c>
      <c r="E355" s="19" t="s">
        <v>893</v>
      </c>
      <c r="F355" s="19" t="s">
        <v>293</v>
      </c>
      <c r="G355" s="19" t="s">
        <v>294</v>
      </c>
      <c r="H355" s="19" t="s">
        <v>295</v>
      </c>
      <c r="I355" s="19" t="s">
        <v>894</v>
      </c>
      <c r="J355" s="19" t="s">
        <v>885</v>
      </c>
      <c r="K355" s="19" t="s">
        <v>385</v>
      </c>
      <c r="L355" s="19" t="s">
        <v>386</v>
      </c>
      <c r="M355" s="19" t="s">
        <v>300</v>
      </c>
      <c r="N355" s="19">
        <v>-1</v>
      </c>
      <c r="O355" s="19">
        <v>0</v>
      </c>
      <c r="P355" s="19">
        <v>-34500</v>
      </c>
      <c r="Q355" s="19">
        <v>0</v>
      </c>
      <c r="R355" s="19">
        <v>0</v>
      </c>
      <c r="S355" s="19">
        <v>0</v>
      </c>
      <c r="T355" s="19">
        <v>0</v>
      </c>
      <c r="U355" s="19">
        <v>-34500</v>
      </c>
      <c r="V355" s="19" t="s">
        <v>342</v>
      </c>
      <c r="W355" s="19">
        <v>2108052</v>
      </c>
      <c r="X355" s="19">
        <v>3</v>
      </c>
      <c r="Y355" s="19" t="s">
        <v>782</v>
      </c>
    </row>
    <row r="356" spans="1:25">
      <c r="A356" s="19">
        <v>566</v>
      </c>
      <c r="B356" s="19" t="s">
        <v>380</v>
      </c>
      <c r="C356" s="19" t="s">
        <v>892</v>
      </c>
      <c r="D356" s="19" t="s">
        <v>65</v>
      </c>
      <c r="E356" s="19" t="s">
        <v>893</v>
      </c>
      <c r="F356" s="19" t="s">
        <v>293</v>
      </c>
      <c r="G356" s="19" t="s">
        <v>294</v>
      </c>
      <c r="H356" s="19" t="s">
        <v>295</v>
      </c>
      <c r="I356" s="19" t="s">
        <v>894</v>
      </c>
      <c r="J356" s="19" t="s">
        <v>885</v>
      </c>
      <c r="K356" s="19" t="s">
        <v>347</v>
      </c>
      <c r="L356" s="19" t="s">
        <v>348</v>
      </c>
      <c r="M356" s="19" t="s">
        <v>300</v>
      </c>
      <c r="N356" s="19">
        <v>-1</v>
      </c>
      <c r="O356" s="19">
        <v>0</v>
      </c>
      <c r="P356" s="19">
        <v>-85000</v>
      </c>
      <c r="Q356" s="19">
        <v>0</v>
      </c>
      <c r="R356" s="19">
        <v>0</v>
      </c>
      <c r="S356" s="19">
        <v>0</v>
      </c>
      <c r="T356" s="19">
        <v>0</v>
      </c>
      <c r="U356" s="19">
        <v>-85000</v>
      </c>
      <c r="V356" s="19" t="s">
        <v>344</v>
      </c>
      <c r="W356" s="19">
        <v>2106335</v>
      </c>
      <c r="X356" s="19">
        <v>3</v>
      </c>
      <c r="Y356" s="19" t="s">
        <v>782</v>
      </c>
    </row>
    <row r="357" spans="1:25">
      <c r="A357" s="19">
        <v>567</v>
      </c>
      <c r="B357" s="19" t="s">
        <v>380</v>
      </c>
      <c r="C357" s="19" t="s">
        <v>895</v>
      </c>
      <c r="D357" s="19" t="s">
        <v>80</v>
      </c>
      <c r="E357" s="19" t="s">
        <v>896</v>
      </c>
      <c r="F357" s="19" t="s">
        <v>293</v>
      </c>
      <c r="G357" s="19" t="s">
        <v>294</v>
      </c>
      <c r="H357" s="19" t="s">
        <v>295</v>
      </c>
      <c r="I357" s="19" t="s">
        <v>897</v>
      </c>
      <c r="J357" s="19" t="s">
        <v>885</v>
      </c>
      <c r="K357" s="19" t="s">
        <v>385</v>
      </c>
      <c r="L357" s="19" t="s">
        <v>386</v>
      </c>
      <c r="M357" s="19" t="s">
        <v>300</v>
      </c>
      <c r="N357" s="19">
        <v>-1</v>
      </c>
      <c r="O357" s="19">
        <v>0</v>
      </c>
      <c r="P357" s="19">
        <v>-34500</v>
      </c>
      <c r="Q357" s="19">
        <v>0</v>
      </c>
      <c r="R357" s="19">
        <v>0</v>
      </c>
      <c r="S357" s="19">
        <v>0</v>
      </c>
      <c r="T357" s="19">
        <v>0</v>
      </c>
      <c r="U357" s="19">
        <v>-34500</v>
      </c>
      <c r="V357" s="19" t="s">
        <v>342</v>
      </c>
      <c r="W357" s="19">
        <v>2108052</v>
      </c>
      <c r="X357" s="19">
        <v>3</v>
      </c>
      <c r="Y357" s="19" t="s">
        <v>334</v>
      </c>
    </row>
    <row r="358" spans="1:25">
      <c r="A358" s="19">
        <v>568</v>
      </c>
      <c r="B358" s="19" t="s">
        <v>380</v>
      </c>
      <c r="C358" s="19" t="s">
        <v>895</v>
      </c>
      <c r="D358" s="19" t="s">
        <v>80</v>
      </c>
      <c r="E358" s="19" t="s">
        <v>896</v>
      </c>
      <c r="F358" s="19" t="s">
        <v>293</v>
      </c>
      <c r="G358" s="19" t="s">
        <v>294</v>
      </c>
      <c r="H358" s="19" t="s">
        <v>295</v>
      </c>
      <c r="I358" s="19" t="s">
        <v>897</v>
      </c>
      <c r="J358" s="19" t="s">
        <v>885</v>
      </c>
      <c r="K358" s="19" t="s">
        <v>347</v>
      </c>
      <c r="L358" s="19" t="s">
        <v>348</v>
      </c>
      <c r="M358" s="19" t="s">
        <v>300</v>
      </c>
      <c r="N358" s="19">
        <v>-1</v>
      </c>
      <c r="O358" s="19">
        <v>0</v>
      </c>
      <c r="P358" s="19">
        <v>-85000</v>
      </c>
      <c r="Q358" s="19">
        <v>0</v>
      </c>
      <c r="R358" s="19">
        <v>0</v>
      </c>
      <c r="S358" s="19">
        <v>0</v>
      </c>
      <c r="T358" s="19">
        <v>0</v>
      </c>
      <c r="U358" s="19">
        <v>-85000</v>
      </c>
      <c r="V358" s="19" t="s">
        <v>344</v>
      </c>
      <c r="W358" s="19">
        <v>2106335</v>
      </c>
      <c r="X358" s="19">
        <v>3</v>
      </c>
      <c r="Y358" s="19" t="s">
        <v>334</v>
      </c>
    </row>
    <row r="359" spans="1:25">
      <c r="A359" s="19">
        <v>569</v>
      </c>
      <c r="B359" s="19" t="s">
        <v>380</v>
      </c>
      <c r="C359" s="19" t="s">
        <v>898</v>
      </c>
      <c r="D359" s="19" t="s">
        <v>117</v>
      </c>
      <c r="E359" s="19" t="s">
        <v>899</v>
      </c>
      <c r="F359" s="19" t="s">
        <v>293</v>
      </c>
      <c r="G359" s="19" t="s">
        <v>294</v>
      </c>
      <c r="H359" s="19" t="s">
        <v>295</v>
      </c>
      <c r="I359" s="19" t="s">
        <v>900</v>
      </c>
      <c r="J359" s="19" t="s">
        <v>885</v>
      </c>
      <c r="K359" s="19" t="s">
        <v>385</v>
      </c>
      <c r="L359" s="19" t="s">
        <v>386</v>
      </c>
      <c r="M359" s="19" t="s">
        <v>300</v>
      </c>
      <c r="N359" s="19">
        <v>-1</v>
      </c>
      <c r="O359" s="19">
        <v>0</v>
      </c>
      <c r="P359" s="19">
        <v>-34500</v>
      </c>
      <c r="Q359" s="19">
        <v>0</v>
      </c>
      <c r="R359" s="19">
        <v>0</v>
      </c>
      <c r="S359" s="19">
        <v>0</v>
      </c>
      <c r="T359" s="19">
        <v>0</v>
      </c>
      <c r="U359" s="19">
        <v>-34500</v>
      </c>
      <c r="V359" s="19" t="s">
        <v>342</v>
      </c>
      <c r="W359" s="19">
        <v>2108052</v>
      </c>
      <c r="X359" s="19">
        <v>3</v>
      </c>
      <c r="Y359" s="19" t="s">
        <v>334</v>
      </c>
    </row>
    <row r="360" spans="1:25">
      <c r="A360" s="19">
        <v>570</v>
      </c>
      <c r="B360" s="19" t="s">
        <v>380</v>
      </c>
      <c r="C360" s="19" t="s">
        <v>898</v>
      </c>
      <c r="D360" s="19" t="s">
        <v>117</v>
      </c>
      <c r="E360" s="19" t="s">
        <v>899</v>
      </c>
      <c r="F360" s="19" t="s">
        <v>293</v>
      </c>
      <c r="G360" s="19" t="s">
        <v>294</v>
      </c>
      <c r="H360" s="19" t="s">
        <v>295</v>
      </c>
      <c r="I360" s="19" t="s">
        <v>900</v>
      </c>
      <c r="J360" s="19" t="s">
        <v>885</v>
      </c>
      <c r="K360" s="19" t="s">
        <v>347</v>
      </c>
      <c r="L360" s="19" t="s">
        <v>348</v>
      </c>
      <c r="M360" s="19" t="s">
        <v>300</v>
      </c>
      <c r="N360" s="19">
        <v>-1</v>
      </c>
      <c r="O360" s="19">
        <v>0</v>
      </c>
      <c r="P360" s="19">
        <v>-85000</v>
      </c>
      <c r="Q360" s="19">
        <v>0</v>
      </c>
      <c r="R360" s="19">
        <v>0</v>
      </c>
      <c r="S360" s="19">
        <v>0</v>
      </c>
      <c r="T360" s="19">
        <v>0</v>
      </c>
      <c r="U360" s="19">
        <v>-85000</v>
      </c>
      <c r="V360" s="19" t="s">
        <v>344</v>
      </c>
      <c r="W360" s="19">
        <v>2106335</v>
      </c>
      <c r="X360" s="19">
        <v>3</v>
      </c>
      <c r="Y360" s="19" t="s">
        <v>334</v>
      </c>
    </row>
    <row r="361" spans="1:25">
      <c r="A361" s="19">
        <v>571</v>
      </c>
      <c r="B361" s="19" t="s">
        <v>380</v>
      </c>
      <c r="C361" s="19" t="s">
        <v>901</v>
      </c>
      <c r="D361" s="19" t="s">
        <v>191</v>
      </c>
      <c r="E361" s="19" t="s">
        <v>902</v>
      </c>
      <c r="F361" s="19" t="s">
        <v>293</v>
      </c>
      <c r="G361" s="19" t="s">
        <v>294</v>
      </c>
      <c r="H361" s="19" t="s">
        <v>295</v>
      </c>
      <c r="I361" s="19" t="s">
        <v>903</v>
      </c>
      <c r="J361" s="19" t="s">
        <v>885</v>
      </c>
      <c r="K361" s="19" t="s">
        <v>347</v>
      </c>
      <c r="L361" s="19" t="s">
        <v>348</v>
      </c>
      <c r="M361" s="19" t="s">
        <v>300</v>
      </c>
      <c r="N361" s="19">
        <v>-1</v>
      </c>
      <c r="O361" s="19">
        <v>0</v>
      </c>
      <c r="P361" s="19">
        <v>-85000</v>
      </c>
      <c r="Q361" s="19">
        <v>0</v>
      </c>
      <c r="R361" s="19">
        <v>0</v>
      </c>
      <c r="S361" s="19">
        <v>0</v>
      </c>
      <c r="T361" s="19">
        <v>0</v>
      </c>
      <c r="U361" s="19">
        <v>-85000</v>
      </c>
      <c r="V361" s="19" t="s">
        <v>344</v>
      </c>
      <c r="W361" s="19">
        <v>2106335</v>
      </c>
      <c r="X361" s="19">
        <v>3</v>
      </c>
      <c r="Y361" s="19" t="s">
        <v>334</v>
      </c>
    </row>
    <row r="362" spans="1:25">
      <c r="A362" s="19">
        <v>572</v>
      </c>
      <c r="B362" s="19" t="s">
        <v>290</v>
      </c>
      <c r="C362" s="19" t="s">
        <v>329</v>
      </c>
      <c r="D362" s="19" t="s">
        <v>179</v>
      </c>
      <c r="E362" s="19" t="s">
        <v>330</v>
      </c>
      <c r="F362" s="19" t="s">
        <v>331</v>
      </c>
      <c r="G362" s="19" t="s">
        <v>294</v>
      </c>
      <c r="H362" s="19" t="s">
        <v>295</v>
      </c>
      <c r="I362" s="19" t="s">
        <v>904</v>
      </c>
      <c r="J362" s="19" t="s">
        <v>885</v>
      </c>
      <c r="K362" s="19" t="s">
        <v>340</v>
      </c>
      <c r="L362" s="19" t="s">
        <v>341</v>
      </c>
      <c r="M362" s="19" t="s">
        <v>300</v>
      </c>
      <c r="N362" s="19">
        <v>24</v>
      </c>
      <c r="O362" s="19">
        <v>0</v>
      </c>
      <c r="P362" s="19">
        <v>2256000</v>
      </c>
      <c r="Q362" s="19">
        <v>8</v>
      </c>
      <c r="R362" s="19">
        <v>0</v>
      </c>
      <c r="S362" s="19">
        <v>0</v>
      </c>
      <c r="T362" s="19">
        <v>0</v>
      </c>
      <c r="U362" s="19">
        <v>2075520</v>
      </c>
      <c r="V362" s="19" t="s">
        <v>342</v>
      </c>
      <c r="W362" s="19">
        <v>2108157</v>
      </c>
      <c r="X362" s="19">
        <v>3</v>
      </c>
      <c r="Y362" s="19" t="s">
        <v>334</v>
      </c>
    </row>
    <row r="363" spans="1:25">
      <c r="A363" s="19">
        <v>573</v>
      </c>
      <c r="B363" s="19" t="s">
        <v>290</v>
      </c>
      <c r="C363" s="19" t="s">
        <v>402</v>
      </c>
      <c r="D363" s="19" t="s">
        <v>33</v>
      </c>
      <c r="E363" s="19" t="s">
        <v>403</v>
      </c>
      <c r="F363" s="19" t="s">
        <v>293</v>
      </c>
      <c r="G363" s="19" t="s">
        <v>294</v>
      </c>
      <c r="H363" s="19" t="s">
        <v>404</v>
      </c>
      <c r="I363" s="19" t="s">
        <v>905</v>
      </c>
      <c r="J363" s="19" t="s">
        <v>885</v>
      </c>
      <c r="K363" s="19" t="s">
        <v>385</v>
      </c>
      <c r="L363" s="19" t="s">
        <v>386</v>
      </c>
      <c r="M363" s="19" t="s">
        <v>300</v>
      </c>
      <c r="N363" s="19">
        <v>131</v>
      </c>
      <c r="O363" s="19">
        <v>0</v>
      </c>
      <c r="P363" s="19">
        <v>4781500</v>
      </c>
      <c r="Q363" s="19">
        <v>20</v>
      </c>
      <c r="R363" s="19">
        <v>0</v>
      </c>
      <c r="S363" s="19">
        <v>0</v>
      </c>
      <c r="T363" s="19">
        <v>0</v>
      </c>
      <c r="U363" s="19">
        <v>3825200</v>
      </c>
      <c r="V363" s="19" t="s">
        <v>342</v>
      </c>
      <c r="W363" s="19">
        <v>2108052</v>
      </c>
      <c r="X363" s="19">
        <v>3</v>
      </c>
      <c r="Y363" s="19" t="s">
        <v>514</v>
      </c>
    </row>
    <row r="364" spans="1:25">
      <c r="A364" s="19">
        <v>574</v>
      </c>
      <c r="B364" s="19" t="s">
        <v>380</v>
      </c>
      <c r="C364" s="19" t="s">
        <v>906</v>
      </c>
      <c r="D364" s="19" t="s">
        <v>27</v>
      </c>
      <c r="E364" s="19" t="s">
        <v>907</v>
      </c>
      <c r="F364" s="19" t="s">
        <v>293</v>
      </c>
      <c r="G364" s="19" t="s">
        <v>294</v>
      </c>
      <c r="H364" s="19" t="s">
        <v>295</v>
      </c>
      <c r="I364" s="19" t="s">
        <v>908</v>
      </c>
      <c r="J364" s="19" t="s">
        <v>909</v>
      </c>
      <c r="K364" s="19" t="s">
        <v>385</v>
      </c>
      <c r="L364" s="19" t="s">
        <v>386</v>
      </c>
      <c r="M364" s="19" t="s">
        <v>300</v>
      </c>
      <c r="N364" s="19">
        <v>-1</v>
      </c>
      <c r="O364" s="19">
        <v>0</v>
      </c>
      <c r="P364" s="19">
        <v>-34500</v>
      </c>
      <c r="Q364" s="19">
        <v>0</v>
      </c>
      <c r="R364" s="19">
        <v>0</v>
      </c>
      <c r="S364" s="19">
        <v>0</v>
      </c>
      <c r="T364" s="19">
        <v>0</v>
      </c>
      <c r="U364" s="19">
        <v>-34500</v>
      </c>
      <c r="V364" s="19" t="s">
        <v>342</v>
      </c>
      <c r="W364" s="19">
        <v>2108052</v>
      </c>
      <c r="X364" s="19">
        <v>3</v>
      </c>
      <c r="Y364" s="19" t="s">
        <v>782</v>
      </c>
    </row>
    <row r="365" spans="1:25">
      <c r="A365" s="19">
        <v>575</v>
      </c>
      <c r="B365" s="19" t="s">
        <v>380</v>
      </c>
      <c r="C365" s="19" t="s">
        <v>906</v>
      </c>
      <c r="D365" s="19" t="s">
        <v>27</v>
      </c>
      <c r="E365" s="19" t="s">
        <v>907</v>
      </c>
      <c r="F365" s="19" t="s">
        <v>293</v>
      </c>
      <c r="G365" s="19" t="s">
        <v>294</v>
      </c>
      <c r="H365" s="19" t="s">
        <v>295</v>
      </c>
      <c r="I365" s="19" t="s">
        <v>908</v>
      </c>
      <c r="J365" s="19" t="s">
        <v>909</v>
      </c>
      <c r="K365" s="19" t="s">
        <v>347</v>
      </c>
      <c r="L365" s="19" t="s">
        <v>348</v>
      </c>
      <c r="M365" s="19" t="s">
        <v>300</v>
      </c>
      <c r="N365" s="19">
        <v>-1</v>
      </c>
      <c r="O365" s="19">
        <v>0</v>
      </c>
      <c r="P365" s="19">
        <v>-85000</v>
      </c>
      <c r="Q365" s="19">
        <v>0</v>
      </c>
      <c r="R365" s="19">
        <v>0</v>
      </c>
      <c r="S365" s="19">
        <v>0</v>
      </c>
      <c r="T365" s="19">
        <v>0</v>
      </c>
      <c r="U365" s="19">
        <v>-85000</v>
      </c>
      <c r="V365" s="19" t="s">
        <v>344</v>
      </c>
      <c r="W365" s="19">
        <v>2106335</v>
      </c>
      <c r="X365" s="19">
        <v>3</v>
      </c>
      <c r="Y365" s="19" t="s">
        <v>782</v>
      </c>
    </row>
    <row r="366" spans="1:25">
      <c r="A366" s="19">
        <v>576</v>
      </c>
      <c r="B366" s="19" t="s">
        <v>290</v>
      </c>
      <c r="C366" s="19" t="s">
        <v>571</v>
      </c>
      <c r="D366" s="19" t="s">
        <v>161</v>
      </c>
      <c r="E366" s="19" t="s">
        <v>572</v>
      </c>
      <c r="F366" s="19" t="s">
        <v>293</v>
      </c>
      <c r="G366" s="19" t="s">
        <v>294</v>
      </c>
      <c r="H366" s="19" t="s">
        <v>295</v>
      </c>
      <c r="I366" s="19" t="s">
        <v>910</v>
      </c>
      <c r="J366" s="19" t="s">
        <v>909</v>
      </c>
      <c r="K366" s="19" t="s">
        <v>385</v>
      </c>
      <c r="L366" s="19" t="s">
        <v>386</v>
      </c>
      <c r="M366" s="19" t="s">
        <v>300</v>
      </c>
      <c r="N366" s="19">
        <v>4</v>
      </c>
      <c r="O366" s="19">
        <v>0</v>
      </c>
      <c r="P366" s="19">
        <v>146000</v>
      </c>
      <c r="Q366" s="19">
        <v>10</v>
      </c>
      <c r="R366" s="19">
        <v>0</v>
      </c>
      <c r="S366" s="19">
        <v>0</v>
      </c>
      <c r="T366" s="19">
        <v>0</v>
      </c>
      <c r="U366" s="19">
        <v>131400</v>
      </c>
      <c r="V366" s="19" t="s">
        <v>342</v>
      </c>
      <c r="W366" s="19">
        <v>2108052</v>
      </c>
      <c r="X366" s="19">
        <v>3</v>
      </c>
      <c r="Y366" s="19" t="s">
        <v>514</v>
      </c>
    </row>
    <row r="367" spans="1:25">
      <c r="A367" s="19">
        <v>577</v>
      </c>
      <c r="B367" s="19" t="s">
        <v>290</v>
      </c>
      <c r="C367" s="19" t="s">
        <v>487</v>
      </c>
      <c r="D367" s="19" t="s">
        <v>196</v>
      </c>
      <c r="E367" s="19" t="s">
        <v>488</v>
      </c>
      <c r="F367" s="19" t="s">
        <v>293</v>
      </c>
      <c r="G367" s="19" t="s">
        <v>294</v>
      </c>
      <c r="H367" s="19" t="s">
        <v>295</v>
      </c>
      <c r="I367" s="19" t="s">
        <v>911</v>
      </c>
      <c r="J367" s="19" t="s">
        <v>912</v>
      </c>
      <c r="K367" s="19" t="s">
        <v>340</v>
      </c>
      <c r="L367" s="19" t="s">
        <v>341</v>
      </c>
      <c r="M367" s="19" t="s">
        <v>300</v>
      </c>
      <c r="N367" s="19">
        <v>12</v>
      </c>
      <c r="O367" s="19">
        <v>0</v>
      </c>
      <c r="P367" s="19">
        <v>1128000</v>
      </c>
      <c r="Q367" s="19">
        <v>8</v>
      </c>
      <c r="R367" s="19">
        <v>0</v>
      </c>
      <c r="S367" s="19">
        <v>0</v>
      </c>
      <c r="T367" s="19">
        <v>0</v>
      </c>
      <c r="U367" s="19">
        <v>1037760</v>
      </c>
      <c r="V367" s="19" t="s">
        <v>342</v>
      </c>
      <c r="W367" s="19">
        <v>2108157</v>
      </c>
      <c r="X367" s="19">
        <v>3</v>
      </c>
      <c r="Y367" s="19" t="s">
        <v>514</v>
      </c>
    </row>
    <row r="368" spans="1:25">
      <c r="A368" s="19">
        <v>578</v>
      </c>
      <c r="B368" s="19" t="s">
        <v>380</v>
      </c>
      <c r="C368" s="19" t="s">
        <v>913</v>
      </c>
      <c r="D368" s="19" t="s">
        <v>37</v>
      </c>
      <c r="E368" s="19" t="s">
        <v>914</v>
      </c>
      <c r="F368" s="19" t="s">
        <v>293</v>
      </c>
      <c r="G368" s="19" t="s">
        <v>294</v>
      </c>
      <c r="H368" s="19" t="s">
        <v>295</v>
      </c>
      <c r="I368" s="19" t="s">
        <v>915</v>
      </c>
      <c r="J368" s="19" t="s">
        <v>916</v>
      </c>
      <c r="K368" s="19" t="s">
        <v>385</v>
      </c>
      <c r="L368" s="19" t="s">
        <v>386</v>
      </c>
      <c r="M368" s="19" t="s">
        <v>300</v>
      </c>
      <c r="N368" s="19">
        <v>-1</v>
      </c>
      <c r="O368" s="19">
        <v>0</v>
      </c>
      <c r="P368" s="19">
        <v>-34500</v>
      </c>
      <c r="Q368" s="19">
        <v>0</v>
      </c>
      <c r="R368" s="19">
        <v>0</v>
      </c>
      <c r="S368" s="19">
        <v>0</v>
      </c>
      <c r="T368" s="19">
        <v>0</v>
      </c>
      <c r="U368" s="19">
        <v>-34500</v>
      </c>
      <c r="V368" s="19" t="s">
        <v>342</v>
      </c>
      <c r="W368" s="19">
        <v>2108052</v>
      </c>
      <c r="X368" s="19">
        <v>3</v>
      </c>
      <c r="Y368" s="19" t="s">
        <v>782</v>
      </c>
    </row>
    <row r="369" spans="1:25">
      <c r="A369" s="19">
        <v>579</v>
      </c>
      <c r="B369" s="19" t="s">
        <v>380</v>
      </c>
      <c r="C369" s="19" t="s">
        <v>913</v>
      </c>
      <c r="D369" s="19" t="s">
        <v>37</v>
      </c>
      <c r="E369" s="19" t="s">
        <v>914</v>
      </c>
      <c r="F369" s="19" t="s">
        <v>293</v>
      </c>
      <c r="G369" s="19" t="s">
        <v>294</v>
      </c>
      <c r="H369" s="19" t="s">
        <v>295</v>
      </c>
      <c r="I369" s="19" t="s">
        <v>915</v>
      </c>
      <c r="J369" s="19" t="s">
        <v>916</v>
      </c>
      <c r="K369" s="19" t="s">
        <v>347</v>
      </c>
      <c r="L369" s="19" t="s">
        <v>348</v>
      </c>
      <c r="M369" s="19" t="s">
        <v>300</v>
      </c>
      <c r="N369" s="19">
        <v>-1</v>
      </c>
      <c r="O369" s="19">
        <v>0</v>
      </c>
      <c r="P369" s="19">
        <v>-85000</v>
      </c>
      <c r="Q369" s="19">
        <v>0</v>
      </c>
      <c r="R369" s="19">
        <v>0</v>
      </c>
      <c r="S369" s="19">
        <v>0</v>
      </c>
      <c r="T369" s="19">
        <v>0</v>
      </c>
      <c r="U369" s="19">
        <v>-85000</v>
      </c>
      <c r="V369" s="19" t="s">
        <v>344</v>
      </c>
      <c r="W369" s="19">
        <v>2106335</v>
      </c>
      <c r="X369" s="19">
        <v>3</v>
      </c>
      <c r="Y369" s="19" t="s">
        <v>782</v>
      </c>
    </row>
    <row r="370" spans="1:25">
      <c r="A370" s="19">
        <v>580</v>
      </c>
      <c r="B370" s="19" t="s">
        <v>380</v>
      </c>
      <c r="C370" s="19" t="s">
        <v>917</v>
      </c>
      <c r="D370" s="19" t="s">
        <v>91</v>
      </c>
      <c r="E370" s="19" t="s">
        <v>918</v>
      </c>
      <c r="F370" s="19" t="s">
        <v>293</v>
      </c>
      <c r="G370" s="19" t="s">
        <v>294</v>
      </c>
      <c r="H370" s="19" t="s">
        <v>295</v>
      </c>
      <c r="I370" s="19" t="s">
        <v>919</v>
      </c>
      <c r="J370" s="19" t="s">
        <v>916</v>
      </c>
      <c r="K370" s="19" t="s">
        <v>385</v>
      </c>
      <c r="L370" s="19" t="s">
        <v>386</v>
      </c>
      <c r="M370" s="19" t="s">
        <v>300</v>
      </c>
      <c r="N370" s="19">
        <v>-1</v>
      </c>
      <c r="O370" s="19">
        <v>0</v>
      </c>
      <c r="P370" s="19">
        <v>-34500</v>
      </c>
      <c r="Q370" s="19">
        <v>0</v>
      </c>
      <c r="R370" s="19">
        <v>0</v>
      </c>
      <c r="S370" s="19">
        <v>0</v>
      </c>
      <c r="T370" s="19">
        <v>0</v>
      </c>
      <c r="U370" s="19">
        <v>-34500</v>
      </c>
      <c r="V370" s="19" t="s">
        <v>342</v>
      </c>
      <c r="W370" s="19">
        <v>2108052</v>
      </c>
      <c r="X370" s="19">
        <v>3</v>
      </c>
      <c r="Y370" s="19" t="s">
        <v>782</v>
      </c>
    </row>
    <row r="371" spans="1:25">
      <c r="A371" s="19">
        <v>581</v>
      </c>
      <c r="B371" s="19" t="s">
        <v>380</v>
      </c>
      <c r="C371" s="19" t="s">
        <v>917</v>
      </c>
      <c r="D371" s="19" t="s">
        <v>91</v>
      </c>
      <c r="E371" s="19" t="s">
        <v>918</v>
      </c>
      <c r="F371" s="19" t="s">
        <v>293</v>
      </c>
      <c r="G371" s="19" t="s">
        <v>294</v>
      </c>
      <c r="H371" s="19" t="s">
        <v>295</v>
      </c>
      <c r="I371" s="19" t="s">
        <v>919</v>
      </c>
      <c r="J371" s="19" t="s">
        <v>916</v>
      </c>
      <c r="K371" s="19" t="s">
        <v>347</v>
      </c>
      <c r="L371" s="19" t="s">
        <v>348</v>
      </c>
      <c r="M371" s="19" t="s">
        <v>300</v>
      </c>
      <c r="N371" s="19">
        <v>-1</v>
      </c>
      <c r="O371" s="19">
        <v>0</v>
      </c>
      <c r="P371" s="19">
        <v>-85000</v>
      </c>
      <c r="Q371" s="19">
        <v>0</v>
      </c>
      <c r="R371" s="19">
        <v>0</v>
      </c>
      <c r="S371" s="19">
        <v>0</v>
      </c>
      <c r="T371" s="19">
        <v>0</v>
      </c>
      <c r="U371" s="19">
        <v>-85000</v>
      </c>
      <c r="V371" s="19" t="s">
        <v>344</v>
      </c>
      <c r="W371" s="19">
        <v>2106335</v>
      </c>
      <c r="X371" s="19">
        <v>3</v>
      </c>
      <c r="Y371" s="19" t="s">
        <v>782</v>
      </c>
    </row>
    <row r="372" spans="1:25">
      <c r="A372" s="19">
        <v>582</v>
      </c>
      <c r="B372" s="19" t="s">
        <v>380</v>
      </c>
      <c r="C372" s="19" t="s">
        <v>920</v>
      </c>
      <c r="D372" s="19" t="s">
        <v>58</v>
      </c>
      <c r="E372" s="19" t="s">
        <v>921</v>
      </c>
      <c r="F372" s="19" t="s">
        <v>293</v>
      </c>
      <c r="G372" s="19" t="s">
        <v>294</v>
      </c>
      <c r="H372" s="19" t="s">
        <v>295</v>
      </c>
      <c r="I372" s="19" t="s">
        <v>922</v>
      </c>
      <c r="J372" s="19" t="s">
        <v>916</v>
      </c>
      <c r="K372" s="19" t="s">
        <v>385</v>
      </c>
      <c r="L372" s="19" t="s">
        <v>386</v>
      </c>
      <c r="M372" s="19" t="s">
        <v>300</v>
      </c>
      <c r="N372" s="19">
        <v>-1</v>
      </c>
      <c r="O372" s="19">
        <v>0</v>
      </c>
      <c r="P372" s="19">
        <v>-34500</v>
      </c>
      <c r="Q372" s="19">
        <v>0</v>
      </c>
      <c r="R372" s="19">
        <v>0</v>
      </c>
      <c r="S372" s="19">
        <v>0</v>
      </c>
      <c r="T372" s="19">
        <v>0</v>
      </c>
      <c r="U372" s="19">
        <v>-34500</v>
      </c>
      <c r="V372" s="19" t="s">
        <v>342</v>
      </c>
      <c r="W372" s="19">
        <v>2108052</v>
      </c>
      <c r="X372" s="19">
        <v>3</v>
      </c>
      <c r="Y372" s="19" t="s">
        <v>334</v>
      </c>
    </row>
    <row r="373" spans="1:25">
      <c r="A373" s="19">
        <v>583</v>
      </c>
      <c r="B373" s="19" t="s">
        <v>380</v>
      </c>
      <c r="C373" s="19" t="s">
        <v>920</v>
      </c>
      <c r="D373" s="19" t="s">
        <v>58</v>
      </c>
      <c r="E373" s="19" t="s">
        <v>921</v>
      </c>
      <c r="F373" s="19" t="s">
        <v>293</v>
      </c>
      <c r="G373" s="19" t="s">
        <v>294</v>
      </c>
      <c r="H373" s="19" t="s">
        <v>295</v>
      </c>
      <c r="I373" s="19" t="s">
        <v>922</v>
      </c>
      <c r="J373" s="19" t="s">
        <v>916</v>
      </c>
      <c r="K373" s="19" t="s">
        <v>347</v>
      </c>
      <c r="L373" s="19" t="s">
        <v>348</v>
      </c>
      <c r="M373" s="19" t="s">
        <v>300</v>
      </c>
      <c r="N373" s="19">
        <v>-1</v>
      </c>
      <c r="O373" s="19">
        <v>0</v>
      </c>
      <c r="P373" s="19">
        <v>-85000</v>
      </c>
      <c r="Q373" s="19">
        <v>0</v>
      </c>
      <c r="R373" s="19">
        <v>0</v>
      </c>
      <c r="S373" s="19">
        <v>0</v>
      </c>
      <c r="T373" s="19">
        <v>0</v>
      </c>
      <c r="U373" s="19">
        <v>-85000</v>
      </c>
      <c r="V373" s="19" t="s">
        <v>344</v>
      </c>
      <c r="W373" s="19">
        <v>2106335</v>
      </c>
      <c r="X373" s="19">
        <v>3</v>
      </c>
      <c r="Y373" s="19" t="s">
        <v>334</v>
      </c>
    </row>
    <row r="374" spans="1:25">
      <c r="A374" s="19">
        <v>584</v>
      </c>
      <c r="B374" s="19" t="s">
        <v>380</v>
      </c>
      <c r="C374" s="19" t="s">
        <v>402</v>
      </c>
      <c r="D374" s="19" t="s">
        <v>33</v>
      </c>
      <c r="E374" s="19" t="s">
        <v>403</v>
      </c>
      <c r="F374" s="19" t="s">
        <v>293</v>
      </c>
      <c r="G374" s="19" t="s">
        <v>294</v>
      </c>
      <c r="H374" s="19" t="s">
        <v>404</v>
      </c>
      <c r="I374" s="19" t="s">
        <v>923</v>
      </c>
      <c r="J374" s="19" t="s">
        <v>916</v>
      </c>
      <c r="K374" s="19" t="s">
        <v>385</v>
      </c>
      <c r="L374" s="19" t="s">
        <v>386</v>
      </c>
      <c r="M374" s="19" t="s">
        <v>300</v>
      </c>
      <c r="N374" s="19">
        <v>-120</v>
      </c>
      <c r="O374" s="19">
        <v>0</v>
      </c>
      <c r="P374" s="19">
        <v>-4140000</v>
      </c>
      <c r="Q374" s="19">
        <v>20</v>
      </c>
      <c r="R374" s="19">
        <v>10</v>
      </c>
      <c r="S374" s="19">
        <v>0</v>
      </c>
      <c r="T374" s="19">
        <v>0</v>
      </c>
      <c r="U374" s="19">
        <v>-2898000</v>
      </c>
      <c r="V374" s="19" t="s">
        <v>924</v>
      </c>
      <c r="W374" s="19">
        <v>1905072</v>
      </c>
      <c r="X374" s="19">
        <v>3</v>
      </c>
      <c r="Y374" s="19" t="s">
        <v>694</v>
      </c>
    </row>
    <row r="375" spans="1:25">
      <c r="A375" s="19">
        <v>585</v>
      </c>
      <c r="B375" s="19" t="s">
        <v>380</v>
      </c>
      <c r="C375" s="19" t="s">
        <v>402</v>
      </c>
      <c r="D375" s="19" t="s">
        <v>33</v>
      </c>
      <c r="E375" s="19" t="s">
        <v>403</v>
      </c>
      <c r="F375" s="19" t="s">
        <v>293</v>
      </c>
      <c r="G375" s="19" t="s">
        <v>294</v>
      </c>
      <c r="H375" s="19" t="s">
        <v>404</v>
      </c>
      <c r="I375" s="19" t="s">
        <v>925</v>
      </c>
      <c r="J375" s="19" t="s">
        <v>916</v>
      </c>
      <c r="K375" s="19" t="s">
        <v>385</v>
      </c>
      <c r="L375" s="19" t="s">
        <v>386</v>
      </c>
      <c r="M375" s="19" t="s">
        <v>300</v>
      </c>
      <c r="N375" s="19">
        <v>-11</v>
      </c>
      <c r="O375" s="19">
        <v>0</v>
      </c>
      <c r="P375" s="19">
        <v>-379500</v>
      </c>
      <c r="Q375" s="19">
        <v>20</v>
      </c>
      <c r="R375" s="19">
        <v>10</v>
      </c>
      <c r="S375" s="19">
        <v>0</v>
      </c>
      <c r="T375" s="19">
        <v>0</v>
      </c>
      <c r="U375" s="19">
        <v>-265650</v>
      </c>
      <c r="V375" s="19" t="s">
        <v>924</v>
      </c>
      <c r="W375" s="19">
        <v>1905072</v>
      </c>
      <c r="X375" s="19">
        <v>3</v>
      </c>
      <c r="Y375" s="19" t="s">
        <v>694</v>
      </c>
    </row>
    <row r="376" spans="1:25">
      <c r="A376" s="19">
        <v>586</v>
      </c>
      <c r="B376" s="19" t="s">
        <v>380</v>
      </c>
      <c r="C376" s="19" t="s">
        <v>793</v>
      </c>
      <c r="D376" s="19" t="s">
        <v>73</v>
      </c>
      <c r="E376" s="19" t="s">
        <v>794</v>
      </c>
      <c r="F376" s="19" t="s">
        <v>795</v>
      </c>
      <c r="G376" s="19" t="s">
        <v>294</v>
      </c>
      <c r="H376" s="19" t="s">
        <v>373</v>
      </c>
      <c r="I376" s="19" t="s">
        <v>926</v>
      </c>
      <c r="J376" s="19" t="s">
        <v>916</v>
      </c>
      <c r="K376" s="19" t="s">
        <v>326</v>
      </c>
      <c r="L376" s="19" t="s">
        <v>327</v>
      </c>
      <c r="M376" s="19" t="s">
        <v>300</v>
      </c>
      <c r="N376" s="19">
        <v>-3</v>
      </c>
      <c r="O376" s="19">
        <v>0</v>
      </c>
      <c r="P376" s="19">
        <v>-225000</v>
      </c>
      <c r="Q376" s="19">
        <v>30</v>
      </c>
      <c r="R376" s="19">
        <v>10</v>
      </c>
      <c r="S376" s="19">
        <v>0</v>
      </c>
      <c r="T376" s="19">
        <v>0</v>
      </c>
      <c r="U376" s="19">
        <v>-135000</v>
      </c>
      <c r="V376" s="19" t="s">
        <v>400</v>
      </c>
      <c r="W376" s="19">
        <v>1903341</v>
      </c>
      <c r="X376" s="19">
        <v>3</v>
      </c>
      <c r="Y376" s="19" t="s">
        <v>367</v>
      </c>
    </row>
    <row r="377" spans="1:25">
      <c r="A377" s="19">
        <v>587</v>
      </c>
      <c r="B377" s="19" t="s">
        <v>380</v>
      </c>
      <c r="C377" s="19" t="s">
        <v>793</v>
      </c>
      <c r="D377" s="19" t="s">
        <v>73</v>
      </c>
      <c r="E377" s="19" t="s">
        <v>794</v>
      </c>
      <c r="F377" s="19" t="s">
        <v>795</v>
      </c>
      <c r="G377" s="19" t="s">
        <v>294</v>
      </c>
      <c r="H377" s="19" t="s">
        <v>373</v>
      </c>
      <c r="I377" s="19" t="s">
        <v>927</v>
      </c>
      <c r="J377" s="19" t="s">
        <v>916</v>
      </c>
      <c r="K377" s="19" t="s">
        <v>326</v>
      </c>
      <c r="L377" s="19" t="s">
        <v>327</v>
      </c>
      <c r="M377" s="19" t="s">
        <v>300</v>
      </c>
      <c r="N377" s="19">
        <v>-5</v>
      </c>
      <c r="O377" s="19">
        <v>0</v>
      </c>
      <c r="P377" s="19">
        <v>-375000</v>
      </c>
      <c r="Q377" s="19">
        <v>30</v>
      </c>
      <c r="R377" s="19">
        <v>10</v>
      </c>
      <c r="S377" s="19">
        <v>0</v>
      </c>
      <c r="T377" s="19">
        <v>0</v>
      </c>
      <c r="U377" s="19">
        <v>-225000</v>
      </c>
      <c r="V377" s="19" t="s">
        <v>400</v>
      </c>
      <c r="W377" s="19">
        <v>1903341</v>
      </c>
      <c r="X377" s="19">
        <v>3</v>
      </c>
      <c r="Y377" s="19" t="s">
        <v>367</v>
      </c>
    </row>
    <row r="378" spans="1:25">
      <c r="A378" s="19">
        <v>588</v>
      </c>
      <c r="B378" s="19" t="s">
        <v>380</v>
      </c>
      <c r="C378" s="19" t="s">
        <v>388</v>
      </c>
      <c r="D378" s="19" t="s">
        <v>195</v>
      </c>
      <c r="E378" s="19" t="s">
        <v>389</v>
      </c>
      <c r="F378" s="19" t="s">
        <v>315</v>
      </c>
      <c r="G378" s="19" t="s">
        <v>294</v>
      </c>
      <c r="H378" s="19" t="s">
        <v>295</v>
      </c>
      <c r="I378" s="19" t="s">
        <v>928</v>
      </c>
      <c r="J378" s="19" t="s">
        <v>916</v>
      </c>
      <c r="K378" s="19" t="s">
        <v>322</v>
      </c>
      <c r="L378" s="19" t="s">
        <v>323</v>
      </c>
      <c r="M378" s="19" t="s">
        <v>300</v>
      </c>
      <c r="N378" s="19">
        <v>-2</v>
      </c>
      <c r="O378" s="19">
        <v>0</v>
      </c>
      <c r="P378" s="19">
        <v>-177727.28</v>
      </c>
      <c r="Q378" s="19">
        <v>20</v>
      </c>
      <c r="R378" s="19">
        <v>10</v>
      </c>
      <c r="S378" s="19">
        <v>0</v>
      </c>
      <c r="T378" s="19">
        <v>0</v>
      </c>
      <c r="U378" s="19">
        <v>-124409.09600000001</v>
      </c>
      <c r="V378" s="19" t="s">
        <v>400</v>
      </c>
      <c r="W378" s="19">
        <v>1903134</v>
      </c>
      <c r="X378" s="19">
        <v>3</v>
      </c>
      <c r="Y378" s="19" t="s">
        <v>318</v>
      </c>
    </row>
    <row r="379" spans="1:25">
      <c r="A379" s="19">
        <v>589</v>
      </c>
      <c r="B379" s="19" t="s">
        <v>380</v>
      </c>
      <c r="C379" s="19" t="s">
        <v>929</v>
      </c>
      <c r="D379" s="19" t="s">
        <v>17</v>
      </c>
      <c r="E379" s="19" t="s">
        <v>930</v>
      </c>
      <c r="F379" s="19" t="s">
        <v>931</v>
      </c>
      <c r="G379" s="19" t="s">
        <v>294</v>
      </c>
      <c r="H379" s="19" t="s">
        <v>295</v>
      </c>
      <c r="I379" s="19" t="s">
        <v>932</v>
      </c>
      <c r="J379" s="19" t="s">
        <v>916</v>
      </c>
      <c r="K379" s="19" t="s">
        <v>385</v>
      </c>
      <c r="L379" s="19" t="s">
        <v>386</v>
      </c>
      <c r="M379" s="19" t="s">
        <v>300</v>
      </c>
      <c r="N379" s="19">
        <v>-1</v>
      </c>
      <c r="O379" s="19">
        <v>0</v>
      </c>
      <c r="P379" s="19">
        <v>-34500</v>
      </c>
      <c r="Q379" s="19">
        <v>0</v>
      </c>
      <c r="R379" s="19">
        <v>0</v>
      </c>
      <c r="S379" s="19">
        <v>0</v>
      </c>
      <c r="T379" s="19">
        <v>0</v>
      </c>
      <c r="U379" s="19">
        <v>-34500</v>
      </c>
      <c r="V379" s="19" t="s">
        <v>342</v>
      </c>
      <c r="W379" s="19">
        <v>2108052</v>
      </c>
      <c r="X379" s="19">
        <v>3</v>
      </c>
      <c r="Y379" s="19" t="s">
        <v>367</v>
      </c>
    </row>
    <row r="380" spans="1:25">
      <c r="A380" s="19">
        <v>590</v>
      </c>
      <c r="B380" s="19" t="s">
        <v>380</v>
      </c>
      <c r="C380" s="19" t="s">
        <v>929</v>
      </c>
      <c r="D380" s="19" t="s">
        <v>17</v>
      </c>
      <c r="E380" s="19" t="s">
        <v>930</v>
      </c>
      <c r="F380" s="19" t="s">
        <v>931</v>
      </c>
      <c r="G380" s="19" t="s">
        <v>294</v>
      </c>
      <c r="H380" s="19" t="s">
        <v>295</v>
      </c>
      <c r="I380" s="19" t="s">
        <v>932</v>
      </c>
      <c r="J380" s="19" t="s">
        <v>916</v>
      </c>
      <c r="K380" s="19" t="s">
        <v>347</v>
      </c>
      <c r="L380" s="19" t="s">
        <v>348</v>
      </c>
      <c r="M380" s="19" t="s">
        <v>300</v>
      </c>
      <c r="N380" s="19">
        <v>-1</v>
      </c>
      <c r="O380" s="19">
        <v>0</v>
      </c>
      <c r="P380" s="19">
        <v>-85000</v>
      </c>
      <c r="Q380" s="19">
        <v>0</v>
      </c>
      <c r="R380" s="19">
        <v>0</v>
      </c>
      <c r="S380" s="19">
        <v>0</v>
      </c>
      <c r="T380" s="19">
        <v>0</v>
      </c>
      <c r="U380" s="19">
        <v>-85000</v>
      </c>
      <c r="V380" s="19" t="s">
        <v>344</v>
      </c>
      <c r="W380" s="19">
        <v>2106335</v>
      </c>
      <c r="X380" s="19">
        <v>3</v>
      </c>
      <c r="Y380" s="19" t="s">
        <v>367</v>
      </c>
    </row>
    <row r="381" spans="1:25">
      <c r="A381" s="19">
        <v>591</v>
      </c>
      <c r="B381" s="19" t="s">
        <v>380</v>
      </c>
      <c r="C381" s="19" t="s">
        <v>933</v>
      </c>
      <c r="D381" s="19" t="s">
        <v>106</v>
      </c>
      <c r="E381" s="19" t="s">
        <v>934</v>
      </c>
      <c r="F381" s="19" t="s">
        <v>852</v>
      </c>
      <c r="G381" s="19" t="s">
        <v>294</v>
      </c>
      <c r="H381" s="19" t="s">
        <v>404</v>
      </c>
      <c r="I381" s="19" t="s">
        <v>935</v>
      </c>
      <c r="J381" s="19" t="s">
        <v>916</v>
      </c>
      <c r="K381" s="19" t="s">
        <v>385</v>
      </c>
      <c r="L381" s="19" t="s">
        <v>386</v>
      </c>
      <c r="M381" s="19" t="s">
        <v>300</v>
      </c>
      <c r="N381" s="19">
        <v>-1</v>
      </c>
      <c r="O381" s="19">
        <v>0</v>
      </c>
      <c r="P381" s="19">
        <v>-34500</v>
      </c>
      <c r="Q381" s="19">
        <v>0</v>
      </c>
      <c r="R381" s="19">
        <v>0</v>
      </c>
      <c r="S381" s="19">
        <v>0</v>
      </c>
      <c r="T381" s="19">
        <v>0</v>
      </c>
      <c r="U381" s="19">
        <v>-34500</v>
      </c>
      <c r="V381" s="19" t="s">
        <v>342</v>
      </c>
      <c r="W381" s="19">
        <v>2108052</v>
      </c>
      <c r="X381" s="19">
        <v>3</v>
      </c>
      <c r="Y381" s="19" t="s">
        <v>367</v>
      </c>
    </row>
    <row r="382" spans="1:25">
      <c r="A382" s="19">
        <v>592</v>
      </c>
      <c r="B382" s="19" t="s">
        <v>380</v>
      </c>
      <c r="C382" s="19" t="s">
        <v>933</v>
      </c>
      <c r="D382" s="19" t="s">
        <v>106</v>
      </c>
      <c r="E382" s="19" t="s">
        <v>934</v>
      </c>
      <c r="F382" s="19" t="s">
        <v>852</v>
      </c>
      <c r="G382" s="19" t="s">
        <v>294</v>
      </c>
      <c r="H382" s="19" t="s">
        <v>404</v>
      </c>
      <c r="I382" s="19" t="s">
        <v>935</v>
      </c>
      <c r="J382" s="19" t="s">
        <v>916</v>
      </c>
      <c r="K382" s="19" t="s">
        <v>347</v>
      </c>
      <c r="L382" s="19" t="s">
        <v>348</v>
      </c>
      <c r="M382" s="19" t="s">
        <v>300</v>
      </c>
      <c r="N382" s="19">
        <v>-1</v>
      </c>
      <c r="O382" s="19">
        <v>0</v>
      </c>
      <c r="P382" s="19">
        <v>-85000</v>
      </c>
      <c r="Q382" s="19">
        <v>0</v>
      </c>
      <c r="R382" s="19">
        <v>0</v>
      </c>
      <c r="S382" s="19">
        <v>0</v>
      </c>
      <c r="T382" s="19">
        <v>0</v>
      </c>
      <c r="U382" s="19">
        <v>-85000</v>
      </c>
      <c r="V382" s="19" t="s">
        <v>344</v>
      </c>
      <c r="W382" s="19">
        <v>2106335</v>
      </c>
      <c r="X382" s="19">
        <v>3</v>
      </c>
      <c r="Y382" s="19" t="s">
        <v>367</v>
      </c>
    </row>
    <row r="383" spans="1:25">
      <c r="A383" s="19">
        <v>593</v>
      </c>
      <c r="B383" s="19" t="s">
        <v>380</v>
      </c>
      <c r="C383" s="19" t="s">
        <v>936</v>
      </c>
      <c r="D383" s="19" t="s">
        <v>49</v>
      </c>
      <c r="E383" s="19" t="s">
        <v>937</v>
      </c>
      <c r="F383" s="19" t="s">
        <v>931</v>
      </c>
      <c r="G383" s="19" t="s">
        <v>294</v>
      </c>
      <c r="H383" s="19" t="s">
        <v>295</v>
      </c>
      <c r="I383" s="19" t="s">
        <v>938</v>
      </c>
      <c r="J383" s="19" t="s">
        <v>916</v>
      </c>
      <c r="K383" s="19" t="s">
        <v>385</v>
      </c>
      <c r="L383" s="19" t="s">
        <v>386</v>
      </c>
      <c r="M383" s="19" t="s">
        <v>300</v>
      </c>
      <c r="N383" s="19">
        <v>-1</v>
      </c>
      <c r="O383" s="19">
        <v>0</v>
      </c>
      <c r="P383" s="19">
        <v>-34500</v>
      </c>
      <c r="Q383" s="19">
        <v>0</v>
      </c>
      <c r="R383" s="19">
        <v>0</v>
      </c>
      <c r="S383" s="19">
        <v>0</v>
      </c>
      <c r="T383" s="19">
        <v>0</v>
      </c>
      <c r="U383" s="19">
        <v>-34500</v>
      </c>
      <c r="V383" s="19" t="s">
        <v>342</v>
      </c>
      <c r="W383" s="19">
        <v>2108052</v>
      </c>
      <c r="X383" s="19">
        <v>3</v>
      </c>
      <c r="Y383" s="19" t="s">
        <v>367</v>
      </c>
    </row>
    <row r="384" spans="1:25">
      <c r="A384" s="19">
        <v>594</v>
      </c>
      <c r="B384" s="19" t="s">
        <v>380</v>
      </c>
      <c r="C384" s="19" t="s">
        <v>936</v>
      </c>
      <c r="D384" s="19" t="s">
        <v>49</v>
      </c>
      <c r="E384" s="19" t="s">
        <v>937</v>
      </c>
      <c r="F384" s="19" t="s">
        <v>931</v>
      </c>
      <c r="G384" s="19" t="s">
        <v>294</v>
      </c>
      <c r="H384" s="19" t="s">
        <v>295</v>
      </c>
      <c r="I384" s="19" t="s">
        <v>938</v>
      </c>
      <c r="J384" s="19" t="s">
        <v>916</v>
      </c>
      <c r="K384" s="19" t="s">
        <v>347</v>
      </c>
      <c r="L384" s="19" t="s">
        <v>348</v>
      </c>
      <c r="M384" s="19" t="s">
        <v>300</v>
      </c>
      <c r="N384" s="19">
        <v>-1</v>
      </c>
      <c r="O384" s="19">
        <v>0</v>
      </c>
      <c r="P384" s="19">
        <v>-85000</v>
      </c>
      <c r="Q384" s="19">
        <v>0</v>
      </c>
      <c r="R384" s="19">
        <v>0</v>
      </c>
      <c r="S384" s="19">
        <v>0</v>
      </c>
      <c r="T384" s="19">
        <v>0</v>
      </c>
      <c r="U384" s="19">
        <v>-85000</v>
      </c>
      <c r="V384" s="19" t="s">
        <v>344</v>
      </c>
      <c r="W384" s="19">
        <v>2106335</v>
      </c>
      <c r="X384" s="19">
        <v>3</v>
      </c>
      <c r="Y384" s="19" t="s">
        <v>367</v>
      </c>
    </row>
    <row r="385" spans="1:25">
      <c r="A385" s="19">
        <v>595</v>
      </c>
      <c r="B385" s="19" t="s">
        <v>290</v>
      </c>
      <c r="C385" s="19" t="s">
        <v>528</v>
      </c>
      <c r="D385" s="19" t="s">
        <v>81</v>
      </c>
      <c r="E385" s="19" t="s">
        <v>529</v>
      </c>
      <c r="F385" s="19" t="s">
        <v>293</v>
      </c>
      <c r="G385" s="19" t="s">
        <v>294</v>
      </c>
      <c r="H385" s="19" t="s">
        <v>295</v>
      </c>
      <c r="I385" s="19" t="s">
        <v>939</v>
      </c>
      <c r="J385" s="19" t="s">
        <v>916</v>
      </c>
      <c r="K385" s="19" t="s">
        <v>340</v>
      </c>
      <c r="L385" s="19" t="s">
        <v>341</v>
      </c>
      <c r="M385" s="19" t="s">
        <v>300</v>
      </c>
      <c r="N385" s="19">
        <v>1</v>
      </c>
      <c r="O385" s="19">
        <v>0</v>
      </c>
      <c r="P385" s="19">
        <v>94000</v>
      </c>
      <c r="Q385" s="19">
        <v>0</v>
      </c>
      <c r="R385" s="19">
        <v>0</v>
      </c>
      <c r="S385" s="19">
        <v>0</v>
      </c>
      <c r="T385" s="19">
        <v>0</v>
      </c>
      <c r="U385" s="19">
        <v>94000</v>
      </c>
      <c r="V385" s="19" t="s">
        <v>342</v>
      </c>
      <c r="W385" s="19">
        <v>2108157</v>
      </c>
      <c r="X385" s="19">
        <v>3</v>
      </c>
      <c r="Y385" s="19" t="s">
        <v>514</v>
      </c>
    </row>
    <row r="386" spans="1:25">
      <c r="A386" s="19">
        <v>596</v>
      </c>
      <c r="B386" s="19" t="s">
        <v>290</v>
      </c>
      <c r="C386" s="19" t="s">
        <v>940</v>
      </c>
      <c r="D386" s="19" t="s">
        <v>127</v>
      </c>
      <c r="E386" s="19" t="s">
        <v>941</v>
      </c>
      <c r="F386" s="19" t="s">
        <v>293</v>
      </c>
      <c r="G386" s="19" t="s">
        <v>294</v>
      </c>
      <c r="H386" s="19" t="s">
        <v>295</v>
      </c>
      <c r="I386" s="19" t="s">
        <v>942</v>
      </c>
      <c r="J386" s="19" t="s">
        <v>916</v>
      </c>
      <c r="K386" s="19" t="s">
        <v>347</v>
      </c>
      <c r="L386" s="19" t="s">
        <v>348</v>
      </c>
      <c r="M386" s="19" t="s">
        <v>300</v>
      </c>
      <c r="N386" s="19">
        <v>1</v>
      </c>
      <c r="O386" s="19">
        <v>0</v>
      </c>
      <c r="P386" s="19">
        <v>94000</v>
      </c>
      <c r="Q386" s="19">
        <v>0</v>
      </c>
      <c r="R386" s="19">
        <v>0</v>
      </c>
      <c r="S386" s="19">
        <v>0</v>
      </c>
      <c r="T386" s="19">
        <v>0</v>
      </c>
      <c r="U386" s="19">
        <v>94000</v>
      </c>
      <c r="V386" s="19" t="s">
        <v>344</v>
      </c>
      <c r="W386" s="19">
        <v>2106335</v>
      </c>
      <c r="X386" s="19">
        <v>3</v>
      </c>
      <c r="Y386" s="19" t="s">
        <v>514</v>
      </c>
    </row>
    <row r="387" spans="1:25">
      <c r="A387" s="19">
        <v>597</v>
      </c>
      <c r="B387" s="19" t="s">
        <v>290</v>
      </c>
      <c r="C387" s="19" t="s">
        <v>622</v>
      </c>
      <c r="D387" s="19" t="s">
        <v>208</v>
      </c>
      <c r="E387" s="19" t="s">
        <v>623</v>
      </c>
      <c r="F387" s="19" t="s">
        <v>293</v>
      </c>
      <c r="G387" s="19" t="s">
        <v>294</v>
      </c>
      <c r="H387" s="19" t="s">
        <v>624</v>
      </c>
      <c r="I387" s="19" t="s">
        <v>943</v>
      </c>
      <c r="J387" s="19" t="s">
        <v>944</v>
      </c>
      <c r="K387" s="19" t="s">
        <v>322</v>
      </c>
      <c r="L387" s="19" t="s">
        <v>323</v>
      </c>
      <c r="M387" s="19" t="s">
        <v>300</v>
      </c>
      <c r="N387" s="19">
        <v>2</v>
      </c>
      <c r="O387" s="19">
        <v>0</v>
      </c>
      <c r="P387" s="19">
        <v>190000</v>
      </c>
      <c r="Q387" s="19">
        <v>15</v>
      </c>
      <c r="R387" s="19">
        <v>0</v>
      </c>
      <c r="S387" s="19">
        <v>0</v>
      </c>
      <c r="T387" s="19">
        <v>0</v>
      </c>
      <c r="U387" s="19">
        <v>161500</v>
      </c>
      <c r="V387" s="19" t="s">
        <v>324</v>
      </c>
      <c r="W387" s="19">
        <v>2009092</v>
      </c>
      <c r="X387" s="19">
        <v>3</v>
      </c>
      <c r="Y387" s="19" t="s">
        <v>626</v>
      </c>
    </row>
    <row r="388" spans="1:25">
      <c r="A388" s="19">
        <v>598</v>
      </c>
      <c r="B388" s="19" t="s">
        <v>290</v>
      </c>
      <c r="C388" s="19" t="s">
        <v>441</v>
      </c>
      <c r="D388" s="19" t="s">
        <v>12</v>
      </c>
      <c r="E388" s="19" t="s">
        <v>442</v>
      </c>
      <c r="F388" s="19" t="s">
        <v>293</v>
      </c>
      <c r="G388" s="19" t="s">
        <v>294</v>
      </c>
      <c r="H388" s="19" t="s">
        <v>404</v>
      </c>
      <c r="I388" s="19" t="s">
        <v>945</v>
      </c>
      <c r="J388" s="19" t="s">
        <v>944</v>
      </c>
      <c r="K388" s="19" t="s">
        <v>345</v>
      </c>
      <c r="L388" s="19" t="s">
        <v>346</v>
      </c>
      <c r="M388" s="19" t="s">
        <v>300</v>
      </c>
      <c r="N388" s="19">
        <v>36</v>
      </c>
      <c r="O388" s="19">
        <v>0</v>
      </c>
      <c r="P388" s="19">
        <v>6624000</v>
      </c>
      <c r="Q388" s="19">
        <v>27.5</v>
      </c>
      <c r="R388" s="19">
        <v>0</v>
      </c>
      <c r="S388" s="19">
        <v>0</v>
      </c>
      <c r="T388" s="19">
        <v>0</v>
      </c>
      <c r="U388" s="19">
        <v>4802400</v>
      </c>
      <c r="V388" s="19" t="s">
        <v>301</v>
      </c>
      <c r="W388" s="19">
        <v>2107161</v>
      </c>
      <c r="X388" s="19">
        <v>3</v>
      </c>
      <c r="Y388" s="19" t="s">
        <v>514</v>
      </c>
    </row>
    <row r="389" spans="1:25">
      <c r="A389" s="19">
        <v>599</v>
      </c>
      <c r="B389" s="19" t="s">
        <v>290</v>
      </c>
      <c r="C389" s="19" t="s">
        <v>558</v>
      </c>
      <c r="D389" s="19" t="s">
        <v>218</v>
      </c>
      <c r="E389" s="19" t="s">
        <v>559</v>
      </c>
      <c r="F389" s="19" t="s">
        <v>293</v>
      </c>
      <c r="G389" s="19" t="s">
        <v>294</v>
      </c>
      <c r="H389" s="19" t="s">
        <v>373</v>
      </c>
      <c r="I389" s="19" t="s">
        <v>946</v>
      </c>
      <c r="J389" s="19" t="s">
        <v>944</v>
      </c>
      <c r="K389" s="19" t="s">
        <v>345</v>
      </c>
      <c r="L389" s="19" t="s">
        <v>346</v>
      </c>
      <c r="M389" s="19" t="s">
        <v>300</v>
      </c>
      <c r="N389" s="19">
        <v>1</v>
      </c>
      <c r="O389" s="19">
        <v>0</v>
      </c>
      <c r="P389" s="19">
        <v>184000</v>
      </c>
      <c r="Q389" s="19">
        <v>15</v>
      </c>
      <c r="R389" s="19">
        <v>0</v>
      </c>
      <c r="S389" s="19">
        <v>0</v>
      </c>
      <c r="T389" s="19">
        <v>0</v>
      </c>
      <c r="U389" s="19">
        <v>156400</v>
      </c>
      <c r="V389" s="19" t="s">
        <v>301</v>
      </c>
      <c r="W389" s="19">
        <v>2107161</v>
      </c>
      <c r="X389" s="19">
        <v>3</v>
      </c>
      <c r="Y389" s="19" t="s">
        <v>514</v>
      </c>
    </row>
    <row r="390" spans="1:25">
      <c r="A390" s="19">
        <v>600</v>
      </c>
      <c r="B390" s="19" t="s">
        <v>290</v>
      </c>
      <c r="C390" s="19" t="s">
        <v>457</v>
      </c>
      <c r="D390" s="19" t="s">
        <v>216</v>
      </c>
      <c r="E390" s="19" t="s">
        <v>458</v>
      </c>
      <c r="F390" s="19" t="s">
        <v>459</v>
      </c>
      <c r="G390" s="19" t="s">
        <v>294</v>
      </c>
      <c r="H390" s="19" t="s">
        <v>295</v>
      </c>
      <c r="I390" s="19" t="s">
        <v>947</v>
      </c>
      <c r="J390" s="19" t="s">
        <v>948</v>
      </c>
      <c r="K390" s="19" t="s">
        <v>345</v>
      </c>
      <c r="L390" s="19" t="s">
        <v>346</v>
      </c>
      <c r="M390" s="19" t="s">
        <v>300</v>
      </c>
      <c r="N390" s="19">
        <v>72</v>
      </c>
      <c r="O390" s="19">
        <v>0</v>
      </c>
      <c r="P390" s="19">
        <v>13248000</v>
      </c>
      <c r="Q390" s="19">
        <v>27.5</v>
      </c>
      <c r="R390" s="19">
        <v>0</v>
      </c>
      <c r="S390" s="19">
        <v>0</v>
      </c>
      <c r="T390" s="19">
        <v>0</v>
      </c>
      <c r="U390" s="19">
        <v>9604800</v>
      </c>
      <c r="V390" s="19" t="s">
        <v>301</v>
      </c>
      <c r="W390" s="19">
        <v>2107161</v>
      </c>
      <c r="X390" s="19">
        <v>3</v>
      </c>
      <c r="Y390" s="19" t="s">
        <v>334</v>
      </c>
    </row>
    <row r="391" spans="1:25">
      <c r="A391" s="19">
        <v>601</v>
      </c>
      <c r="B391" s="19" t="s">
        <v>290</v>
      </c>
      <c r="C391" s="19" t="s">
        <v>388</v>
      </c>
      <c r="D391" s="19" t="s">
        <v>195</v>
      </c>
      <c r="E391" s="19" t="s">
        <v>389</v>
      </c>
      <c r="F391" s="19" t="s">
        <v>315</v>
      </c>
      <c r="G391" s="19" t="s">
        <v>294</v>
      </c>
      <c r="H391" s="19" t="s">
        <v>295</v>
      </c>
      <c r="I391" s="19" t="s">
        <v>949</v>
      </c>
      <c r="J391" s="19" t="s">
        <v>948</v>
      </c>
      <c r="K391" s="19" t="s">
        <v>347</v>
      </c>
      <c r="L391" s="19" t="s">
        <v>348</v>
      </c>
      <c r="M391" s="19" t="s">
        <v>300</v>
      </c>
      <c r="N391" s="19">
        <v>2</v>
      </c>
      <c r="O391" s="19">
        <v>0</v>
      </c>
      <c r="P391" s="19">
        <v>188000</v>
      </c>
      <c r="Q391" s="19">
        <v>0</v>
      </c>
      <c r="R391" s="19">
        <v>0</v>
      </c>
      <c r="S391" s="19">
        <v>0</v>
      </c>
      <c r="T391" s="19">
        <v>0</v>
      </c>
      <c r="U391" s="19">
        <v>188000</v>
      </c>
      <c r="V391" s="19" t="s">
        <v>344</v>
      </c>
      <c r="W391" s="19">
        <v>2106335</v>
      </c>
      <c r="X391" s="19">
        <v>3</v>
      </c>
      <c r="Y391" s="19" t="s">
        <v>318</v>
      </c>
    </row>
    <row r="392" spans="1:25">
      <c r="A392" s="19">
        <v>602</v>
      </c>
      <c r="B392" s="19" t="s">
        <v>290</v>
      </c>
      <c r="C392" s="19" t="s">
        <v>441</v>
      </c>
      <c r="D392" s="19" t="s">
        <v>12</v>
      </c>
      <c r="E392" s="19" t="s">
        <v>442</v>
      </c>
      <c r="F392" s="19" t="s">
        <v>293</v>
      </c>
      <c r="G392" s="19" t="s">
        <v>294</v>
      </c>
      <c r="H392" s="19" t="s">
        <v>404</v>
      </c>
      <c r="I392" s="19" t="s">
        <v>950</v>
      </c>
      <c r="J392" s="19" t="s">
        <v>951</v>
      </c>
      <c r="K392" s="19" t="s">
        <v>310</v>
      </c>
      <c r="L392" s="19" t="s">
        <v>311</v>
      </c>
      <c r="M392" s="19" t="s">
        <v>300</v>
      </c>
      <c r="N392" s="19">
        <v>36</v>
      </c>
      <c r="O392" s="19">
        <v>0</v>
      </c>
      <c r="P392" s="19">
        <v>2952000</v>
      </c>
      <c r="Q392" s="19">
        <v>30</v>
      </c>
      <c r="R392" s="19">
        <v>0</v>
      </c>
      <c r="S392" s="19">
        <v>0</v>
      </c>
      <c r="T392" s="19">
        <v>0</v>
      </c>
      <c r="U392" s="19">
        <v>2066400</v>
      </c>
      <c r="V392" s="19" t="s">
        <v>344</v>
      </c>
      <c r="W392" s="19">
        <v>2106370</v>
      </c>
      <c r="X392" s="19">
        <v>3</v>
      </c>
      <c r="Y392" s="19" t="s">
        <v>514</v>
      </c>
    </row>
    <row r="393" spans="1:25">
      <c r="A393" s="19">
        <v>603</v>
      </c>
      <c r="B393" s="19" t="s">
        <v>290</v>
      </c>
      <c r="C393" s="19" t="s">
        <v>952</v>
      </c>
      <c r="D393" s="19" t="s">
        <v>219</v>
      </c>
      <c r="E393" s="19" t="s">
        <v>953</v>
      </c>
      <c r="F393" s="19" t="s">
        <v>954</v>
      </c>
      <c r="G393" s="19" t="s">
        <v>294</v>
      </c>
      <c r="H393" s="19" t="s">
        <v>295</v>
      </c>
      <c r="I393" s="19" t="s">
        <v>955</v>
      </c>
      <c r="J393" s="19" t="s">
        <v>951</v>
      </c>
      <c r="K393" s="19" t="s">
        <v>385</v>
      </c>
      <c r="L393" s="19" t="s">
        <v>386</v>
      </c>
      <c r="M393" s="19" t="s">
        <v>300</v>
      </c>
      <c r="N393" s="19">
        <v>4</v>
      </c>
      <c r="O393" s="19">
        <v>0</v>
      </c>
      <c r="P393" s="19">
        <v>146000</v>
      </c>
      <c r="Q393" s="19">
        <v>10</v>
      </c>
      <c r="R393" s="19">
        <v>0</v>
      </c>
      <c r="S393" s="19">
        <v>0</v>
      </c>
      <c r="T393" s="19">
        <v>0</v>
      </c>
      <c r="U393" s="19">
        <v>131400</v>
      </c>
      <c r="V393" s="19" t="s">
        <v>342</v>
      </c>
      <c r="W393" s="19">
        <v>2108052</v>
      </c>
      <c r="X393" s="19">
        <v>3</v>
      </c>
      <c r="Y393" s="19" t="s">
        <v>367</v>
      </c>
    </row>
    <row r="394" spans="1:25">
      <c r="A394" s="19">
        <v>604</v>
      </c>
      <c r="B394" s="19" t="s">
        <v>380</v>
      </c>
      <c r="C394" s="19" t="s">
        <v>956</v>
      </c>
      <c r="D394" s="19" t="s">
        <v>214</v>
      </c>
      <c r="E394" s="19" t="s">
        <v>957</v>
      </c>
      <c r="F394" s="19" t="s">
        <v>848</v>
      </c>
      <c r="G394" s="19" t="s">
        <v>294</v>
      </c>
      <c r="H394" s="19" t="s">
        <v>670</v>
      </c>
      <c r="I394" s="19" t="s">
        <v>958</v>
      </c>
      <c r="J394" s="19" t="s">
        <v>959</v>
      </c>
      <c r="K394" s="19" t="s">
        <v>385</v>
      </c>
      <c r="L394" s="19" t="s">
        <v>386</v>
      </c>
      <c r="M394" s="19" t="s">
        <v>300</v>
      </c>
      <c r="N394" s="19">
        <v>-1</v>
      </c>
      <c r="O394" s="19">
        <v>0</v>
      </c>
      <c r="P394" s="19">
        <v>-34500</v>
      </c>
      <c r="Q394" s="19">
        <v>0</v>
      </c>
      <c r="R394" s="19">
        <v>0</v>
      </c>
      <c r="S394" s="19">
        <v>0</v>
      </c>
      <c r="T394" s="19">
        <v>0</v>
      </c>
      <c r="U394" s="19">
        <v>-34500</v>
      </c>
      <c r="V394" s="19" t="s">
        <v>342</v>
      </c>
      <c r="W394" s="19">
        <v>2108052</v>
      </c>
      <c r="X394" s="19">
        <v>3</v>
      </c>
      <c r="Y394" s="19" t="s">
        <v>526</v>
      </c>
    </row>
    <row r="395" spans="1:25">
      <c r="A395" s="19">
        <v>605</v>
      </c>
      <c r="B395" s="19" t="s">
        <v>380</v>
      </c>
      <c r="C395" s="19" t="s">
        <v>329</v>
      </c>
      <c r="D395" s="19" t="s">
        <v>179</v>
      </c>
      <c r="E395" s="19" t="s">
        <v>330</v>
      </c>
      <c r="F395" s="19" t="s">
        <v>331</v>
      </c>
      <c r="G395" s="19" t="s">
        <v>294</v>
      </c>
      <c r="H395" s="19" t="s">
        <v>295</v>
      </c>
      <c r="I395" s="19" t="s">
        <v>960</v>
      </c>
      <c r="J395" s="19" t="s">
        <v>959</v>
      </c>
      <c r="K395" s="19" t="s">
        <v>335</v>
      </c>
      <c r="L395" s="19" t="s">
        <v>336</v>
      </c>
      <c r="M395" s="19" t="s">
        <v>300</v>
      </c>
      <c r="N395" s="19">
        <v>-12</v>
      </c>
      <c r="O395" s="19">
        <v>0</v>
      </c>
      <c r="P395" s="19">
        <v>-1332000</v>
      </c>
      <c r="Q395" s="19">
        <v>20</v>
      </c>
      <c r="R395" s="19">
        <v>10</v>
      </c>
      <c r="S395" s="19">
        <v>0</v>
      </c>
      <c r="T395" s="19">
        <v>0</v>
      </c>
      <c r="U395" s="19">
        <v>-932400</v>
      </c>
      <c r="V395" s="19" t="s">
        <v>328</v>
      </c>
      <c r="W395" s="19">
        <v>2101299</v>
      </c>
      <c r="X395" s="19">
        <v>3</v>
      </c>
      <c r="Y395" s="19" t="s">
        <v>334</v>
      </c>
    </row>
    <row r="396" spans="1:25">
      <c r="A396" s="19">
        <v>606</v>
      </c>
      <c r="B396" s="19" t="s">
        <v>380</v>
      </c>
      <c r="C396" s="19" t="s">
        <v>329</v>
      </c>
      <c r="D396" s="19" t="s">
        <v>179</v>
      </c>
      <c r="E396" s="19" t="s">
        <v>330</v>
      </c>
      <c r="F396" s="19" t="s">
        <v>331</v>
      </c>
      <c r="G396" s="19" t="s">
        <v>294</v>
      </c>
      <c r="H396" s="19" t="s">
        <v>295</v>
      </c>
      <c r="I396" s="19" t="s">
        <v>960</v>
      </c>
      <c r="J396" s="19" t="s">
        <v>959</v>
      </c>
      <c r="K396" s="19" t="s">
        <v>326</v>
      </c>
      <c r="L396" s="19" t="s">
        <v>327</v>
      </c>
      <c r="M396" s="19" t="s">
        <v>300</v>
      </c>
      <c r="N396" s="19">
        <v>-11</v>
      </c>
      <c r="O396" s="19">
        <v>0</v>
      </c>
      <c r="P396" s="19">
        <v>-880000</v>
      </c>
      <c r="Q396" s="19">
        <v>20</v>
      </c>
      <c r="R396" s="19">
        <v>10</v>
      </c>
      <c r="S396" s="19">
        <v>0</v>
      </c>
      <c r="T396" s="19">
        <v>0</v>
      </c>
      <c r="U396" s="19">
        <v>-616000</v>
      </c>
      <c r="V396" s="19" t="s">
        <v>328</v>
      </c>
      <c r="W396" s="19">
        <v>2101298</v>
      </c>
      <c r="X396" s="19">
        <v>3</v>
      </c>
      <c r="Y396" s="19" t="s">
        <v>334</v>
      </c>
    </row>
    <row r="397" spans="1:25">
      <c r="A397" s="19">
        <v>607</v>
      </c>
      <c r="B397" s="19" t="s">
        <v>380</v>
      </c>
      <c r="C397" s="19" t="s">
        <v>961</v>
      </c>
      <c r="D397" s="19" t="s">
        <v>70</v>
      </c>
      <c r="E397" s="19" t="s">
        <v>962</v>
      </c>
      <c r="F397" s="19" t="s">
        <v>293</v>
      </c>
      <c r="G397" s="19" t="s">
        <v>294</v>
      </c>
      <c r="H397" s="19" t="s">
        <v>404</v>
      </c>
      <c r="I397" s="19" t="s">
        <v>963</v>
      </c>
      <c r="J397" s="19" t="s">
        <v>959</v>
      </c>
      <c r="K397" s="19" t="s">
        <v>385</v>
      </c>
      <c r="L397" s="19" t="s">
        <v>386</v>
      </c>
      <c r="M397" s="19" t="s">
        <v>300</v>
      </c>
      <c r="N397" s="19">
        <v>-1</v>
      </c>
      <c r="O397" s="19">
        <v>0</v>
      </c>
      <c r="P397" s="19">
        <v>-34500</v>
      </c>
      <c r="Q397" s="19">
        <v>0</v>
      </c>
      <c r="R397" s="19">
        <v>0</v>
      </c>
      <c r="S397" s="19">
        <v>0</v>
      </c>
      <c r="T397" s="19">
        <v>0</v>
      </c>
      <c r="U397" s="19">
        <v>-34500</v>
      </c>
      <c r="V397" s="19" t="s">
        <v>342</v>
      </c>
      <c r="W397" s="19">
        <v>2108052</v>
      </c>
      <c r="X397" s="19">
        <v>3</v>
      </c>
      <c r="Y397" s="19" t="s">
        <v>694</v>
      </c>
    </row>
    <row r="398" spans="1:25">
      <c r="A398" s="19">
        <v>608</v>
      </c>
      <c r="B398" s="19" t="s">
        <v>380</v>
      </c>
      <c r="C398" s="19" t="s">
        <v>961</v>
      </c>
      <c r="D398" s="19" t="s">
        <v>70</v>
      </c>
      <c r="E398" s="19" t="s">
        <v>962</v>
      </c>
      <c r="F398" s="19" t="s">
        <v>293</v>
      </c>
      <c r="G398" s="19" t="s">
        <v>294</v>
      </c>
      <c r="H398" s="19" t="s">
        <v>404</v>
      </c>
      <c r="I398" s="19" t="s">
        <v>963</v>
      </c>
      <c r="J398" s="19" t="s">
        <v>959</v>
      </c>
      <c r="K398" s="19" t="s">
        <v>347</v>
      </c>
      <c r="L398" s="19" t="s">
        <v>348</v>
      </c>
      <c r="M398" s="19" t="s">
        <v>300</v>
      </c>
      <c r="N398" s="19">
        <v>-1</v>
      </c>
      <c r="O398" s="19">
        <v>0</v>
      </c>
      <c r="P398" s="19">
        <v>-85000</v>
      </c>
      <c r="Q398" s="19">
        <v>0</v>
      </c>
      <c r="R398" s="19">
        <v>0</v>
      </c>
      <c r="S398" s="19">
        <v>0</v>
      </c>
      <c r="T398" s="19">
        <v>0</v>
      </c>
      <c r="U398" s="19">
        <v>-85000</v>
      </c>
      <c r="V398" s="19" t="s">
        <v>344</v>
      </c>
      <c r="W398" s="19">
        <v>2106335</v>
      </c>
      <c r="X398" s="19">
        <v>3</v>
      </c>
      <c r="Y398" s="19" t="s">
        <v>694</v>
      </c>
    </row>
    <row r="399" spans="1:25">
      <c r="A399" s="19">
        <v>609</v>
      </c>
      <c r="B399" s="19" t="s">
        <v>380</v>
      </c>
      <c r="C399" s="19" t="s">
        <v>964</v>
      </c>
      <c r="D399" s="19" t="s">
        <v>186</v>
      </c>
      <c r="E399" s="19" t="s">
        <v>965</v>
      </c>
      <c r="F399" s="19" t="s">
        <v>293</v>
      </c>
      <c r="G399" s="19" t="s">
        <v>294</v>
      </c>
      <c r="H399" s="19" t="s">
        <v>404</v>
      </c>
      <c r="I399" s="19" t="s">
        <v>966</v>
      </c>
      <c r="J399" s="19" t="s">
        <v>959</v>
      </c>
      <c r="K399" s="19" t="s">
        <v>385</v>
      </c>
      <c r="L399" s="19" t="s">
        <v>386</v>
      </c>
      <c r="M399" s="19" t="s">
        <v>300</v>
      </c>
      <c r="N399" s="19">
        <v>-1</v>
      </c>
      <c r="O399" s="19">
        <v>0</v>
      </c>
      <c r="P399" s="19">
        <v>-34500</v>
      </c>
      <c r="Q399" s="19">
        <v>0</v>
      </c>
      <c r="R399" s="19">
        <v>0</v>
      </c>
      <c r="S399" s="19">
        <v>0</v>
      </c>
      <c r="T399" s="19">
        <v>0</v>
      </c>
      <c r="U399" s="19">
        <v>-34500</v>
      </c>
      <c r="V399" s="19" t="s">
        <v>342</v>
      </c>
      <c r="W399" s="19">
        <v>2108052</v>
      </c>
      <c r="X399" s="19">
        <v>3</v>
      </c>
      <c r="Y399" s="19" t="s">
        <v>694</v>
      </c>
    </row>
    <row r="400" spans="1:25">
      <c r="A400" s="19">
        <v>610</v>
      </c>
      <c r="B400" s="19" t="s">
        <v>380</v>
      </c>
      <c r="C400" s="19" t="s">
        <v>964</v>
      </c>
      <c r="D400" s="19" t="s">
        <v>186</v>
      </c>
      <c r="E400" s="19" t="s">
        <v>965</v>
      </c>
      <c r="F400" s="19" t="s">
        <v>293</v>
      </c>
      <c r="G400" s="19" t="s">
        <v>294</v>
      </c>
      <c r="H400" s="19" t="s">
        <v>404</v>
      </c>
      <c r="I400" s="19" t="s">
        <v>966</v>
      </c>
      <c r="J400" s="19" t="s">
        <v>959</v>
      </c>
      <c r="K400" s="19" t="s">
        <v>347</v>
      </c>
      <c r="L400" s="19" t="s">
        <v>348</v>
      </c>
      <c r="M400" s="19" t="s">
        <v>300</v>
      </c>
      <c r="N400" s="19">
        <v>-1</v>
      </c>
      <c r="O400" s="19">
        <v>0</v>
      </c>
      <c r="P400" s="19">
        <v>-85000</v>
      </c>
      <c r="Q400" s="19">
        <v>0</v>
      </c>
      <c r="R400" s="19">
        <v>0</v>
      </c>
      <c r="S400" s="19">
        <v>0</v>
      </c>
      <c r="T400" s="19">
        <v>0</v>
      </c>
      <c r="U400" s="19">
        <v>-85000</v>
      </c>
      <c r="V400" s="19" t="s">
        <v>344</v>
      </c>
      <c r="W400" s="19">
        <v>2106335</v>
      </c>
      <c r="X400" s="19">
        <v>3</v>
      </c>
      <c r="Y400" s="19" t="s">
        <v>694</v>
      </c>
    </row>
    <row r="401" spans="1:25">
      <c r="A401" s="19">
        <v>611</v>
      </c>
      <c r="B401" s="19" t="s">
        <v>290</v>
      </c>
      <c r="C401" s="19" t="s">
        <v>402</v>
      </c>
      <c r="D401" s="19" t="s">
        <v>33</v>
      </c>
      <c r="E401" s="19" t="s">
        <v>403</v>
      </c>
      <c r="F401" s="19" t="s">
        <v>293</v>
      </c>
      <c r="G401" s="19" t="s">
        <v>294</v>
      </c>
      <c r="H401" s="19" t="s">
        <v>404</v>
      </c>
      <c r="I401" s="19" t="s">
        <v>967</v>
      </c>
      <c r="J401" s="19" t="s">
        <v>959</v>
      </c>
      <c r="K401" s="19" t="s">
        <v>612</v>
      </c>
      <c r="L401" s="19" t="s">
        <v>613</v>
      </c>
      <c r="M401" s="19" t="s">
        <v>300</v>
      </c>
      <c r="N401" s="19">
        <v>240</v>
      </c>
      <c r="O401" s="19">
        <v>0</v>
      </c>
      <c r="P401" s="19">
        <v>12240000</v>
      </c>
      <c r="Q401" s="19">
        <v>13</v>
      </c>
      <c r="R401" s="19">
        <v>0</v>
      </c>
      <c r="S401" s="19">
        <v>0</v>
      </c>
      <c r="T401" s="19">
        <v>0</v>
      </c>
      <c r="U401" s="19">
        <v>10648800</v>
      </c>
      <c r="V401" s="19" t="s">
        <v>312</v>
      </c>
      <c r="W401" s="19">
        <v>2201002</v>
      </c>
      <c r="X401" s="19">
        <v>3</v>
      </c>
      <c r="Y401" s="19" t="s">
        <v>514</v>
      </c>
    </row>
    <row r="402" spans="1:25">
      <c r="A402" s="19">
        <v>612</v>
      </c>
      <c r="B402" s="19" t="s">
        <v>290</v>
      </c>
      <c r="C402" s="19" t="s">
        <v>968</v>
      </c>
      <c r="D402" s="19" t="s">
        <v>126</v>
      </c>
      <c r="E402" s="19" t="s">
        <v>969</v>
      </c>
      <c r="F402" s="19" t="s">
        <v>293</v>
      </c>
      <c r="G402" s="19" t="s">
        <v>294</v>
      </c>
      <c r="H402" s="19" t="s">
        <v>805</v>
      </c>
      <c r="I402" s="19" t="s">
        <v>970</v>
      </c>
      <c r="J402" s="19" t="s">
        <v>959</v>
      </c>
      <c r="K402" s="19" t="s">
        <v>385</v>
      </c>
      <c r="L402" s="19" t="s">
        <v>386</v>
      </c>
      <c r="M402" s="19" t="s">
        <v>300</v>
      </c>
      <c r="N402" s="19">
        <v>120</v>
      </c>
      <c r="O402" s="19">
        <v>0</v>
      </c>
      <c r="P402" s="19">
        <v>4380000</v>
      </c>
      <c r="Q402" s="19">
        <v>25</v>
      </c>
      <c r="R402" s="19">
        <v>0</v>
      </c>
      <c r="S402" s="19">
        <v>0</v>
      </c>
      <c r="T402" s="19">
        <v>0</v>
      </c>
      <c r="U402" s="19">
        <v>3285000</v>
      </c>
      <c r="V402" s="19" t="s">
        <v>342</v>
      </c>
      <c r="W402" s="19">
        <v>2108052</v>
      </c>
      <c r="X402" s="19">
        <v>3</v>
      </c>
      <c r="Y402" s="19" t="s">
        <v>514</v>
      </c>
    </row>
    <row r="403" spans="1:25">
      <c r="A403" s="19">
        <v>613</v>
      </c>
      <c r="B403" s="19" t="s">
        <v>290</v>
      </c>
      <c r="C403" s="19" t="s">
        <v>457</v>
      </c>
      <c r="D403" s="19" t="s">
        <v>216</v>
      </c>
      <c r="E403" s="19" t="s">
        <v>458</v>
      </c>
      <c r="F403" s="19" t="s">
        <v>459</v>
      </c>
      <c r="G403" s="19" t="s">
        <v>294</v>
      </c>
      <c r="H403" s="19" t="s">
        <v>295</v>
      </c>
      <c r="I403" s="19" t="s">
        <v>971</v>
      </c>
      <c r="J403" s="19" t="s">
        <v>959</v>
      </c>
      <c r="K403" s="19" t="s">
        <v>705</v>
      </c>
      <c r="L403" s="19" t="s">
        <v>706</v>
      </c>
      <c r="M403" s="19" t="s">
        <v>300</v>
      </c>
      <c r="N403" s="19">
        <v>72</v>
      </c>
      <c r="O403" s="19">
        <v>0</v>
      </c>
      <c r="P403" s="19">
        <v>2664000</v>
      </c>
      <c r="Q403" s="19">
        <v>8</v>
      </c>
      <c r="R403" s="19">
        <v>0</v>
      </c>
      <c r="S403" s="19">
        <v>0</v>
      </c>
      <c r="T403" s="19">
        <v>0</v>
      </c>
      <c r="U403" s="19">
        <v>2450880</v>
      </c>
      <c r="V403" s="19" t="s">
        <v>312</v>
      </c>
      <c r="W403" s="19">
        <v>2201001</v>
      </c>
      <c r="X403" s="19">
        <v>3</v>
      </c>
      <c r="Y403" s="19" t="s">
        <v>334</v>
      </c>
    </row>
    <row r="404" spans="1:25">
      <c r="A404" s="19">
        <v>614</v>
      </c>
      <c r="B404" s="19" t="s">
        <v>290</v>
      </c>
      <c r="C404" s="19" t="s">
        <v>457</v>
      </c>
      <c r="D404" s="19" t="s">
        <v>216</v>
      </c>
      <c r="E404" s="19" t="s">
        <v>458</v>
      </c>
      <c r="F404" s="19" t="s">
        <v>459</v>
      </c>
      <c r="G404" s="19" t="s">
        <v>294</v>
      </c>
      <c r="H404" s="19" t="s">
        <v>295</v>
      </c>
      <c r="I404" s="19" t="s">
        <v>971</v>
      </c>
      <c r="J404" s="19" t="s">
        <v>959</v>
      </c>
      <c r="K404" s="19" t="s">
        <v>340</v>
      </c>
      <c r="L404" s="19" t="s">
        <v>341</v>
      </c>
      <c r="M404" s="19" t="s">
        <v>300</v>
      </c>
      <c r="N404" s="19">
        <v>72</v>
      </c>
      <c r="O404" s="19">
        <v>0</v>
      </c>
      <c r="P404" s="19">
        <v>6768000</v>
      </c>
      <c r="Q404" s="19">
        <v>8</v>
      </c>
      <c r="R404" s="19">
        <v>0</v>
      </c>
      <c r="S404" s="19">
        <v>0</v>
      </c>
      <c r="T404" s="19">
        <v>0</v>
      </c>
      <c r="U404" s="19">
        <v>6226560</v>
      </c>
      <c r="V404" s="19" t="s">
        <v>342</v>
      </c>
      <c r="W404" s="19">
        <v>2108157</v>
      </c>
      <c r="X404" s="19">
        <v>3</v>
      </c>
      <c r="Y404" s="19" t="s">
        <v>334</v>
      </c>
    </row>
    <row r="405" spans="1:25">
      <c r="A405" s="19">
        <v>615</v>
      </c>
      <c r="B405" s="19" t="s">
        <v>290</v>
      </c>
      <c r="C405" s="19" t="s">
        <v>457</v>
      </c>
      <c r="D405" s="19" t="s">
        <v>216</v>
      </c>
      <c r="E405" s="19" t="s">
        <v>458</v>
      </c>
      <c r="F405" s="19" t="s">
        <v>459</v>
      </c>
      <c r="G405" s="19" t="s">
        <v>294</v>
      </c>
      <c r="H405" s="19" t="s">
        <v>295</v>
      </c>
      <c r="I405" s="19" t="s">
        <v>971</v>
      </c>
      <c r="J405" s="19" t="s">
        <v>959</v>
      </c>
      <c r="K405" s="19" t="s">
        <v>322</v>
      </c>
      <c r="L405" s="19" t="s">
        <v>323</v>
      </c>
      <c r="M405" s="19" t="s">
        <v>300</v>
      </c>
      <c r="N405" s="19">
        <v>24</v>
      </c>
      <c r="O405" s="19">
        <v>0</v>
      </c>
      <c r="P405" s="19">
        <v>2280000</v>
      </c>
      <c r="Q405" s="19">
        <v>30</v>
      </c>
      <c r="R405" s="19">
        <v>0</v>
      </c>
      <c r="S405" s="19">
        <v>0</v>
      </c>
      <c r="T405" s="19">
        <v>0</v>
      </c>
      <c r="U405" s="19">
        <v>1596000</v>
      </c>
      <c r="V405" s="19" t="s">
        <v>324</v>
      </c>
      <c r="W405" s="19">
        <v>2009092</v>
      </c>
      <c r="X405" s="19">
        <v>3</v>
      </c>
      <c r="Y405" s="19" t="s">
        <v>334</v>
      </c>
    </row>
    <row r="406" spans="1:25">
      <c r="A406" s="19">
        <v>616</v>
      </c>
      <c r="B406" s="19" t="s">
        <v>290</v>
      </c>
      <c r="C406" s="19" t="s">
        <v>457</v>
      </c>
      <c r="D406" s="19" t="s">
        <v>216</v>
      </c>
      <c r="E406" s="19" t="s">
        <v>458</v>
      </c>
      <c r="F406" s="19" t="s">
        <v>459</v>
      </c>
      <c r="G406" s="19" t="s">
        <v>294</v>
      </c>
      <c r="H406" s="19" t="s">
        <v>295</v>
      </c>
      <c r="I406" s="19" t="s">
        <v>971</v>
      </c>
      <c r="J406" s="19" t="s">
        <v>959</v>
      </c>
      <c r="K406" s="19" t="s">
        <v>326</v>
      </c>
      <c r="L406" s="19" t="s">
        <v>327</v>
      </c>
      <c r="M406" s="19" t="s">
        <v>300</v>
      </c>
      <c r="N406" s="19">
        <v>12</v>
      </c>
      <c r="O406" s="19">
        <v>0</v>
      </c>
      <c r="P406" s="19">
        <v>960000</v>
      </c>
      <c r="Q406" s="19">
        <v>20</v>
      </c>
      <c r="R406" s="19">
        <v>0</v>
      </c>
      <c r="S406" s="19">
        <v>0</v>
      </c>
      <c r="T406" s="19">
        <v>0</v>
      </c>
      <c r="U406" s="19">
        <v>768000</v>
      </c>
      <c r="V406" s="19" t="s">
        <v>328</v>
      </c>
      <c r="W406" s="19">
        <v>2101298</v>
      </c>
      <c r="X406" s="19">
        <v>3</v>
      </c>
      <c r="Y406" s="19" t="s">
        <v>334</v>
      </c>
    </row>
    <row r="407" spans="1:25">
      <c r="A407" s="19">
        <v>617</v>
      </c>
      <c r="B407" s="19" t="s">
        <v>290</v>
      </c>
      <c r="C407" s="19" t="s">
        <v>920</v>
      </c>
      <c r="D407" s="19" t="s">
        <v>58</v>
      </c>
      <c r="E407" s="19" t="s">
        <v>921</v>
      </c>
      <c r="F407" s="19" t="s">
        <v>293</v>
      </c>
      <c r="G407" s="19" t="s">
        <v>294</v>
      </c>
      <c r="H407" s="19" t="s">
        <v>295</v>
      </c>
      <c r="I407" s="19" t="s">
        <v>972</v>
      </c>
      <c r="J407" s="19" t="s">
        <v>959</v>
      </c>
      <c r="K407" s="19" t="s">
        <v>705</v>
      </c>
      <c r="L407" s="19" t="s">
        <v>706</v>
      </c>
      <c r="M407" s="19" t="s">
        <v>300</v>
      </c>
      <c r="N407" s="19">
        <v>3</v>
      </c>
      <c r="O407" s="19">
        <v>0</v>
      </c>
      <c r="P407" s="19">
        <v>111000</v>
      </c>
      <c r="Q407" s="19">
        <v>0</v>
      </c>
      <c r="R407" s="19">
        <v>0</v>
      </c>
      <c r="S407" s="19">
        <v>0</v>
      </c>
      <c r="T407" s="19">
        <v>0</v>
      </c>
      <c r="U407" s="19">
        <v>111000</v>
      </c>
      <c r="V407" s="19" t="s">
        <v>312</v>
      </c>
      <c r="W407" s="19">
        <v>2201001</v>
      </c>
      <c r="X407" s="19">
        <v>3</v>
      </c>
      <c r="Y407" s="19" t="s">
        <v>514</v>
      </c>
    </row>
    <row r="408" spans="1:25">
      <c r="A408" s="19">
        <v>618</v>
      </c>
      <c r="B408" s="19" t="s">
        <v>290</v>
      </c>
      <c r="C408" s="19" t="s">
        <v>579</v>
      </c>
      <c r="D408" s="19" t="s">
        <v>220</v>
      </c>
      <c r="E408" s="19" t="s">
        <v>580</v>
      </c>
      <c r="F408" s="19" t="s">
        <v>293</v>
      </c>
      <c r="G408" s="19" t="s">
        <v>294</v>
      </c>
      <c r="H408" s="19" t="s">
        <v>373</v>
      </c>
      <c r="I408" s="19" t="s">
        <v>973</v>
      </c>
      <c r="J408" s="19" t="s">
        <v>959</v>
      </c>
      <c r="K408" s="19" t="s">
        <v>705</v>
      </c>
      <c r="L408" s="19" t="s">
        <v>706</v>
      </c>
      <c r="M408" s="19" t="s">
        <v>300</v>
      </c>
      <c r="N408" s="19">
        <v>6</v>
      </c>
      <c r="O408" s="19">
        <v>0</v>
      </c>
      <c r="P408" s="19">
        <v>222000</v>
      </c>
      <c r="Q408" s="19">
        <v>3</v>
      </c>
      <c r="R408" s="19">
        <v>0</v>
      </c>
      <c r="S408" s="19">
        <v>0</v>
      </c>
      <c r="T408" s="19">
        <v>0</v>
      </c>
      <c r="U408" s="19">
        <v>215340</v>
      </c>
      <c r="V408" s="19" t="s">
        <v>312</v>
      </c>
      <c r="W408" s="19">
        <v>2201001</v>
      </c>
      <c r="X408" s="19">
        <v>3</v>
      </c>
      <c r="Y408" s="19" t="s">
        <v>514</v>
      </c>
    </row>
    <row r="409" spans="1:25">
      <c r="A409" s="19">
        <v>619</v>
      </c>
      <c r="B409" s="19" t="s">
        <v>290</v>
      </c>
      <c r="C409" s="19" t="s">
        <v>536</v>
      </c>
      <c r="D409" s="19" t="s">
        <v>159</v>
      </c>
      <c r="E409" s="19" t="s">
        <v>537</v>
      </c>
      <c r="F409" s="19" t="s">
        <v>293</v>
      </c>
      <c r="G409" s="19" t="s">
        <v>294</v>
      </c>
      <c r="H409" s="19" t="s">
        <v>295</v>
      </c>
      <c r="I409" s="19" t="s">
        <v>974</v>
      </c>
      <c r="J409" s="19" t="s">
        <v>959</v>
      </c>
      <c r="K409" s="19" t="s">
        <v>298</v>
      </c>
      <c r="L409" s="19" t="s">
        <v>299</v>
      </c>
      <c r="M409" s="19" t="s">
        <v>300</v>
      </c>
      <c r="N409" s="19">
        <v>12</v>
      </c>
      <c r="O409" s="19">
        <v>0</v>
      </c>
      <c r="P409" s="19">
        <v>336000</v>
      </c>
      <c r="Q409" s="19">
        <v>20</v>
      </c>
      <c r="R409" s="19">
        <v>0</v>
      </c>
      <c r="S409" s="19">
        <v>0</v>
      </c>
      <c r="T409" s="19">
        <v>0</v>
      </c>
      <c r="U409" s="19">
        <v>268800</v>
      </c>
      <c r="V409" s="19" t="s">
        <v>301</v>
      </c>
      <c r="W409" s="19">
        <v>2107236</v>
      </c>
      <c r="X409" s="19">
        <v>3</v>
      </c>
      <c r="Y409" s="19" t="s">
        <v>514</v>
      </c>
    </row>
    <row r="410" spans="1:25">
      <c r="A410" s="19">
        <v>620</v>
      </c>
      <c r="B410" s="19" t="s">
        <v>290</v>
      </c>
      <c r="C410" s="19" t="s">
        <v>329</v>
      </c>
      <c r="D410" s="19" t="s">
        <v>179</v>
      </c>
      <c r="E410" s="19" t="s">
        <v>330</v>
      </c>
      <c r="F410" s="19" t="s">
        <v>331</v>
      </c>
      <c r="G410" s="19" t="s">
        <v>294</v>
      </c>
      <c r="H410" s="19" t="s">
        <v>295</v>
      </c>
      <c r="I410" s="19" t="s">
        <v>975</v>
      </c>
      <c r="J410" s="19" t="s">
        <v>959</v>
      </c>
      <c r="K410" s="19" t="s">
        <v>705</v>
      </c>
      <c r="L410" s="19" t="s">
        <v>706</v>
      </c>
      <c r="M410" s="19" t="s">
        <v>300</v>
      </c>
      <c r="N410" s="19">
        <v>48</v>
      </c>
      <c r="O410" s="19">
        <v>0</v>
      </c>
      <c r="P410" s="19">
        <v>1776000</v>
      </c>
      <c r="Q410" s="19">
        <v>8</v>
      </c>
      <c r="R410" s="19">
        <v>0</v>
      </c>
      <c r="S410" s="19">
        <v>0</v>
      </c>
      <c r="T410" s="19">
        <v>0</v>
      </c>
      <c r="U410" s="19">
        <v>1633920</v>
      </c>
      <c r="V410" s="19" t="s">
        <v>312</v>
      </c>
      <c r="W410" s="19">
        <v>2201001</v>
      </c>
      <c r="X410" s="19">
        <v>3</v>
      </c>
      <c r="Y410" s="19" t="s">
        <v>334</v>
      </c>
    </row>
    <row r="411" spans="1:25">
      <c r="A411" s="19">
        <v>621</v>
      </c>
      <c r="B411" s="19" t="s">
        <v>290</v>
      </c>
      <c r="C411" s="19" t="s">
        <v>329</v>
      </c>
      <c r="D411" s="19" t="s">
        <v>179</v>
      </c>
      <c r="E411" s="19" t="s">
        <v>330</v>
      </c>
      <c r="F411" s="19" t="s">
        <v>331</v>
      </c>
      <c r="G411" s="19" t="s">
        <v>294</v>
      </c>
      <c r="H411" s="19" t="s">
        <v>295</v>
      </c>
      <c r="I411" s="19" t="s">
        <v>975</v>
      </c>
      <c r="J411" s="19" t="s">
        <v>959</v>
      </c>
      <c r="K411" s="19" t="s">
        <v>347</v>
      </c>
      <c r="L411" s="19" t="s">
        <v>348</v>
      </c>
      <c r="M411" s="19" t="s">
        <v>300</v>
      </c>
      <c r="N411" s="19">
        <v>12</v>
      </c>
      <c r="O411" s="19">
        <v>0</v>
      </c>
      <c r="P411" s="19">
        <v>1128000</v>
      </c>
      <c r="Q411" s="19">
        <v>7</v>
      </c>
      <c r="R411" s="19">
        <v>0</v>
      </c>
      <c r="S411" s="19">
        <v>0</v>
      </c>
      <c r="T411" s="19">
        <v>0</v>
      </c>
      <c r="U411" s="19">
        <v>1049040</v>
      </c>
      <c r="V411" s="19" t="s">
        <v>344</v>
      </c>
      <c r="W411" s="19">
        <v>2106335</v>
      </c>
      <c r="X411" s="19">
        <v>3</v>
      </c>
      <c r="Y411" s="19" t="s">
        <v>334</v>
      </c>
    </row>
    <row r="412" spans="1:25">
      <c r="A412" s="19">
        <v>622</v>
      </c>
      <c r="B412" s="19" t="s">
        <v>290</v>
      </c>
      <c r="C412" s="19" t="s">
        <v>558</v>
      </c>
      <c r="D412" s="19" t="s">
        <v>218</v>
      </c>
      <c r="E412" s="19" t="s">
        <v>559</v>
      </c>
      <c r="F412" s="19" t="s">
        <v>293</v>
      </c>
      <c r="G412" s="19" t="s">
        <v>294</v>
      </c>
      <c r="H412" s="19" t="s">
        <v>373</v>
      </c>
      <c r="I412" s="19" t="s">
        <v>976</v>
      </c>
      <c r="J412" s="19" t="s">
        <v>959</v>
      </c>
      <c r="K412" s="19" t="s">
        <v>705</v>
      </c>
      <c r="L412" s="19" t="s">
        <v>706</v>
      </c>
      <c r="M412" s="19" t="s">
        <v>300</v>
      </c>
      <c r="N412" s="19">
        <v>12</v>
      </c>
      <c r="O412" s="19">
        <v>0</v>
      </c>
      <c r="P412" s="19">
        <v>444000</v>
      </c>
      <c r="Q412" s="19">
        <v>8</v>
      </c>
      <c r="R412" s="19">
        <v>0</v>
      </c>
      <c r="S412" s="19">
        <v>0</v>
      </c>
      <c r="T412" s="19">
        <v>0</v>
      </c>
      <c r="U412" s="19">
        <v>408480</v>
      </c>
      <c r="V412" s="19" t="s">
        <v>312</v>
      </c>
      <c r="W412" s="19">
        <v>2201001</v>
      </c>
      <c r="X412" s="19">
        <v>3</v>
      </c>
      <c r="Y412" s="19" t="s">
        <v>514</v>
      </c>
    </row>
    <row r="413" spans="1:25">
      <c r="A413" s="19">
        <v>623</v>
      </c>
      <c r="B413" s="19" t="s">
        <v>290</v>
      </c>
      <c r="C413" s="19" t="s">
        <v>977</v>
      </c>
      <c r="D413" s="19" t="s">
        <v>48</v>
      </c>
      <c r="E413" s="19" t="s">
        <v>978</v>
      </c>
      <c r="F413" s="19" t="s">
        <v>979</v>
      </c>
      <c r="G413" s="19" t="s">
        <v>294</v>
      </c>
      <c r="H413" s="19" t="s">
        <v>295</v>
      </c>
      <c r="I413" s="19" t="s">
        <v>980</v>
      </c>
      <c r="J413" s="19" t="s">
        <v>981</v>
      </c>
      <c r="K413" s="19" t="s">
        <v>705</v>
      </c>
      <c r="L413" s="19" t="s">
        <v>706</v>
      </c>
      <c r="M413" s="19" t="s">
        <v>300</v>
      </c>
      <c r="N413" s="19">
        <v>120</v>
      </c>
      <c r="O413" s="19">
        <v>0</v>
      </c>
      <c r="P413" s="19">
        <v>4440000</v>
      </c>
      <c r="Q413" s="19">
        <v>8</v>
      </c>
      <c r="R413" s="19">
        <v>0</v>
      </c>
      <c r="S413" s="19">
        <v>0</v>
      </c>
      <c r="T413" s="19">
        <v>0</v>
      </c>
      <c r="U413" s="19">
        <v>4084800</v>
      </c>
      <c r="V413" s="19" t="s">
        <v>312</v>
      </c>
      <c r="W413" s="19">
        <v>2201001</v>
      </c>
      <c r="X413" s="19">
        <v>3</v>
      </c>
      <c r="Y413" s="19" t="s">
        <v>367</v>
      </c>
    </row>
    <row r="414" spans="1:25">
      <c r="A414" s="19">
        <v>624</v>
      </c>
      <c r="B414" s="19" t="s">
        <v>290</v>
      </c>
      <c r="C414" s="19" t="s">
        <v>353</v>
      </c>
      <c r="D414" s="19" t="s">
        <v>42</v>
      </c>
      <c r="E414" s="19" t="s">
        <v>354</v>
      </c>
      <c r="F414" s="19" t="s">
        <v>355</v>
      </c>
      <c r="G414" s="19" t="s">
        <v>294</v>
      </c>
      <c r="H414" s="19" t="s">
        <v>295</v>
      </c>
      <c r="I414" s="19" t="s">
        <v>982</v>
      </c>
      <c r="J414" s="19" t="s">
        <v>981</v>
      </c>
      <c r="K414" s="19" t="s">
        <v>345</v>
      </c>
      <c r="L414" s="19" t="s">
        <v>346</v>
      </c>
      <c r="M414" s="19" t="s">
        <v>300</v>
      </c>
      <c r="N414" s="19">
        <v>36</v>
      </c>
      <c r="O414" s="19">
        <v>0</v>
      </c>
      <c r="P414" s="19">
        <v>6624000</v>
      </c>
      <c r="Q414" s="19">
        <v>27.5</v>
      </c>
      <c r="R414" s="19">
        <v>0</v>
      </c>
      <c r="S414" s="19">
        <v>0</v>
      </c>
      <c r="T414" s="19">
        <v>0</v>
      </c>
      <c r="U414" s="19">
        <v>4802400</v>
      </c>
      <c r="V414" s="19" t="s">
        <v>301</v>
      </c>
      <c r="W414" s="19">
        <v>2107161</v>
      </c>
      <c r="X414" s="19">
        <v>3</v>
      </c>
      <c r="Y414" s="19" t="s">
        <v>357</v>
      </c>
    </row>
    <row r="415" spans="1:25">
      <c r="A415" s="19">
        <v>625</v>
      </c>
      <c r="B415" s="19" t="s">
        <v>290</v>
      </c>
      <c r="C415" s="19" t="s">
        <v>353</v>
      </c>
      <c r="D415" s="19" t="s">
        <v>42</v>
      </c>
      <c r="E415" s="19" t="s">
        <v>354</v>
      </c>
      <c r="F415" s="19" t="s">
        <v>355</v>
      </c>
      <c r="G415" s="19" t="s">
        <v>294</v>
      </c>
      <c r="H415" s="19" t="s">
        <v>295</v>
      </c>
      <c r="I415" s="19" t="s">
        <v>983</v>
      </c>
      <c r="J415" s="19" t="s">
        <v>981</v>
      </c>
      <c r="K415" s="19" t="s">
        <v>705</v>
      </c>
      <c r="L415" s="19" t="s">
        <v>706</v>
      </c>
      <c r="M415" s="19" t="s">
        <v>300</v>
      </c>
      <c r="N415" s="19">
        <v>240</v>
      </c>
      <c r="O415" s="19">
        <v>0</v>
      </c>
      <c r="P415" s="19">
        <v>8880000</v>
      </c>
      <c r="Q415" s="19">
        <v>8</v>
      </c>
      <c r="R415" s="19">
        <v>0</v>
      </c>
      <c r="S415" s="19">
        <v>0</v>
      </c>
      <c r="T415" s="19">
        <v>0</v>
      </c>
      <c r="U415" s="19">
        <v>8169600</v>
      </c>
      <c r="V415" s="19" t="s">
        <v>312</v>
      </c>
      <c r="W415" s="19">
        <v>2201001</v>
      </c>
      <c r="X415" s="19">
        <v>3</v>
      </c>
      <c r="Y415" s="19" t="s">
        <v>357</v>
      </c>
    </row>
    <row r="416" spans="1:25">
      <c r="A416" s="19">
        <v>626</v>
      </c>
      <c r="B416" s="19" t="s">
        <v>290</v>
      </c>
      <c r="C416" s="19" t="s">
        <v>508</v>
      </c>
      <c r="D416" s="19" t="s">
        <v>139</v>
      </c>
      <c r="E416" s="19" t="s">
        <v>509</v>
      </c>
      <c r="F416" s="19" t="s">
        <v>293</v>
      </c>
      <c r="G416" s="19" t="s">
        <v>294</v>
      </c>
      <c r="H416" s="19" t="s">
        <v>404</v>
      </c>
      <c r="I416" s="19" t="s">
        <v>984</v>
      </c>
      <c r="J416" s="19" t="s">
        <v>981</v>
      </c>
      <c r="K416" s="19" t="s">
        <v>705</v>
      </c>
      <c r="L416" s="19" t="s">
        <v>706</v>
      </c>
      <c r="M416" s="19" t="s">
        <v>300</v>
      </c>
      <c r="N416" s="19">
        <v>3</v>
      </c>
      <c r="O416" s="19">
        <v>0</v>
      </c>
      <c r="P416" s="19">
        <v>111000</v>
      </c>
      <c r="Q416" s="19">
        <v>0</v>
      </c>
      <c r="R416" s="19">
        <v>0</v>
      </c>
      <c r="S416" s="19">
        <v>0</v>
      </c>
      <c r="T416" s="19">
        <v>0</v>
      </c>
      <c r="U416" s="19">
        <v>111000</v>
      </c>
      <c r="V416" s="19" t="s">
        <v>312</v>
      </c>
      <c r="W416" s="19">
        <v>2201001</v>
      </c>
      <c r="X416" s="19">
        <v>3</v>
      </c>
      <c r="Y416" s="19" t="s">
        <v>514</v>
      </c>
    </row>
    <row r="417" spans="1:25">
      <c r="A417" s="19">
        <v>627</v>
      </c>
      <c r="B417" s="19" t="s">
        <v>290</v>
      </c>
      <c r="C417" s="19" t="s">
        <v>441</v>
      </c>
      <c r="D417" s="19" t="s">
        <v>12</v>
      </c>
      <c r="E417" s="19" t="s">
        <v>442</v>
      </c>
      <c r="F417" s="19" t="s">
        <v>293</v>
      </c>
      <c r="G417" s="19" t="s">
        <v>294</v>
      </c>
      <c r="H417" s="19" t="s">
        <v>404</v>
      </c>
      <c r="I417" s="19" t="s">
        <v>985</v>
      </c>
      <c r="J417" s="19" t="s">
        <v>981</v>
      </c>
      <c r="K417" s="19" t="s">
        <v>705</v>
      </c>
      <c r="L417" s="19" t="s">
        <v>706</v>
      </c>
      <c r="M417" s="19" t="s">
        <v>300</v>
      </c>
      <c r="N417" s="19">
        <v>24</v>
      </c>
      <c r="O417" s="19">
        <v>0</v>
      </c>
      <c r="P417" s="19">
        <v>888000</v>
      </c>
      <c r="Q417" s="19">
        <v>8</v>
      </c>
      <c r="R417" s="19">
        <v>0</v>
      </c>
      <c r="S417" s="19">
        <v>0</v>
      </c>
      <c r="T417" s="19">
        <v>0</v>
      </c>
      <c r="U417" s="19">
        <v>816960</v>
      </c>
      <c r="V417" s="19" t="s">
        <v>312</v>
      </c>
      <c r="W417" s="19">
        <v>2201001</v>
      </c>
      <c r="X417" s="19">
        <v>3</v>
      </c>
      <c r="Y417" s="19" t="s">
        <v>514</v>
      </c>
    </row>
    <row r="418" spans="1:25">
      <c r="A418" s="19">
        <v>628</v>
      </c>
      <c r="B418" s="19" t="s">
        <v>290</v>
      </c>
      <c r="C418" s="19" t="s">
        <v>500</v>
      </c>
      <c r="D418" s="19" t="s">
        <v>172</v>
      </c>
      <c r="E418" s="19" t="s">
        <v>501</v>
      </c>
      <c r="F418" s="19" t="s">
        <v>293</v>
      </c>
      <c r="G418" s="19" t="s">
        <v>294</v>
      </c>
      <c r="H418" s="19" t="s">
        <v>295</v>
      </c>
      <c r="I418" s="19" t="s">
        <v>986</v>
      </c>
      <c r="J418" s="19" t="s">
        <v>987</v>
      </c>
      <c r="K418" s="19" t="s">
        <v>705</v>
      </c>
      <c r="L418" s="19" t="s">
        <v>706</v>
      </c>
      <c r="M418" s="19" t="s">
        <v>300</v>
      </c>
      <c r="N418" s="19">
        <v>48</v>
      </c>
      <c r="O418" s="19">
        <v>0</v>
      </c>
      <c r="P418" s="19">
        <v>1776000</v>
      </c>
      <c r="Q418" s="19">
        <v>8</v>
      </c>
      <c r="R418" s="19">
        <v>0</v>
      </c>
      <c r="S418" s="19">
        <v>0</v>
      </c>
      <c r="T418" s="19">
        <v>0</v>
      </c>
      <c r="U418" s="19">
        <v>1633920</v>
      </c>
      <c r="V418" s="19" t="s">
        <v>312</v>
      </c>
      <c r="W418" s="19">
        <v>2201001</v>
      </c>
      <c r="X418" s="19">
        <v>3</v>
      </c>
      <c r="Y418" s="19" t="s">
        <v>514</v>
      </c>
    </row>
    <row r="419" spans="1:25">
      <c r="A419" s="19">
        <v>629</v>
      </c>
      <c r="B419" s="19" t="s">
        <v>290</v>
      </c>
      <c r="C419" s="19" t="s">
        <v>760</v>
      </c>
      <c r="D419" s="19" t="s">
        <v>178</v>
      </c>
      <c r="E419" s="19" t="s">
        <v>761</v>
      </c>
      <c r="F419" s="19" t="s">
        <v>762</v>
      </c>
      <c r="G419" s="19" t="s">
        <v>294</v>
      </c>
      <c r="H419" s="19" t="s">
        <v>295</v>
      </c>
      <c r="I419" s="19" t="s">
        <v>988</v>
      </c>
      <c r="J419" s="19" t="s">
        <v>987</v>
      </c>
      <c r="K419" s="19" t="s">
        <v>705</v>
      </c>
      <c r="L419" s="19" t="s">
        <v>706</v>
      </c>
      <c r="M419" s="19" t="s">
        <v>300</v>
      </c>
      <c r="N419" s="19">
        <v>24</v>
      </c>
      <c r="O419" s="19">
        <v>0</v>
      </c>
      <c r="P419" s="19">
        <v>888000</v>
      </c>
      <c r="Q419" s="19">
        <v>8</v>
      </c>
      <c r="R419" s="19">
        <v>0</v>
      </c>
      <c r="S419" s="19">
        <v>0</v>
      </c>
      <c r="T419" s="19">
        <v>0</v>
      </c>
      <c r="U419" s="19">
        <v>816960</v>
      </c>
      <c r="V419" s="19" t="s">
        <v>312</v>
      </c>
      <c r="W419" s="19">
        <v>2201001</v>
      </c>
      <c r="X419" s="19">
        <v>3</v>
      </c>
      <c r="Y419" s="19" t="s">
        <v>318</v>
      </c>
    </row>
    <row r="420" spans="1:25">
      <c r="A420" s="19">
        <v>630</v>
      </c>
      <c r="B420" s="19" t="s">
        <v>290</v>
      </c>
      <c r="C420" s="19" t="s">
        <v>337</v>
      </c>
      <c r="D420" s="19" t="s">
        <v>132</v>
      </c>
      <c r="E420" s="19" t="s">
        <v>338</v>
      </c>
      <c r="F420" s="19" t="s">
        <v>293</v>
      </c>
      <c r="G420" s="19" t="s">
        <v>294</v>
      </c>
      <c r="H420" s="19" t="s">
        <v>295</v>
      </c>
      <c r="I420" s="19" t="s">
        <v>989</v>
      </c>
      <c r="J420" s="19" t="s">
        <v>987</v>
      </c>
      <c r="K420" s="19" t="s">
        <v>705</v>
      </c>
      <c r="L420" s="19" t="s">
        <v>706</v>
      </c>
      <c r="M420" s="19" t="s">
        <v>300</v>
      </c>
      <c r="N420" s="19">
        <v>6</v>
      </c>
      <c r="O420" s="19">
        <v>0</v>
      </c>
      <c r="P420" s="19">
        <v>222000</v>
      </c>
      <c r="Q420" s="19">
        <v>3</v>
      </c>
      <c r="R420" s="19">
        <v>0</v>
      </c>
      <c r="S420" s="19">
        <v>0</v>
      </c>
      <c r="T420" s="19">
        <v>0</v>
      </c>
      <c r="U420" s="19">
        <v>215340</v>
      </c>
      <c r="V420" s="19" t="s">
        <v>312</v>
      </c>
      <c r="W420" s="19">
        <v>2201001</v>
      </c>
      <c r="X420" s="19">
        <v>3</v>
      </c>
      <c r="Y420" s="19" t="s">
        <v>514</v>
      </c>
    </row>
    <row r="421" spans="1:25">
      <c r="A421" s="19">
        <v>631</v>
      </c>
      <c r="B421" s="19" t="s">
        <v>290</v>
      </c>
      <c r="C421" s="19" t="s">
        <v>391</v>
      </c>
      <c r="D421" s="19" t="s">
        <v>45</v>
      </c>
      <c r="E421" s="19" t="s">
        <v>392</v>
      </c>
      <c r="F421" s="19" t="s">
        <v>293</v>
      </c>
      <c r="G421" s="19" t="s">
        <v>294</v>
      </c>
      <c r="H421" s="19" t="s">
        <v>295</v>
      </c>
      <c r="I421" s="19" t="s">
        <v>990</v>
      </c>
      <c r="J421" s="19" t="s">
        <v>987</v>
      </c>
      <c r="K421" s="19" t="s">
        <v>705</v>
      </c>
      <c r="L421" s="19" t="s">
        <v>706</v>
      </c>
      <c r="M421" s="19" t="s">
        <v>300</v>
      </c>
      <c r="N421" s="19">
        <v>6</v>
      </c>
      <c r="O421" s="19">
        <v>0</v>
      </c>
      <c r="P421" s="19">
        <v>222000</v>
      </c>
      <c r="Q421" s="19">
        <v>3</v>
      </c>
      <c r="R421" s="19">
        <v>0</v>
      </c>
      <c r="S421" s="19">
        <v>0</v>
      </c>
      <c r="T421" s="19">
        <v>0</v>
      </c>
      <c r="U421" s="19">
        <v>215340</v>
      </c>
      <c r="V421" s="19" t="s">
        <v>312</v>
      </c>
      <c r="W421" s="19">
        <v>2201001</v>
      </c>
      <c r="X421" s="19">
        <v>3</v>
      </c>
      <c r="Y421" s="19" t="s">
        <v>514</v>
      </c>
    </row>
    <row r="422" spans="1:25">
      <c r="A422" s="19">
        <v>632</v>
      </c>
      <c r="B422" s="19" t="s">
        <v>380</v>
      </c>
      <c r="C422" s="19" t="s">
        <v>991</v>
      </c>
      <c r="D422" s="19" t="s">
        <v>71</v>
      </c>
      <c r="E422" s="19" t="s">
        <v>992</v>
      </c>
      <c r="F422" s="19" t="s">
        <v>993</v>
      </c>
      <c r="G422" s="19" t="s">
        <v>294</v>
      </c>
      <c r="H422" s="19" t="s">
        <v>624</v>
      </c>
      <c r="I422" s="19" t="s">
        <v>994</v>
      </c>
      <c r="J422" s="19" t="s">
        <v>995</v>
      </c>
      <c r="K422" s="19" t="s">
        <v>385</v>
      </c>
      <c r="L422" s="19" t="s">
        <v>386</v>
      </c>
      <c r="M422" s="19" t="s">
        <v>300</v>
      </c>
      <c r="N422" s="19">
        <v>-1</v>
      </c>
      <c r="O422" s="19">
        <v>0</v>
      </c>
      <c r="P422" s="19">
        <v>-34500</v>
      </c>
      <c r="Q422" s="19">
        <v>0</v>
      </c>
      <c r="R422" s="19">
        <v>0</v>
      </c>
      <c r="S422" s="19">
        <v>0</v>
      </c>
      <c r="T422" s="19">
        <v>0</v>
      </c>
      <c r="U422" s="19">
        <v>-34500</v>
      </c>
      <c r="V422" s="19" t="s">
        <v>342</v>
      </c>
      <c r="W422" s="19">
        <v>2108052</v>
      </c>
      <c r="X422" s="19">
        <v>3</v>
      </c>
      <c r="Y422" s="19" t="s">
        <v>318</v>
      </c>
    </row>
    <row r="423" spans="1:25">
      <c r="A423" s="19">
        <v>633</v>
      </c>
      <c r="B423" s="19" t="s">
        <v>380</v>
      </c>
      <c r="C423" s="19" t="s">
        <v>991</v>
      </c>
      <c r="D423" s="19" t="s">
        <v>71</v>
      </c>
      <c r="E423" s="19" t="s">
        <v>992</v>
      </c>
      <c r="F423" s="19" t="s">
        <v>993</v>
      </c>
      <c r="G423" s="19" t="s">
        <v>294</v>
      </c>
      <c r="H423" s="19" t="s">
        <v>624</v>
      </c>
      <c r="I423" s="19" t="s">
        <v>994</v>
      </c>
      <c r="J423" s="19" t="s">
        <v>995</v>
      </c>
      <c r="K423" s="19" t="s">
        <v>347</v>
      </c>
      <c r="L423" s="19" t="s">
        <v>348</v>
      </c>
      <c r="M423" s="19" t="s">
        <v>300</v>
      </c>
      <c r="N423" s="19">
        <v>-1</v>
      </c>
      <c r="O423" s="19">
        <v>0</v>
      </c>
      <c r="P423" s="19">
        <v>-85000</v>
      </c>
      <c r="Q423" s="19">
        <v>0</v>
      </c>
      <c r="R423" s="19">
        <v>0</v>
      </c>
      <c r="S423" s="19">
        <v>0</v>
      </c>
      <c r="T423" s="19">
        <v>0</v>
      </c>
      <c r="U423" s="19">
        <v>-85000</v>
      </c>
      <c r="V423" s="19" t="s">
        <v>344</v>
      </c>
      <c r="W423" s="19">
        <v>2106335</v>
      </c>
      <c r="X423" s="19">
        <v>3</v>
      </c>
      <c r="Y423" s="19" t="s">
        <v>318</v>
      </c>
    </row>
    <row r="424" spans="1:25">
      <c r="A424" s="19">
        <v>634</v>
      </c>
      <c r="B424" s="19" t="s">
        <v>380</v>
      </c>
      <c r="C424" s="19" t="s">
        <v>996</v>
      </c>
      <c r="D424" s="19" t="s">
        <v>60</v>
      </c>
      <c r="E424" s="19" t="s">
        <v>997</v>
      </c>
      <c r="F424" s="19" t="s">
        <v>998</v>
      </c>
      <c r="G424" s="19" t="s">
        <v>294</v>
      </c>
      <c r="H424" s="19" t="s">
        <v>624</v>
      </c>
      <c r="I424" s="19" t="s">
        <v>999</v>
      </c>
      <c r="J424" s="19" t="s">
        <v>995</v>
      </c>
      <c r="K424" s="19" t="s">
        <v>385</v>
      </c>
      <c r="L424" s="19" t="s">
        <v>386</v>
      </c>
      <c r="M424" s="19" t="s">
        <v>300</v>
      </c>
      <c r="N424" s="19">
        <v>-1</v>
      </c>
      <c r="O424" s="19">
        <v>0</v>
      </c>
      <c r="P424" s="19">
        <v>-34500</v>
      </c>
      <c r="Q424" s="19">
        <v>0</v>
      </c>
      <c r="R424" s="19">
        <v>0</v>
      </c>
      <c r="S424" s="19">
        <v>0</v>
      </c>
      <c r="T424" s="19">
        <v>0</v>
      </c>
      <c r="U424" s="19">
        <v>-34500</v>
      </c>
      <c r="V424" s="19" t="s">
        <v>342</v>
      </c>
      <c r="W424" s="19">
        <v>2108052</v>
      </c>
      <c r="X424" s="19">
        <v>3</v>
      </c>
      <c r="Y424" s="19" t="s">
        <v>318</v>
      </c>
    </row>
    <row r="425" spans="1:25">
      <c r="A425" s="19">
        <v>635</v>
      </c>
      <c r="B425" s="19" t="s">
        <v>380</v>
      </c>
      <c r="C425" s="19" t="s">
        <v>996</v>
      </c>
      <c r="D425" s="19" t="s">
        <v>60</v>
      </c>
      <c r="E425" s="19" t="s">
        <v>997</v>
      </c>
      <c r="F425" s="19" t="s">
        <v>998</v>
      </c>
      <c r="G425" s="19" t="s">
        <v>294</v>
      </c>
      <c r="H425" s="19" t="s">
        <v>624</v>
      </c>
      <c r="I425" s="19" t="s">
        <v>999</v>
      </c>
      <c r="J425" s="19" t="s">
        <v>995</v>
      </c>
      <c r="K425" s="19" t="s">
        <v>347</v>
      </c>
      <c r="L425" s="19" t="s">
        <v>348</v>
      </c>
      <c r="M425" s="19" t="s">
        <v>300</v>
      </c>
      <c r="N425" s="19">
        <v>-1</v>
      </c>
      <c r="O425" s="19">
        <v>0</v>
      </c>
      <c r="P425" s="19">
        <v>-85000</v>
      </c>
      <c r="Q425" s="19">
        <v>0</v>
      </c>
      <c r="R425" s="19">
        <v>0</v>
      </c>
      <c r="S425" s="19">
        <v>0</v>
      </c>
      <c r="T425" s="19">
        <v>0</v>
      </c>
      <c r="U425" s="19">
        <v>-85000</v>
      </c>
      <c r="V425" s="19" t="s">
        <v>344</v>
      </c>
      <c r="W425" s="19">
        <v>2106335</v>
      </c>
      <c r="X425" s="19">
        <v>3</v>
      </c>
      <c r="Y425" s="19" t="s">
        <v>318</v>
      </c>
    </row>
    <row r="426" spans="1:25">
      <c r="A426" s="19">
        <v>636</v>
      </c>
      <c r="B426" s="19" t="s">
        <v>380</v>
      </c>
      <c r="C426" s="19" t="s">
        <v>1000</v>
      </c>
      <c r="D426" s="19" t="s">
        <v>31</v>
      </c>
      <c r="E426" s="19" t="s">
        <v>609</v>
      </c>
      <c r="F426" s="19" t="s">
        <v>998</v>
      </c>
      <c r="G426" s="19" t="s">
        <v>294</v>
      </c>
      <c r="H426" s="19" t="s">
        <v>624</v>
      </c>
      <c r="I426" s="19" t="s">
        <v>1001</v>
      </c>
      <c r="J426" s="19" t="s">
        <v>995</v>
      </c>
      <c r="K426" s="19" t="s">
        <v>385</v>
      </c>
      <c r="L426" s="19" t="s">
        <v>386</v>
      </c>
      <c r="M426" s="19" t="s">
        <v>300</v>
      </c>
      <c r="N426" s="19">
        <v>-1</v>
      </c>
      <c r="O426" s="19">
        <v>0</v>
      </c>
      <c r="P426" s="19">
        <v>-34500</v>
      </c>
      <c r="Q426" s="19">
        <v>0</v>
      </c>
      <c r="R426" s="19">
        <v>0</v>
      </c>
      <c r="S426" s="19">
        <v>0</v>
      </c>
      <c r="T426" s="19">
        <v>0</v>
      </c>
      <c r="U426" s="19">
        <v>-34500</v>
      </c>
      <c r="V426" s="19" t="s">
        <v>342</v>
      </c>
      <c r="W426" s="19">
        <v>2108052</v>
      </c>
      <c r="X426" s="19">
        <v>3</v>
      </c>
      <c r="Y426" s="19" t="s">
        <v>318</v>
      </c>
    </row>
    <row r="427" spans="1:25">
      <c r="A427" s="19">
        <v>637</v>
      </c>
      <c r="B427" s="19" t="s">
        <v>380</v>
      </c>
      <c r="C427" s="19" t="s">
        <v>1000</v>
      </c>
      <c r="D427" s="19" t="s">
        <v>31</v>
      </c>
      <c r="E427" s="19" t="s">
        <v>609</v>
      </c>
      <c r="F427" s="19" t="s">
        <v>998</v>
      </c>
      <c r="G427" s="19" t="s">
        <v>294</v>
      </c>
      <c r="H427" s="19" t="s">
        <v>624</v>
      </c>
      <c r="I427" s="19" t="s">
        <v>1001</v>
      </c>
      <c r="J427" s="19" t="s">
        <v>995</v>
      </c>
      <c r="K427" s="19" t="s">
        <v>347</v>
      </c>
      <c r="L427" s="19" t="s">
        <v>348</v>
      </c>
      <c r="M427" s="19" t="s">
        <v>300</v>
      </c>
      <c r="N427" s="19">
        <v>-1</v>
      </c>
      <c r="O427" s="19">
        <v>0</v>
      </c>
      <c r="P427" s="19">
        <v>-85000</v>
      </c>
      <c r="Q427" s="19">
        <v>0</v>
      </c>
      <c r="R427" s="19">
        <v>0</v>
      </c>
      <c r="S427" s="19">
        <v>0</v>
      </c>
      <c r="T427" s="19">
        <v>0</v>
      </c>
      <c r="U427" s="19">
        <v>-85000</v>
      </c>
      <c r="V427" s="19" t="s">
        <v>344</v>
      </c>
      <c r="W427" s="19">
        <v>2106335</v>
      </c>
      <c r="X427" s="19">
        <v>3</v>
      </c>
      <c r="Y427" s="19" t="s">
        <v>318</v>
      </c>
    </row>
    <row r="428" spans="1:25">
      <c r="A428" s="19">
        <v>638</v>
      </c>
      <c r="B428" s="19" t="s">
        <v>380</v>
      </c>
      <c r="C428" s="19" t="s">
        <v>1002</v>
      </c>
      <c r="D428" s="19" t="s">
        <v>114</v>
      </c>
      <c r="E428" s="19" t="s">
        <v>1003</v>
      </c>
      <c r="F428" s="19" t="s">
        <v>315</v>
      </c>
      <c r="G428" s="19" t="s">
        <v>294</v>
      </c>
      <c r="H428" s="19" t="s">
        <v>404</v>
      </c>
      <c r="I428" s="19" t="s">
        <v>1004</v>
      </c>
      <c r="J428" s="19" t="s">
        <v>995</v>
      </c>
      <c r="K428" s="19" t="s">
        <v>385</v>
      </c>
      <c r="L428" s="19" t="s">
        <v>386</v>
      </c>
      <c r="M428" s="19" t="s">
        <v>300</v>
      </c>
      <c r="N428" s="19">
        <v>-1</v>
      </c>
      <c r="O428" s="19">
        <v>0</v>
      </c>
      <c r="P428" s="19">
        <v>-34500</v>
      </c>
      <c r="Q428" s="19">
        <v>0</v>
      </c>
      <c r="R428" s="19">
        <v>0</v>
      </c>
      <c r="S428" s="19">
        <v>0</v>
      </c>
      <c r="T428" s="19">
        <v>0</v>
      </c>
      <c r="U428" s="19">
        <v>-34500</v>
      </c>
      <c r="V428" s="19" t="s">
        <v>342</v>
      </c>
      <c r="W428" s="19">
        <v>2108052</v>
      </c>
      <c r="X428" s="19">
        <v>3</v>
      </c>
      <c r="Y428" s="19" t="s">
        <v>318</v>
      </c>
    </row>
    <row r="429" spans="1:25">
      <c r="A429" s="19">
        <v>639</v>
      </c>
      <c r="B429" s="19" t="s">
        <v>380</v>
      </c>
      <c r="C429" s="19" t="s">
        <v>1002</v>
      </c>
      <c r="D429" s="19" t="s">
        <v>114</v>
      </c>
      <c r="E429" s="19" t="s">
        <v>1003</v>
      </c>
      <c r="F429" s="19" t="s">
        <v>315</v>
      </c>
      <c r="G429" s="19" t="s">
        <v>294</v>
      </c>
      <c r="H429" s="19" t="s">
        <v>404</v>
      </c>
      <c r="I429" s="19" t="s">
        <v>1004</v>
      </c>
      <c r="J429" s="19" t="s">
        <v>995</v>
      </c>
      <c r="K429" s="19" t="s">
        <v>347</v>
      </c>
      <c r="L429" s="19" t="s">
        <v>348</v>
      </c>
      <c r="M429" s="19" t="s">
        <v>300</v>
      </c>
      <c r="N429" s="19">
        <v>-1</v>
      </c>
      <c r="O429" s="19">
        <v>0</v>
      </c>
      <c r="P429" s="19">
        <v>-85000</v>
      </c>
      <c r="Q429" s="19">
        <v>0</v>
      </c>
      <c r="R429" s="19">
        <v>0</v>
      </c>
      <c r="S429" s="19">
        <v>0</v>
      </c>
      <c r="T429" s="19">
        <v>0</v>
      </c>
      <c r="U429" s="19">
        <v>-85000</v>
      </c>
      <c r="V429" s="19" t="s">
        <v>344</v>
      </c>
      <c r="W429" s="19">
        <v>2106335</v>
      </c>
      <c r="X429" s="19">
        <v>3</v>
      </c>
      <c r="Y429" s="19" t="s">
        <v>318</v>
      </c>
    </row>
    <row r="430" spans="1:25">
      <c r="A430" s="19">
        <v>640</v>
      </c>
      <c r="B430" s="19" t="s">
        <v>380</v>
      </c>
      <c r="C430" s="19" t="s">
        <v>1005</v>
      </c>
      <c r="D430" s="19" t="s">
        <v>123</v>
      </c>
      <c r="E430" s="19" t="s">
        <v>1006</v>
      </c>
      <c r="F430" s="19" t="s">
        <v>315</v>
      </c>
      <c r="G430" s="19" t="s">
        <v>294</v>
      </c>
      <c r="H430" s="19" t="s">
        <v>295</v>
      </c>
      <c r="I430" s="19" t="s">
        <v>1007</v>
      </c>
      <c r="J430" s="19" t="s">
        <v>995</v>
      </c>
      <c r="K430" s="19" t="s">
        <v>385</v>
      </c>
      <c r="L430" s="19" t="s">
        <v>386</v>
      </c>
      <c r="M430" s="19" t="s">
        <v>300</v>
      </c>
      <c r="N430" s="19">
        <v>-1</v>
      </c>
      <c r="O430" s="19">
        <v>0</v>
      </c>
      <c r="P430" s="19">
        <v>-34500</v>
      </c>
      <c r="Q430" s="19">
        <v>0</v>
      </c>
      <c r="R430" s="19">
        <v>0</v>
      </c>
      <c r="S430" s="19">
        <v>0</v>
      </c>
      <c r="T430" s="19">
        <v>0</v>
      </c>
      <c r="U430" s="19">
        <v>-34500</v>
      </c>
      <c r="V430" s="19" t="s">
        <v>342</v>
      </c>
      <c r="W430" s="19">
        <v>2108052</v>
      </c>
      <c r="X430" s="19">
        <v>3</v>
      </c>
      <c r="Y430" s="19" t="s">
        <v>318</v>
      </c>
    </row>
    <row r="431" spans="1:25">
      <c r="A431" s="19">
        <v>641</v>
      </c>
      <c r="B431" s="19" t="s">
        <v>380</v>
      </c>
      <c r="C431" s="19" t="s">
        <v>1005</v>
      </c>
      <c r="D431" s="19" t="s">
        <v>123</v>
      </c>
      <c r="E431" s="19" t="s">
        <v>1006</v>
      </c>
      <c r="F431" s="19" t="s">
        <v>315</v>
      </c>
      <c r="G431" s="19" t="s">
        <v>294</v>
      </c>
      <c r="H431" s="19" t="s">
        <v>295</v>
      </c>
      <c r="I431" s="19" t="s">
        <v>1007</v>
      </c>
      <c r="J431" s="19" t="s">
        <v>995</v>
      </c>
      <c r="K431" s="19" t="s">
        <v>347</v>
      </c>
      <c r="L431" s="19" t="s">
        <v>348</v>
      </c>
      <c r="M431" s="19" t="s">
        <v>300</v>
      </c>
      <c r="N431" s="19">
        <v>-1</v>
      </c>
      <c r="O431" s="19">
        <v>0</v>
      </c>
      <c r="P431" s="19">
        <v>-85000</v>
      </c>
      <c r="Q431" s="19">
        <v>0</v>
      </c>
      <c r="R431" s="19">
        <v>0</v>
      </c>
      <c r="S431" s="19">
        <v>0</v>
      </c>
      <c r="T431" s="19">
        <v>0</v>
      </c>
      <c r="U431" s="19">
        <v>-85000</v>
      </c>
      <c r="V431" s="19" t="s">
        <v>344</v>
      </c>
      <c r="W431" s="19">
        <v>2106335</v>
      </c>
      <c r="X431" s="19">
        <v>3</v>
      </c>
      <c r="Y431" s="19" t="s">
        <v>318</v>
      </c>
    </row>
    <row r="432" spans="1:25">
      <c r="A432" s="19">
        <v>642</v>
      </c>
      <c r="B432" s="19" t="s">
        <v>380</v>
      </c>
      <c r="C432" s="19" t="s">
        <v>1008</v>
      </c>
      <c r="D432" s="19" t="s">
        <v>54</v>
      </c>
      <c r="E432" s="19" t="s">
        <v>1009</v>
      </c>
      <c r="F432" s="19" t="s">
        <v>315</v>
      </c>
      <c r="G432" s="19" t="s">
        <v>294</v>
      </c>
      <c r="H432" s="19" t="s">
        <v>295</v>
      </c>
      <c r="I432" s="19" t="s">
        <v>1010</v>
      </c>
      <c r="J432" s="19" t="s">
        <v>995</v>
      </c>
      <c r="K432" s="19" t="s">
        <v>385</v>
      </c>
      <c r="L432" s="19" t="s">
        <v>386</v>
      </c>
      <c r="M432" s="19" t="s">
        <v>300</v>
      </c>
      <c r="N432" s="19">
        <v>-1</v>
      </c>
      <c r="O432" s="19">
        <v>0</v>
      </c>
      <c r="P432" s="19">
        <v>-34500</v>
      </c>
      <c r="Q432" s="19">
        <v>0</v>
      </c>
      <c r="R432" s="19">
        <v>0</v>
      </c>
      <c r="S432" s="19">
        <v>0</v>
      </c>
      <c r="T432" s="19">
        <v>0</v>
      </c>
      <c r="U432" s="19">
        <v>-34500</v>
      </c>
      <c r="V432" s="19" t="s">
        <v>342</v>
      </c>
      <c r="W432" s="19">
        <v>2108052</v>
      </c>
      <c r="X432" s="19">
        <v>3</v>
      </c>
      <c r="Y432" s="19" t="s">
        <v>318</v>
      </c>
    </row>
    <row r="433" spans="1:25">
      <c r="A433" s="19">
        <v>643</v>
      </c>
      <c r="B433" s="19" t="s">
        <v>380</v>
      </c>
      <c r="C433" s="19" t="s">
        <v>1008</v>
      </c>
      <c r="D433" s="19" t="s">
        <v>54</v>
      </c>
      <c r="E433" s="19" t="s">
        <v>1009</v>
      </c>
      <c r="F433" s="19" t="s">
        <v>315</v>
      </c>
      <c r="G433" s="19" t="s">
        <v>294</v>
      </c>
      <c r="H433" s="19" t="s">
        <v>295</v>
      </c>
      <c r="I433" s="19" t="s">
        <v>1010</v>
      </c>
      <c r="J433" s="19" t="s">
        <v>995</v>
      </c>
      <c r="K433" s="19" t="s">
        <v>347</v>
      </c>
      <c r="L433" s="19" t="s">
        <v>348</v>
      </c>
      <c r="M433" s="19" t="s">
        <v>300</v>
      </c>
      <c r="N433" s="19">
        <v>-1</v>
      </c>
      <c r="O433" s="19">
        <v>0</v>
      </c>
      <c r="P433" s="19">
        <v>-85000</v>
      </c>
      <c r="Q433" s="19">
        <v>0</v>
      </c>
      <c r="R433" s="19">
        <v>0</v>
      </c>
      <c r="S433" s="19">
        <v>0</v>
      </c>
      <c r="T433" s="19">
        <v>0</v>
      </c>
      <c r="U433" s="19">
        <v>-85000</v>
      </c>
      <c r="V433" s="19" t="s">
        <v>344</v>
      </c>
      <c r="W433" s="19">
        <v>2106335</v>
      </c>
      <c r="X433" s="19">
        <v>3</v>
      </c>
      <c r="Y433" s="19" t="s">
        <v>318</v>
      </c>
    </row>
    <row r="434" spans="1:25">
      <c r="A434" s="19">
        <v>644</v>
      </c>
      <c r="B434" s="19" t="s">
        <v>380</v>
      </c>
      <c r="C434" s="19" t="s">
        <v>1011</v>
      </c>
      <c r="D434" s="19" t="s">
        <v>171</v>
      </c>
      <c r="E434" s="19" t="s">
        <v>1012</v>
      </c>
      <c r="F434" s="19" t="s">
        <v>315</v>
      </c>
      <c r="G434" s="19" t="s">
        <v>294</v>
      </c>
      <c r="H434" s="19" t="s">
        <v>295</v>
      </c>
      <c r="I434" s="19" t="s">
        <v>1013</v>
      </c>
      <c r="J434" s="19" t="s">
        <v>995</v>
      </c>
      <c r="K434" s="19" t="s">
        <v>385</v>
      </c>
      <c r="L434" s="19" t="s">
        <v>386</v>
      </c>
      <c r="M434" s="19" t="s">
        <v>300</v>
      </c>
      <c r="N434" s="19">
        <v>-1</v>
      </c>
      <c r="O434" s="19">
        <v>0</v>
      </c>
      <c r="P434" s="19">
        <v>-34500</v>
      </c>
      <c r="Q434" s="19">
        <v>0</v>
      </c>
      <c r="R434" s="19">
        <v>0</v>
      </c>
      <c r="S434" s="19">
        <v>0</v>
      </c>
      <c r="T434" s="19">
        <v>0</v>
      </c>
      <c r="U434" s="19">
        <v>-34500</v>
      </c>
      <c r="V434" s="19" t="s">
        <v>342</v>
      </c>
      <c r="W434" s="19">
        <v>2108052</v>
      </c>
      <c r="X434" s="19">
        <v>3</v>
      </c>
      <c r="Y434" s="19" t="s">
        <v>318</v>
      </c>
    </row>
    <row r="435" spans="1:25">
      <c r="A435" s="19">
        <v>645</v>
      </c>
      <c r="B435" s="19" t="s">
        <v>380</v>
      </c>
      <c r="C435" s="19" t="s">
        <v>1011</v>
      </c>
      <c r="D435" s="19" t="s">
        <v>171</v>
      </c>
      <c r="E435" s="19" t="s">
        <v>1012</v>
      </c>
      <c r="F435" s="19" t="s">
        <v>315</v>
      </c>
      <c r="G435" s="19" t="s">
        <v>294</v>
      </c>
      <c r="H435" s="19" t="s">
        <v>295</v>
      </c>
      <c r="I435" s="19" t="s">
        <v>1013</v>
      </c>
      <c r="J435" s="19" t="s">
        <v>995</v>
      </c>
      <c r="K435" s="19" t="s">
        <v>347</v>
      </c>
      <c r="L435" s="19" t="s">
        <v>348</v>
      </c>
      <c r="M435" s="19" t="s">
        <v>300</v>
      </c>
      <c r="N435" s="19">
        <v>-1</v>
      </c>
      <c r="O435" s="19">
        <v>0</v>
      </c>
      <c r="P435" s="19">
        <v>-85000</v>
      </c>
      <c r="Q435" s="19">
        <v>0</v>
      </c>
      <c r="R435" s="19">
        <v>0</v>
      </c>
      <c r="S435" s="19">
        <v>0</v>
      </c>
      <c r="T435" s="19">
        <v>0</v>
      </c>
      <c r="U435" s="19">
        <v>-85000</v>
      </c>
      <c r="V435" s="19" t="s">
        <v>344</v>
      </c>
      <c r="W435" s="19">
        <v>2106335</v>
      </c>
      <c r="X435" s="19">
        <v>3</v>
      </c>
      <c r="Y435" s="19" t="s">
        <v>318</v>
      </c>
    </row>
    <row r="436" spans="1:25">
      <c r="A436" s="19">
        <v>646</v>
      </c>
      <c r="B436" s="19" t="s">
        <v>380</v>
      </c>
      <c r="C436" s="19" t="s">
        <v>1014</v>
      </c>
      <c r="D436" s="19" t="s">
        <v>177</v>
      </c>
      <c r="E436" s="19" t="s">
        <v>1015</v>
      </c>
      <c r="F436" s="19" t="s">
        <v>315</v>
      </c>
      <c r="G436" s="19" t="s">
        <v>294</v>
      </c>
      <c r="H436" s="19" t="s">
        <v>624</v>
      </c>
      <c r="I436" s="19" t="s">
        <v>1016</v>
      </c>
      <c r="J436" s="19" t="s">
        <v>995</v>
      </c>
      <c r="K436" s="19" t="s">
        <v>385</v>
      </c>
      <c r="L436" s="19" t="s">
        <v>386</v>
      </c>
      <c r="M436" s="19" t="s">
        <v>300</v>
      </c>
      <c r="N436" s="19">
        <v>-1</v>
      </c>
      <c r="O436" s="19">
        <v>0</v>
      </c>
      <c r="P436" s="19">
        <v>-34500</v>
      </c>
      <c r="Q436" s="19">
        <v>0</v>
      </c>
      <c r="R436" s="19">
        <v>0</v>
      </c>
      <c r="S436" s="19">
        <v>0</v>
      </c>
      <c r="T436" s="19">
        <v>0</v>
      </c>
      <c r="U436" s="19">
        <v>-34500</v>
      </c>
      <c r="V436" s="19" t="s">
        <v>342</v>
      </c>
      <c r="W436" s="19">
        <v>2108052</v>
      </c>
      <c r="X436" s="19">
        <v>3</v>
      </c>
      <c r="Y436" s="19" t="s">
        <v>318</v>
      </c>
    </row>
    <row r="437" spans="1:25">
      <c r="A437" s="19">
        <v>647</v>
      </c>
      <c r="B437" s="19" t="s">
        <v>380</v>
      </c>
      <c r="C437" s="19" t="s">
        <v>1014</v>
      </c>
      <c r="D437" s="19" t="s">
        <v>177</v>
      </c>
      <c r="E437" s="19" t="s">
        <v>1015</v>
      </c>
      <c r="F437" s="19" t="s">
        <v>315</v>
      </c>
      <c r="G437" s="19" t="s">
        <v>294</v>
      </c>
      <c r="H437" s="19" t="s">
        <v>624</v>
      </c>
      <c r="I437" s="19" t="s">
        <v>1016</v>
      </c>
      <c r="J437" s="19" t="s">
        <v>995</v>
      </c>
      <c r="K437" s="19" t="s">
        <v>347</v>
      </c>
      <c r="L437" s="19" t="s">
        <v>348</v>
      </c>
      <c r="M437" s="19" t="s">
        <v>300</v>
      </c>
      <c r="N437" s="19">
        <v>-1</v>
      </c>
      <c r="O437" s="19">
        <v>0</v>
      </c>
      <c r="P437" s="19">
        <v>-85000</v>
      </c>
      <c r="Q437" s="19">
        <v>0</v>
      </c>
      <c r="R437" s="19">
        <v>0</v>
      </c>
      <c r="S437" s="19">
        <v>0</v>
      </c>
      <c r="T437" s="19">
        <v>0</v>
      </c>
      <c r="U437" s="19">
        <v>-85000</v>
      </c>
      <c r="V437" s="19" t="s">
        <v>344</v>
      </c>
      <c r="W437" s="19">
        <v>2106335</v>
      </c>
      <c r="X437" s="19">
        <v>3</v>
      </c>
      <c r="Y437" s="19" t="s">
        <v>318</v>
      </c>
    </row>
    <row r="438" spans="1:25">
      <c r="A438" s="19">
        <v>648</v>
      </c>
      <c r="B438" s="19" t="s">
        <v>380</v>
      </c>
      <c r="C438" s="19" t="s">
        <v>697</v>
      </c>
      <c r="D438" s="19" t="s">
        <v>11</v>
      </c>
      <c r="E438" s="19" t="s">
        <v>698</v>
      </c>
      <c r="F438" s="19" t="s">
        <v>293</v>
      </c>
      <c r="G438" s="19" t="s">
        <v>294</v>
      </c>
      <c r="H438" s="19" t="s">
        <v>295</v>
      </c>
      <c r="I438" s="19" t="s">
        <v>1017</v>
      </c>
      <c r="J438" s="19" t="s">
        <v>995</v>
      </c>
      <c r="K438" s="19" t="s">
        <v>705</v>
      </c>
      <c r="L438" s="19" t="s">
        <v>706</v>
      </c>
      <c r="M438" s="19" t="s">
        <v>300</v>
      </c>
      <c r="N438" s="19">
        <v>-1</v>
      </c>
      <c r="O438" s="19">
        <v>0</v>
      </c>
      <c r="P438" s="19">
        <v>-35000</v>
      </c>
      <c r="Q438" s="19">
        <v>0</v>
      </c>
      <c r="R438" s="19">
        <v>10</v>
      </c>
      <c r="S438" s="19">
        <v>0</v>
      </c>
      <c r="T438" s="19">
        <v>0</v>
      </c>
      <c r="U438" s="19">
        <v>-31500</v>
      </c>
      <c r="V438" s="19" t="s">
        <v>1018</v>
      </c>
      <c r="W438" s="19">
        <v>2102044</v>
      </c>
      <c r="X438" s="19">
        <v>3</v>
      </c>
      <c r="Y438" s="19" t="s">
        <v>782</v>
      </c>
    </row>
    <row r="439" spans="1:25">
      <c r="A439" s="19">
        <v>649</v>
      </c>
      <c r="B439" s="19" t="s">
        <v>380</v>
      </c>
      <c r="C439" s="19" t="s">
        <v>1019</v>
      </c>
      <c r="D439" s="19" t="s">
        <v>223</v>
      </c>
      <c r="E439" s="19" t="s">
        <v>1020</v>
      </c>
      <c r="F439" s="19" t="s">
        <v>293</v>
      </c>
      <c r="G439" s="19" t="s">
        <v>294</v>
      </c>
      <c r="H439" s="19" t="s">
        <v>295</v>
      </c>
      <c r="I439" s="19" t="s">
        <v>1021</v>
      </c>
      <c r="J439" s="19" t="s">
        <v>995</v>
      </c>
      <c r="K439" s="19" t="s">
        <v>705</v>
      </c>
      <c r="L439" s="19" t="s">
        <v>706</v>
      </c>
      <c r="M439" s="19" t="s">
        <v>300</v>
      </c>
      <c r="N439" s="19">
        <v>-2</v>
      </c>
      <c r="O439" s="19">
        <v>0</v>
      </c>
      <c r="P439" s="19">
        <v>-70000</v>
      </c>
      <c r="Q439" s="19">
        <v>0</v>
      </c>
      <c r="R439" s="19">
        <v>0</v>
      </c>
      <c r="S439" s="19">
        <v>10</v>
      </c>
      <c r="T439" s="19">
        <v>0</v>
      </c>
      <c r="U439" s="19">
        <v>-63000</v>
      </c>
      <c r="V439" s="19" t="s">
        <v>1018</v>
      </c>
      <c r="W439" s="19">
        <v>2102044</v>
      </c>
      <c r="X439" s="19">
        <v>3</v>
      </c>
      <c r="Y439" s="19" t="s">
        <v>398</v>
      </c>
    </row>
    <row r="440" spans="1:25">
      <c r="A440" s="19">
        <v>650</v>
      </c>
      <c r="B440" s="19" t="s">
        <v>380</v>
      </c>
      <c r="C440" s="19" t="s">
        <v>1022</v>
      </c>
      <c r="D440" s="19" t="s">
        <v>149</v>
      </c>
      <c r="E440" s="19" t="s">
        <v>1023</v>
      </c>
      <c r="F440" s="19" t="s">
        <v>1024</v>
      </c>
      <c r="G440" s="19" t="s">
        <v>294</v>
      </c>
      <c r="H440" s="19" t="s">
        <v>805</v>
      </c>
      <c r="I440" s="19" t="s">
        <v>1025</v>
      </c>
      <c r="J440" s="19" t="s">
        <v>995</v>
      </c>
      <c r="K440" s="19" t="s">
        <v>322</v>
      </c>
      <c r="L440" s="19" t="s">
        <v>323</v>
      </c>
      <c r="M440" s="19" t="s">
        <v>300</v>
      </c>
      <c r="N440" s="19">
        <v>-1</v>
      </c>
      <c r="O440" s="19">
        <v>0</v>
      </c>
      <c r="P440" s="19">
        <v>-88863.64</v>
      </c>
      <c r="Q440" s="19">
        <v>35</v>
      </c>
      <c r="R440" s="19">
        <v>0</v>
      </c>
      <c r="S440" s="19">
        <v>0</v>
      </c>
      <c r="T440" s="19">
        <v>0</v>
      </c>
      <c r="U440" s="19">
        <v>-57761.366000000002</v>
      </c>
      <c r="V440" s="19" t="s">
        <v>400</v>
      </c>
      <c r="W440" s="19">
        <v>1903134</v>
      </c>
      <c r="X440" s="19">
        <v>3</v>
      </c>
      <c r="Y440" s="19" t="s">
        <v>782</v>
      </c>
    </row>
    <row r="441" spans="1:25">
      <c r="A441" s="19">
        <v>651</v>
      </c>
      <c r="B441" s="19" t="s">
        <v>380</v>
      </c>
      <c r="C441" s="19" t="s">
        <v>1022</v>
      </c>
      <c r="D441" s="19" t="s">
        <v>149</v>
      </c>
      <c r="E441" s="19" t="s">
        <v>1023</v>
      </c>
      <c r="F441" s="19" t="s">
        <v>1024</v>
      </c>
      <c r="G441" s="19" t="s">
        <v>294</v>
      </c>
      <c r="H441" s="19" t="s">
        <v>805</v>
      </c>
      <c r="I441" s="19" t="s">
        <v>1026</v>
      </c>
      <c r="J441" s="19" t="s">
        <v>995</v>
      </c>
      <c r="K441" s="19" t="s">
        <v>385</v>
      </c>
      <c r="L441" s="19" t="s">
        <v>386</v>
      </c>
      <c r="M441" s="19" t="s">
        <v>300</v>
      </c>
      <c r="N441" s="19">
        <v>-3</v>
      </c>
      <c r="O441" s="19">
        <v>0</v>
      </c>
      <c r="P441" s="19">
        <v>-103500</v>
      </c>
      <c r="Q441" s="19">
        <v>25</v>
      </c>
      <c r="R441" s="19">
        <v>0</v>
      </c>
      <c r="S441" s="19">
        <v>0</v>
      </c>
      <c r="T441" s="19">
        <v>0</v>
      </c>
      <c r="U441" s="19">
        <v>-77625</v>
      </c>
      <c r="V441" s="19" t="s">
        <v>924</v>
      </c>
      <c r="W441" s="19">
        <v>1905072</v>
      </c>
      <c r="X441" s="19">
        <v>3</v>
      </c>
      <c r="Y441" s="19" t="s">
        <v>782</v>
      </c>
    </row>
    <row r="442" spans="1:25">
      <c r="A442" s="19">
        <v>652</v>
      </c>
      <c r="B442" s="19" t="s">
        <v>380</v>
      </c>
      <c r="C442" s="19" t="s">
        <v>1027</v>
      </c>
      <c r="D442" s="19" t="s">
        <v>215</v>
      </c>
      <c r="E442" s="19" t="s">
        <v>1028</v>
      </c>
      <c r="F442" s="19" t="s">
        <v>363</v>
      </c>
      <c r="G442" s="19" t="s">
        <v>294</v>
      </c>
      <c r="H442" s="19" t="s">
        <v>295</v>
      </c>
      <c r="I442" s="19" t="s">
        <v>1029</v>
      </c>
      <c r="J442" s="19" t="s">
        <v>995</v>
      </c>
      <c r="K442" s="19" t="s">
        <v>385</v>
      </c>
      <c r="L442" s="19" t="s">
        <v>386</v>
      </c>
      <c r="M442" s="19" t="s">
        <v>300</v>
      </c>
      <c r="N442" s="19">
        <v>-1</v>
      </c>
      <c r="O442" s="19">
        <v>0</v>
      </c>
      <c r="P442" s="19">
        <v>-34500</v>
      </c>
      <c r="Q442" s="19">
        <v>0</v>
      </c>
      <c r="R442" s="19">
        <v>0</v>
      </c>
      <c r="S442" s="19">
        <v>0</v>
      </c>
      <c r="T442" s="19">
        <v>0</v>
      </c>
      <c r="U442" s="19">
        <v>-34500</v>
      </c>
      <c r="V442" s="19" t="s">
        <v>342</v>
      </c>
      <c r="W442" s="19">
        <v>2108052</v>
      </c>
      <c r="X442" s="19">
        <v>3</v>
      </c>
      <c r="Y442" s="19" t="s">
        <v>367</v>
      </c>
    </row>
    <row r="443" spans="1:25">
      <c r="A443" s="19">
        <v>653</v>
      </c>
      <c r="B443" s="19" t="s">
        <v>380</v>
      </c>
      <c r="C443" s="19" t="s">
        <v>1027</v>
      </c>
      <c r="D443" s="19" t="s">
        <v>215</v>
      </c>
      <c r="E443" s="19" t="s">
        <v>1028</v>
      </c>
      <c r="F443" s="19" t="s">
        <v>363</v>
      </c>
      <c r="G443" s="19" t="s">
        <v>294</v>
      </c>
      <c r="H443" s="19" t="s">
        <v>295</v>
      </c>
      <c r="I443" s="19" t="s">
        <v>1029</v>
      </c>
      <c r="J443" s="19" t="s">
        <v>995</v>
      </c>
      <c r="K443" s="19" t="s">
        <v>347</v>
      </c>
      <c r="L443" s="19" t="s">
        <v>348</v>
      </c>
      <c r="M443" s="19" t="s">
        <v>300</v>
      </c>
      <c r="N443" s="19">
        <v>-1</v>
      </c>
      <c r="O443" s="19">
        <v>0</v>
      </c>
      <c r="P443" s="19">
        <v>-85000</v>
      </c>
      <c r="Q443" s="19">
        <v>0</v>
      </c>
      <c r="R443" s="19">
        <v>0</v>
      </c>
      <c r="S443" s="19">
        <v>0</v>
      </c>
      <c r="T443" s="19">
        <v>0</v>
      </c>
      <c r="U443" s="19">
        <v>-85000</v>
      </c>
      <c r="V443" s="19" t="s">
        <v>344</v>
      </c>
      <c r="W443" s="19">
        <v>2106335</v>
      </c>
      <c r="X443" s="19">
        <v>3</v>
      </c>
      <c r="Y443" s="19" t="s">
        <v>367</v>
      </c>
    </row>
    <row r="444" spans="1:25">
      <c r="A444" s="19">
        <v>654</v>
      </c>
      <c r="B444" s="19" t="s">
        <v>380</v>
      </c>
      <c r="C444" s="19" t="s">
        <v>1030</v>
      </c>
      <c r="D444" s="19" t="s">
        <v>190</v>
      </c>
      <c r="E444" s="19" t="s">
        <v>1031</v>
      </c>
      <c r="F444" s="19" t="s">
        <v>979</v>
      </c>
      <c r="G444" s="19" t="s">
        <v>294</v>
      </c>
      <c r="H444" s="19" t="s">
        <v>295</v>
      </c>
      <c r="I444" s="19" t="s">
        <v>1032</v>
      </c>
      <c r="J444" s="19" t="s">
        <v>995</v>
      </c>
      <c r="K444" s="19" t="s">
        <v>385</v>
      </c>
      <c r="L444" s="19" t="s">
        <v>386</v>
      </c>
      <c r="M444" s="19" t="s">
        <v>300</v>
      </c>
      <c r="N444" s="19">
        <v>-1</v>
      </c>
      <c r="O444" s="19">
        <v>0</v>
      </c>
      <c r="P444" s="19">
        <v>-34500</v>
      </c>
      <c r="Q444" s="19">
        <v>0</v>
      </c>
      <c r="R444" s="19">
        <v>0</v>
      </c>
      <c r="S444" s="19">
        <v>0</v>
      </c>
      <c r="T444" s="19">
        <v>0</v>
      </c>
      <c r="U444" s="19">
        <v>-34500</v>
      </c>
      <c r="V444" s="19" t="s">
        <v>342</v>
      </c>
      <c r="W444" s="19">
        <v>2108052</v>
      </c>
      <c r="X444" s="19">
        <v>3</v>
      </c>
      <c r="Y444" s="19" t="s">
        <v>367</v>
      </c>
    </row>
    <row r="445" spans="1:25">
      <c r="A445" s="19">
        <v>655</v>
      </c>
      <c r="B445" s="19" t="s">
        <v>380</v>
      </c>
      <c r="C445" s="19" t="s">
        <v>1030</v>
      </c>
      <c r="D445" s="19" t="s">
        <v>190</v>
      </c>
      <c r="E445" s="19" t="s">
        <v>1031</v>
      </c>
      <c r="F445" s="19" t="s">
        <v>979</v>
      </c>
      <c r="G445" s="19" t="s">
        <v>294</v>
      </c>
      <c r="H445" s="19" t="s">
        <v>295</v>
      </c>
      <c r="I445" s="19" t="s">
        <v>1032</v>
      </c>
      <c r="J445" s="19" t="s">
        <v>995</v>
      </c>
      <c r="K445" s="19" t="s">
        <v>347</v>
      </c>
      <c r="L445" s="19" t="s">
        <v>348</v>
      </c>
      <c r="M445" s="19" t="s">
        <v>300</v>
      </c>
      <c r="N445" s="19">
        <v>-1</v>
      </c>
      <c r="O445" s="19">
        <v>0</v>
      </c>
      <c r="P445" s="19">
        <v>-85000</v>
      </c>
      <c r="Q445" s="19">
        <v>0</v>
      </c>
      <c r="R445" s="19">
        <v>0</v>
      </c>
      <c r="S445" s="19">
        <v>0</v>
      </c>
      <c r="T445" s="19">
        <v>0</v>
      </c>
      <c r="U445" s="19">
        <v>-85000</v>
      </c>
      <c r="V445" s="19" t="s">
        <v>344</v>
      </c>
      <c r="W445" s="19">
        <v>2106335</v>
      </c>
      <c r="X445" s="19">
        <v>3</v>
      </c>
      <c r="Y445" s="19" t="s">
        <v>367</v>
      </c>
    </row>
    <row r="446" spans="1:25">
      <c r="A446" s="19">
        <v>656</v>
      </c>
      <c r="B446" s="19" t="s">
        <v>380</v>
      </c>
      <c r="C446" s="19" t="s">
        <v>1033</v>
      </c>
      <c r="D446" s="19" t="s">
        <v>165</v>
      </c>
      <c r="E446" s="19" t="s">
        <v>1034</v>
      </c>
      <c r="F446" s="19" t="s">
        <v>293</v>
      </c>
      <c r="G446" s="19" t="s">
        <v>294</v>
      </c>
      <c r="H446" s="19" t="s">
        <v>295</v>
      </c>
      <c r="I446" s="19" t="s">
        <v>1035</v>
      </c>
      <c r="J446" s="19" t="s">
        <v>995</v>
      </c>
      <c r="K446" s="19" t="s">
        <v>298</v>
      </c>
      <c r="L446" s="19" t="s">
        <v>299</v>
      </c>
      <c r="M446" s="19" t="s">
        <v>300</v>
      </c>
      <c r="N446" s="19">
        <v>-1</v>
      </c>
      <c r="O446" s="19">
        <v>0</v>
      </c>
      <c r="P446" s="19">
        <v>-26250</v>
      </c>
      <c r="Q446" s="19">
        <v>0</v>
      </c>
      <c r="R446" s="19">
        <v>0</v>
      </c>
      <c r="S446" s="19">
        <v>0</v>
      </c>
      <c r="T446" s="19">
        <v>0</v>
      </c>
      <c r="U446" s="19">
        <v>-26250</v>
      </c>
      <c r="V446" s="19" t="s">
        <v>1036</v>
      </c>
      <c r="W446" s="19">
        <v>1805241</v>
      </c>
      <c r="X446" s="19">
        <v>3</v>
      </c>
      <c r="Y446" s="19" t="s">
        <v>357</v>
      </c>
    </row>
    <row r="447" spans="1:25">
      <c r="A447" s="19">
        <v>657</v>
      </c>
      <c r="B447" s="19" t="s">
        <v>380</v>
      </c>
      <c r="C447" s="19" t="s">
        <v>1033</v>
      </c>
      <c r="D447" s="19" t="s">
        <v>165</v>
      </c>
      <c r="E447" s="19" t="s">
        <v>1034</v>
      </c>
      <c r="F447" s="19" t="s">
        <v>293</v>
      </c>
      <c r="G447" s="19" t="s">
        <v>294</v>
      </c>
      <c r="H447" s="19" t="s">
        <v>295</v>
      </c>
      <c r="I447" s="19" t="s">
        <v>1035</v>
      </c>
      <c r="J447" s="19" t="s">
        <v>995</v>
      </c>
      <c r="K447" s="19" t="s">
        <v>347</v>
      </c>
      <c r="L447" s="19" t="s">
        <v>348</v>
      </c>
      <c r="M447" s="19" t="s">
        <v>300</v>
      </c>
      <c r="N447" s="19">
        <v>-1</v>
      </c>
      <c r="O447" s="19">
        <v>0</v>
      </c>
      <c r="P447" s="19">
        <v>-85000</v>
      </c>
      <c r="Q447" s="19">
        <v>0</v>
      </c>
      <c r="R447" s="19">
        <v>0</v>
      </c>
      <c r="S447" s="19">
        <v>0</v>
      </c>
      <c r="T447" s="19">
        <v>0</v>
      </c>
      <c r="U447" s="19">
        <v>-85000</v>
      </c>
      <c r="V447" s="19" t="s">
        <v>344</v>
      </c>
      <c r="W447" s="19">
        <v>2106335</v>
      </c>
      <c r="X447" s="19">
        <v>3</v>
      </c>
      <c r="Y447" s="19" t="s">
        <v>357</v>
      </c>
    </row>
    <row r="448" spans="1:25">
      <c r="A448" s="19">
        <v>658</v>
      </c>
      <c r="B448" s="19" t="s">
        <v>380</v>
      </c>
      <c r="C448" s="19" t="s">
        <v>1037</v>
      </c>
      <c r="D448" s="19" t="s">
        <v>100</v>
      </c>
      <c r="E448" s="19" t="s">
        <v>1038</v>
      </c>
      <c r="F448" s="19" t="s">
        <v>293</v>
      </c>
      <c r="G448" s="19" t="s">
        <v>294</v>
      </c>
      <c r="H448" s="19" t="s">
        <v>295</v>
      </c>
      <c r="I448" s="19" t="s">
        <v>1039</v>
      </c>
      <c r="J448" s="19" t="s">
        <v>995</v>
      </c>
      <c r="K448" s="19" t="s">
        <v>298</v>
      </c>
      <c r="L448" s="19" t="s">
        <v>299</v>
      </c>
      <c r="M448" s="19" t="s">
        <v>300</v>
      </c>
      <c r="N448" s="19">
        <v>-1</v>
      </c>
      <c r="O448" s="19">
        <v>0</v>
      </c>
      <c r="P448" s="19">
        <v>-26250</v>
      </c>
      <c r="Q448" s="19">
        <v>0</v>
      </c>
      <c r="R448" s="19">
        <v>0</v>
      </c>
      <c r="S448" s="19">
        <v>0</v>
      </c>
      <c r="T448" s="19">
        <v>0</v>
      </c>
      <c r="U448" s="19">
        <v>-26250</v>
      </c>
      <c r="V448" s="19" t="s">
        <v>1036</v>
      </c>
      <c r="W448" s="19">
        <v>1805241</v>
      </c>
      <c r="X448" s="19">
        <v>3</v>
      </c>
      <c r="Y448" s="19" t="s">
        <v>357</v>
      </c>
    </row>
    <row r="449" spans="1:25">
      <c r="A449" s="19">
        <v>659</v>
      </c>
      <c r="B449" s="19" t="s">
        <v>380</v>
      </c>
      <c r="C449" s="19" t="s">
        <v>1037</v>
      </c>
      <c r="D449" s="19" t="s">
        <v>100</v>
      </c>
      <c r="E449" s="19" t="s">
        <v>1038</v>
      </c>
      <c r="F449" s="19" t="s">
        <v>293</v>
      </c>
      <c r="G449" s="19" t="s">
        <v>294</v>
      </c>
      <c r="H449" s="19" t="s">
        <v>295</v>
      </c>
      <c r="I449" s="19" t="s">
        <v>1039</v>
      </c>
      <c r="J449" s="19" t="s">
        <v>995</v>
      </c>
      <c r="K449" s="19" t="s">
        <v>347</v>
      </c>
      <c r="L449" s="19" t="s">
        <v>348</v>
      </c>
      <c r="M449" s="19" t="s">
        <v>300</v>
      </c>
      <c r="N449" s="19">
        <v>-1</v>
      </c>
      <c r="O449" s="19">
        <v>0</v>
      </c>
      <c r="P449" s="19">
        <v>-85000</v>
      </c>
      <c r="Q449" s="19">
        <v>0</v>
      </c>
      <c r="R449" s="19">
        <v>0</v>
      </c>
      <c r="S449" s="19">
        <v>0</v>
      </c>
      <c r="T449" s="19">
        <v>0</v>
      </c>
      <c r="U449" s="19">
        <v>-85000</v>
      </c>
      <c r="V449" s="19" t="s">
        <v>344</v>
      </c>
      <c r="W449" s="19">
        <v>2106335</v>
      </c>
      <c r="X449" s="19">
        <v>3</v>
      </c>
      <c r="Y449" s="19" t="s">
        <v>357</v>
      </c>
    </row>
    <row r="450" spans="1:25">
      <c r="A450" s="19">
        <v>660</v>
      </c>
      <c r="B450" s="19" t="s">
        <v>380</v>
      </c>
      <c r="C450" s="19" t="s">
        <v>1040</v>
      </c>
      <c r="D450" s="19" t="s">
        <v>34</v>
      </c>
      <c r="E450" s="19" t="s">
        <v>1041</v>
      </c>
      <c r="F450" s="19" t="s">
        <v>293</v>
      </c>
      <c r="G450" s="19" t="s">
        <v>294</v>
      </c>
      <c r="H450" s="19" t="s">
        <v>295</v>
      </c>
      <c r="I450" s="19" t="s">
        <v>1042</v>
      </c>
      <c r="J450" s="19" t="s">
        <v>995</v>
      </c>
      <c r="K450" s="19" t="s">
        <v>298</v>
      </c>
      <c r="L450" s="19" t="s">
        <v>299</v>
      </c>
      <c r="M450" s="19" t="s">
        <v>300</v>
      </c>
      <c r="N450" s="19">
        <v>-1</v>
      </c>
      <c r="O450" s="19">
        <v>0</v>
      </c>
      <c r="P450" s="19">
        <v>-26250</v>
      </c>
      <c r="Q450" s="19">
        <v>0</v>
      </c>
      <c r="R450" s="19">
        <v>0</v>
      </c>
      <c r="S450" s="19">
        <v>0</v>
      </c>
      <c r="T450" s="19">
        <v>0</v>
      </c>
      <c r="U450" s="19">
        <v>-26250</v>
      </c>
      <c r="V450" s="19" t="s">
        <v>301</v>
      </c>
      <c r="W450" s="19">
        <v>2107236</v>
      </c>
      <c r="X450" s="19">
        <v>3</v>
      </c>
      <c r="Y450" s="19" t="s">
        <v>357</v>
      </c>
    </row>
    <row r="451" spans="1:25">
      <c r="A451" s="19">
        <v>661</v>
      </c>
      <c r="B451" s="19" t="s">
        <v>380</v>
      </c>
      <c r="C451" s="19" t="s">
        <v>1040</v>
      </c>
      <c r="D451" s="19" t="s">
        <v>34</v>
      </c>
      <c r="E451" s="19" t="s">
        <v>1041</v>
      </c>
      <c r="F451" s="19" t="s">
        <v>293</v>
      </c>
      <c r="G451" s="19" t="s">
        <v>294</v>
      </c>
      <c r="H451" s="19" t="s">
        <v>295</v>
      </c>
      <c r="I451" s="19" t="s">
        <v>1042</v>
      </c>
      <c r="J451" s="19" t="s">
        <v>995</v>
      </c>
      <c r="K451" s="19" t="s">
        <v>347</v>
      </c>
      <c r="L451" s="19" t="s">
        <v>348</v>
      </c>
      <c r="M451" s="19" t="s">
        <v>300</v>
      </c>
      <c r="N451" s="19">
        <v>-1</v>
      </c>
      <c r="O451" s="19">
        <v>0</v>
      </c>
      <c r="P451" s="19">
        <v>-85000</v>
      </c>
      <c r="Q451" s="19">
        <v>0</v>
      </c>
      <c r="R451" s="19">
        <v>0</v>
      </c>
      <c r="S451" s="19">
        <v>0</v>
      </c>
      <c r="T451" s="19">
        <v>0</v>
      </c>
      <c r="U451" s="19">
        <v>-85000</v>
      </c>
      <c r="V451" s="19" t="s">
        <v>344</v>
      </c>
      <c r="W451" s="19">
        <v>2106335</v>
      </c>
      <c r="X451" s="19">
        <v>3</v>
      </c>
      <c r="Y451" s="19" t="s">
        <v>357</v>
      </c>
    </row>
    <row r="452" spans="1:25">
      <c r="A452" s="19">
        <v>662</v>
      </c>
      <c r="B452" s="19" t="s">
        <v>380</v>
      </c>
      <c r="C452" s="19" t="s">
        <v>1043</v>
      </c>
      <c r="D452" s="19" t="s">
        <v>152</v>
      </c>
      <c r="E452" s="19" t="s">
        <v>1044</v>
      </c>
      <c r="F452" s="19" t="s">
        <v>293</v>
      </c>
      <c r="G452" s="19" t="s">
        <v>294</v>
      </c>
      <c r="H452" s="19" t="s">
        <v>295</v>
      </c>
      <c r="I452" s="19" t="s">
        <v>1045</v>
      </c>
      <c r="J452" s="19" t="s">
        <v>995</v>
      </c>
      <c r="K452" s="19" t="s">
        <v>385</v>
      </c>
      <c r="L452" s="19" t="s">
        <v>386</v>
      </c>
      <c r="M452" s="19" t="s">
        <v>300</v>
      </c>
      <c r="N452" s="19">
        <v>-1</v>
      </c>
      <c r="O452" s="19">
        <v>0</v>
      </c>
      <c r="P452" s="19">
        <v>-34500</v>
      </c>
      <c r="Q452" s="19">
        <v>0</v>
      </c>
      <c r="R452" s="19">
        <v>0</v>
      </c>
      <c r="S452" s="19">
        <v>0</v>
      </c>
      <c r="T452" s="19">
        <v>0</v>
      </c>
      <c r="U452" s="19">
        <v>-34500</v>
      </c>
      <c r="V452" s="19" t="s">
        <v>342</v>
      </c>
      <c r="W452" s="19">
        <v>2108052</v>
      </c>
      <c r="X452" s="19">
        <v>3</v>
      </c>
      <c r="Y452" s="19" t="s">
        <v>357</v>
      </c>
    </row>
    <row r="453" spans="1:25">
      <c r="A453" s="19">
        <v>663</v>
      </c>
      <c r="B453" s="19" t="s">
        <v>380</v>
      </c>
      <c r="C453" s="19" t="s">
        <v>1043</v>
      </c>
      <c r="D453" s="19" t="s">
        <v>152</v>
      </c>
      <c r="E453" s="19" t="s">
        <v>1044</v>
      </c>
      <c r="F453" s="19" t="s">
        <v>293</v>
      </c>
      <c r="G453" s="19" t="s">
        <v>294</v>
      </c>
      <c r="H453" s="19" t="s">
        <v>295</v>
      </c>
      <c r="I453" s="19" t="s">
        <v>1045</v>
      </c>
      <c r="J453" s="19" t="s">
        <v>995</v>
      </c>
      <c r="K453" s="19" t="s">
        <v>347</v>
      </c>
      <c r="L453" s="19" t="s">
        <v>348</v>
      </c>
      <c r="M453" s="19" t="s">
        <v>300</v>
      </c>
      <c r="N453" s="19">
        <v>-1</v>
      </c>
      <c r="O453" s="19">
        <v>0</v>
      </c>
      <c r="P453" s="19">
        <v>-85000</v>
      </c>
      <c r="Q453" s="19">
        <v>0</v>
      </c>
      <c r="R453" s="19">
        <v>0</v>
      </c>
      <c r="S453" s="19">
        <v>0</v>
      </c>
      <c r="T453" s="19">
        <v>0</v>
      </c>
      <c r="U453" s="19">
        <v>-85000</v>
      </c>
      <c r="V453" s="19" t="s">
        <v>344</v>
      </c>
      <c r="W453" s="19">
        <v>2106335</v>
      </c>
      <c r="X453" s="19">
        <v>3</v>
      </c>
      <c r="Y453" s="19" t="s">
        <v>357</v>
      </c>
    </row>
    <row r="454" spans="1:25">
      <c r="A454" s="19">
        <v>664</v>
      </c>
      <c r="B454" s="19" t="s">
        <v>380</v>
      </c>
      <c r="C454" s="19" t="s">
        <v>1046</v>
      </c>
      <c r="D454" s="19" t="s">
        <v>51</v>
      </c>
      <c r="E454" s="19" t="s">
        <v>1047</v>
      </c>
      <c r="F454" s="19" t="s">
        <v>293</v>
      </c>
      <c r="G454" s="19" t="s">
        <v>294</v>
      </c>
      <c r="H454" s="19" t="s">
        <v>295</v>
      </c>
      <c r="I454" s="19" t="s">
        <v>1048</v>
      </c>
      <c r="J454" s="19" t="s">
        <v>995</v>
      </c>
      <c r="K454" s="19" t="s">
        <v>385</v>
      </c>
      <c r="L454" s="19" t="s">
        <v>386</v>
      </c>
      <c r="M454" s="19" t="s">
        <v>300</v>
      </c>
      <c r="N454" s="19">
        <v>-1</v>
      </c>
      <c r="O454" s="19">
        <v>0</v>
      </c>
      <c r="P454" s="19">
        <v>-34500</v>
      </c>
      <c r="Q454" s="19">
        <v>0</v>
      </c>
      <c r="R454" s="19">
        <v>0</v>
      </c>
      <c r="S454" s="19">
        <v>0</v>
      </c>
      <c r="T454" s="19">
        <v>0</v>
      </c>
      <c r="U454" s="19">
        <v>-34500</v>
      </c>
      <c r="V454" s="19" t="s">
        <v>342</v>
      </c>
      <c r="W454" s="19">
        <v>2108052</v>
      </c>
      <c r="X454" s="19">
        <v>3</v>
      </c>
      <c r="Y454" s="19" t="s">
        <v>357</v>
      </c>
    </row>
    <row r="455" spans="1:25">
      <c r="A455" s="19">
        <v>665</v>
      </c>
      <c r="B455" s="19" t="s">
        <v>380</v>
      </c>
      <c r="C455" s="19" t="s">
        <v>1046</v>
      </c>
      <c r="D455" s="19" t="s">
        <v>51</v>
      </c>
      <c r="E455" s="19" t="s">
        <v>1047</v>
      </c>
      <c r="F455" s="19" t="s">
        <v>293</v>
      </c>
      <c r="G455" s="19" t="s">
        <v>294</v>
      </c>
      <c r="H455" s="19" t="s">
        <v>295</v>
      </c>
      <c r="I455" s="19" t="s">
        <v>1048</v>
      </c>
      <c r="J455" s="19" t="s">
        <v>995</v>
      </c>
      <c r="K455" s="19" t="s">
        <v>347</v>
      </c>
      <c r="L455" s="19" t="s">
        <v>348</v>
      </c>
      <c r="M455" s="19" t="s">
        <v>300</v>
      </c>
      <c r="N455" s="19">
        <v>-1</v>
      </c>
      <c r="O455" s="19">
        <v>0</v>
      </c>
      <c r="P455" s="19">
        <v>-85000</v>
      </c>
      <c r="Q455" s="19">
        <v>0</v>
      </c>
      <c r="R455" s="19">
        <v>0</v>
      </c>
      <c r="S455" s="19">
        <v>0</v>
      </c>
      <c r="T455" s="19">
        <v>0</v>
      </c>
      <c r="U455" s="19">
        <v>-85000</v>
      </c>
      <c r="V455" s="19" t="s">
        <v>344</v>
      </c>
      <c r="W455" s="19">
        <v>2106335</v>
      </c>
      <c r="X455" s="19">
        <v>3</v>
      </c>
      <c r="Y455" s="19" t="s">
        <v>357</v>
      </c>
    </row>
    <row r="456" spans="1:25">
      <c r="A456" s="19">
        <v>666</v>
      </c>
      <c r="B456" s="19" t="s">
        <v>290</v>
      </c>
      <c r="C456" s="19" t="s">
        <v>500</v>
      </c>
      <c r="D456" s="19" t="s">
        <v>172</v>
      </c>
      <c r="E456" s="19" t="s">
        <v>501</v>
      </c>
      <c r="F456" s="19" t="s">
        <v>293</v>
      </c>
      <c r="G456" s="19" t="s">
        <v>294</v>
      </c>
      <c r="H456" s="19" t="s">
        <v>295</v>
      </c>
      <c r="I456" s="19" t="s">
        <v>1049</v>
      </c>
      <c r="J456" s="19" t="s">
        <v>995</v>
      </c>
      <c r="K456" s="19" t="s">
        <v>322</v>
      </c>
      <c r="L456" s="19" t="s">
        <v>323</v>
      </c>
      <c r="M456" s="19" t="s">
        <v>300</v>
      </c>
      <c r="N456" s="19">
        <v>24</v>
      </c>
      <c r="O456" s="19">
        <v>0</v>
      </c>
      <c r="P456" s="19">
        <v>2280000</v>
      </c>
      <c r="Q456" s="19">
        <v>30</v>
      </c>
      <c r="R456" s="19">
        <v>0</v>
      </c>
      <c r="S456" s="19">
        <v>0</v>
      </c>
      <c r="T456" s="19">
        <v>0</v>
      </c>
      <c r="U456" s="19">
        <v>1596000</v>
      </c>
      <c r="V456" s="19" t="s">
        <v>324</v>
      </c>
      <c r="W456" s="19">
        <v>2009092</v>
      </c>
      <c r="X456" s="19">
        <v>3</v>
      </c>
      <c r="Y456" s="19" t="s">
        <v>514</v>
      </c>
    </row>
    <row r="457" spans="1:25">
      <c r="A457" s="19">
        <v>667</v>
      </c>
      <c r="B457" s="19" t="s">
        <v>290</v>
      </c>
      <c r="C457" s="19" t="s">
        <v>500</v>
      </c>
      <c r="D457" s="19" t="s">
        <v>172</v>
      </c>
      <c r="E457" s="19" t="s">
        <v>501</v>
      </c>
      <c r="F457" s="19" t="s">
        <v>293</v>
      </c>
      <c r="G457" s="19" t="s">
        <v>294</v>
      </c>
      <c r="H457" s="19" t="s">
        <v>295</v>
      </c>
      <c r="I457" s="19" t="s">
        <v>1049</v>
      </c>
      <c r="J457" s="19" t="s">
        <v>995</v>
      </c>
      <c r="K457" s="19" t="s">
        <v>335</v>
      </c>
      <c r="L457" s="19" t="s">
        <v>336</v>
      </c>
      <c r="M457" s="19" t="s">
        <v>300</v>
      </c>
      <c r="N457" s="19">
        <v>12</v>
      </c>
      <c r="O457" s="19">
        <v>0</v>
      </c>
      <c r="P457" s="19">
        <v>1332000</v>
      </c>
      <c r="Q457" s="19">
        <v>20</v>
      </c>
      <c r="R457" s="19">
        <v>0</v>
      </c>
      <c r="S457" s="19">
        <v>0</v>
      </c>
      <c r="T457" s="19">
        <v>0</v>
      </c>
      <c r="U457" s="19">
        <v>1065600</v>
      </c>
      <c r="V457" s="19" t="s">
        <v>328</v>
      </c>
      <c r="W457" s="19">
        <v>2101299</v>
      </c>
      <c r="X457" s="19">
        <v>3</v>
      </c>
      <c r="Y457" s="19" t="s">
        <v>514</v>
      </c>
    </row>
    <row r="458" spans="1:25">
      <c r="A458" s="19">
        <v>668</v>
      </c>
      <c r="B458" s="19" t="s">
        <v>290</v>
      </c>
      <c r="C458" s="19" t="s">
        <v>500</v>
      </c>
      <c r="D458" s="19" t="s">
        <v>172</v>
      </c>
      <c r="E458" s="19" t="s">
        <v>501</v>
      </c>
      <c r="F458" s="19" t="s">
        <v>293</v>
      </c>
      <c r="G458" s="19" t="s">
        <v>294</v>
      </c>
      <c r="H458" s="19" t="s">
        <v>295</v>
      </c>
      <c r="I458" s="19" t="s">
        <v>1049</v>
      </c>
      <c r="J458" s="19" t="s">
        <v>995</v>
      </c>
      <c r="K458" s="19" t="s">
        <v>326</v>
      </c>
      <c r="L458" s="19" t="s">
        <v>327</v>
      </c>
      <c r="M458" s="19" t="s">
        <v>300</v>
      </c>
      <c r="N458" s="19">
        <v>12</v>
      </c>
      <c r="O458" s="19">
        <v>0</v>
      </c>
      <c r="P458" s="19">
        <v>960000</v>
      </c>
      <c r="Q458" s="19">
        <v>20</v>
      </c>
      <c r="R458" s="19">
        <v>0</v>
      </c>
      <c r="S458" s="19">
        <v>0</v>
      </c>
      <c r="T458" s="19">
        <v>0</v>
      </c>
      <c r="U458" s="19">
        <v>768000</v>
      </c>
      <c r="V458" s="19" t="s">
        <v>328</v>
      </c>
      <c r="W458" s="19">
        <v>2101298</v>
      </c>
      <c r="X458" s="19">
        <v>3</v>
      </c>
      <c r="Y458" s="19" t="s">
        <v>514</v>
      </c>
    </row>
    <row r="459" spans="1:25">
      <c r="A459" s="19">
        <v>669</v>
      </c>
      <c r="B459" s="19" t="s">
        <v>290</v>
      </c>
      <c r="C459" s="19" t="s">
        <v>528</v>
      </c>
      <c r="D459" s="19" t="s">
        <v>81</v>
      </c>
      <c r="E459" s="19" t="s">
        <v>529</v>
      </c>
      <c r="F459" s="19" t="s">
        <v>293</v>
      </c>
      <c r="G459" s="19" t="s">
        <v>294</v>
      </c>
      <c r="H459" s="19" t="s">
        <v>295</v>
      </c>
      <c r="I459" s="19" t="s">
        <v>1050</v>
      </c>
      <c r="J459" s="19" t="s">
        <v>995</v>
      </c>
      <c r="K459" s="19" t="s">
        <v>705</v>
      </c>
      <c r="L459" s="19" t="s">
        <v>706</v>
      </c>
      <c r="M459" s="19" t="s">
        <v>300</v>
      </c>
      <c r="N459" s="19">
        <v>3</v>
      </c>
      <c r="O459" s="19">
        <v>0</v>
      </c>
      <c r="P459" s="19">
        <v>111000</v>
      </c>
      <c r="Q459" s="19">
        <v>0</v>
      </c>
      <c r="R459" s="19">
        <v>0</v>
      </c>
      <c r="S459" s="19">
        <v>0</v>
      </c>
      <c r="T459" s="19">
        <v>0</v>
      </c>
      <c r="U459" s="19">
        <v>111000</v>
      </c>
      <c r="V459" s="19" t="s">
        <v>312</v>
      </c>
      <c r="W459" s="19">
        <v>2201001</v>
      </c>
      <c r="X459" s="19">
        <v>3</v>
      </c>
      <c r="Y459" s="19" t="s">
        <v>514</v>
      </c>
    </row>
    <row r="460" spans="1:25">
      <c r="A460" s="19">
        <v>670</v>
      </c>
      <c r="B460" s="19" t="s">
        <v>290</v>
      </c>
      <c r="C460" s="19" t="s">
        <v>566</v>
      </c>
      <c r="D460" s="19" t="s">
        <v>170</v>
      </c>
      <c r="E460" s="19" t="s">
        <v>567</v>
      </c>
      <c r="F460" s="19" t="s">
        <v>568</v>
      </c>
      <c r="G460" s="19" t="s">
        <v>294</v>
      </c>
      <c r="H460" s="19" t="s">
        <v>295</v>
      </c>
      <c r="I460" s="19" t="s">
        <v>1051</v>
      </c>
      <c r="J460" s="19" t="s">
        <v>995</v>
      </c>
      <c r="K460" s="19" t="s">
        <v>705</v>
      </c>
      <c r="L460" s="19" t="s">
        <v>706</v>
      </c>
      <c r="M460" s="19" t="s">
        <v>300</v>
      </c>
      <c r="N460" s="19">
        <v>6</v>
      </c>
      <c r="O460" s="19">
        <v>0</v>
      </c>
      <c r="P460" s="19">
        <v>222000</v>
      </c>
      <c r="Q460" s="19">
        <v>3</v>
      </c>
      <c r="R460" s="19">
        <v>0</v>
      </c>
      <c r="S460" s="19">
        <v>0</v>
      </c>
      <c r="T460" s="19">
        <v>0</v>
      </c>
      <c r="U460" s="19">
        <v>215340</v>
      </c>
      <c r="V460" s="19" t="s">
        <v>312</v>
      </c>
      <c r="W460" s="19">
        <v>2201001</v>
      </c>
      <c r="X460" s="19">
        <v>3</v>
      </c>
      <c r="Y460" s="19" t="s">
        <v>514</v>
      </c>
    </row>
    <row r="461" spans="1:25">
      <c r="A461" s="19">
        <v>671</v>
      </c>
      <c r="B461" s="19" t="s">
        <v>290</v>
      </c>
      <c r="C461" s="19" t="s">
        <v>566</v>
      </c>
      <c r="D461" s="19" t="s">
        <v>170</v>
      </c>
      <c r="E461" s="19" t="s">
        <v>567</v>
      </c>
      <c r="F461" s="19" t="s">
        <v>568</v>
      </c>
      <c r="G461" s="19" t="s">
        <v>294</v>
      </c>
      <c r="H461" s="19" t="s">
        <v>295</v>
      </c>
      <c r="I461" s="19" t="s">
        <v>1051</v>
      </c>
      <c r="J461" s="19" t="s">
        <v>995</v>
      </c>
      <c r="K461" s="19" t="s">
        <v>322</v>
      </c>
      <c r="L461" s="19" t="s">
        <v>323</v>
      </c>
      <c r="M461" s="19" t="s">
        <v>300</v>
      </c>
      <c r="N461" s="19">
        <v>2</v>
      </c>
      <c r="O461" s="19">
        <v>0</v>
      </c>
      <c r="P461" s="19">
        <v>190000</v>
      </c>
      <c r="Q461" s="19">
        <v>15</v>
      </c>
      <c r="R461" s="19">
        <v>0</v>
      </c>
      <c r="S461" s="19">
        <v>0</v>
      </c>
      <c r="T461" s="19">
        <v>0</v>
      </c>
      <c r="U461" s="19">
        <v>161500</v>
      </c>
      <c r="V461" s="19" t="s">
        <v>324</v>
      </c>
      <c r="W461" s="19">
        <v>2009092</v>
      </c>
      <c r="X461" s="19">
        <v>3</v>
      </c>
      <c r="Y461" s="19" t="s">
        <v>514</v>
      </c>
    </row>
    <row r="462" spans="1:25">
      <c r="A462" s="19">
        <v>672</v>
      </c>
      <c r="B462" s="19" t="s">
        <v>290</v>
      </c>
      <c r="C462" s="19" t="s">
        <v>1052</v>
      </c>
      <c r="D462" s="19" t="s">
        <v>79</v>
      </c>
      <c r="E462" s="19" t="s">
        <v>1053</v>
      </c>
      <c r="F462" s="19" t="s">
        <v>568</v>
      </c>
      <c r="G462" s="19" t="s">
        <v>294</v>
      </c>
      <c r="H462" s="19" t="s">
        <v>295</v>
      </c>
      <c r="I462" s="19" t="s">
        <v>1054</v>
      </c>
      <c r="J462" s="19" t="s">
        <v>995</v>
      </c>
      <c r="K462" s="19" t="s">
        <v>705</v>
      </c>
      <c r="L462" s="19" t="s">
        <v>706</v>
      </c>
      <c r="M462" s="19" t="s">
        <v>300</v>
      </c>
      <c r="N462" s="19">
        <v>3</v>
      </c>
      <c r="O462" s="19">
        <v>0</v>
      </c>
      <c r="P462" s="19">
        <v>111000</v>
      </c>
      <c r="Q462" s="19">
        <v>0</v>
      </c>
      <c r="R462" s="19">
        <v>0</v>
      </c>
      <c r="S462" s="19">
        <v>0</v>
      </c>
      <c r="T462" s="19">
        <v>0</v>
      </c>
      <c r="U462" s="19">
        <v>111000</v>
      </c>
      <c r="V462" s="19" t="s">
        <v>312</v>
      </c>
      <c r="W462" s="19">
        <v>2201001</v>
      </c>
      <c r="X462" s="19">
        <v>3</v>
      </c>
      <c r="Y462" s="19" t="s">
        <v>514</v>
      </c>
    </row>
    <row r="463" spans="1:25">
      <c r="A463" s="19">
        <v>673</v>
      </c>
      <c r="B463" s="19" t="s">
        <v>290</v>
      </c>
      <c r="C463" s="19" t="s">
        <v>461</v>
      </c>
      <c r="D463" s="19" t="s">
        <v>105</v>
      </c>
      <c r="E463" s="19" t="s">
        <v>462</v>
      </c>
      <c r="F463" s="19" t="s">
        <v>355</v>
      </c>
      <c r="G463" s="19" t="s">
        <v>294</v>
      </c>
      <c r="H463" s="19" t="s">
        <v>295</v>
      </c>
      <c r="I463" s="19" t="s">
        <v>1055</v>
      </c>
      <c r="J463" s="19" t="s">
        <v>995</v>
      </c>
      <c r="K463" s="19" t="s">
        <v>705</v>
      </c>
      <c r="L463" s="19" t="s">
        <v>706</v>
      </c>
      <c r="M463" s="19" t="s">
        <v>300</v>
      </c>
      <c r="N463" s="19">
        <v>3</v>
      </c>
      <c r="O463" s="19">
        <v>0</v>
      </c>
      <c r="P463" s="19">
        <v>111000</v>
      </c>
      <c r="Q463" s="19">
        <v>0</v>
      </c>
      <c r="R463" s="19">
        <v>0</v>
      </c>
      <c r="S463" s="19">
        <v>0</v>
      </c>
      <c r="T463" s="19">
        <v>0</v>
      </c>
      <c r="U463" s="19">
        <v>111000</v>
      </c>
      <c r="V463" s="19" t="s">
        <v>312</v>
      </c>
      <c r="W463" s="19">
        <v>2201001</v>
      </c>
      <c r="X463" s="19">
        <v>3</v>
      </c>
      <c r="Y463" s="19" t="s">
        <v>514</v>
      </c>
    </row>
    <row r="464" spans="1:25">
      <c r="A464" s="19">
        <v>674</v>
      </c>
      <c r="B464" s="19" t="s">
        <v>290</v>
      </c>
      <c r="C464" s="19" t="s">
        <v>353</v>
      </c>
      <c r="D464" s="19" t="s">
        <v>42</v>
      </c>
      <c r="E464" s="19" t="s">
        <v>354</v>
      </c>
      <c r="F464" s="19" t="s">
        <v>355</v>
      </c>
      <c r="G464" s="19" t="s">
        <v>294</v>
      </c>
      <c r="H464" s="19" t="s">
        <v>295</v>
      </c>
      <c r="I464" s="19" t="s">
        <v>1056</v>
      </c>
      <c r="J464" s="19" t="s">
        <v>1057</v>
      </c>
      <c r="K464" s="19" t="s">
        <v>298</v>
      </c>
      <c r="L464" s="19" t="s">
        <v>299</v>
      </c>
      <c r="M464" s="19" t="s">
        <v>300</v>
      </c>
      <c r="N464" s="19">
        <v>72</v>
      </c>
      <c r="O464" s="19">
        <v>0</v>
      </c>
      <c r="P464" s="19">
        <v>2016000</v>
      </c>
      <c r="Q464" s="19">
        <v>20</v>
      </c>
      <c r="R464" s="19">
        <v>0</v>
      </c>
      <c r="S464" s="19">
        <v>0</v>
      </c>
      <c r="T464" s="19">
        <v>0</v>
      </c>
      <c r="U464" s="19">
        <v>1612800</v>
      </c>
      <c r="V464" s="19" t="s">
        <v>301</v>
      </c>
      <c r="W464" s="19">
        <v>2107236</v>
      </c>
      <c r="X464" s="19">
        <v>3</v>
      </c>
      <c r="Y464" s="19" t="s">
        <v>357</v>
      </c>
    </row>
    <row r="465" spans="1:25">
      <c r="A465" s="19">
        <v>675</v>
      </c>
      <c r="B465" s="19" t="s">
        <v>290</v>
      </c>
      <c r="C465" s="19" t="s">
        <v>1058</v>
      </c>
      <c r="D465" s="19" t="s">
        <v>225</v>
      </c>
      <c r="E465" s="19" t="s">
        <v>1059</v>
      </c>
      <c r="F465" s="19" t="s">
        <v>931</v>
      </c>
      <c r="G465" s="19" t="s">
        <v>294</v>
      </c>
      <c r="H465" s="19" t="s">
        <v>295</v>
      </c>
      <c r="I465" s="19" t="s">
        <v>1060</v>
      </c>
      <c r="J465" s="19" t="s">
        <v>1057</v>
      </c>
      <c r="K465" s="19" t="s">
        <v>705</v>
      </c>
      <c r="L465" s="19" t="s">
        <v>706</v>
      </c>
      <c r="M465" s="19" t="s">
        <v>300</v>
      </c>
      <c r="N465" s="19">
        <v>4</v>
      </c>
      <c r="O465" s="19">
        <v>0</v>
      </c>
      <c r="P465" s="19">
        <v>148000</v>
      </c>
      <c r="Q465" s="19">
        <v>3</v>
      </c>
      <c r="R465" s="19">
        <v>0</v>
      </c>
      <c r="S465" s="19">
        <v>0</v>
      </c>
      <c r="T465" s="19">
        <v>0</v>
      </c>
      <c r="U465" s="19">
        <v>143560</v>
      </c>
      <c r="V465" s="19" t="s">
        <v>312</v>
      </c>
      <c r="W465" s="19">
        <v>2201001</v>
      </c>
      <c r="X465" s="19">
        <v>3</v>
      </c>
      <c r="Y465" s="19" t="s">
        <v>367</v>
      </c>
    </row>
    <row r="466" spans="1:25">
      <c r="A466" s="19">
        <v>676</v>
      </c>
      <c r="B466" s="19" t="s">
        <v>290</v>
      </c>
      <c r="C466" s="19" t="s">
        <v>977</v>
      </c>
      <c r="D466" s="19" t="s">
        <v>48</v>
      </c>
      <c r="E466" s="19" t="s">
        <v>978</v>
      </c>
      <c r="F466" s="19" t="s">
        <v>979</v>
      </c>
      <c r="G466" s="19" t="s">
        <v>294</v>
      </c>
      <c r="H466" s="19" t="s">
        <v>295</v>
      </c>
      <c r="I466" s="19" t="s">
        <v>1061</v>
      </c>
      <c r="J466" s="19" t="s">
        <v>1057</v>
      </c>
      <c r="K466" s="19" t="s">
        <v>359</v>
      </c>
      <c r="L466" s="19" t="s">
        <v>360</v>
      </c>
      <c r="M466" s="19" t="s">
        <v>300</v>
      </c>
      <c r="N466" s="19">
        <v>12</v>
      </c>
      <c r="O466" s="19">
        <v>0</v>
      </c>
      <c r="P466" s="19">
        <v>744000</v>
      </c>
      <c r="Q466" s="19">
        <v>30</v>
      </c>
      <c r="R466" s="19">
        <v>0</v>
      </c>
      <c r="S466" s="19">
        <v>0</v>
      </c>
      <c r="T466" s="19">
        <v>0</v>
      </c>
      <c r="U466" s="19">
        <v>520800</v>
      </c>
      <c r="V466" s="19" t="s">
        <v>344</v>
      </c>
      <c r="W466" s="19">
        <v>2106375</v>
      </c>
      <c r="X466" s="19">
        <v>3</v>
      </c>
      <c r="Y466" s="19" t="s">
        <v>367</v>
      </c>
    </row>
    <row r="467" spans="1:25">
      <c r="A467" s="19">
        <v>677</v>
      </c>
      <c r="B467" s="19" t="s">
        <v>290</v>
      </c>
      <c r="C467" s="19" t="s">
        <v>1062</v>
      </c>
      <c r="D467" s="19" t="s">
        <v>10</v>
      </c>
      <c r="E467" s="19" t="s">
        <v>1063</v>
      </c>
      <c r="F467" s="19" t="s">
        <v>293</v>
      </c>
      <c r="G467" s="19" t="s">
        <v>294</v>
      </c>
      <c r="H467" s="19" t="s">
        <v>1064</v>
      </c>
      <c r="I467" s="19" t="s">
        <v>1065</v>
      </c>
      <c r="J467" s="19" t="s">
        <v>1057</v>
      </c>
      <c r="K467" s="19" t="s">
        <v>705</v>
      </c>
      <c r="L467" s="19" t="s">
        <v>706</v>
      </c>
      <c r="M467" s="19" t="s">
        <v>300</v>
      </c>
      <c r="N467" s="19">
        <v>2</v>
      </c>
      <c r="O467" s="19">
        <v>0</v>
      </c>
      <c r="P467" s="19">
        <v>74000</v>
      </c>
      <c r="Q467" s="19">
        <v>0</v>
      </c>
      <c r="R467" s="19">
        <v>0</v>
      </c>
      <c r="S467" s="19">
        <v>10</v>
      </c>
      <c r="T467" s="19">
        <v>0</v>
      </c>
      <c r="U467" s="19">
        <v>66600</v>
      </c>
      <c r="V467" s="19" t="s">
        <v>312</v>
      </c>
      <c r="W467" s="19">
        <v>2201001</v>
      </c>
      <c r="X467" s="19">
        <v>3</v>
      </c>
      <c r="Y467" s="19" t="s">
        <v>1066</v>
      </c>
    </row>
    <row r="468" spans="1:25">
      <c r="A468" s="19">
        <v>678</v>
      </c>
      <c r="B468" s="19" t="s">
        <v>290</v>
      </c>
      <c r="C468" s="19" t="s">
        <v>1067</v>
      </c>
      <c r="D468" s="19" t="s">
        <v>134</v>
      </c>
      <c r="E468" s="19" t="s">
        <v>1068</v>
      </c>
      <c r="F468" s="19" t="s">
        <v>331</v>
      </c>
      <c r="G468" s="19" t="s">
        <v>294</v>
      </c>
      <c r="H468" s="19" t="s">
        <v>295</v>
      </c>
      <c r="I468" s="19" t="s">
        <v>1069</v>
      </c>
      <c r="J468" s="19" t="s">
        <v>1057</v>
      </c>
      <c r="K468" s="19" t="s">
        <v>705</v>
      </c>
      <c r="L468" s="19" t="s">
        <v>706</v>
      </c>
      <c r="M468" s="19" t="s">
        <v>300</v>
      </c>
      <c r="N468" s="19">
        <v>120</v>
      </c>
      <c r="O468" s="19">
        <v>0</v>
      </c>
      <c r="P468" s="19">
        <v>4440000</v>
      </c>
      <c r="Q468" s="19">
        <v>8</v>
      </c>
      <c r="R468" s="19">
        <v>0</v>
      </c>
      <c r="S468" s="19">
        <v>0</v>
      </c>
      <c r="T468" s="19">
        <v>0</v>
      </c>
      <c r="U468" s="19">
        <v>4084800</v>
      </c>
      <c r="V468" s="19" t="s">
        <v>312</v>
      </c>
      <c r="W468" s="19">
        <v>2201001</v>
      </c>
      <c r="X468" s="19">
        <v>3</v>
      </c>
      <c r="Y468" s="19" t="s">
        <v>334</v>
      </c>
    </row>
    <row r="469" spans="1:25">
      <c r="A469" s="19">
        <v>679</v>
      </c>
      <c r="B469" s="19" t="s">
        <v>290</v>
      </c>
      <c r="C469" s="19" t="s">
        <v>1070</v>
      </c>
      <c r="D469" s="19" t="s">
        <v>204</v>
      </c>
      <c r="E469" s="19" t="s">
        <v>1071</v>
      </c>
      <c r="F469" s="19" t="s">
        <v>293</v>
      </c>
      <c r="G469" s="19" t="s">
        <v>294</v>
      </c>
      <c r="H469" s="19" t="s">
        <v>364</v>
      </c>
      <c r="I469" s="19" t="s">
        <v>1072</v>
      </c>
      <c r="J469" s="19" t="s">
        <v>1057</v>
      </c>
      <c r="K469" s="19" t="s">
        <v>347</v>
      </c>
      <c r="L469" s="19" t="s">
        <v>348</v>
      </c>
      <c r="M469" s="19" t="s">
        <v>300</v>
      </c>
      <c r="N469" s="19">
        <v>6</v>
      </c>
      <c r="O469" s="19">
        <v>0</v>
      </c>
      <c r="P469" s="19">
        <v>564000</v>
      </c>
      <c r="Q469" s="19">
        <v>0</v>
      </c>
      <c r="R469" s="19">
        <v>0</v>
      </c>
      <c r="S469" s="19">
        <v>0</v>
      </c>
      <c r="T469" s="19">
        <v>0</v>
      </c>
      <c r="U469" s="19">
        <v>564000</v>
      </c>
      <c r="V469" s="19" t="s">
        <v>344</v>
      </c>
      <c r="W469" s="19">
        <v>2106335</v>
      </c>
      <c r="X469" s="19">
        <v>3</v>
      </c>
      <c r="Y469" s="19" t="s">
        <v>520</v>
      </c>
    </row>
    <row r="470" spans="1:25">
      <c r="A470" s="19">
        <v>680</v>
      </c>
      <c r="B470" s="19" t="s">
        <v>290</v>
      </c>
      <c r="C470" s="19" t="s">
        <v>487</v>
      </c>
      <c r="D470" s="19" t="s">
        <v>196</v>
      </c>
      <c r="E470" s="19" t="s">
        <v>488</v>
      </c>
      <c r="F470" s="19" t="s">
        <v>293</v>
      </c>
      <c r="G470" s="19" t="s">
        <v>294</v>
      </c>
      <c r="H470" s="19" t="s">
        <v>295</v>
      </c>
      <c r="I470" s="19" t="s">
        <v>1073</v>
      </c>
      <c r="J470" s="19" t="s">
        <v>1057</v>
      </c>
      <c r="K470" s="19" t="s">
        <v>705</v>
      </c>
      <c r="L470" s="19" t="s">
        <v>706</v>
      </c>
      <c r="M470" s="19" t="s">
        <v>300</v>
      </c>
      <c r="N470" s="19">
        <v>48</v>
      </c>
      <c r="O470" s="19">
        <v>0</v>
      </c>
      <c r="P470" s="19">
        <v>1776000</v>
      </c>
      <c r="Q470" s="19">
        <v>8</v>
      </c>
      <c r="R470" s="19">
        <v>0</v>
      </c>
      <c r="S470" s="19">
        <v>0</v>
      </c>
      <c r="T470" s="19">
        <v>0</v>
      </c>
      <c r="U470" s="19">
        <v>1633920</v>
      </c>
      <c r="V470" s="19" t="s">
        <v>312</v>
      </c>
      <c r="W470" s="19">
        <v>2201001</v>
      </c>
      <c r="X470" s="19">
        <v>3</v>
      </c>
      <c r="Y470" s="19" t="s">
        <v>514</v>
      </c>
    </row>
    <row r="471" spans="1:25">
      <c r="A471" s="19">
        <v>681</v>
      </c>
      <c r="B471" s="19" t="s">
        <v>380</v>
      </c>
      <c r="C471" s="19" t="s">
        <v>1074</v>
      </c>
      <c r="D471" s="19" t="s">
        <v>57</v>
      </c>
      <c r="E471" s="19" t="s">
        <v>1075</v>
      </c>
      <c r="F471" s="19" t="s">
        <v>293</v>
      </c>
      <c r="G471" s="19" t="s">
        <v>294</v>
      </c>
      <c r="H471" s="19" t="s">
        <v>295</v>
      </c>
      <c r="I471" s="19" t="s">
        <v>1076</v>
      </c>
      <c r="J471" s="19" t="s">
        <v>1077</v>
      </c>
      <c r="K471" s="19" t="s">
        <v>385</v>
      </c>
      <c r="L471" s="19" t="s">
        <v>386</v>
      </c>
      <c r="M471" s="19" t="s">
        <v>300</v>
      </c>
      <c r="N471" s="19">
        <v>-1</v>
      </c>
      <c r="O471" s="19">
        <v>0</v>
      </c>
      <c r="P471" s="19">
        <v>-34500</v>
      </c>
      <c r="Q471" s="19">
        <v>0</v>
      </c>
      <c r="R471" s="19">
        <v>0</v>
      </c>
      <c r="S471" s="19">
        <v>0</v>
      </c>
      <c r="T471" s="19">
        <v>0</v>
      </c>
      <c r="U471" s="19">
        <v>-34500</v>
      </c>
      <c r="V471" s="19" t="s">
        <v>342</v>
      </c>
      <c r="W471" s="19">
        <v>2108052</v>
      </c>
      <c r="X471" s="19">
        <v>3</v>
      </c>
      <c r="Y471" s="19" t="s">
        <v>357</v>
      </c>
    </row>
    <row r="472" spans="1:25">
      <c r="A472" s="19">
        <v>682</v>
      </c>
      <c r="B472" s="19" t="s">
        <v>380</v>
      </c>
      <c r="C472" s="19" t="s">
        <v>1074</v>
      </c>
      <c r="D472" s="19" t="s">
        <v>57</v>
      </c>
      <c r="E472" s="19" t="s">
        <v>1075</v>
      </c>
      <c r="F472" s="19" t="s">
        <v>293</v>
      </c>
      <c r="G472" s="19" t="s">
        <v>294</v>
      </c>
      <c r="H472" s="19" t="s">
        <v>295</v>
      </c>
      <c r="I472" s="19" t="s">
        <v>1076</v>
      </c>
      <c r="J472" s="19" t="s">
        <v>1077</v>
      </c>
      <c r="K472" s="19" t="s">
        <v>347</v>
      </c>
      <c r="L472" s="19" t="s">
        <v>348</v>
      </c>
      <c r="M472" s="19" t="s">
        <v>300</v>
      </c>
      <c r="N472" s="19">
        <v>-1</v>
      </c>
      <c r="O472" s="19">
        <v>0</v>
      </c>
      <c r="P472" s="19">
        <v>-85000</v>
      </c>
      <c r="Q472" s="19">
        <v>0</v>
      </c>
      <c r="R472" s="19">
        <v>0</v>
      </c>
      <c r="S472" s="19">
        <v>0</v>
      </c>
      <c r="T472" s="19">
        <v>0</v>
      </c>
      <c r="U472" s="19">
        <v>-85000</v>
      </c>
      <c r="V472" s="19" t="s">
        <v>344</v>
      </c>
      <c r="W472" s="19">
        <v>2106335</v>
      </c>
      <c r="X472" s="19">
        <v>3</v>
      </c>
      <c r="Y472" s="19" t="s">
        <v>357</v>
      </c>
    </row>
    <row r="473" spans="1:25">
      <c r="A473" s="19">
        <v>683</v>
      </c>
      <c r="B473" s="19" t="s">
        <v>380</v>
      </c>
      <c r="C473" s="19" t="s">
        <v>1078</v>
      </c>
      <c r="D473" s="19" t="s">
        <v>68</v>
      </c>
      <c r="E473" s="19" t="s">
        <v>1079</v>
      </c>
      <c r="F473" s="19"/>
      <c r="G473" s="19" t="s">
        <v>294</v>
      </c>
      <c r="H473" s="19" t="s">
        <v>295</v>
      </c>
      <c r="I473" s="19" t="s">
        <v>1080</v>
      </c>
      <c r="J473" s="19" t="s">
        <v>1077</v>
      </c>
      <c r="K473" s="19" t="s">
        <v>385</v>
      </c>
      <c r="L473" s="19" t="s">
        <v>386</v>
      </c>
      <c r="M473" s="19" t="s">
        <v>300</v>
      </c>
      <c r="N473" s="19">
        <v>-1</v>
      </c>
      <c r="O473" s="19">
        <v>0</v>
      </c>
      <c r="P473" s="19">
        <v>-34500</v>
      </c>
      <c r="Q473" s="19">
        <v>0</v>
      </c>
      <c r="R473" s="19">
        <v>0</v>
      </c>
      <c r="S473" s="19">
        <v>0</v>
      </c>
      <c r="T473" s="19">
        <v>0</v>
      </c>
      <c r="U473" s="19">
        <v>-34500</v>
      </c>
      <c r="V473" s="19" t="s">
        <v>342</v>
      </c>
      <c r="W473" s="19">
        <v>2108052</v>
      </c>
      <c r="X473" s="19">
        <v>3</v>
      </c>
      <c r="Y473" s="19" t="s">
        <v>357</v>
      </c>
    </row>
    <row r="474" spans="1:25">
      <c r="A474" s="19">
        <v>684</v>
      </c>
      <c r="B474" s="19" t="s">
        <v>380</v>
      </c>
      <c r="C474" s="19" t="s">
        <v>1078</v>
      </c>
      <c r="D474" s="19" t="s">
        <v>68</v>
      </c>
      <c r="E474" s="19" t="s">
        <v>1079</v>
      </c>
      <c r="F474" s="19"/>
      <c r="G474" s="19" t="s">
        <v>294</v>
      </c>
      <c r="H474" s="19" t="s">
        <v>295</v>
      </c>
      <c r="I474" s="19" t="s">
        <v>1080</v>
      </c>
      <c r="J474" s="19" t="s">
        <v>1077</v>
      </c>
      <c r="K474" s="19" t="s">
        <v>347</v>
      </c>
      <c r="L474" s="19" t="s">
        <v>348</v>
      </c>
      <c r="M474" s="19" t="s">
        <v>300</v>
      </c>
      <c r="N474" s="19">
        <v>-1</v>
      </c>
      <c r="O474" s="19">
        <v>0</v>
      </c>
      <c r="P474" s="19">
        <v>-85000</v>
      </c>
      <c r="Q474" s="19">
        <v>0</v>
      </c>
      <c r="R474" s="19">
        <v>0</v>
      </c>
      <c r="S474" s="19">
        <v>0</v>
      </c>
      <c r="T474" s="19">
        <v>0</v>
      </c>
      <c r="U474" s="19">
        <v>-85000</v>
      </c>
      <c r="V474" s="19" t="s">
        <v>344</v>
      </c>
      <c r="W474" s="19">
        <v>2106335</v>
      </c>
      <c r="X474" s="19">
        <v>3</v>
      </c>
      <c r="Y474" s="19" t="s">
        <v>357</v>
      </c>
    </row>
    <row r="475" spans="1:25">
      <c r="A475" s="19">
        <v>685</v>
      </c>
      <c r="B475" s="19" t="s">
        <v>380</v>
      </c>
      <c r="C475" s="19" t="s">
        <v>1081</v>
      </c>
      <c r="D475" s="19" t="s">
        <v>121</v>
      </c>
      <c r="E475" s="19" t="s">
        <v>1082</v>
      </c>
      <c r="F475" s="19" t="s">
        <v>293</v>
      </c>
      <c r="G475" s="19" t="s">
        <v>294</v>
      </c>
      <c r="H475" s="19" t="s">
        <v>404</v>
      </c>
      <c r="I475" s="19" t="s">
        <v>1083</v>
      </c>
      <c r="J475" s="19" t="s">
        <v>1077</v>
      </c>
      <c r="K475" s="19" t="s">
        <v>326</v>
      </c>
      <c r="L475" s="19" t="s">
        <v>327</v>
      </c>
      <c r="M475" s="19" t="s">
        <v>300</v>
      </c>
      <c r="N475" s="19">
        <v>-3</v>
      </c>
      <c r="O475" s="19">
        <v>0</v>
      </c>
      <c r="P475" s="19">
        <v>-240000</v>
      </c>
      <c r="Q475" s="19">
        <v>15</v>
      </c>
      <c r="R475" s="19">
        <v>10</v>
      </c>
      <c r="S475" s="19">
        <v>0</v>
      </c>
      <c r="T475" s="19">
        <v>0</v>
      </c>
      <c r="U475" s="19">
        <v>-180000</v>
      </c>
      <c r="V475" s="19" t="s">
        <v>400</v>
      </c>
      <c r="W475" s="19">
        <v>1903340</v>
      </c>
      <c r="X475" s="19">
        <v>3</v>
      </c>
      <c r="Y475" s="19" t="s">
        <v>398</v>
      </c>
    </row>
    <row r="476" spans="1:25">
      <c r="A476" s="19">
        <v>686</v>
      </c>
      <c r="B476" s="19" t="s">
        <v>290</v>
      </c>
      <c r="C476" s="19" t="s">
        <v>733</v>
      </c>
      <c r="D476" s="19" t="s">
        <v>146</v>
      </c>
      <c r="E476" s="19" t="s">
        <v>734</v>
      </c>
      <c r="F476" s="19" t="s">
        <v>735</v>
      </c>
      <c r="G476" s="19" t="s">
        <v>294</v>
      </c>
      <c r="H476" s="19" t="s">
        <v>295</v>
      </c>
      <c r="I476" s="19" t="s">
        <v>1084</v>
      </c>
      <c r="J476" s="19" t="s">
        <v>1077</v>
      </c>
      <c r="K476" s="19" t="s">
        <v>705</v>
      </c>
      <c r="L476" s="19" t="s">
        <v>706</v>
      </c>
      <c r="M476" s="19" t="s">
        <v>300</v>
      </c>
      <c r="N476" s="19">
        <v>12</v>
      </c>
      <c r="O476" s="19">
        <v>0</v>
      </c>
      <c r="P476" s="19">
        <v>444000</v>
      </c>
      <c r="Q476" s="19">
        <v>8</v>
      </c>
      <c r="R476" s="19">
        <v>0</v>
      </c>
      <c r="S476" s="19">
        <v>0</v>
      </c>
      <c r="T476" s="19">
        <v>1</v>
      </c>
      <c r="U476" s="19">
        <v>404395.2</v>
      </c>
      <c r="V476" s="19" t="s">
        <v>312</v>
      </c>
      <c r="W476" s="19">
        <v>2201001</v>
      </c>
      <c r="X476" s="19">
        <v>3</v>
      </c>
      <c r="Y476" s="19" t="s">
        <v>514</v>
      </c>
    </row>
    <row r="477" spans="1:25">
      <c r="A477" s="19">
        <v>687</v>
      </c>
      <c r="B477" s="19" t="s">
        <v>290</v>
      </c>
      <c r="C477" s="19" t="s">
        <v>1085</v>
      </c>
      <c r="D477" s="19" t="s">
        <v>206</v>
      </c>
      <c r="E477" s="19" t="s">
        <v>1086</v>
      </c>
      <c r="F477" s="19" t="s">
        <v>568</v>
      </c>
      <c r="G477" s="19" t="s">
        <v>294</v>
      </c>
      <c r="H477" s="19" t="s">
        <v>364</v>
      </c>
      <c r="I477" s="19" t="s">
        <v>1087</v>
      </c>
      <c r="J477" s="19" t="s">
        <v>1077</v>
      </c>
      <c r="K477" s="19" t="s">
        <v>347</v>
      </c>
      <c r="L477" s="19" t="s">
        <v>348</v>
      </c>
      <c r="M477" s="19" t="s">
        <v>300</v>
      </c>
      <c r="N477" s="19">
        <v>6</v>
      </c>
      <c r="O477" s="19">
        <v>0</v>
      </c>
      <c r="P477" s="19">
        <v>564000</v>
      </c>
      <c r="Q477" s="19">
        <v>0</v>
      </c>
      <c r="R477" s="19">
        <v>0</v>
      </c>
      <c r="S477" s="19">
        <v>0</v>
      </c>
      <c r="T477" s="19">
        <v>0</v>
      </c>
      <c r="U477" s="19">
        <v>564000</v>
      </c>
      <c r="V477" s="19" t="s">
        <v>344</v>
      </c>
      <c r="W477" s="19">
        <v>2106335</v>
      </c>
      <c r="X477" s="19">
        <v>3</v>
      </c>
      <c r="Y477" s="19" t="s">
        <v>520</v>
      </c>
    </row>
    <row r="478" spans="1:25">
      <c r="A478" s="19">
        <v>688</v>
      </c>
      <c r="B478" s="19" t="s">
        <v>290</v>
      </c>
      <c r="C478" s="19" t="s">
        <v>1088</v>
      </c>
      <c r="D478" s="19" t="s">
        <v>203</v>
      </c>
      <c r="E478" s="19" t="s">
        <v>1089</v>
      </c>
      <c r="F478" s="19" t="s">
        <v>293</v>
      </c>
      <c r="G478" s="19" t="s">
        <v>294</v>
      </c>
      <c r="H478" s="19" t="s">
        <v>364</v>
      </c>
      <c r="I478" s="19" t="s">
        <v>1090</v>
      </c>
      <c r="J478" s="19" t="s">
        <v>1077</v>
      </c>
      <c r="K478" s="19" t="s">
        <v>347</v>
      </c>
      <c r="L478" s="19" t="s">
        <v>348</v>
      </c>
      <c r="M478" s="19" t="s">
        <v>300</v>
      </c>
      <c r="N478" s="19">
        <v>6</v>
      </c>
      <c r="O478" s="19">
        <v>0</v>
      </c>
      <c r="P478" s="19">
        <v>564000</v>
      </c>
      <c r="Q478" s="19">
        <v>0</v>
      </c>
      <c r="R478" s="19">
        <v>0</v>
      </c>
      <c r="S478" s="19">
        <v>0</v>
      </c>
      <c r="T478" s="19">
        <v>0</v>
      </c>
      <c r="U478" s="19">
        <v>564000</v>
      </c>
      <c r="V478" s="19" t="s">
        <v>344</v>
      </c>
      <c r="W478" s="19">
        <v>2106335</v>
      </c>
      <c r="X478" s="19">
        <v>3</v>
      </c>
      <c r="Y478" s="19" t="s">
        <v>520</v>
      </c>
    </row>
    <row r="479" spans="1:25">
      <c r="A479" s="19">
        <v>689</v>
      </c>
      <c r="B479" s="19" t="s">
        <v>290</v>
      </c>
      <c r="C479" s="19" t="s">
        <v>1091</v>
      </c>
      <c r="D479" s="19" t="s">
        <v>125</v>
      </c>
      <c r="E479" s="19" t="s">
        <v>1092</v>
      </c>
      <c r="F479" s="19" t="s">
        <v>293</v>
      </c>
      <c r="G479" s="19" t="s">
        <v>294</v>
      </c>
      <c r="H479" s="19" t="s">
        <v>295</v>
      </c>
      <c r="I479" s="19" t="s">
        <v>1093</v>
      </c>
      <c r="J479" s="19" t="s">
        <v>1077</v>
      </c>
      <c r="K479" s="19" t="s">
        <v>298</v>
      </c>
      <c r="L479" s="19" t="s">
        <v>299</v>
      </c>
      <c r="M479" s="19" t="s">
        <v>300</v>
      </c>
      <c r="N479" s="19">
        <v>12</v>
      </c>
      <c r="O479" s="19">
        <v>0</v>
      </c>
      <c r="P479" s="19">
        <v>336000</v>
      </c>
      <c r="Q479" s="19">
        <v>20</v>
      </c>
      <c r="R479" s="19">
        <v>0</v>
      </c>
      <c r="S479" s="19">
        <v>0</v>
      </c>
      <c r="T479" s="19">
        <v>0</v>
      </c>
      <c r="U479" s="19">
        <v>268800</v>
      </c>
      <c r="V479" s="19" t="s">
        <v>301</v>
      </c>
      <c r="W479" s="19">
        <v>2107236</v>
      </c>
      <c r="X479" s="19">
        <v>3</v>
      </c>
      <c r="Y479" s="19" t="s">
        <v>514</v>
      </c>
    </row>
    <row r="480" spans="1:25">
      <c r="A480" s="19">
        <v>690</v>
      </c>
      <c r="B480" s="19" t="s">
        <v>290</v>
      </c>
      <c r="C480" s="19" t="s">
        <v>457</v>
      </c>
      <c r="D480" s="19" t="s">
        <v>216</v>
      </c>
      <c r="E480" s="19" t="s">
        <v>458</v>
      </c>
      <c r="F480" s="19" t="s">
        <v>459</v>
      </c>
      <c r="G480" s="19" t="s">
        <v>294</v>
      </c>
      <c r="H480" s="19" t="s">
        <v>295</v>
      </c>
      <c r="I480" s="19" t="s">
        <v>1094</v>
      </c>
      <c r="J480" s="19" t="s">
        <v>1077</v>
      </c>
      <c r="K480" s="19" t="s">
        <v>340</v>
      </c>
      <c r="L480" s="19" t="s">
        <v>341</v>
      </c>
      <c r="M480" s="19" t="s">
        <v>300</v>
      </c>
      <c r="N480" s="19">
        <v>72</v>
      </c>
      <c r="O480" s="19">
        <v>0</v>
      </c>
      <c r="P480" s="19">
        <v>6768000</v>
      </c>
      <c r="Q480" s="19">
        <v>8</v>
      </c>
      <c r="R480" s="19">
        <v>0</v>
      </c>
      <c r="S480" s="19">
        <v>0</v>
      </c>
      <c r="T480" s="19">
        <v>0</v>
      </c>
      <c r="U480" s="19">
        <v>6226560</v>
      </c>
      <c r="V480" s="19" t="s">
        <v>342</v>
      </c>
      <c r="W480" s="19">
        <v>2108157</v>
      </c>
      <c r="X480" s="19">
        <v>3</v>
      </c>
      <c r="Y480" s="19" t="s">
        <v>334</v>
      </c>
    </row>
    <row r="481" spans="1:25">
      <c r="A481" s="19">
        <v>691</v>
      </c>
      <c r="B481" s="19" t="s">
        <v>290</v>
      </c>
      <c r="C481" s="19" t="s">
        <v>457</v>
      </c>
      <c r="D481" s="19" t="s">
        <v>216</v>
      </c>
      <c r="E481" s="19" t="s">
        <v>458</v>
      </c>
      <c r="F481" s="19" t="s">
        <v>459</v>
      </c>
      <c r="G481" s="19" t="s">
        <v>294</v>
      </c>
      <c r="H481" s="19" t="s">
        <v>295</v>
      </c>
      <c r="I481" s="19" t="s">
        <v>1094</v>
      </c>
      <c r="J481" s="19" t="s">
        <v>1077</v>
      </c>
      <c r="K481" s="19" t="s">
        <v>359</v>
      </c>
      <c r="L481" s="19" t="s">
        <v>360</v>
      </c>
      <c r="M481" s="19" t="s">
        <v>300</v>
      </c>
      <c r="N481" s="19">
        <v>24</v>
      </c>
      <c r="O481" s="19">
        <v>0</v>
      </c>
      <c r="P481" s="19">
        <v>1488000</v>
      </c>
      <c r="Q481" s="19">
        <v>30</v>
      </c>
      <c r="R481" s="19">
        <v>0</v>
      </c>
      <c r="S481" s="19">
        <v>0</v>
      </c>
      <c r="T481" s="19">
        <v>0</v>
      </c>
      <c r="U481" s="19">
        <v>1041600</v>
      </c>
      <c r="V481" s="19" t="s">
        <v>344</v>
      </c>
      <c r="W481" s="19">
        <v>2106375</v>
      </c>
      <c r="X481" s="19">
        <v>3</v>
      </c>
      <c r="Y481" s="19" t="s">
        <v>334</v>
      </c>
    </row>
    <row r="482" spans="1:25">
      <c r="A482" s="19">
        <v>692</v>
      </c>
      <c r="B482" s="19" t="s">
        <v>290</v>
      </c>
      <c r="C482" s="19" t="s">
        <v>441</v>
      </c>
      <c r="D482" s="19" t="s">
        <v>12</v>
      </c>
      <c r="E482" s="19" t="s">
        <v>442</v>
      </c>
      <c r="F482" s="19" t="s">
        <v>293</v>
      </c>
      <c r="G482" s="19" t="s">
        <v>294</v>
      </c>
      <c r="H482" s="19" t="s">
        <v>404</v>
      </c>
      <c r="I482" s="19" t="s">
        <v>1095</v>
      </c>
      <c r="J482" s="19" t="s">
        <v>1077</v>
      </c>
      <c r="K482" s="19" t="s">
        <v>359</v>
      </c>
      <c r="L482" s="19" t="s">
        <v>360</v>
      </c>
      <c r="M482" s="19" t="s">
        <v>300</v>
      </c>
      <c r="N482" s="19">
        <v>24</v>
      </c>
      <c r="O482" s="19">
        <v>0</v>
      </c>
      <c r="P482" s="19">
        <v>1488000</v>
      </c>
      <c r="Q482" s="19">
        <v>30</v>
      </c>
      <c r="R482" s="19">
        <v>0</v>
      </c>
      <c r="S482" s="19">
        <v>0</v>
      </c>
      <c r="T482" s="19">
        <v>0</v>
      </c>
      <c r="U482" s="19">
        <v>1041600</v>
      </c>
      <c r="V482" s="19" t="s">
        <v>344</v>
      </c>
      <c r="W482" s="19">
        <v>2106375</v>
      </c>
      <c r="X482" s="19">
        <v>3</v>
      </c>
      <c r="Y482" s="19" t="s">
        <v>514</v>
      </c>
    </row>
    <row r="483" spans="1:25">
      <c r="A483" s="19">
        <v>693</v>
      </c>
      <c r="B483" s="19" t="s">
        <v>290</v>
      </c>
      <c r="C483" s="19" t="s">
        <v>441</v>
      </c>
      <c r="D483" s="19" t="s">
        <v>12</v>
      </c>
      <c r="E483" s="19" t="s">
        <v>442</v>
      </c>
      <c r="F483" s="19" t="s">
        <v>293</v>
      </c>
      <c r="G483" s="19" t="s">
        <v>294</v>
      </c>
      <c r="H483" s="19" t="s">
        <v>404</v>
      </c>
      <c r="I483" s="19" t="s">
        <v>1095</v>
      </c>
      <c r="J483" s="19" t="s">
        <v>1077</v>
      </c>
      <c r="K483" s="19" t="s">
        <v>326</v>
      </c>
      <c r="L483" s="19" t="s">
        <v>327</v>
      </c>
      <c r="M483" s="19" t="s">
        <v>300</v>
      </c>
      <c r="N483" s="19">
        <v>23</v>
      </c>
      <c r="O483" s="19">
        <v>0</v>
      </c>
      <c r="P483" s="19">
        <v>1840000</v>
      </c>
      <c r="Q483" s="19">
        <v>20</v>
      </c>
      <c r="R483" s="19">
        <v>0</v>
      </c>
      <c r="S483" s="19">
        <v>0</v>
      </c>
      <c r="T483" s="19">
        <v>0</v>
      </c>
      <c r="U483" s="19">
        <v>1472000</v>
      </c>
      <c r="V483" s="19" t="s">
        <v>328</v>
      </c>
      <c r="W483" s="19">
        <v>2101298</v>
      </c>
      <c r="X483" s="19">
        <v>3</v>
      </c>
      <c r="Y483" s="19" t="s">
        <v>514</v>
      </c>
    </row>
    <row r="484" spans="1:25">
      <c r="A484" s="19">
        <v>694</v>
      </c>
      <c r="B484" s="19" t="s">
        <v>290</v>
      </c>
      <c r="C484" s="19" t="s">
        <v>500</v>
      </c>
      <c r="D484" s="19" t="s">
        <v>172</v>
      </c>
      <c r="E484" s="19" t="s">
        <v>501</v>
      </c>
      <c r="F484" s="19" t="s">
        <v>293</v>
      </c>
      <c r="G484" s="19" t="s">
        <v>294</v>
      </c>
      <c r="H484" s="19" t="s">
        <v>295</v>
      </c>
      <c r="I484" s="19" t="s">
        <v>1096</v>
      </c>
      <c r="J484" s="19" t="s">
        <v>1077</v>
      </c>
      <c r="K484" s="19" t="s">
        <v>347</v>
      </c>
      <c r="L484" s="19" t="s">
        <v>348</v>
      </c>
      <c r="M484" s="19" t="s">
        <v>300</v>
      </c>
      <c r="N484" s="19">
        <v>22</v>
      </c>
      <c r="O484" s="19">
        <v>0</v>
      </c>
      <c r="P484" s="19">
        <v>2068000</v>
      </c>
      <c r="Q484" s="19">
        <v>8</v>
      </c>
      <c r="R484" s="19">
        <v>0</v>
      </c>
      <c r="S484" s="19">
        <v>0</v>
      </c>
      <c r="T484" s="19">
        <v>0</v>
      </c>
      <c r="U484" s="19">
        <v>1902560</v>
      </c>
      <c r="V484" s="19" t="s">
        <v>344</v>
      </c>
      <c r="W484" s="19">
        <v>2106335</v>
      </c>
      <c r="X484" s="19">
        <v>3</v>
      </c>
      <c r="Y484" s="19" t="s">
        <v>514</v>
      </c>
    </row>
    <row r="485" spans="1:25">
      <c r="A485" s="19">
        <v>695</v>
      </c>
      <c r="B485" s="19" t="s">
        <v>290</v>
      </c>
      <c r="C485" s="19" t="s">
        <v>1081</v>
      </c>
      <c r="D485" s="19" t="s">
        <v>121</v>
      </c>
      <c r="E485" s="19" t="s">
        <v>1082</v>
      </c>
      <c r="F485" s="19" t="s">
        <v>293</v>
      </c>
      <c r="G485" s="19" t="s">
        <v>294</v>
      </c>
      <c r="H485" s="19" t="s">
        <v>404</v>
      </c>
      <c r="I485" s="19" t="s">
        <v>1097</v>
      </c>
      <c r="J485" s="19" t="s">
        <v>1077</v>
      </c>
      <c r="K485" s="19" t="s">
        <v>385</v>
      </c>
      <c r="L485" s="19" t="s">
        <v>386</v>
      </c>
      <c r="M485" s="19" t="s">
        <v>300</v>
      </c>
      <c r="N485" s="19">
        <v>72</v>
      </c>
      <c r="O485" s="19">
        <v>0</v>
      </c>
      <c r="P485" s="19">
        <v>2628000</v>
      </c>
      <c r="Q485" s="19">
        <v>24</v>
      </c>
      <c r="R485" s="19">
        <v>0</v>
      </c>
      <c r="S485" s="19">
        <v>0</v>
      </c>
      <c r="T485" s="19">
        <v>0</v>
      </c>
      <c r="U485" s="19">
        <v>1997280</v>
      </c>
      <c r="V485" s="19" t="s">
        <v>342</v>
      </c>
      <c r="W485" s="19">
        <v>2108052</v>
      </c>
      <c r="X485" s="19">
        <v>3</v>
      </c>
      <c r="Y485" s="19" t="s">
        <v>514</v>
      </c>
    </row>
    <row r="486" spans="1:25">
      <c r="A486" s="19">
        <v>696</v>
      </c>
      <c r="B486" s="19" t="s">
        <v>290</v>
      </c>
      <c r="C486" s="19" t="s">
        <v>1081</v>
      </c>
      <c r="D486" s="19" t="s">
        <v>121</v>
      </c>
      <c r="E486" s="19" t="s">
        <v>1082</v>
      </c>
      <c r="F486" s="19" t="s">
        <v>293</v>
      </c>
      <c r="G486" s="19" t="s">
        <v>294</v>
      </c>
      <c r="H486" s="19" t="s">
        <v>404</v>
      </c>
      <c r="I486" s="19" t="s">
        <v>1097</v>
      </c>
      <c r="J486" s="19" t="s">
        <v>1077</v>
      </c>
      <c r="K486" s="19" t="s">
        <v>298</v>
      </c>
      <c r="L486" s="19" t="s">
        <v>299</v>
      </c>
      <c r="M486" s="19" t="s">
        <v>300</v>
      </c>
      <c r="N486" s="19">
        <v>72</v>
      </c>
      <c r="O486" s="19">
        <v>0</v>
      </c>
      <c r="P486" s="19">
        <v>2016000</v>
      </c>
      <c r="Q486" s="19">
        <v>24</v>
      </c>
      <c r="R486" s="19">
        <v>0</v>
      </c>
      <c r="S486" s="19">
        <v>0</v>
      </c>
      <c r="T486" s="19">
        <v>0</v>
      </c>
      <c r="U486" s="19">
        <v>1532160</v>
      </c>
      <c r="V486" s="19" t="s">
        <v>301</v>
      </c>
      <c r="W486" s="19">
        <v>2107236</v>
      </c>
      <c r="X486" s="19">
        <v>3</v>
      </c>
      <c r="Y486" s="19" t="s">
        <v>514</v>
      </c>
    </row>
    <row r="487" spans="1:25">
      <c r="A487" s="19">
        <v>697</v>
      </c>
      <c r="B487" s="19" t="s">
        <v>290</v>
      </c>
      <c r="C487" s="19" t="s">
        <v>1081</v>
      </c>
      <c r="D487" s="19" t="s">
        <v>121</v>
      </c>
      <c r="E487" s="19" t="s">
        <v>1082</v>
      </c>
      <c r="F487" s="19" t="s">
        <v>293</v>
      </c>
      <c r="G487" s="19" t="s">
        <v>294</v>
      </c>
      <c r="H487" s="19" t="s">
        <v>404</v>
      </c>
      <c r="I487" s="19" t="s">
        <v>1097</v>
      </c>
      <c r="J487" s="19" t="s">
        <v>1077</v>
      </c>
      <c r="K487" s="19" t="s">
        <v>340</v>
      </c>
      <c r="L487" s="19" t="s">
        <v>341</v>
      </c>
      <c r="M487" s="19" t="s">
        <v>300</v>
      </c>
      <c r="N487" s="19">
        <v>72</v>
      </c>
      <c r="O487" s="19">
        <v>0</v>
      </c>
      <c r="P487" s="19">
        <v>6768000</v>
      </c>
      <c r="Q487" s="19">
        <v>12</v>
      </c>
      <c r="R487" s="19">
        <v>0</v>
      </c>
      <c r="S487" s="19">
        <v>0</v>
      </c>
      <c r="T487" s="19">
        <v>0</v>
      </c>
      <c r="U487" s="19">
        <v>5955840</v>
      </c>
      <c r="V487" s="19" t="s">
        <v>342</v>
      </c>
      <c r="W487" s="19">
        <v>2108157</v>
      </c>
      <c r="X487" s="19">
        <v>3</v>
      </c>
      <c r="Y487" s="19" t="s">
        <v>514</v>
      </c>
    </row>
    <row r="488" spans="1:25">
      <c r="A488" s="19">
        <v>698</v>
      </c>
      <c r="B488" s="19" t="s">
        <v>290</v>
      </c>
      <c r="C488" s="19" t="s">
        <v>1081</v>
      </c>
      <c r="D488" s="19" t="s">
        <v>121</v>
      </c>
      <c r="E488" s="19" t="s">
        <v>1082</v>
      </c>
      <c r="F488" s="19" t="s">
        <v>293</v>
      </c>
      <c r="G488" s="19" t="s">
        <v>294</v>
      </c>
      <c r="H488" s="19" t="s">
        <v>404</v>
      </c>
      <c r="I488" s="19" t="s">
        <v>1097</v>
      </c>
      <c r="J488" s="19" t="s">
        <v>1077</v>
      </c>
      <c r="K488" s="19" t="s">
        <v>359</v>
      </c>
      <c r="L488" s="19" t="s">
        <v>360</v>
      </c>
      <c r="M488" s="19" t="s">
        <v>300</v>
      </c>
      <c r="N488" s="19">
        <v>48</v>
      </c>
      <c r="O488" s="19">
        <v>0</v>
      </c>
      <c r="P488" s="19">
        <v>2976000</v>
      </c>
      <c r="Q488" s="19">
        <v>34</v>
      </c>
      <c r="R488" s="19">
        <v>0</v>
      </c>
      <c r="S488" s="19">
        <v>0</v>
      </c>
      <c r="T488" s="19">
        <v>0</v>
      </c>
      <c r="U488" s="19">
        <v>1964160</v>
      </c>
      <c r="V488" s="19" t="s">
        <v>344</v>
      </c>
      <c r="W488" s="19">
        <v>2106375</v>
      </c>
      <c r="X488" s="19">
        <v>3</v>
      </c>
      <c r="Y488" s="19" t="s">
        <v>514</v>
      </c>
    </row>
    <row r="489" spans="1:25">
      <c r="A489" s="19">
        <v>699</v>
      </c>
      <c r="B489" s="19" t="s">
        <v>290</v>
      </c>
      <c r="C489" s="19" t="s">
        <v>1081</v>
      </c>
      <c r="D489" s="19" t="s">
        <v>121</v>
      </c>
      <c r="E489" s="19" t="s">
        <v>1082</v>
      </c>
      <c r="F489" s="19" t="s">
        <v>293</v>
      </c>
      <c r="G489" s="19" t="s">
        <v>294</v>
      </c>
      <c r="H489" s="19" t="s">
        <v>404</v>
      </c>
      <c r="I489" s="19" t="s">
        <v>1097</v>
      </c>
      <c r="J489" s="19" t="s">
        <v>1077</v>
      </c>
      <c r="K489" s="19" t="s">
        <v>310</v>
      </c>
      <c r="L489" s="19" t="s">
        <v>311</v>
      </c>
      <c r="M489" s="19" t="s">
        <v>300</v>
      </c>
      <c r="N489" s="19">
        <v>72</v>
      </c>
      <c r="O489" s="19">
        <v>0</v>
      </c>
      <c r="P489" s="19">
        <v>5904000</v>
      </c>
      <c r="Q489" s="19">
        <v>34</v>
      </c>
      <c r="R489" s="19">
        <v>0</v>
      </c>
      <c r="S489" s="19">
        <v>0</v>
      </c>
      <c r="T489" s="19">
        <v>0</v>
      </c>
      <c r="U489" s="19">
        <v>3896640</v>
      </c>
      <c r="V489" s="19" t="s">
        <v>344</v>
      </c>
      <c r="W489" s="19">
        <v>2106370</v>
      </c>
      <c r="X489" s="19">
        <v>3</v>
      </c>
      <c r="Y489" s="19" t="s">
        <v>514</v>
      </c>
    </row>
    <row r="490" spans="1:25">
      <c r="A490" s="19">
        <v>700</v>
      </c>
      <c r="B490" s="19" t="s">
        <v>290</v>
      </c>
      <c r="C490" s="19" t="s">
        <v>1081</v>
      </c>
      <c r="D490" s="19" t="s">
        <v>121</v>
      </c>
      <c r="E490" s="19" t="s">
        <v>1082</v>
      </c>
      <c r="F490" s="19" t="s">
        <v>293</v>
      </c>
      <c r="G490" s="19" t="s">
        <v>294</v>
      </c>
      <c r="H490" s="19" t="s">
        <v>404</v>
      </c>
      <c r="I490" s="19" t="s">
        <v>1097</v>
      </c>
      <c r="J490" s="19" t="s">
        <v>1077</v>
      </c>
      <c r="K490" s="19" t="s">
        <v>345</v>
      </c>
      <c r="L490" s="19" t="s">
        <v>346</v>
      </c>
      <c r="M490" s="19" t="s">
        <v>300</v>
      </c>
      <c r="N490" s="19">
        <v>36</v>
      </c>
      <c r="O490" s="19">
        <v>0</v>
      </c>
      <c r="P490" s="19">
        <v>6624000</v>
      </c>
      <c r="Q490" s="19">
        <v>31.5</v>
      </c>
      <c r="R490" s="19">
        <v>0</v>
      </c>
      <c r="S490" s="19">
        <v>0</v>
      </c>
      <c r="T490" s="19">
        <v>0</v>
      </c>
      <c r="U490" s="19">
        <v>4537440</v>
      </c>
      <c r="V490" s="19" t="s">
        <v>301</v>
      </c>
      <c r="W490" s="19">
        <v>2107161</v>
      </c>
      <c r="X490" s="19">
        <v>3</v>
      </c>
      <c r="Y490" s="19" t="s">
        <v>514</v>
      </c>
    </row>
    <row r="491" spans="1:25">
      <c r="A491" s="19">
        <v>701</v>
      </c>
      <c r="B491" s="19" t="s">
        <v>290</v>
      </c>
      <c r="C491" s="19" t="s">
        <v>1081</v>
      </c>
      <c r="D491" s="19" t="s">
        <v>121</v>
      </c>
      <c r="E491" s="19" t="s">
        <v>1082</v>
      </c>
      <c r="F491" s="19" t="s">
        <v>293</v>
      </c>
      <c r="G491" s="19" t="s">
        <v>294</v>
      </c>
      <c r="H491" s="19" t="s">
        <v>404</v>
      </c>
      <c r="I491" s="19" t="s">
        <v>1097</v>
      </c>
      <c r="J491" s="19" t="s">
        <v>1077</v>
      </c>
      <c r="K491" s="19" t="s">
        <v>322</v>
      </c>
      <c r="L491" s="19" t="s">
        <v>323</v>
      </c>
      <c r="M491" s="19" t="s">
        <v>300</v>
      </c>
      <c r="N491" s="19">
        <v>48</v>
      </c>
      <c r="O491" s="19">
        <v>0</v>
      </c>
      <c r="P491" s="19">
        <v>4560000</v>
      </c>
      <c r="Q491" s="19">
        <v>34</v>
      </c>
      <c r="R491" s="19">
        <v>0</v>
      </c>
      <c r="S491" s="19">
        <v>0</v>
      </c>
      <c r="T491" s="19">
        <v>0</v>
      </c>
      <c r="U491" s="19">
        <v>3009600</v>
      </c>
      <c r="V491" s="19" t="s">
        <v>324</v>
      </c>
      <c r="W491" s="19">
        <v>2009092</v>
      </c>
      <c r="X491" s="19">
        <v>3</v>
      </c>
      <c r="Y491" s="19" t="s">
        <v>514</v>
      </c>
    </row>
    <row r="492" spans="1:25">
      <c r="A492" s="19">
        <v>702</v>
      </c>
      <c r="B492" s="19" t="s">
        <v>290</v>
      </c>
      <c r="C492" s="19" t="s">
        <v>329</v>
      </c>
      <c r="D492" s="19" t="s">
        <v>179</v>
      </c>
      <c r="E492" s="19" t="s">
        <v>330</v>
      </c>
      <c r="F492" s="19" t="s">
        <v>331</v>
      </c>
      <c r="G492" s="19" t="s">
        <v>294</v>
      </c>
      <c r="H492" s="19" t="s">
        <v>295</v>
      </c>
      <c r="I492" s="19" t="s">
        <v>1098</v>
      </c>
      <c r="J492" s="19" t="s">
        <v>1077</v>
      </c>
      <c r="K492" s="19" t="s">
        <v>340</v>
      </c>
      <c r="L492" s="19" t="s">
        <v>341</v>
      </c>
      <c r="M492" s="19" t="s">
        <v>300</v>
      </c>
      <c r="N492" s="19">
        <v>12</v>
      </c>
      <c r="O492" s="19">
        <v>0</v>
      </c>
      <c r="P492" s="19">
        <v>1128000</v>
      </c>
      <c r="Q492" s="19">
        <v>8</v>
      </c>
      <c r="R492" s="19">
        <v>0</v>
      </c>
      <c r="S492" s="19">
        <v>0</v>
      </c>
      <c r="T492" s="19">
        <v>0</v>
      </c>
      <c r="U492" s="19">
        <v>1037760</v>
      </c>
      <c r="V492" s="19" t="s">
        <v>342</v>
      </c>
      <c r="W492" s="19">
        <v>2108157</v>
      </c>
      <c r="X492" s="19">
        <v>3</v>
      </c>
      <c r="Y492" s="19" t="s">
        <v>334</v>
      </c>
    </row>
    <row r="493" spans="1:25">
      <c r="A493" s="19">
        <v>703</v>
      </c>
      <c r="B493" s="19" t="s">
        <v>290</v>
      </c>
      <c r="C493" s="19" t="s">
        <v>541</v>
      </c>
      <c r="D493" s="19" t="s">
        <v>46</v>
      </c>
      <c r="E493" s="19" t="s">
        <v>542</v>
      </c>
      <c r="F493" s="19" t="s">
        <v>293</v>
      </c>
      <c r="G493" s="19" t="s">
        <v>294</v>
      </c>
      <c r="H493" s="19" t="s">
        <v>295</v>
      </c>
      <c r="I493" s="19" t="s">
        <v>1099</v>
      </c>
      <c r="J493" s="19" t="s">
        <v>1077</v>
      </c>
      <c r="K493" s="19" t="s">
        <v>340</v>
      </c>
      <c r="L493" s="19" t="s">
        <v>341</v>
      </c>
      <c r="M493" s="19" t="s">
        <v>300</v>
      </c>
      <c r="N493" s="19">
        <v>72</v>
      </c>
      <c r="O493" s="19">
        <v>0</v>
      </c>
      <c r="P493" s="19">
        <v>6768000</v>
      </c>
      <c r="Q493" s="19">
        <v>8</v>
      </c>
      <c r="R493" s="19">
        <v>0</v>
      </c>
      <c r="S493" s="19">
        <v>0</v>
      </c>
      <c r="T493" s="19">
        <v>0</v>
      </c>
      <c r="U493" s="19">
        <v>6226560</v>
      </c>
      <c r="V493" s="19" t="s">
        <v>342</v>
      </c>
      <c r="W493" s="19">
        <v>2108157</v>
      </c>
      <c r="X493" s="19">
        <v>3</v>
      </c>
      <c r="Y493" s="19" t="s">
        <v>325</v>
      </c>
    </row>
    <row r="494" spans="1:25">
      <c r="A494" s="19">
        <v>704</v>
      </c>
      <c r="B494" s="19" t="s">
        <v>290</v>
      </c>
      <c r="C494" s="19" t="s">
        <v>1100</v>
      </c>
      <c r="D494" s="19" t="s">
        <v>205</v>
      </c>
      <c r="E494" s="19" t="s">
        <v>1101</v>
      </c>
      <c r="F494" s="19" t="s">
        <v>848</v>
      </c>
      <c r="G494" s="19" t="s">
        <v>294</v>
      </c>
      <c r="H494" s="19" t="s">
        <v>364</v>
      </c>
      <c r="I494" s="19" t="s">
        <v>1102</v>
      </c>
      <c r="J494" s="19" t="s">
        <v>1077</v>
      </c>
      <c r="K494" s="19" t="s">
        <v>347</v>
      </c>
      <c r="L494" s="19" t="s">
        <v>348</v>
      </c>
      <c r="M494" s="19" t="s">
        <v>300</v>
      </c>
      <c r="N494" s="19">
        <v>6</v>
      </c>
      <c r="O494" s="19">
        <v>0</v>
      </c>
      <c r="P494" s="19">
        <v>564000</v>
      </c>
      <c r="Q494" s="19">
        <v>0</v>
      </c>
      <c r="R494" s="19">
        <v>0</v>
      </c>
      <c r="S494" s="19">
        <v>0</v>
      </c>
      <c r="T494" s="19">
        <v>0</v>
      </c>
      <c r="U494" s="19">
        <v>564000</v>
      </c>
      <c r="V494" s="19" t="s">
        <v>344</v>
      </c>
      <c r="W494" s="19">
        <v>2106335</v>
      </c>
      <c r="X494" s="19">
        <v>3</v>
      </c>
      <c r="Y494" s="19" t="s">
        <v>520</v>
      </c>
    </row>
    <row r="495" spans="1:25">
      <c r="A495" s="19">
        <v>705</v>
      </c>
      <c r="B495" s="19" t="s">
        <v>290</v>
      </c>
      <c r="C495" s="19" t="s">
        <v>541</v>
      </c>
      <c r="D495" s="19" t="s">
        <v>46</v>
      </c>
      <c r="E495" s="19" t="s">
        <v>542</v>
      </c>
      <c r="F495" s="19" t="s">
        <v>293</v>
      </c>
      <c r="G495" s="19" t="s">
        <v>294</v>
      </c>
      <c r="H495" s="19" t="s">
        <v>295</v>
      </c>
      <c r="I495" s="19" t="s">
        <v>1103</v>
      </c>
      <c r="J495" s="19" t="s">
        <v>1077</v>
      </c>
      <c r="K495" s="19" t="s">
        <v>385</v>
      </c>
      <c r="L495" s="19" t="s">
        <v>386</v>
      </c>
      <c r="M495" s="19" t="s">
        <v>300</v>
      </c>
      <c r="N495" s="19">
        <v>24</v>
      </c>
      <c r="O495" s="19">
        <v>0</v>
      </c>
      <c r="P495" s="19">
        <v>876000</v>
      </c>
      <c r="Q495" s="19">
        <v>20</v>
      </c>
      <c r="R495" s="19">
        <v>0</v>
      </c>
      <c r="S495" s="19">
        <v>0</v>
      </c>
      <c r="T495" s="19">
        <v>0</v>
      </c>
      <c r="U495" s="19">
        <v>700800</v>
      </c>
      <c r="V495" s="19" t="s">
        <v>342</v>
      </c>
      <c r="W495" s="19">
        <v>2108052</v>
      </c>
      <c r="X495" s="19">
        <v>3</v>
      </c>
      <c r="Y495" s="19" t="s">
        <v>325</v>
      </c>
    </row>
    <row r="496" spans="1:25">
      <c r="A496" s="19">
        <v>706</v>
      </c>
      <c r="B496" s="19" t="s">
        <v>290</v>
      </c>
      <c r="C496" s="19" t="s">
        <v>541</v>
      </c>
      <c r="D496" s="19" t="s">
        <v>46</v>
      </c>
      <c r="E496" s="19" t="s">
        <v>542</v>
      </c>
      <c r="F496" s="19" t="s">
        <v>293</v>
      </c>
      <c r="G496" s="19" t="s">
        <v>294</v>
      </c>
      <c r="H496" s="19" t="s">
        <v>295</v>
      </c>
      <c r="I496" s="19" t="s">
        <v>1103</v>
      </c>
      <c r="J496" s="19" t="s">
        <v>1077</v>
      </c>
      <c r="K496" s="19" t="s">
        <v>298</v>
      </c>
      <c r="L496" s="19" t="s">
        <v>299</v>
      </c>
      <c r="M496" s="19" t="s">
        <v>300</v>
      </c>
      <c r="N496" s="19">
        <v>24</v>
      </c>
      <c r="O496" s="19">
        <v>0</v>
      </c>
      <c r="P496" s="19">
        <v>672000</v>
      </c>
      <c r="Q496" s="19">
        <v>8</v>
      </c>
      <c r="R496" s="19">
        <v>0</v>
      </c>
      <c r="S496" s="19">
        <v>0</v>
      </c>
      <c r="T496" s="19">
        <v>0</v>
      </c>
      <c r="U496" s="19">
        <v>618240</v>
      </c>
      <c r="V496" s="19" t="s">
        <v>301</v>
      </c>
      <c r="W496" s="19">
        <v>2107236</v>
      </c>
      <c r="X496" s="19">
        <v>3</v>
      </c>
      <c r="Y496" s="19" t="s">
        <v>325</v>
      </c>
    </row>
    <row r="497" spans="1:25">
      <c r="A497" s="19">
        <v>707</v>
      </c>
      <c r="B497" s="19" t="s">
        <v>290</v>
      </c>
      <c r="C497" s="19" t="s">
        <v>541</v>
      </c>
      <c r="D497" s="19" t="s">
        <v>46</v>
      </c>
      <c r="E497" s="19" t="s">
        <v>542</v>
      </c>
      <c r="F497" s="19" t="s">
        <v>293</v>
      </c>
      <c r="G497" s="19" t="s">
        <v>294</v>
      </c>
      <c r="H497" s="19" t="s">
        <v>295</v>
      </c>
      <c r="I497" s="19" t="s">
        <v>1104</v>
      </c>
      <c r="J497" s="19" t="s">
        <v>1077</v>
      </c>
      <c r="K497" s="19" t="s">
        <v>612</v>
      </c>
      <c r="L497" s="19" t="s">
        <v>613</v>
      </c>
      <c r="M497" s="19" t="s">
        <v>300</v>
      </c>
      <c r="N497" s="19">
        <v>72</v>
      </c>
      <c r="O497" s="19">
        <v>0</v>
      </c>
      <c r="P497" s="19">
        <v>3672000</v>
      </c>
      <c r="Q497" s="19">
        <v>8</v>
      </c>
      <c r="R497" s="19">
        <v>0</v>
      </c>
      <c r="S497" s="19">
        <v>0</v>
      </c>
      <c r="T497" s="19">
        <v>0</v>
      </c>
      <c r="U497" s="19">
        <v>3378240</v>
      </c>
      <c r="V497" s="19" t="s">
        <v>312</v>
      </c>
      <c r="W497" s="19">
        <v>2201002</v>
      </c>
      <c r="X497" s="19">
        <v>3</v>
      </c>
      <c r="Y497" s="19" t="s">
        <v>325</v>
      </c>
    </row>
    <row r="498" spans="1:25">
      <c r="A498" s="19">
        <v>708</v>
      </c>
      <c r="B498" s="19" t="s">
        <v>290</v>
      </c>
      <c r="C498" s="19" t="s">
        <v>1105</v>
      </c>
      <c r="D498" s="19" t="s">
        <v>108</v>
      </c>
      <c r="E498" s="19" t="s">
        <v>1106</v>
      </c>
      <c r="F498" s="19" t="s">
        <v>293</v>
      </c>
      <c r="G498" s="19" t="s">
        <v>294</v>
      </c>
      <c r="H498" s="19" t="s">
        <v>1107</v>
      </c>
      <c r="I498" s="19" t="s">
        <v>1108</v>
      </c>
      <c r="J498" s="19" t="s">
        <v>1077</v>
      </c>
      <c r="K498" s="19" t="s">
        <v>385</v>
      </c>
      <c r="L498" s="19" t="s">
        <v>386</v>
      </c>
      <c r="M498" s="19" t="s">
        <v>300</v>
      </c>
      <c r="N498" s="19">
        <v>12</v>
      </c>
      <c r="O498" s="19">
        <v>0</v>
      </c>
      <c r="P498" s="19">
        <v>438000</v>
      </c>
      <c r="Q498" s="19">
        <v>20</v>
      </c>
      <c r="R498" s="19">
        <v>0</v>
      </c>
      <c r="S498" s="19">
        <v>0</v>
      </c>
      <c r="T498" s="19">
        <v>0</v>
      </c>
      <c r="U498" s="19">
        <v>350400</v>
      </c>
      <c r="V498" s="19" t="s">
        <v>342</v>
      </c>
      <c r="W498" s="19">
        <v>2108052</v>
      </c>
      <c r="X498" s="19">
        <v>3</v>
      </c>
      <c r="Y498" s="19" t="s">
        <v>514</v>
      </c>
    </row>
    <row r="499" spans="1:25">
      <c r="A499" s="19">
        <v>709</v>
      </c>
      <c r="B499" s="19" t="s">
        <v>290</v>
      </c>
      <c r="C499" s="19" t="s">
        <v>490</v>
      </c>
      <c r="D499" s="19" t="s">
        <v>175</v>
      </c>
      <c r="E499" s="19" t="s">
        <v>491</v>
      </c>
      <c r="F499" s="19" t="s">
        <v>459</v>
      </c>
      <c r="G499" s="19" t="s">
        <v>294</v>
      </c>
      <c r="H499" s="19" t="s">
        <v>295</v>
      </c>
      <c r="I499" s="19" t="s">
        <v>1109</v>
      </c>
      <c r="J499" s="19" t="s">
        <v>1077</v>
      </c>
      <c r="K499" s="19" t="s">
        <v>705</v>
      </c>
      <c r="L499" s="19" t="s">
        <v>706</v>
      </c>
      <c r="M499" s="19" t="s">
        <v>300</v>
      </c>
      <c r="N499" s="19">
        <v>21</v>
      </c>
      <c r="O499" s="19">
        <v>0</v>
      </c>
      <c r="P499" s="19">
        <v>777000</v>
      </c>
      <c r="Q499" s="19">
        <v>8</v>
      </c>
      <c r="R499" s="19">
        <v>0</v>
      </c>
      <c r="S499" s="19">
        <v>0</v>
      </c>
      <c r="T499" s="19">
        <v>0</v>
      </c>
      <c r="U499" s="19">
        <v>714840</v>
      </c>
      <c r="V499" s="19" t="s">
        <v>312</v>
      </c>
      <c r="W499" s="19">
        <v>2201001</v>
      </c>
      <c r="X499" s="19">
        <v>3</v>
      </c>
      <c r="Y499" s="19" t="s">
        <v>334</v>
      </c>
    </row>
    <row r="500" spans="1:25">
      <c r="A500" s="19">
        <v>710</v>
      </c>
      <c r="B500" s="19" t="s">
        <v>290</v>
      </c>
      <c r="C500" s="19" t="s">
        <v>490</v>
      </c>
      <c r="D500" s="19" t="s">
        <v>175</v>
      </c>
      <c r="E500" s="19" t="s">
        <v>491</v>
      </c>
      <c r="F500" s="19" t="s">
        <v>459</v>
      </c>
      <c r="G500" s="19" t="s">
        <v>294</v>
      </c>
      <c r="H500" s="19" t="s">
        <v>295</v>
      </c>
      <c r="I500" s="19" t="s">
        <v>1109</v>
      </c>
      <c r="J500" s="19" t="s">
        <v>1077</v>
      </c>
      <c r="K500" s="19" t="s">
        <v>385</v>
      </c>
      <c r="L500" s="19" t="s">
        <v>386</v>
      </c>
      <c r="M500" s="19" t="s">
        <v>300</v>
      </c>
      <c r="N500" s="19">
        <v>60</v>
      </c>
      <c r="O500" s="19">
        <v>0</v>
      </c>
      <c r="P500" s="19">
        <v>2190000</v>
      </c>
      <c r="Q500" s="19">
        <v>20</v>
      </c>
      <c r="R500" s="19">
        <v>0</v>
      </c>
      <c r="S500" s="19">
        <v>0</v>
      </c>
      <c r="T500" s="19">
        <v>0</v>
      </c>
      <c r="U500" s="19">
        <v>1752000</v>
      </c>
      <c r="V500" s="19" t="s">
        <v>342</v>
      </c>
      <c r="W500" s="19">
        <v>2108052</v>
      </c>
      <c r="X500" s="19">
        <v>3</v>
      </c>
      <c r="Y500" s="19" t="s">
        <v>334</v>
      </c>
    </row>
    <row r="501" spans="1:25">
      <c r="A501" s="19">
        <v>711</v>
      </c>
      <c r="B501" s="19" t="s">
        <v>290</v>
      </c>
      <c r="C501" s="19" t="s">
        <v>490</v>
      </c>
      <c r="D501" s="19" t="s">
        <v>175</v>
      </c>
      <c r="E501" s="19" t="s">
        <v>491</v>
      </c>
      <c r="F501" s="19" t="s">
        <v>459</v>
      </c>
      <c r="G501" s="19" t="s">
        <v>294</v>
      </c>
      <c r="H501" s="19" t="s">
        <v>295</v>
      </c>
      <c r="I501" s="19" t="s">
        <v>1109</v>
      </c>
      <c r="J501" s="19" t="s">
        <v>1077</v>
      </c>
      <c r="K501" s="19" t="s">
        <v>298</v>
      </c>
      <c r="L501" s="19" t="s">
        <v>299</v>
      </c>
      <c r="M501" s="19" t="s">
        <v>300</v>
      </c>
      <c r="N501" s="19">
        <v>64</v>
      </c>
      <c r="O501" s="19">
        <v>0</v>
      </c>
      <c r="P501" s="19">
        <v>1792000</v>
      </c>
      <c r="Q501" s="19">
        <v>20</v>
      </c>
      <c r="R501" s="19">
        <v>0</v>
      </c>
      <c r="S501" s="19">
        <v>0</v>
      </c>
      <c r="T501" s="19">
        <v>0</v>
      </c>
      <c r="U501" s="19">
        <v>1433600</v>
      </c>
      <c r="V501" s="19" t="s">
        <v>301</v>
      </c>
      <c r="W501" s="19">
        <v>2107236</v>
      </c>
      <c r="X501" s="19">
        <v>3</v>
      </c>
      <c r="Y501" s="19" t="s">
        <v>334</v>
      </c>
    </row>
    <row r="502" spans="1:25">
      <c r="A502" s="19">
        <v>712</v>
      </c>
      <c r="B502" s="19" t="s">
        <v>290</v>
      </c>
      <c r="C502" s="19" t="s">
        <v>490</v>
      </c>
      <c r="D502" s="19" t="s">
        <v>175</v>
      </c>
      <c r="E502" s="19" t="s">
        <v>491</v>
      </c>
      <c r="F502" s="19" t="s">
        <v>459</v>
      </c>
      <c r="G502" s="19" t="s">
        <v>294</v>
      </c>
      <c r="H502" s="19" t="s">
        <v>295</v>
      </c>
      <c r="I502" s="19" t="s">
        <v>1109</v>
      </c>
      <c r="J502" s="19" t="s">
        <v>1077</v>
      </c>
      <c r="K502" s="19" t="s">
        <v>335</v>
      </c>
      <c r="L502" s="19" t="s">
        <v>336</v>
      </c>
      <c r="M502" s="19" t="s">
        <v>300</v>
      </c>
      <c r="N502" s="19">
        <v>12</v>
      </c>
      <c r="O502" s="19">
        <v>0</v>
      </c>
      <c r="P502" s="19">
        <v>1332000</v>
      </c>
      <c r="Q502" s="19">
        <v>20</v>
      </c>
      <c r="R502" s="19">
        <v>0</v>
      </c>
      <c r="S502" s="19">
        <v>0</v>
      </c>
      <c r="T502" s="19">
        <v>0</v>
      </c>
      <c r="U502" s="19">
        <v>1065600</v>
      </c>
      <c r="V502" s="19" t="s">
        <v>328</v>
      </c>
      <c r="W502" s="19">
        <v>2101299</v>
      </c>
      <c r="X502" s="19">
        <v>3</v>
      </c>
      <c r="Y502" s="19" t="s">
        <v>334</v>
      </c>
    </row>
    <row r="503" spans="1:25">
      <c r="A503" s="19">
        <v>713</v>
      </c>
      <c r="B503" s="19" t="s">
        <v>290</v>
      </c>
      <c r="C503" s="19" t="s">
        <v>1110</v>
      </c>
      <c r="D503" s="19" t="s">
        <v>120</v>
      </c>
      <c r="E503" s="19" t="s">
        <v>1111</v>
      </c>
      <c r="F503" s="19" t="s">
        <v>293</v>
      </c>
      <c r="G503" s="19" t="s">
        <v>294</v>
      </c>
      <c r="H503" s="19" t="s">
        <v>295</v>
      </c>
      <c r="I503" s="19" t="s">
        <v>1112</v>
      </c>
      <c r="J503" s="19" t="s">
        <v>1077</v>
      </c>
      <c r="K503" s="19" t="s">
        <v>298</v>
      </c>
      <c r="L503" s="19" t="s">
        <v>299</v>
      </c>
      <c r="M503" s="19" t="s">
        <v>300</v>
      </c>
      <c r="N503" s="19">
        <v>4</v>
      </c>
      <c r="O503" s="19">
        <v>0</v>
      </c>
      <c r="P503" s="19">
        <v>112000</v>
      </c>
      <c r="Q503" s="19">
        <v>10</v>
      </c>
      <c r="R503" s="19">
        <v>0</v>
      </c>
      <c r="S503" s="19">
        <v>0</v>
      </c>
      <c r="T503" s="19">
        <v>0</v>
      </c>
      <c r="U503" s="19">
        <v>100800</v>
      </c>
      <c r="V503" s="19" t="s">
        <v>301</v>
      </c>
      <c r="W503" s="19">
        <v>2107236</v>
      </c>
      <c r="X503" s="19">
        <v>3</v>
      </c>
      <c r="Y503" s="19" t="s">
        <v>514</v>
      </c>
    </row>
    <row r="504" spans="1:25">
      <c r="A504" s="19">
        <v>714</v>
      </c>
      <c r="B504" s="19" t="s">
        <v>290</v>
      </c>
      <c r="C504" s="19" t="s">
        <v>490</v>
      </c>
      <c r="D504" s="19" t="s">
        <v>175</v>
      </c>
      <c r="E504" s="19" t="s">
        <v>491</v>
      </c>
      <c r="F504" s="19" t="s">
        <v>459</v>
      </c>
      <c r="G504" s="19" t="s">
        <v>294</v>
      </c>
      <c r="H504" s="19" t="s">
        <v>295</v>
      </c>
      <c r="I504" s="19" t="s">
        <v>1113</v>
      </c>
      <c r="J504" s="19" t="s">
        <v>1077</v>
      </c>
      <c r="K504" s="19" t="s">
        <v>612</v>
      </c>
      <c r="L504" s="19" t="s">
        <v>613</v>
      </c>
      <c r="M504" s="19" t="s">
        <v>300</v>
      </c>
      <c r="N504" s="19">
        <v>88</v>
      </c>
      <c r="O504" s="19">
        <v>0</v>
      </c>
      <c r="P504" s="19">
        <v>4488000</v>
      </c>
      <c r="Q504" s="19">
        <v>8</v>
      </c>
      <c r="R504" s="19">
        <v>0</v>
      </c>
      <c r="S504" s="19">
        <v>0</v>
      </c>
      <c r="T504" s="19">
        <v>0</v>
      </c>
      <c r="U504" s="19">
        <v>4128960</v>
      </c>
      <c r="V504" s="19" t="s">
        <v>312</v>
      </c>
      <c r="W504" s="19">
        <v>2201002</v>
      </c>
      <c r="X504" s="19">
        <v>3</v>
      </c>
      <c r="Y504" s="19" t="s">
        <v>334</v>
      </c>
    </row>
    <row r="505" spans="1:25">
      <c r="A505" s="19">
        <v>715</v>
      </c>
      <c r="B505" s="19" t="s">
        <v>290</v>
      </c>
      <c r="C505" s="19" t="s">
        <v>490</v>
      </c>
      <c r="D505" s="19" t="s">
        <v>175</v>
      </c>
      <c r="E505" s="19" t="s">
        <v>491</v>
      </c>
      <c r="F505" s="19" t="s">
        <v>459</v>
      </c>
      <c r="G505" s="19" t="s">
        <v>294</v>
      </c>
      <c r="H505" s="19" t="s">
        <v>295</v>
      </c>
      <c r="I505" s="19" t="s">
        <v>1113</v>
      </c>
      <c r="J505" s="19" t="s">
        <v>1077</v>
      </c>
      <c r="K505" s="19" t="s">
        <v>395</v>
      </c>
      <c r="L505" s="19" t="s">
        <v>396</v>
      </c>
      <c r="M505" s="19" t="s">
        <v>300</v>
      </c>
      <c r="N505" s="19">
        <v>45</v>
      </c>
      <c r="O505" s="19">
        <v>0</v>
      </c>
      <c r="P505" s="19">
        <v>5040000</v>
      </c>
      <c r="Q505" s="19">
        <v>30</v>
      </c>
      <c r="R505" s="19">
        <v>0</v>
      </c>
      <c r="S505" s="19">
        <v>0</v>
      </c>
      <c r="T505" s="19">
        <v>0</v>
      </c>
      <c r="U505" s="19">
        <v>3528000</v>
      </c>
      <c r="V505" s="19" t="s">
        <v>1114</v>
      </c>
      <c r="W505" s="19">
        <v>2201091</v>
      </c>
      <c r="X505" s="19">
        <v>3</v>
      </c>
      <c r="Y505" s="19" t="s">
        <v>334</v>
      </c>
    </row>
    <row r="506" spans="1:25">
      <c r="A506" s="19">
        <v>716</v>
      </c>
      <c r="B506" s="19" t="s">
        <v>290</v>
      </c>
      <c r="C506" s="19" t="s">
        <v>329</v>
      </c>
      <c r="D506" s="19" t="s">
        <v>179</v>
      </c>
      <c r="E506" s="19" t="s">
        <v>330</v>
      </c>
      <c r="F506" s="19" t="s">
        <v>331</v>
      </c>
      <c r="G506" s="19" t="s">
        <v>294</v>
      </c>
      <c r="H506" s="19" t="s">
        <v>295</v>
      </c>
      <c r="I506" s="19" t="s">
        <v>1115</v>
      </c>
      <c r="J506" s="19" t="s">
        <v>1077</v>
      </c>
      <c r="K506" s="19" t="s">
        <v>612</v>
      </c>
      <c r="L506" s="19" t="s">
        <v>613</v>
      </c>
      <c r="M506" s="19" t="s">
        <v>300</v>
      </c>
      <c r="N506" s="19">
        <v>48</v>
      </c>
      <c r="O506" s="19">
        <v>0</v>
      </c>
      <c r="P506" s="19">
        <v>2448000</v>
      </c>
      <c r="Q506" s="19">
        <v>8</v>
      </c>
      <c r="R506" s="19">
        <v>0</v>
      </c>
      <c r="S506" s="19">
        <v>0</v>
      </c>
      <c r="T506" s="19">
        <v>0</v>
      </c>
      <c r="U506" s="19">
        <v>2252160</v>
      </c>
      <c r="V506" s="19" t="s">
        <v>312</v>
      </c>
      <c r="W506" s="19">
        <v>2201002</v>
      </c>
      <c r="X506" s="19">
        <v>3</v>
      </c>
      <c r="Y506" s="19" t="s">
        <v>334</v>
      </c>
    </row>
    <row r="507" spans="1:25">
      <c r="A507" s="19">
        <v>717</v>
      </c>
      <c r="B507" s="19" t="s">
        <v>290</v>
      </c>
      <c r="C507" s="19" t="s">
        <v>329</v>
      </c>
      <c r="D507" s="19" t="s">
        <v>179</v>
      </c>
      <c r="E507" s="19" t="s">
        <v>330</v>
      </c>
      <c r="F507" s="19" t="s">
        <v>331</v>
      </c>
      <c r="G507" s="19" t="s">
        <v>294</v>
      </c>
      <c r="H507" s="19" t="s">
        <v>295</v>
      </c>
      <c r="I507" s="19" t="s">
        <v>1115</v>
      </c>
      <c r="J507" s="19" t="s">
        <v>1077</v>
      </c>
      <c r="K507" s="19" t="s">
        <v>395</v>
      </c>
      <c r="L507" s="19" t="s">
        <v>396</v>
      </c>
      <c r="M507" s="19" t="s">
        <v>300</v>
      </c>
      <c r="N507" s="19">
        <v>24</v>
      </c>
      <c r="O507" s="19">
        <v>0</v>
      </c>
      <c r="P507" s="19">
        <v>2688000</v>
      </c>
      <c r="Q507" s="19">
        <v>30</v>
      </c>
      <c r="R507" s="19">
        <v>0</v>
      </c>
      <c r="S507" s="19">
        <v>0</v>
      </c>
      <c r="T507" s="19">
        <v>0</v>
      </c>
      <c r="U507" s="19">
        <v>1881600</v>
      </c>
      <c r="V507" s="19" t="s">
        <v>1114</v>
      </c>
      <c r="W507" s="19">
        <v>2201091</v>
      </c>
      <c r="X507" s="19">
        <v>3</v>
      </c>
      <c r="Y507" s="19" t="s">
        <v>334</v>
      </c>
    </row>
    <row r="508" spans="1:25">
      <c r="A508" s="19">
        <v>718</v>
      </c>
      <c r="B508" s="19" t="s">
        <v>290</v>
      </c>
      <c r="C508" s="19" t="s">
        <v>1081</v>
      </c>
      <c r="D508" s="19" t="s">
        <v>121</v>
      </c>
      <c r="E508" s="19" t="s">
        <v>1082</v>
      </c>
      <c r="F508" s="19" t="s">
        <v>293</v>
      </c>
      <c r="G508" s="19" t="s">
        <v>294</v>
      </c>
      <c r="H508" s="19" t="s">
        <v>404</v>
      </c>
      <c r="I508" s="19" t="s">
        <v>1116</v>
      </c>
      <c r="J508" s="19" t="s">
        <v>1077</v>
      </c>
      <c r="K508" s="19" t="s">
        <v>612</v>
      </c>
      <c r="L508" s="19" t="s">
        <v>613</v>
      </c>
      <c r="M508" s="19" t="s">
        <v>300</v>
      </c>
      <c r="N508" s="19">
        <v>92</v>
      </c>
      <c r="O508" s="19">
        <v>0</v>
      </c>
      <c r="P508" s="19">
        <v>4692000</v>
      </c>
      <c r="Q508" s="19">
        <v>12</v>
      </c>
      <c r="R508" s="19">
        <v>0</v>
      </c>
      <c r="S508" s="19">
        <v>0</v>
      </c>
      <c r="T508" s="19">
        <v>0</v>
      </c>
      <c r="U508" s="19">
        <v>4128960</v>
      </c>
      <c r="V508" s="19" t="s">
        <v>312</v>
      </c>
      <c r="W508" s="19">
        <v>2201002</v>
      </c>
      <c r="X508" s="19">
        <v>3</v>
      </c>
      <c r="Y508" s="19" t="s">
        <v>514</v>
      </c>
    </row>
    <row r="509" spans="1:25">
      <c r="A509" s="19">
        <v>719</v>
      </c>
      <c r="B509" s="19" t="s">
        <v>290</v>
      </c>
      <c r="C509" s="19" t="s">
        <v>457</v>
      </c>
      <c r="D509" s="19" t="s">
        <v>216</v>
      </c>
      <c r="E509" s="19" t="s">
        <v>458</v>
      </c>
      <c r="F509" s="19" t="s">
        <v>459</v>
      </c>
      <c r="G509" s="19" t="s">
        <v>294</v>
      </c>
      <c r="H509" s="19" t="s">
        <v>295</v>
      </c>
      <c r="I509" s="19" t="s">
        <v>1117</v>
      </c>
      <c r="J509" s="19" t="s">
        <v>1077</v>
      </c>
      <c r="K509" s="19" t="s">
        <v>612</v>
      </c>
      <c r="L509" s="19" t="s">
        <v>613</v>
      </c>
      <c r="M509" s="19" t="s">
        <v>300</v>
      </c>
      <c r="N509" s="19">
        <v>60</v>
      </c>
      <c r="O509" s="19">
        <v>0</v>
      </c>
      <c r="P509" s="19">
        <v>3060000</v>
      </c>
      <c r="Q509" s="19">
        <v>8</v>
      </c>
      <c r="R509" s="19">
        <v>0</v>
      </c>
      <c r="S509" s="19">
        <v>0</v>
      </c>
      <c r="T509" s="19">
        <v>0</v>
      </c>
      <c r="U509" s="19">
        <v>2815200</v>
      </c>
      <c r="V509" s="19" t="s">
        <v>312</v>
      </c>
      <c r="W509" s="19">
        <v>2201002</v>
      </c>
      <c r="X509" s="19">
        <v>3</v>
      </c>
      <c r="Y509" s="19" t="s">
        <v>334</v>
      </c>
    </row>
    <row r="510" spans="1:25">
      <c r="A510" s="19">
        <v>720</v>
      </c>
      <c r="B510" s="19" t="s">
        <v>290</v>
      </c>
      <c r="C510" s="19" t="s">
        <v>457</v>
      </c>
      <c r="D510" s="19" t="s">
        <v>216</v>
      </c>
      <c r="E510" s="19" t="s">
        <v>458</v>
      </c>
      <c r="F510" s="19" t="s">
        <v>459</v>
      </c>
      <c r="G510" s="19" t="s">
        <v>294</v>
      </c>
      <c r="H510" s="19" t="s">
        <v>295</v>
      </c>
      <c r="I510" s="19" t="s">
        <v>1117</v>
      </c>
      <c r="J510" s="19" t="s">
        <v>1077</v>
      </c>
      <c r="K510" s="19" t="s">
        <v>340</v>
      </c>
      <c r="L510" s="19" t="s">
        <v>341</v>
      </c>
      <c r="M510" s="19" t="s">
        <v>300</v>
      </c>
      <c r="N510" s="19">
        <v>72</v>
      </c>
      <c r="O510" s="19">
        <v>0</v>
      </c>
      <c r="P510" s="19">
        <v>6768000</v>
      </c>
      <c r="Q510" s="19">
        <v>8</v>
      </c>
      <c r="R510" s="19">
        <v>0</v>
      </c>
      <c r="S510" s="19">
        <v>0</v>
      </c>
      <c r="T510" s="19">
        <v>0</v>
      </c>
      <c r="U510" s="19">
        <v>6226560</v>
      </c>
      <c r="V510" s="19" t="s">
        <v>342</v>
      </c>
      <c r="W510" s="19">
        <v>2108157</v>
      </c>
      <c r="X510" s="19">
        <v>3</v>
      </c>
      <c r="Y510" s="19" t="s">
        <v>334</v>
      </c>
    </row>
    <row r="511" spans="1:25">
      <c r="A511" s="19">
        <v>721</v>
      </c>
      <c r="B511" s="19" t="s">
        <v>290</v>
      </c>
      <c r="C511" s="19" t="s">
        <v>541</v>
      </c>
      <c r="D511" s="19" t="s">
        <v>46</v>
      </c>
      <c r="E511" s="19" t="s">
        <v>542</v>
      </c>
      <c r="F511" s="19" t="s">
        <v>293</v>
      </c>
      <c r="G511" s="19" t="s">
        <v>294</v>
      </c>
      <c r="H511" s="19" t="s">
        <v>295</v>
      </c>
      <c r="I511" s="19" t="s">
        <v>1118</v>
      </c>
      <c r="J511" s="19" t="s">
        <v>1077</v>
      </c>
      <c r="K511" s="19" t="s">
        <v>395</v>
      </c>
      <c r="L511" s="19" t="s">
        <v>396</v>
      </c>
      <c r="M511" s="19" t="s">
        <v>300</v>
      </c>
      <c r="N511" s="19">
        <v>36</v>
      </c>
      <c r="O511" s="19">
        <v>0</v>
      </c>
      <c r="P511" s="19">
        <v>4032000</v>
      </c>
      <c r="Q511" s="19">
        <v>30</v>
      </c>
      <c r="R511" s="19">
        <v>0</v>
      </c>
      <c r="S511" s="19">
        <v>0</v>
      </c>
      <c r="T511" s="19">
        <v>0</v>
      </c>
      <c r="U511" s="19">
        <v>2822400</v>
      </c>
      <c r="V511" s="19" t="s">
        <v>1114</v>
      </c>
      <c r="W511" s="19">
        <v>2201091</v>
      </c>
      <c r="X511" s="19">
        <v>3</v>
      </c>
      <c r="Y511" s="19" t="s">
        <v>325</v>
      </c>
    </row>
    <row r="512" spans="1:25">
      <c r="A512" s="19">
        <v>722</v>
      </c>
      <c r="B512" s="19" t="s">
        <v>290</v>
      </c>
      <c r="C512" s="19" t="s">
        <v>441</v>
      </c>
      <c r="D512" s="19" t="s">
        <v>12</v>
      </c>
      <c r="E512" s="19" t="s">
        <v>442</v>
      </c>
      <c r="F512" s="19" t="s">
        <v>293</v>
      </c>
      <c r="G512" s="19" t="s">
        <v>294</v>
      </c>
      <c r="H512" s="19" t="s">
        <v>404</v>
      </c>
      <c r="I512" s="19" t="s">
        <v>1119</v>
      </c>
      <c r="J512" s="19" t="s">
        <v>1077</v>
      </c>
      <c r="K512" s="19" t="s">
        <v>612</v>
      </c>
      <c r="L512" s="19" t="s">
        <v>613</v>
      </c>
      <c r="M512" s="19" t="s">
        <v>300</v>
      </c>
      <c r="N512" s="19">
        <v>12</v>
      </c>
      <c r="O512" s="19">
        <v>0</v>
      </c>
      <c r="P512" s="19">
        <v>612000</v>
      </c>
      <c r="Q512" s="19">
        <v>8</v>
      </c>
      <c r="R512" s="19">
        <v>0</v>
      </c>
      <c r="S512" s="19">
        <v>0</v>
      </c>
      <c r="T512" s="19">
        <v>0</v>
      </c>
      <c r="U512" s="19">
        <v>563040</v>
      </c>
      <c r="V512" s="19" t="s">
        <v>312</v>
      </c>
      <c r="W512" s="19">
        <v>2201002</v>
      </c>
      <c r="X512" s="19">
        <v>3</v>
      </c>
      <c r="Y512" s="19" t="s">
        <v>514</v>
      </c>
    </row>
    <row r="513" spans="1:25">
      <c r="A513" s="19">
        <v>723</v>
      </c>
      <c r="B513" s="19" t="s">
        <v>290</v>
      </c>
      <c r="C513" s="19" t="s">
        <v>441</v>
      </c>
      <c r="D513" s="19" t="s">
        <v>12</v>
      </c>
      <c r="E513" s="19" t="s">
        <v>442</v>
      </c>
      <c r="F513" s="19" t="s">
        <v>293</v>
      </c>
      <c r="G513" s="19" t="s">
        <v>294</v>
      </c>
      <c r="H513" s="19" t="s">
        <v>404</v>
      </c>
      <c r="I513" s="19" t="s">
        <v>1119</v>
      </c>
      <c r="J513" s="19" t="s">
        <v>1077</v>
      </c>
      <c r="K513" s="19" t="s">
        <v>395</v>
      </c>
      <c r="L513" s="19" t="s">
        <v>396</v>
      </c>
      <c r="M513" s="19" t="s">
        <v>300</v>
      </c>
      <c r="N513" s="19">
        <v>24</v>
      </c>
      <c r="O513" s="19">
        <v>0</v>
      </c>
      <c r="P513" s="19">
        <v>2688000</v>
      </c>
      <c r="Q513" s="19">
        <v>30</v>
      </c>
      <c r="R513" s="19">
        <v>0</v>
      </c>
      <c r="S513" s="19">
        <v>0</v>
      </c>
      <c r="T513" s="19">
        <v>0</v>
      </c>
      <c r="U513" s="19">
        <v>1881600</v>
      </c>
      <c r="V513" s="19" t="s">
        <v>1114</v>
      </c>
      <c r="W513" s="19">
        <v>2201091</v>
      </c>
      <c r="X513" s="19">
        <v>3</v>
      </c>
      <c r="Y513" s="19" t="s">
        <v>514</v>
      </c>
    </row>
    <row r="514" spans="1:25">
      <c r="A514" s="19">
        <v>724</v>
      </c>
      <c r="B514" s="19" t="s">
        <v>290</v>
      </c>
      <c r="C514" s="19" t="s">
        <v>1120</v>
      </c>
      <c r="D514" s="19" t="s">
        <v>157</v>
      </c>
      <c r="E514" s="19" t="s">
        <v>1121</v>
      </c>
      <c r="F514" s="19" t="s">
        <v>293</v>
      </c>
      <c r="G514" s="19" t="s">
        <v>294</v>
      </c>
      <c r="H514" s="19" t="s">
        <v>1122</v>
      </c>
      <c r="I514" s="19" t="s">
        <v>1123</v>
      </c>
      <c r="J514" s="19" t="s">
        <v>1077</v>
      </c>
      <c r="K514" s="19" t="s">
        <v>705</v>
      </c>
      <c r="L514" s="19" t="s">
        <v>706</v>
      </c>
      <c r="M514" s="19" t="s">
        <v>300</v>
      </c>
      <c r="N514" s="19">
        <v>6</v>
      </c>
      <c r="O514" s="19">
        <v>0</v>
      </c>
      <c r="P514" s="19">
        <v>222000</v>
      </c>
      <c r="Q514" s="19">
        <v>3</v>
      </c>
      <c r="R514" s="19">
        <v>0</v>
      </c>
      <c r="S514" s="19">
        <v>0</v>
      </c>
      <c r="T514" s="19">
        <v>1</v>
      </c>
      <c r="U514" s="19">
        <v>213186.6</v>
      </c>
      <c r="V514" s="19" t="s">
        <v>312</v>
      </c>
      <c r="W514" s="19">
        <v>2201001</v>
      </c>
      <c r="X514" s="19">
        <v>3</v>
      </c>
      <c r="Y514" s="19" t="s">
        <v>514</v>
      </c>
    </row>
    <row r="515" spans="1:25">
      <c r="A515" s="19">
        <v>725</v>
      </c>
      <c r="B515" s="19" t="s">
        <v>290</v>
      </c>
      <c r="C515" s="19" t="s">
        <v>1120</v>
      </c>
      <c r="D515" s="19" t="s">
        <v>157</v>
      </c>
      <c r="E515" s="19" t="s">
        <v>1121</v>
      </c>
      <c r="F515" s="19" t="s">
        <v>293</v>
      </c>
      <c r="G515" s="19" t="s">
        <v>294</v>
      </c>
      <c r="H515" s="19" t="s">
        <v>1122</v>
      </c>
      <c r="I515" s="19" t="s">
        <v>1123</v>
      </c>
      <c r="J515" s="19" t="s">
        <v>1077</v>
      </c>
      <c r="K515" s="19" t="s">
        <v>385</v>
      </c>
      <c r="L515" s="19" t="s">
        <v>386</v>
      </c>
      <c r="M515" s="19" t="s">
        <v>300</v>
      </c>
      <c r="N515" s="19">
        <v>12</v>
      </c>
      <c r="O515" s="19">
        <v>0</v>
      </c>
      <c r="P515" s="19">
        <v>438000</v>
      </c>
      <c r="Q515" s="19">
        <v>20</v>
      </c>
      <c r="R515" s="19">
        <v>0</v>
      </c>
      <c r="S515" s="19">
        <v>0</v>
      </c>
      <c r="T515" s="19">
        <v>1</v>
      </c>
      <c r="U515" s="19">
        <v>346896</v>
      </c>
      <c r="V515" s="19" t="s">
        <v>342</v>
      </c>
      <c r="W515" s="19">
        <v>2108052</v>
      </c>
      <c r="X515" s="19">
        <v>3</v>
      </c>
      <c r="Y515" s="19" t="s">
        <v>514</v>
      </c>
    </row>
    <row r="516" spans="1:25">
      <c r="A516" s="19">
        <v>726</v>
      </c>
      <c r="B516" s="19" t="s">
        <v>290</v>
      </c>
      <c r="C516" s="19" t="s">
        <v>1120</v>
      </c>
      <c r="D516" s="19" t="s">
        <v>157</v>
      </c>
      <c r="E516" s="19" t="s">
        <v>1121</v>
      </c>
      <c r="F516" s="19" t="s">
        <v>293</v>
      </c>
      <c r="G516" s="19" t="s">
        <v>294</v>
      </c>
      <c r="H516" s="19" t="s">
        <v>1122</v>
      </c>
      <c r="I516" s="19" t="s">
        <v>1123</v>
      </c>
      <c r="J516" s="19" t="s">
        <v>1077</v>
      </c>
      <c r="K516" s="19" t="s">
        <v>298</v>
      </c>
      <c r="L516" s="19" t="s">
        <v>299</v>
      </c>
      <c r="M516" s="19" t="s">
        <v>300</v>
      </c>
      <c r="N516" s="19">
        <v>12</v>
      </c>
      <c r="O516" s="19">
        <v>0</v>
      </c>
      <c r="P516" s="19">
        <v>336000</v>
      </c>
      <c r="Q516" s="19">
        <v>20</v>
      </c>
      <c r="R516" s="19">
        <v>0</v>
      </c>
      <c r="S516" s="19">
        <v>0</v>
      </c>
      <c r="T516" s="19">
        <v>1</v>
      </c>
      <c r="U516" s="19">
        <v>266112</v>
      </c>
      <c r="V516" s="19" t="s">
        <v>301</v>
      </c>
      <c r="W516" s="19">
        <v>2107236</v>
      </c>
      <c r="X516" s="19">
        <v>3</v>
      </c>
      <c r="Y516" s="19" t="s">
        <v>514</v>
      </c>
    </row>
    <row r="517" spans="1:25">
      <c r="A517" s="20">
        <f>[1]SALES_OUTLET!A6</f>
        <v>1</v>
      </c>
      <c r="B517" s="20" t="str">
        <f>[1]SALES_OUTLET!B6</f>
        <v>SALES</v>
      </c>
      <c r="C517" s="20" t="str">
        <f>[1]SALES_OUTLET!C6</f>
        <v>1409644</v>
      </c>
      <c r="D517" s="20" t="str">
        <f>[1]SALES_OUTLET!D6</f>
        <v>RISDA,Bidan</v>
      </c>
      <c r="E517" s="20" t="str">
        <f>[1]SALES_OUTLET!E6</f>
        <v>JL. LIMAU MANIS DUSUN VI NO. 90 B KEC. TANJUNG MOR</v>
      </c>
      <c r="F517" s="20" t="str">
        <f>[1]SALES_OUTLET!F6</f>
        <v>TANJUNG MORAWA</v>
      </c>
      <c r="G517" s="20" t="str">
        <f>[1]SALES_OUTLET!G6</f>
        <v>DBM Medan</v>
      </c>
      <c r="H517" s="20" t="str">
        <f>[1]SALES_OUTLET!H6</f>
        <v>AKLN</v>
      </c>
      <c r="I517" s="20" t="str">
        <f>[1]SALES_OUTLET!I6</f>
        <v>MDA-SPJ-22007485</v>
      </c>
      <c r="J517" s="20" t="str">
        <f>[1]SALES_OUTLET!J6</f>
        <v>04-04-2022</v>
      </c>
      <c r="K517" s="20" t="str">
        <f>[1]SALES_OUTLET!K6</f>
        <v>CCM005</v>
      </c>
      <c r="L517" s="20" t="str">
        <f>[1]SALES_OUTLET!L6</f>
        <v>CHAMPS VIT C 100MG (BTL/30)</v>
      </c>
      <c r="M517" s="20" t="str">
        <f>[1]SALES_OUTLET!M6</f>
        <v>BTL</v>
      </c>
      <c r="N517" s="20">
        <f>[1]SALES_OUTLET!N6</f>
        <v>4</v>
      </c>
      <c r="O517" s="20">
        <f>[1]SALES_OUTLET!O6</f>
        <v>0</v>
      </c>
      <c r="P517" s="20">
        <f>[1]SALES_OUTLET!P6</f>
        <v>112000</v>
      </c>
      <c r="Q517" s="20">
        <f>[1]SALES_OUTLET!Q6</f>
        <v>10</v>
      </c>
      <c r="R517" s="20">
        <f>[1]SALES_OUTLET!R6</f>
        <v>0</v>
      </c>
      <c r="S517" s="20">
        <f>[1]SALES_OUTLET!S6</f>
        <v>0</v>
      </c>
      <c r="T517" s="20">
        <f>[1]SALES_OUTLET!T6</f>
        <v>0</v>
      </c>
      <c r="U517" s="20">
        <f>[1]SALES_OUTLET!U6</f>
        <v>100800</v>
      </c>
      <c r="V517" s="20" t="str">
        <f>[1]SALES_OUTLET!V6</f>
        <v>01-06-2024</v>
      </c>
      <c r="W517" s="20">
        <f>[1]SALES_OUTLET!W6</f>
        <v>2107236</v>
      </c>
      <c r="X517" s="19">
        <v>4</v>
      </c>
      <c r="Y517" s="20" t="str">
        <f>[1]SALES_OUTLET!X6</f>
        <v>FITRI HANDAYANI (TSE DUO MEDAN</v>
      </c>
    </row>
    <row r="518" spans="1:25">
      <c r="A518" s="20">
        <f>[1]SALES_OUTLET!A7</f>
        <v>2</v>
      </c>
      <c r="B518" s="20" t="str">
        <f>[1]SALES_OUTLET!B7</f>
        <v>SALES</v>
      </c>
      <c r="C518" s="20" t="str">
        <f>[1]SALES_OUTLET!C7</f>
        <v>1409429</v>
      </c>
      <c r="D518" s="20" t="str">
        <f>[1]SALES_OUTLET!D7</f>
        <v>KASIH AGAPE,Ap</v>
      </c>
      <c r="E518" s="20" t="str">
        <f>[1]SALES_OUTLET!E7</f>
        <v>JL. JAMIN GINTING NO. 113 B SIMP. SIMALINGKAR</v>
      </c>
      <c r="F518" s="20" t="str">
        <f>[1]SALES_OUTLET!F7</f>
        <v>MEDAN</v>
      </c>
      <c r="G518" s="20" t="str">
        <f>[1]SALES_OUTLET!G7</f>
        <v>DBM Medan</v>
      </c>
      <c r="H518" s="20" t="str">
        <f>[1]SALES_OUTLET!H7</f>
        <v>AAPR</v>
      </c>
      <c r="I518" s="20" t="str">
        <f>[1]SALES_OUTLET!I7</f>
        <v>MDA-SPJ-22007489</v>
      </c>
      <c r="J518" s="20" t="str">
        <f>[1]SALES_OUTLET!J7</f>
        <v>04-04-2022</v>
      </c>
      <c r="K518" s="20" t="str">
        <f>[1]SALES_OUTLET!K7</f>
        <v>CCM006</v>
      </c>
      <c r="L518" s="20" t="str">
        <f>[1]SALES_OUTLET!L7</f>
        <v>MAXITON SOFT CAP (BTL/30S)</v>
      </c>
      <c r="M518" s="20" t="str">
        <f>[1]SALES_OUTLET!M7</f>
        <v>BTL</v>
      </c>
      <c r="N518" s="20">
        <f>[1]SALES_OUTLET!N7</f>
        <v>2</v>
      </c>
      <c r="O518" s="20">
        <f>[1]SALES_OUTLET!O7</f>
        <v>0</v>
      </c>
      <c r="P518" s="20">
        <f>[1]SALES_OUTLET!P7</f>
        <v>188000</v>
      </c>
      <c r="Q518" s="20">
        <f>[1]SALES_OUTLET!Q7</f>
        <v>0</v>
      </c>
      <c r="R518" s="20">
        <f>[1]SALES_OUTLET!R7</f>
        <v>0</v>
      </c>
      <c r="S518" s="20">
        <f>[1]SALES_OUTLET!S7</f>
        <v>0</v>
      </c>
      <c r="T518" s="20">
        <f>[1]SALES_OUTLET!T7</f>
        <v>0</v>
      </c>
      <c r="U518" s="20">
        <f>[1]SALES_OUTLET!U7</f>
        <v>188000</v>
      </c>
      <c r="V518" s="20" t="str">
        <f>[1]SALES_OUTLET!V7</f>
        <v>01-07-2024</v>
      </c>
      <c r="W518" s="20">
        <f>[1]SALES_OUTLET!W7</f>
        <v>2108157</v>
      </c>
      <c r="X518" s="19">
        <v>4</v>
      </c>
      <c r="Y518" s="20" t="str">
        <f>[1]SALES_OUTLET!X7</f>
        <v>FITRI HANDAYANI (TSE DUO MEDAN</v>
      </c>
    </row>
    <row r="519" spans="1:25">
      <c r="A519" s="20">
        <f>[1]SALES_OUTLET!A8</f>
        <v>3</v>
      </c>
      <c r="B519" s="20" t="str">
        <f>[1]SALES_OUTLET!B8</f>
        <v>SALES</v>
      </c>
      <c r="C519" s="20" t="str">
        <f>[1]SALES_OUTLET!C8</f>
        <v>1407000</v>
      </c>
      <c r="D519" s="20" t="str">
        <f>[1]SALES_OUTLET!D8</f>
        <v>SAUDARA JAYA,Ap</v>
      </c>
      <c r="E519" s="20" t="str">
        <f>[1]SALES_OUTLET!E8</f>
        <v>JL. MARGA SILIMA NO. 49</v>
      </c>
      <c r="F519" s="20" t="str">
        <f>[1]SALES_OUTLET!F8</f>
        <v>SIDIKALANG</v>
      </c>
      <c r="G519" s="20" t="str">
        <f>[1]SALES_OUTLET!G8</f>
        <v>DBM Medan</v>
      </c>
      <c r="H519" s="20" t="str">
        <f>[1]SALES_OUTLET!H8</f>
        <v>AAPR</v>
      </c>
      <c r="I519" s="20" t="str">
        <f>[1]SALES_OUTLET!I8</f>
        <v>MDA-SPJ-22007588</v>
      </c>
      <c r="J519" s="20" t="str">
        <f>[1]SALES_OUTLET!J8</f>
        <v>05-04-2022</v>
      </c>
      <c r="K519" s="20" t="str">
        <f>[1]SALES_OUTLET!K8</f>
        <v>CCM004</v>
      </c>
      <c r="L519" s="20" t="str">
        <f>[1]SALES_OUTLET!L8</f>
        <v>CHAMPS MULTIVITAMIN PINNEAPLE (BTL/30)</v>
      </c>
      <c r="M519" s="20" t="str">
        <f>[1]SALES_OUTLET!M8</f>
        <v>BTL</v>
      </c>
      <c r="N519" s="20">
        <f>[1]SALES_OUTLET!N8</f>
        <v>24</v>
      </c>
      <c r="O519" s="20">
        <f>[1]SALES_OUTLET!O8</f>
        <v>0</v>
      </c>
      <c r="P519" s="20">
        <f>[1]SALES_OUTLET!P8</f>
        <v>876000</v>
      </c>
      <c r="Q519" s="20">
        <f>[1]SALES_OUTLET!Q8</f>
        <v>20</v>
      </c>
      <c r="R519" s="20">
        <f>[1]SALES_OUTLET!R8</f>
        <v>0</v>
      </c>
      <c r="S519" s="20">
        <f>[1]SALES_OUTLET!S8</f>
        <v>0</v>
      </c>
      <c r="T519" s="20">
        <f>[1]SALES_OUTLET!T8</f>
        <v>0</v>
      </c>
      <c r="U519" s="20">
        <f>[1]SALES_OUTLET!U8</f>
        <v>700800</v>
      </c>
      <c r="V519" s="20" t="str">
        <f>[1]SALES_OUTLET!V8</f>
        <v>01-07-2024</v>
      </c>
      <c r="W519" s="20">
        <f>[1]SALES_OUTLET!W8</f>
        <v>2108052</v>
      </c>
      <c r="X519" s="19">
        <v>4</v>
      </c>
      <c r="Y519" s="20" t="str">
        <f>[1]SALES_OUTLET!X8</f>
        <v>AZIS SYAHPUTRA (AP&amp;RS)</v>
      </c>
    </row>
    <row r="520" spans="1:25">
      <c r="A520" s="20">
        <f>[1]SALES_OUTLET!A9</f>
        <v>4</v>
      </c>
      <c r="B520" s="20" t="str">
        <f>[1]SALES_OUTLET!B9</f>
        <v>SALES</v>
      </c>
      <c r="C520" s="20" t="str">
        <f>[1]SALES_OUTLET!C9</f>
        <v>1407000</v>
      </c>
      <c r="D520" s="20" t="str">
        <f>[1]SALES_OUTLET!D9</f>
        <v>SAUDARA JAYA,Ap</v>
      </c>
      <c r="E520" s="20" t="str">
        <f>[1]SALES_OUTLET!E9</f>
        <v>JL. MARGA SILIMA NO. 49</v>
      </c>
      <c r="F520" s="20" t="str">
        <f>[1]SALES_OUTLET!F9</f>
        <v>SIDIKALANG</v>
      </c>
      <c r="G520" s="20" t="str">
        <f>[1]SALES_OUTLET!G9</f>
        <v>DBM Medan</v>
      </c>
      <c r="H520" s="20" t="str">
        <f>[1]SALES_OUTLET!H9</f>
        <v>AAPR</v>
      </c>
      <c r="I520" s="20" t="str">
        <f>[1]SALES_OUTLET!I9</f>
        <v>MDA-SPJ-22007588</v>
      </c>
      <c r="J520" s="20" t="str">
        <f>[1]SALES_OUTLET!J9</f>
        <v>05-04-2022</v>
      </c>
      <c r="K520" s="20" t="str">
        <f>[1]SALES_OUTLET!K9</f>
        <v>CCM005</v>
      </c>
      <c r="L520" s="20" t="str">
        <f>[1]SALES_OUTLET!L9</f>
        <v>CHAMPS VIT C 100MG (BTL/30)</v>
      </c>
      <c r="M520" s="20" t="str">
        <f>[1]SALES_OUTLET!M9</f>
        <v>BTL</v>
      </c>
      <c r="N520" s="20">
        <f>[1]SALES_OUTLET!N9</f>
        <v>24</v>
      </c>
      <c r="O520" s="20">
        <f>[1]SALES_OUTLET!O9</f>
        <v>0</v>
      </c>
      <c r="P520" s="20">
        <f>[1]SALES_OUTLET!P9</f>
        <v>672000</v>
      </c>
      <c r="Q520" s="20">
        <f>[1]SALES_OUTLET!Q9</f>
        <v>20</v>
      </c>
      <c r="R520" s="20">
        <f>[1]SALES_OUTLET!R9</f>
        <v>0</v>
      </c>
      <c r="S520" s="20">
        <f>[1]SALES_OUTLET!S9</f>
        <v>0</v>
      </c>
      <c r="T520" s="20">
        <f>[1]SALES_OUTLET!T9</f>
        <v>0</v>
      </c>
      <c r="U520" s="20">
        <f>[1]SALES_OUTLET!U9</f>
        <v>537600</v>
      </c>
      <c r="V520" s="20" t="str">
        <f>[1]SALES_OUTLET!V9</f>
        <v>01-06-2024</v>
      </c>
      <c r="W520" s="20">
        <f>[1]SALES_OUTLET!W9</f>
        <v>2107236</v>
      </c>
      <c r="X520" s="19">
        <v>4</v>
      </c>
      <c r="Y520" s="20" t="str">
        <f>[1]SALES_OUTLET!X9</f>
        <v>AZIS SYAHPUTRA (AP&amp;RS)</v>
      </c>
    </row>
    <row r="521" spans="1:25">
      <c r="A521" s="20">
        <f>[1]SALES_OUTLET!A10</f>
        <v>5</v>
      </c>
      <c r="B521" s="20" t="str">
        <f>[1]SALES_OUTLET!B10</f>
        <v>SALES</v>
      </c>
      <c r="C521" s="20" t="str">
        <f>[1]SALES_OUTLET!C10</f>
        <v>1407000</v>
      </c>
      <c r="D521" s="20" t="str">
        <f>[1]SALES_OUTLET!D10</f>
        <v>SAUDARA JAYA,Ap</v>
      </c>
      <c r="E521" s="20" t="str">
        <f>[1]SALES_OUTLET!E10</f>
        <v>JL. MARGA SILIMA NO. 49</v>
      </c>
      <c r="F521" s="20" t="str">
        <f>[1]SALES_OUTLET!F10</f>
        <v>SIDIKALANG</v>
      </c>
      <c r="G521" s="20" t="str">
        <f>[1]SALES_OUTLET!G10</f>
        <v>DBM Medan</v>
      </c>
      <c r="H521" s="20" t="str">
        <f>[1]SALES_OUTLET!H10</f>
        <v>AAPR</v>
      </c>
      <c r="I521" s="20" t="str">
        <f>[1]SALES_OUTLET!I10</f>
        <v>MDA-SPJ-22007588</v>
      </c>
      <c r="J521" s="20" t="str">
        <f>[1]SALES_OUTLET!J10</f>
        <v>05-04-2022</v>
      </c>
      <c r="K521" s="20" t="str">
        <f>[1]SALES_OUTLET!K10</f>
        <v>CCM007</v>
      </c>
      <c r="L521" s="20" t="str">
        <f>[1]SALES_OUTLET!L10</f>
        <v>NATURALLE BETA CAROTENE 6MG (BTL/30S)</v>
      </c>
      <c r="M521" s="20" t="str">
        <f>[1]SALES_OUTLET!M10</f>
        <v>BTL</v>
      </c>
      <c r="N521" s="20">
        <f>[1]SALES_OUTLET!N10</f>
        <v>12</v>
      </c>
      <c r="O521" s="20">
        <f>[1]SALES_OUTLET!O10</f>
        <v>0</v>
      </c>
      <c r="P521" s="20">
        <f>[1]SALES_OUTLET!P10</f>
        <v>744000</v>
      </c>
      <c r="Q521" s="20">
        <f>[1]SALES_OUTLET!Q10</f>
        <v>30</v>
      </c>
      <c r="R521" s="20">
        <f>[1]SALES_OUTLET!R10</f>
        <v>0</v>
      </c>
      <c r="S521" s="20">
        <f>[1]SALES_OUTLET!S10</f>
        <v>0</v>
      </c>
      <c r="T521" s="20">
        <f>[1]SALES_OUTLET!T10</f>
        <v>0</v>
      </c>
      <c r="U521" s="20">
        <f>[1]SALES_OUTLET!U10</f>
        <v>520800</v>
      </c>
      <c r="V521" s="20" t="str">
        <f>[1]SALES_OUTLET!V10</f>
        <v>01-05-2024</v>
      </c>
      <c r="W521" s="20">
        <f>[1]SALES_OUTLET!W10</f>
        <v>2106375</v>
      </c>
      <c r="X521" s="19">
        <v>4</v>
      </c>
      <c r="Y521" s="20" t="str">
        <f>[1]SALES_OUTLET!X10</f>
        <v>AZIS SYAHPUTRA (AP&amp;RS)</v>
      </c>
    </row>
    <row r="522" spans="1:25">
      <c r="A522" s="20">
        <f>[1]SALES_OUTLET!A11</f>
        <v>6</v>
      </c>
      <c r="B522" s="20" t="str">
        <f>[1]SALES_OUTLET!B11</f>
        <v>SALES</v>
      </c>
      <c r="C522" s="20" t="str">
        <f>[1]SALES_OUTLET!C11</f>
        <v>1407000</v>
      </c>
      <c r="D522" s="20" t="str">
        <f>[1]SALES_OUTLET!D11</f>
        <v>SAUDARA JAYA,Ap</v>
      </c>
      <c r="E522" s="20" t="str">
        <f>[1]SALES_OUTLET!E11</f>
        <v>JL. MARGA SILIMA NO. 49</v>
      </c>
      <c r="F522" s="20" t="str">
        <f>[1]SALES_OUTLET!F11</f>
        <v>SIDIKALANG</v>
      </c>
      <c r="G522" s="20" t="str">
        <f>[1]SALES_OUTLET!G11</f>
        <v>DBM Medan</v>
      </c>
      <c r="H522" s="20" t="str">
        <f>[1]SALES_OUTLET!H11</f>
        <v>AAPR</v>
      </c>
      <c r="I522" s="20" t="str">
        <f>[1]SALES_OUTLET!I11</f>
        <v>MDA-SPJ-22007588</v>
      </c>
      <c r="J522" s="20" t="str">
        <f>[1]SALES_OUTLET!J11</f>
        <v>05-04-2022</v>
      </c>
      <c r="K522" s="20" t="str">
        <f>[1]SALES_OUTLET!K11</f>
        <v>CCM011</v>
      </c>
      <c r="L522" s="20" t="str">
        <f>[1]SALES_OUTLET!L11</f>
        <v>NATURALLE GARLIC OIL 3000MG (BTL/100S)</v>
      </c>
      <c r="M522" s="20" t="str">
        <f>[1]SALES_OUTLET!M11</f>
        <v>BTL</v>
      </c>
      <c r="N522" s="20">
        <f>[1]SALES_OUTLET!N11</f>
        <v>24</v>
      </c>
      <c r="O522" s="20">
        <f>[1]SALES_OUTLET!O11</f>
        <v>0</v>
      </c>
      <c r="P522" s="20">
        <f>[1]SALES_OUTLET!P11</f>
        <v>2280000</v>
      </c>
      <c r="Q522" s="20">
        <f>[1]SALES_OUTLET!Q11</f>
        <v>30</v>
      </c>
      <c r="R522" s="20">
        <f>[1]SALES_OUTLET!R11</f>
        <v>0</v>
      </c>
      <c r="S522" s="20">
        <f>[1]SALES_OUTLET!S11</f>
        <v>0</v>
      </c>
      <c r="T522" s="20">
        <f>[1]SALES_OUTLET!T11</f>
        <v>0</v>
      </c>
      <c r="U522" s="20">
        <f>[1]SALES_OUTLET!U11</f>
        <v>1596000</v>
      </c>
      <c r="V522" s="20" t="str">
        <f>[1]SALES_OUTLET!V11</f>
        <v>01-08-2023</v>
      </c>
      <c r="W522" s="20">
        <f>[1]SALES_OUTLET!W11</f>
        <v>2009092</v>
      </c>
      <c r="X522" s="19">
        <v>4</v>
      </c>
      <c r="Y522" s="20" t="str">
        <f>[1]SALES_OUTLET!X11</f>
        <v>AZIS SYAHPUTRA (AP&amp;RS)</v>
      </c>
    </row>
    <row r="523" spans="1:25">
      <c r="A523" s="20">
        <f>[1]SALES_OUTLET!A12</f>
        <v>7</v>
      </c>
      <c r="B523" s="20" t="str">
        <f>[1]SALES_OUTLET!B12</f>
        <v>SALES</v>
      </c>
      <c r="C523" s="20" t="str">
        <f>[1]SALES_OUTLET!C12</f>
        <v>1409492</v>
      </c>
      <c r="D523" s="20" t="str">
        <f>[1]SALES_OUTLET!D12</f>
        <v>KITA SEHAT,Ap</v>
      </c>
      <c r="E523" s="20" t="str">
        <f>[1]SALES_OUTLET!E12</f>
        <v>JL. LIMAU MANIS PSR 13</v>
      </c>
      <c r="F523" s="20" t="str">
        <f>[1]SALES_OUTLET!F12</f>
        <v>TANJUNG MORAWA</v>
      </c>
      <c r="G523" s="20" t="str">
        <f>[1]SALES_OUTLET!G12</f>
        <v>DBM Medan</v>
      </c>
      <c r="H523" s="20" t="str">
        <f>[1]SALES_OUTLET!H12</f>
        <v>AAPR</v>
      </c>
      <c r="I523" s="20" t="str">
        <f>[1]SALES_OUTLET!I12</f>
        <v>MDA-SPJ-22007636</v>
      </c>
      <c r="J523" s="20" t="str">
        <f>[1]SALES_OUTLET!J12</f>
        <v>06-04-2022</v>
      </c>
      <c r="K523" s="20" t="str">
        <f>[1]SALES_OUTLET!K12</f>
        <v>CCM005</v>
      </c>
      <c r="L523" s="20" t="str">
        <f>[1]SALES_OUTLET!L12</f>
        <v>CHAMPS VIT C 100MG (BTL/30)</v>
      </c>
      <c r="M523" s="20" t="str">
        <f>[1]SALES_OUTLET!M12</f>
        <v>BTL</v>
      </c>
      <c r="N523" s="20">
        <f>[1]SALES_OUTLET!N12</f>
        <v>12</v>
      </c>
      <c r="O523" s="20">
        <f>[1]SALES_OUTLET!O12</f>
        <v>0</v>
      </c>
      <c r="P523" s="20">
        <f>[1]SALES_OUTLET!P12</f>
        <v>336000</v>
      </c>
      <c r="Q523" s="20">
        <f>[1]SALES_OUTLET!Q12</f>
        <v>20</v>
      </c>
      <c r="R523" s="20">
        <f>[1]SALES_OUTLET!R12</f>
        <v>0</v>
      </c>
      <c r="S523" s="20">
        <f>[1]SALES_OUTLET!S12</f>
        <v>0</v>
      </c>
      <c r="T523" s="20">
        <f>[1]SALES_OUTLET!T12</f>
        <v>0</v>
      </c>
      <c r="U523" s="20">
        <f>[1]SALES_OUTLET!U12</f>
        <v>268800</v>
      </c>
      <c r="V523" s="20" t="str">
        <f>[1]SALES_OUTLET!V12</f>
        <v>01-06-2024</v>
      </c>
      <c r="W523" s="20">
        <f>[1]SALES_OUTLET!W12</f>
        <v>2107236</v>
      </c>
      <c r="X523" s="19">
        <v>4</v>
      </c>
      <c r="Y523" s="20" t="str">
        <f>[1]SALES_OUTLET!X12</f>
        <v>FITRI HANDAYANI (TSE DUO MEDAN</v>
      </c>
    </row>
    <row r="524" spans="1:25">
      <c r="A524" s="20">
        <f>[1]SALES_OUTLET!A13</f>
        <v>8</v>
      </c>
      <c r="B524" s="20" t="str">
        <f>[1]SALES_OUTLET!B13</f>
        <v>SALES</v>
      </c>
      <c r="C524" s="20" t="str">
        <f>[1]SALES_OUTLET!C13</f>
        <v>1409492</v>
      </c>
      <c r="D524" s="20" t="str">
        <f>[1]SALES_OUTLET!D13</f>
        <v>KITA SEHAT,Ap</v>
      </c>
      <c r="E524" s="20" t="str">
        <f>[1]SALES_OUTLET!E13</f>
        <v>JL. LIMAU MANIS PSR 13</v>
      </c>
      <c r="F524" s="20" t="str">
        <f>[1]SALES_OUTLET!F13</f>
        <v>TANJUNG MORAWA</v>
      </c>
      <c r="G524" s="20" t="str">
        <f>[1]SALES_OUTLET!G13</f>
        <v>DBM Medan</v>
      </c>
      <c r="H524" s="20" t="str">
        <f>[1]SALES_OUTLET!H13</f>
        <v>AAPR</v>
      </c>
      <c r="I524" s="20" t="str">
        <f>[1]SALES_OUTLET!I13</f>
        <v>MDA-SPJ-22007636</v>
      </c>
      <c r="J524" s="20" t="str">
        <f>[1]SALES_OUTLET!J13</f>
        <v>06-04-2022</v>
      </c>
      <c r="K524" s="20" t="str">
        <f>[1]SALES_OUTLET!K13</f>
        <v>CCM007</v>
      </c>
      <c r="L524" s="20" t="str">
        <f>[1]SALES_OUTLET!L13</f>
        <v>NATURALLE BETA CAROTENE 6MG (BTL/30S)</v>
      </c>
      <c r="M524" s="20" t="str">
        <f>[1]SALES_OUTLET!M13</f>
        <v>BTL</v>
      </c>
      <c r="N524" s="20">
        <f>[1]SALES_OUTLET!N13</f>
        <v>2</v>
      </c>
      <c r="O524" s="20">
        <f>[1]SALES_OUTLET!O13</f>
        <v>0</v>
      </c>
      <c r="P524" s="20">
        <f>[1]SALES_OUTLET!P13</f>
        <v>124000</v>
      </c>
      <c r="Q524" s="20">
        <f>[1]SALES_OUTLET!Q13</f>
        <v>15</v>
      </c>
      <c r="R524" s="20">
        <f>[1]SALES_OUTLET!R13</f>
        <v>0</v>
      </c>
      <c r="S524" s="20">
        <f>[1]SALES_OUTLET!S13</f>
        <v>0</v>
      </c>
      <c r="T524" s="20">
        <f>[1]SALES_OUTLET!T13</f>
        <v>0</v>
      </c>
      <c r="U524" s="20">
        <f>[1]SALES_OUTLET!U13</f>
        <v>105400</v>
      </c>
      <c r="V524" s="20" t="str">
        <f>[1]SALES_OUTLET!V13</f>
        <v>01-05-2024</v>
      </c>
      <c r="W524" s="20">
        <f>[1]SALES_OUTLET!W13</f>
        <v>2106375</v>
      </c>
      <c r="X524" s="19">
        <v>4</v>
      </c>
      <c r="Y524" s="20" t="str">
        <f>[1]SALES_OUTLET!X13</f>
        <v>FITRI HANDAYANI (TSE DUO MEDAN</v>
      </c>
    </row>
    <row r="525" spans="1:25">
      <c r="A525" s="20">
        <f>[1]SALES_OUTLET!A14</f>
        <v>9</v>
      </c>
      <c r="B525" s="20" t="str">
        <f>[1]SALES_OUTLET!B14</f>
        <v>SALES</v>
      </c>
      <c r="C525" s="20" t="str">
        <f>[1]SALES_OUTLET!C14</f>
        <v>1409492</v>
      </c>
      <c r="D525" s="20" t="str">
        <f>[1]SALES_OUTLET!D14</f>
        <v>KITA SEHAT,Ap</v>
      </c>
      <c r="E525" s="20" t="str">
        <f>[1]SALES_OUTLET!E14</f>
        <v>JL. LIMAU MANIS PSR 13</v>
      </c>
      <c r="F525" s="20" t="str">
        <f>[1]SALES_OUTLET!F14</f>
        <v>TANJUNG MORAWA</v>
      </c>
      <c r="G525" s="20" t="str">
        <f>[1]SALES_OUTLET!G14</f>
        <v>DBM Medan</v>
      </c>
      <c r="H525" s="20" t="str">
        <f>[1]SALES_OUTLET!H14</f>
        <v>AAPR</v>
      </c>
      <c r="I525" s="20" t="str">
        <f>[1]SALES_OUTLET!I14</f>
        <v>MDA-SPJ-22007636</v>
      </c>
      <c r="J525" s="20" t="str">
        <f>[1]SALES_OUTLET!J14</f>
        <v>06-04-2022</v>
      </c>
      <c r="K525" s="20" t="str">
        <f>[1]SALES_OUTLET!K14</f>
        <v>CCM010</v>
      </c>
      <c r="L525" s="20" t="str">
        <f>[1]SALES_OUTLET!L14</f>
        <v>NATURALLE FISH OIL 1000MG (BTL/60S)</v>
      </c>
      <c r="M525" s="20" t="str">
        <f>[1]SALES_OUTLET!M14</f>
        <v>BTL</v>
      </c>
      <c r="N525" s="20">
        <f>[1]SALES_OUTLET!N14</f>
        <v>1</v>
      </c>
      <c r="O525" s="20">
        <f>[1]SALES_OUTLET!O14</f>
        <v>0</v>
      </c>
      <c r="P525" s="20">
        <f>[1]SALES_OUTLET!P14</f>
        <v>184000</v>
      </c>
      <c r="Q525" s="20">
        <f>[1]SALES_OUTLET!Q14</f>
        <v>15</v>
      </c>
      <c r="R525" s="20">
        <f>[1]SALES_OUTLET!R14</f>
        <v>0</v>
      </c>
      <c r="S525" s="20">
        <f>[1]SALES_OUTLET!S14</f>
        <v>0</v>
      </c>
      <c r="T525" s="20">
        <f>[1]SALES_OUTLET!T14</f>
        <v>0</v>
      </c>
      <c r="U525" s="20">
        <f>[1]SALES_OUTLET!U14</f>
        <v>156400</v>
      </c>
      <c r="V525" s="20" t="str">
        <f>[1]SALES_OUTLET!V14</f>
        <v>01-06-2024</v>
      </c>
      <c r="W525" s="20">
        <f>[1]SALES_OUTLET!W14</f>
        <v>2107161</v>
      </c>
      <c r="X525" s="19">
        <v>4</v>
      </c>
      <c r="Y525" s="20" t="str">
        <f>[1]SALES_OUTLET!X14</f>
        <v>FITRI HANDAYANI (TSE DUO MEDAN</v>
      </c>
    </row>
    <row r="526" spans="1:25">
      <c r="A526" s="20">
        <f>[1]SALES_OUTLET!A15</f>
        <v>10</v>
      </c>
      <c r="B526" s="20" t="str">
        <f>[1]SALES_OUTLET!B15</f>
        <v>SALES</v>
      </c>
      <c r="C526" s="20" t="str">
        <f>[1]SALES_OUTLET!C15</f>
        <v>1409492</v>
      </c>
      <c r="D526" s="20" t="str">
        <f>[1]SALES_OUTLET!D15</f>
        <v>KITA SEHAT,Ap</v>
      </c>
      <c r="E526" s="20" t="str">
        <f>[1]SALES_OUTLET!E15</f>
        <v>JL. LIMAU MANIS PSR 13</v>
      </c>
      <c r="F526" s="20" t="str">
        <f>[1]SALES_OUTLET!F15</f>
        <v>TANJUNG MORAWA</v>
      </c>
      <c r="G526" s="20" t="str">
        <f>[1]SALES_OUTLET!G15</f>
        <v>DBM Medan</v>
      </c>
      <c r="H526" s="20" t="str">
        <f>[1]SALES_OUTLET!H15</f>
        <v>AAPR</v>
      </c>
      <c r="I526" s="20" t="str">
        <f>[1]SALES_OUTLET!I15</f>
        <v>MDA-SPJ-22007636</v>
      </c>
      <c r="J526" s="20" t="str">
        <f>[1]SALES_OUTLET!J15</f>
        <v>06-04-2022</v>
      </c>
      <c r="K526" s="20" t="str">
        <f>[1]SALES_OUTLET!K15</f>
        <v>CCM011</v>
      </c>
      <c r="L526" s="20" t="str">
        <f>[1]SALES_OUTLET!L15</f>
        <v>NATURALLE GARLIC OIL 3000MG (BTL/100S)</v>
      </c>
      <c r="M526" s="20" t="str">
        <f>[1]SALES_OUTLET!M15</f>
        <v>BTL</v>
      </c>
      <c r="N526" s="20">
        <f>[1]SALES_OUTLET!N15</f>
        <v>1</v>
      </c>
      <c r="O526" s="20">
        <f>[1]SALES_OUTLET!O15</f>
        <v>0</v>
      </c>
      <c r="P526" s="20">
        <f>[1]SALES_OUTLET!P15</f>
        <v>95000</v>
      </c>
      <c r="Q526" s="20">
        <f>[1]SALES_OUTLET!Q15</f>
        <v>15</v>
      </c>
      <c r="R526" s="20">
        <f>[1]SALES_OUTLET!R15</f>
        <v>0</v>
      </c>
      <c r="S526" s="20">
        <f>[1]SALES_OUTLET!S15</f>
        <v>0</v>
      </c>
      <c r="T526" s="20">
        <f>[1]SALES_OUTLET!T15</f>
        <v>0</v>
      </c>
      <c r="U526" s="20">
        <f>[1]SALES_OUTLET!U15</f>
        <v>80750</v>
      </c>
      <c r="V526" s="20" t="str">
        <f>[1]SALES_OUTLET!V15</f>
        <v>01-08-2023</v>
      </c>
      <c r="W526" s="20">
        <f>[1]SALES_OUTLET!W15</f>
        <v>2009092</v>
      </c>
      <c r="X526" s="19">
        <v>4</v>
      </c>
      <c r="Y526" s="20" t="str">
        <f>[1]SALES_OUTLET!X15</f>
        <v>FITRI HANDAYANI (TSE DUO MEDAN</v>
      </c>
    </row>
    <row r="527" spans="1:25">
      <c r="A527" s="20">
        <f>[1]SALES_OUTLET!A16</f>
        <v>11</v>
      </c>
      <c r="B527" s="20" t="str">
        <f>[1]SALES_OUTLET!B16</f>
        <v>SALES</v>
      </c>
      <c r="C527" s="20" t="str">
        <f>[1]SALES_OUTLET!C16</f>
        <v>1410094</v>
      </c>
      <c r="D527" s="20" t="str">
        <f>[1]SALES_OUTLET!D16</f>
        <v>RAYA JAYA,Ap</v>
      </c>
      <c r="E527" s="20" t="str">
        <f>[1]SALES_OUTLET!E16</f>
        <v>JL. VETERAN NO. 38 PASAR V HELVETIA LABUHAN DELI</v>
      </c>
      <c r="F527" s="20" t="str">
        <f>[1]SALES_OUTLET!F16</f>
        <v>DELI SERDANG</v>
      </c>
      <c r="G527" s="20" t="str">
        <f>[1]SALES_OUTLET!G16</f>
        <v>DBM Medan</v>
      </c>
      <c r="H527" s="20" t="str">
        <f>[1]SALES_OUTLET!H16</f>
        <v>AAPR</v>
      </c>
      <c r="I527" s="20" t="str">
        <f>[1]SALES_OUTLET!I16</f>
        <v>MDA-SPJ-22007694</v>
      </c>
      <c r="J527" s="20" t="str">
        <f>[1]SALES_OUTLET!J16</f>
        <v>07-04-2022</v>
      </c>
      <c r="K527" s="20" t="str">
        <f>[1]SALES_OUTLET!K16</f>
        <v>CCM011</v>
      </c>
      <c r="L527" s="20" t="str">
        <f>[1]SALES_OUTLET!L16</f>
        <v>NATURALLE GARLIC OIL 3000MG (BTL/100S)</v>
      </c>
      <c r="M527" s="20" t="str">
        <f>[1]SALES_OUTLET!M16</f>
        <v>BTL</v>
      </c>
      <c r="N527" s="20">
        <f>[1]SALES_OUTLET!N16</f>
        <v>2</v>
      </c>
      <c r="O527" s="20">
        <f>[1]SALES_OUTLET!O16</f>
        <v>0</v>
      </c>
      <c r="P527" s="20">
        <f>[1]SALES_OUTLET!P16</f>
        <v>190000</v>
      </c>
      <c r="Q527" s="20">
        <f>[1]SALES_OUTLET!Q16</f>
        <v>15</v>
      </c>
      <c r="R527" s="20">
        <f>[1]SALES_OUTLET!R16</f>
        <v>0</v>
      </c>
      <c r="S527" s="20">
        <f>[1]SALES_OUTLET!S16</f>
        <v>0</v>
      </c>
      <c r="T527" s="20">
        <f>[1]SALES_OUTLET!T16</f>
        <v>0</v>
      </c>
      <c r="U527" s="20">
        <f>[1]SALES_OUTLET!U16</f>
        <v>161500</v>
      </c>
      <c r="V527" s="20" t="str">
        <f>[1]SALES_OUTLET!V16</f>
        <v>01-08-2023</v>
      </c>
      <c r="W527" s="20">
        <f>[1]SALES_OUTLET!W16</f>
        <v>2009092</v>
      </c>
      <c r="X527" s="19">
        <v>4</v>
      </c>
      <c r="Y527" s="20" t="str">
        <f>[1]SALES_OUTLET!X16</f>
        <v>FITRI HANDAYANI (TSE DUO MEDAN</v>
      </c>
    </row>
    <row r="528" spans="1:25">
      <c r="A528" s="20">
        <f>[1]SALES_OUTLET!A17</f>
        <v>12</v>
      </c>
      <c r="B528" s="20" t="str">
        <f>[1]SALES_OUTLET!B17</f>
        <v>SALES</v>
      </c>
      <c r="C528" s="20" t="str">
        <f>[1]SALES_OUTLET!C17</f>
        <v>14000968</v>
      </c>
      <c r="D528" s="20" t="str">
        <f>[1]SALES_OUTLET!D17</f>
        <v>PT. KALIMAS GLOBAL ASIA</v>
      </c>
      <c r="E528" s="20" t="str">
        <f>[1]SALES_OUTLET!E17</f>
        <v>JL.SETIA BUDI NO 133</v>
      </c>
      <c r="F528" s="20" t="str">
        <f>[1]SALES_OUTLET!F17</f>
        <v>MEDAN</v>
      </c>
      <c r="G528" s="20" t="str">
        <f>[1]SALES_OUTLET!G17</f>
        <v>DBM Medan</v>
      </c>
      <c r="H528" s="20" t="str">
        <f>[1]SALES_OUTLET!H17</f>
        <v>AAPR</v>
      </c>
      <c r="I528" s="20" t="str">
        <f>[1]SALES_OUTLET!I17</f>
        <v>MDA-SPJ-22007728</v>
      </c>
      <c r="J528" s="20" t="str">
        <f>[1]SALES_OUTLET!J17</f>
        <v>07-04-2022</v>
      </c>
      <c r="K528" s="20" t="str">
        <f>[1]SALES_OUTLET!K17</f>
        <v>CCM007</v>
      </c>
      <c r="L528" s="20" t="str">
        <f>[1]SALES_OUTLET!L17</f>
        <v>NATURALLE BETA CAROTENE 6MG (BTL/30S)</v>
      </c>
      <c r="M528" s="20" t="str">
        <f>[1]SALES_OUTLET!M17</f>
        <v>BTL</v>
      </c>
      <c r="N528" s="20">
        <f>[1]SALES_OUTLET!N17</f>
        <v>24</v>
      </c>
      <c r="O528" s="20">
        <f>[1]SALES_OUTLET!O17</f>
        <v>0</v>
      </c>
      <c r="P528" s="20">
        <f>[1]SALES_OUTLET!P17</f>
        <v>1488000</v>
      </c>
      <c r="Q528" s="20">
        <f>[1]SALES_OUTLET!Q17</f>
        <v>30</v>
      </c>
      <c r="R528" s="20">
        <f>[1]SALES_OUTLET!R17</f>
        <v>0</v>
      </c>
      <c r="S528" s="20">
        <f>[1]SALES_OUTLET!S17</f>
        <v>0</v>
      </c>
      <c r="T528" s="20">
        <f>[1]SALES_OUTLET!T17</f>
        <v>0</v>
      </c>
      <c r="U528" s="20">
        <f>[1]SALES_OUTLET!U17</f>
        <v>1041600</v>
      </c>
      <c r="V528" s="20" t="str">
        <f>[1]SALES_OUTLET!V17</f>
        <v>01-05-2024</v>
      </c>
      <c r="W528" s="20">
        <f>[1]SALES_OUTLET!W17</f>
        <v>2106375</v>
      </c>
      <c r="X528" s="19">
        <v>4</v>
      </c>
      <c r="Y528" s="20" t="str">
        <f>[1]SALES_OUTLET!X17</f>
        <v>HERIADI (AP &amp; RS)</v>
      </c>
    </row>
    <row r="529" spans="1:25">
      <c r="A529" s="20">
        <f>[1]SALES_OUTLET!A18</f>
        <v>13</v>
      </c>
      <c r="B529" s="20" t="str">
        <f>[1]SALES_OUTLET!B18</f>
        <v>SALES</v>
      </c>
      <c r="C529" s="20" t="str">
        <f>[1]SALES_OUTLET!C18</f>
        <v>1409580</v>
      </c>
      <c r="D529" s="20" t="str">
        <f>[1]SALES_OUTLET!D18</f>
        <v>REZEKI MANDIRI,Ap</v>
      </c>
      <c r="E529" s="20" t="str">
        <f>[1]SALES_OUTLET!E18</f>
        <v>JL.ABDUL HAMID NO. 64 B</v>
      </c>
      <c r="F529" s="20" t="str">
        <f>[1]SALES_OUTLET!F18</f>
        <v>MEDAN</v>
      </c>
      <c r="G529" s="20" t="str">
        <f>[1]SALES_OUTLET!G18</f>
        <v>DBM Medan</v>
      </c>
      <c r="H529" s="20" t="str">
        <f>[1]SALES_OUTLET!H18</f>
        <v>AAPR</v>
      </c>
      <c r="I529" s="20" t="str">
        <f>[1]SALES_OUTLET!I18</f>
        <v>MDA-SPJ-22007764</v>
      </c>
      <c r="J529" s="20" t="str">
        <f>[1]SALES_OUTLET!J18</f>
        <v>07-04-2022</v>
      </c>
      <c r="K529" s="20" t="str">
        <f>[1]SALES_OUTLET!K18</f>
        <v>CCM011</v>
      </c>
      <c r="L529" s="20" t="str">
        <f>[1]SALES_OUTLET!L18</f>
        <v>NATURALLE GARLIC OIL 3000MG (BTL/100S)</v>
      </c>
      <c r="M529" s="20" t="str">
        <f>[1]SALES_OUTLET!M18</f>
        <v>BTL</v>
      </c>
      <c r="N529" s="20">
        <f>[1]SALES_OUTLET!N18</f>
        <v>4</v>
      </c>
      <c r="O529" s="20">
        <f>[1]SALES_OUTLET!O18</f>
        <v>0</v>
      </c>
      <c r="P529" s="20">
        <f>[1]SALES_OUTLET!P18</f>
        <v>380000</v>
      </c>
      <c r="Q529" s="20">
        <f>[1]SALES_OUTLET!Q18</f>
        <v>20</v>
      </c>
      <c r="R529" s="20">
        <f>[1]SALES_OUTLET!R18</f>
        <v>0</v>
      </c>
      <c r="S529" s="20">
        <f>[1]SALES_OUTLET!S18</f>
        <v>0</v>
      </c>
      <c r="T529" s="20">
        <f>[1]SALES_OUTLET!T18</f>
        <v>0</v>
      </c>
      <c r="U529" s="20">
        <f>[1]SALES_OUTLET!U18</f>
        <v>304000</v>
      </c>
      <c r="V529" s="20" t="str">
        <f>[1]SALES_OUTLET!V18</f>
        <v>01-08-2023</v>
      </c>
      <c r="W529" s="20">
        <f>[1]SALES_OUTLET!W18</f>
        <v>2009092</v>
      </c>
      <c r="X529" s="19">
        <v>4</v>
      </c>
      <c r="Y529" s="20" t="str">
        <f>[1]SALES_OUTLET!X18</f>
        <v>FITRI HANDAYANI (TSE DUO MEDAN</v>
      </c>
    </row>
    <row r="530" spans="1:25">
      <c r="A530" s="20">
        <f>[1]SALES_OUTLET!A19</f>
        <v>14</v>
      </c>
      <c r="B530" s="20" t="str">
        <f>[1]SALES_OUTLET!B19</f>
        <v>SALES</v>
      </c>
      <c r="C530" s="20" t="str">
        <f>[1]SALES_OUTLET!C19</f>
        <v>1411372</v>
      </c>
      <c r="D530" s="20" t="str">
        <f>[1]SALES_OUTLET!D19</f>
        <v>MEGAH TETAP SAKTI,PT</v>
      </c>
      <c r="E530" s="20" t="str">
        <f>[1]SALES_OUTLET!E19</f>
        <v>JL. DUYUNG NO. 84 C D MEDAN AREA</v>
      </c>
      <c r="F530" s="20" t="str">
        <f>[1]SALES_OUTLET!F19</f>
        <v>MEDAN</v>
      </c>
      <c r="G530" s="20" t="str">
        <f>[1]SALES_OUTLET!G19</f>
        <v>DBM Medan</v>
      </c>
      <c r="H530" s="20" t="str">
        <f>[1]SALES_OUTLET!H19</f>
        <v>APBF</v>
      </c>
      <c r="I530" s="20" t="str">
        <f>[1]SALES_OUTLET!I19</f>
        <v>MDA-SPJ-22007778</v>
      </c>
      <c r="J530" s="20" t="str">
        <f>[1]SALES_OUTLET!J19</f>
        <v>08-04-2022</v>
      </c>
      <c r="K530" s="20" t="str">
        <f>[1]SALES_OUTLET!K19</f>
        <v>CCM004</v>
      </c>
      <c r="L530" s="20" t="str">
        <f>[1]SALES_OUTLET!L19</f>
        <v>CHAMPS MULTIVITAMIN PINNEAPLE (BTL/30)</v>
      </c>
      <c r="M530" s="20" t="str">
        <f>[1]SALES_OUTLET!M19</f>
        <v>BTL</v>
      </c>
      <c r="N530" s="20">
        <f>[1]SALES_OUTLET!N19</f>
        <v>72</v>
      </c>
      <c r="O530" s="20">
        <f>[1]SALES_OUTLET!O19</f>
        <v>0</v>
      </c>
      <c r="P530" s="20">
        <f>[1]SALES_OUTLET!P19</f>
        <v>2628000</v>
      </c>
      <c r="Q530" s="20">
        <f>[1]SALES_OUTLET!Q19</f>
        <v>24</v>
      </c>
      <c r="R530" s="20">
        <f>[1]SALES_OUTLET!R19</f>
        <v>0</v>
      </c>
      <c r="S530" s="20">
        <f>[1]SALES_OUTLET!S19</f>
        <v>0</v>
      </c>
      <c r="T530" s="20">
        <f>[1]SALES_OUTLET!T19</f>
        <v>0</v>
      </c>
      <c r="U530" s="20">
        <f>[1]SALES_OUTLET!U19</f>
        <v>1997280</v>
      </c>
      <c r="V530" s="20" t="str">
        <f>[1]SALES_OUTLET!V19</f>
        <v>01-07-2024</v>
      </c>
      <c r="W530" s="20">
        <f>[1]SALES_OUTLET!W19</f>
        <v>2108052</v>
      </c>
      <c r="X530" s="19">
        <v>4</v>
      </c>
      <c r="Y530" s="20" t="str">
        <f>[1]SALES_OUTLET!X19</f>
        <v>FITRI HANDAYANI (TSE DUO MEDAN</v>
      </c>
    </row>
    <row r="531" spans="1:25">
      <c r="A531" s="20">
        <f>[1]SALES_OUTLET!A20</f>
        <v>15</v>
      </c>
      <c r="B531" s="20" t="str">
        <f>[1]SALES_OUTLET!B20</f>
        <v>SALES</v>
      </c>
      <c r="C531" s="20" t="str">
        <f>[1]SALES_OUTLET!C20</f>
        <v>1411372</v>
      </c>
      <c r="D531" s="20" t="str">
        <f>[1]SALES_OUTLET!D20</f>
        <v>MEGAH TETAP SAKTI,PT</v>
      </c>
      <c r="E531" s="20" t="str">
        <f>[1]SALES_OUTLET!E20</f>
        <v>JL. DUYUNG NO. 84 C D MEDAN AREA</v>
      </c>
      <c r="F531" s="20" t="str">
        <f>[1]SALES_OUTLET!F20</f>
        <v>MEDAN</v>
      </c>
      <c r="G531" s="20" t="str">
        <f>[1]SALES_OUTLET!G20</f>
        <v>DBM Medan</v>
      </c>
      <c r="H531" s="20" t="str">
        <f>[1]SALES_OUTLET!H20</f>
        <v>APBF</v>
      </c>
      <c r="I531" s="20" t="str">
        <f>[1]SALES_OUTLET!I20</f>
        <v>MDA-SPJ-22007778</v>
      </c>
      <c r="J531" s="20" t="str">
        <f>[1]SALES_OUTLET!J20</f>
        <v>08-04-2022</v>
      </c>
      <c r="K531" s="20" t="str">
        <f>[1]SALES_OUTLET!K20</f>
        <v>CCM005</v>
      </c>
      <c r="L531" s="20" t="str">
        <f>[1]SALES_OUTLET!L20</f>
        <v>CHAMPS VIT C 100MG (BTL/30)</v>
      </c>
      <c r="M531" s="20" t="str">
        <f>[1]SALES_OUTLET!M20</f>
        <v>BTL</v>
      </c>
      <c r="N531" s="20">
        <f>[1]SALES_OUTLET!N20</f>
        <v>72</v>
      </c>
      <c r="O531" s="20">
        <f>[1]SALES_OUTLET!O20</f>
        <v>0</v>
      </c>
      <c r="P531" s="20">
        <f>[1]SALES_OUTLET!P20</f>
        <v>2016000</v>
      </c>
      <c r="Q531" s="20">
        <f>[1]SALES_OUTLET!Q20</f>
        <v>24</v>
      </c>
      <c r="R531" s="20">
        <f>[1]SALES_OUTLET!R20</f>
        <v>0</v>
      </c>
      <c r="S531" s="20">
        <f>[1]SALES_OUTLET!S20</f>
        <v>0</v>
      </c>
      <c r="T531" s="20">
        <f>[1]SALES_OUTLET!T20</f>
        <v>0</v>
      </c>
      <c r="U531" s="20">
        <f>[1]SALES_OUTLET!U20</f>
        <v>1532160</v>
      </c>
      <c r="V531" s="20" t="str">
        <f>[1]SALES_OUTLET!V20</f>
        <v>01-06-2024</v>
      </c>
      <c r="W531" s="20">
        <f>[1]SALES_OUTLET!W20</f>
        <v>2107236</v>
      </c>
      <c r="X531" s="19">
        <v>4</v>
      </c>
      <c r="Y531" s="20" t="str">
        <f>[1]SALES_OUTLET!X20</f>
        <v>FITRI HANDAYANI (TSE DUO MEDAN</v>
      </c>
    </row>
    <row r="532" spans="1:25">
      <c r="A532" s="20">
        <f>[1]SALES_OUTLET!A21</f>
        <v>16</v>
      </c>
      <c r="B532" s="20" t="str">
        <f>[1]SALES_OUTLET!B21</f>
        <v>SALES</v>
      </c>
      <c r="C532" s="20" t="str">
        <f>[1]SALES_OUTLET!C21</f>
        <v>1411372</v>
      </c>
      <c r="D532" s="20" t="str">
        <f>[1]SALES_OUTLET!D21</f>
        <v>MEGAH TETAP SAKTI,PT</v>
      </c>
      <c r="E532" s="20" t="str">
        <f>[1]SALES_OUTLET!E21</f>
        <v>JL. DUYUNG NO. 84 C D MEDAN AREA</v>
      </c>
      <c r="F532" s="20" t="str">
        <f>[1]SALES_OUTLET!F21</f>
        <v>MEDAN</v>
      </c>
      <c r="G532" s="20" t="str">
        <f>[1]SALES_OUTLET!G21</f>
        <v>DBM Medan</v>
      </c>
      <c r="H532" s="20" t="str">
        <f>[1]SALES_OUTLET!H21</f>
        <v>APBF</v>
      </c>
      <c r="I532" s="20" t="str">
        <f>[1]SALES_OUTLET!I21</f>
        <v>MDA-SPJ-22007778</v>
      </c>
      <c r="J532" s="20" t="str">
        <f>[1]SALES_OUTLET!J21</f>
        <v>08-04-2022</v>
      </c>
      <c r="K532" s="20" t="str">
        <f>[1]SALES_OUTLET!K21</f>
        <v>CCM006</v>
      </c>
      <c r="L532" s="20" t="str">
        <f>[1]SALES_OUTLET!L21</f>
        <v>MAXITON SOFT CAP (BTL/30S)</v>
      </c>
      <c r="M532" s="20" t="str">
        <f>[1]SALES_OUTLET!M21</f>
        <v>BTL</v>
      </c>
      <c r="N532" s="20">
        <f>[1]SALES_OUTLET!N21</f>
        <v>72</v>
      </c>
      <c r="O532" s="20">
        <f>[1]SALES_OUTLET!O21</f>
        <v>0</v>
      </c>
      <c r="P532" s="20">
        <f>[1]SALES_OUTLET!P21</f>
        <v>6768000</v>
      </c>
      <c r="Q532" s="20">
        <f>[1]SALES_OUTLET!Q21</f>
        <v>12</v>
      </c>
      <c r="R532" s="20">
        <f>[1]SALES_OUTLET!R21</f>
        <v>0</v>
      </c>
      <c r="S532" s="20">
        <f>[1]SALES_OUTLET!S21</f>
        <v>0</v>
      </c>
      <c r="T532" s="20">
        <f>[1]SALES_OUTLET!T21</f>
        <v>0</v>
      </c>
      <c r="U532" s="20">
        <f>[1]SALES_OUTLET!U21</f>
        <v>5955840</v>
      </c>
      <c r="V532" s="20" t="str">
        <f>[1]SALES_OUTLET!V21</f>
        <v>01-07-2024</v>
      </c>
      <c r="W532" s="20">
        <f>[1]SALES_OUTLET!W21</f>
        <v>2108157</v>
      </c>
      <c r="X532" s="19">
        <v>4</v>
      </c>
      <c r="Y532" s="20" t="str">
        <f>[1]SALES_OUTLET!X21</f>
        <v>FITRI HANDAYANI (TSE DUO MEDAN</v>
      </c>
    </row>
    <row r="533" spans="1:25">
      <c r="A533" s="20">
        <f>[1]SALES_OUTLET!A22</f>
        <v>17</v>
      </c>
      <c r="B533" s="20" t="str">
        <f>[1]SALES_OUTLET!B22</f>
        <v>SALES</v>
      </c>
      <c r="C533" s="20" t="str">
        <f>[1]SALES_OUTLET!C22</f>
        <v>1411372</v>
      </c>
      <c r="D533" s="20" t="str">
        <f>[1]SALES_OUTLET!D22</f>
        <v>MEGAH TETAP SAKTI,PT</v>
      </c>
      <c r="E533" s="20" t="str">
        <f>[1]SALES_OUTLET!E22</f>
        <v>JL. DUYUNG NO. 84 C D MEDAN AREA</v>
      </c>
      <c r="F533" s="20" t="str">
        <f>[1]SALES_OUTLET!F22</f>
        <v>MEDAN</v>
      </c>
      <c r="G533" s="20" t="str">
        <f>[1]SALES_OUTLET!G22</f>
        <v>DBM Medan</v>
      </c>
      <c r="H533" s="20" t="str">
        <f>[1]SALES_OUTLET!H22</f>
        <v>APBF</v>
      </c>
      <c r="I533" s="20" t="str">
        <f>[1]SALES_OUTLET!I22</f>
        <v>MDA-SPJ-22007778</v>
      </c>
      <c r="J533" s="20" t="str">
        <f>[1]SALES_OUTLET!J22</f>
        <v>08-04-2022</v>
      </c>
      <c r="K533" s="20" t="str">
        <f>[1]SALES_OUTLET!K22</f>
        <v>CCM007</v>
      </c>
      <c r="L533" s="20" t="str">
        <f>[1]SALES_OUTLET!L22</f>
        <v>NATURALLE BETA CAROTENE 6MG (BTL/30S)</v>
      </c>
      <c r="M533" s="20" t="str">
        <f>[1]SALES_OUTLET!M22</f>
        <v>BTL</v>
      </c>
      <c r="N533" s="20">
        <f>[1]SALES_OUTLET!N22</f>
        <v>48</v>
      </c>
      <c r="O533" s="20">
        <f>[1]SALES_OUTLET!O22</f>
        <v>0</v>
      </c>
      <c r="P533" s="20">
        <f>[1]SALES_OUTLET!P22</f>
        <v>2976000</v>
      </c>
      <c r="Q533" s="20">
        <f>[1]SALES_OUTLET!Q22</f>
        <v>34</v>
      </c>
      <c r="R533" s="20">
        <f>[1]SALES_OUTLET!R22</f>
        <v>0</v>
      </c>
      <c r="S533" s="20">
        <f>[1]SALES_OUTLET!S22</f>
        <v>0</v>
      </c>
      <c r="T533" s="20">
        <f>[1]SALES_OUTLET!T22</f>
        <v>0</v>
      </c>
      <c r="U533" s="20">
        <f>[1]SALES_OUTLET!U22</f>
        <v>1964160</v>
      </c>
      <c r="V533" s="20" t="str">
        <f>[1]SALES_OUTLET!V22</f>
        <v>01-05-2024</v>
      </c>
      <c r="W533" s="20">
        <f>[1]SALES_OUTLET!W22</f>
        <v>2106375</v>
      </c>
      <c r="X533" s="19">
        <v>4</v>
      </c>
      <c r="Y533" s="20" t="str">
        <f>[1]SALES_OUTLET!X22</f>
        <v>FITRI HANDAYANI (TSE DUO MEDAN</v>
      </c>
    </row>
    <row r="534" spans="1:25">
      <c r="A534" s="20">
        <f>[1]SALES_OUTLET!A23</f>
        <v>18</v>
      </c>
      <c r="B534" s="20" t="str">
        <f>[1]SALES_OUTLET!B23</f>
        <v>SALES</v>
      </c>
      <c r="C534" s="20" t="str">
        <f>[1]SALES_OUTLET!C23</f>
        <v>1411372</v>
      </c>
      <c r="D534" s="20" t="str">
        <f>[1]SALES_OUTLET!D23</f>
        <v>MEGAH TETAP SAKTI,PT</v>
      </c>
      <c r="E534" s="20" t="str">
        <f>[1]SALES_OUTLET!E23</f>
        <v>JL. DUYUNG NO. 84 C D MEDAN AREA</v>
      </c>
      <c r="F534" s="20" t="str">
        <f>[1]SALES_OUTLET!F23</f>
        <v>MEDAN</v>
      </c>
      <c r="G534" s="20" t="str">
        <f>[1]SALES_OUTLET!G23</f>
        <v>DBM Medan</v>
      </c>
      <c r="H534" s="20" t="str">
        <f>[1]SALES_OUTLET!H23</f>
        <v>APBF</v>
      </c>
      <c r="I534" s="20" t="str">
        <f>[1]SALES_OUTLET!I23</f>
        <v>MDA-SPJ-22007778</v>
      </c>
      <c r="J534" s="20" t="str">
        <f>[1]SALES_OUTLET!J23</f>
        <v>08-04-2022</v>
      </c>
      <c r="K534" s="20" t="str">
        <f>[1]SALES_OUTLET!K23</f>
        <v>CCM008</v>
      </c>
      <c r="L534" s="20" t="str">
        <f>[1]SALES_OUTLET!L23</f>
        <v>NATURALLE VIT E 250IU (BTL/30S)</v>
      </c>
      <c r="M534" s="20" t="str">
        <f>[1]SALES_OUTLET!M23</f>
        <v>BTL</v>
      </c>
      <c r="N534" s="20">
        <f>[1]SALES_OUTLET!N23</f>
        <v>72</v>
      </c>
      <c r="O534" s="20">
        <f>[1]SALES_OUTLET!O23</f>
        <v>0</v>
      </c>
      <c r="P534" s="20">
        <f>[1]SALES_OUTLET!P23</f>
        <v>5904000</v>
      </c>
      <c r="Q534" s="20">
        <f>[1]SALES_OUTLET!Q23</f>
        <v>34</v>
      </c>
      <c r="R534" s="20">
        <f>[1]SALES_OUTLET!R23</f>
        <v>0</v>
      </c>
      <c r="S534" s="20">
        <f>[1]SALES_OUTLET!S23</f>
        <v>0</v>
      </c>
      <c r="T534" s="20">
        <f>[1]SALES_OUTLET!T23</f>
        <v>0</v>
      </c>
      <c r="U534" s="20">
        <f>[1]SALES_OUTLET!U23</f>
        <v>3896640</v>
      </c>
      <c r="V534" s="20" t="str">
        <f>[1]SALES_OUTLET!V23</f>
        <v>01-05-2024</v>
      </c>
      <c r="W534" s="20">
        <f>[1]SALES_OUTLET!W23</f>
        <v>2106370</v>
      </c>
      <c r="X534" s="19">
        <v>4</v>
      </c>
      <c r="Y534" s="20" t="str">
        <f>[1]SALES_OUTLET!X23</f>
        <v>FITRI HANDAYANI (TSE DUO MEDAN</v>
      </c>
    </row>
    <row r="535" spans="1:25">
      <c r="A535" s="20">
        <f>[1]SALES_OUTLET!A24</f>
        <v>19</v>
      </c>
      <c r="B535" s="20" t="str">
        <f>[1]SALES_OUTLET!B24</f>
        <v>SALES</v>
      </c>
      <c r="C535" s="20" t="str">
        <f>[1]SALES_OUTLET!C24</f>
        <v>1411372</v>
      </c>
      <c r="D535" s="20" t="str">
        <f>[1]SALES_OUTLET!D24</f>
        <v>MEGAH TETAP SAKTI,PT</v>
      </c>
      <c r="E535" s="20" t="str">
        <f>[1]SALES_OUTLET!E24</f>
        <v>JL. DUYUNG NO. 84 C D MEDAN AREA</v>
      </c>
      <c r="F535" s="20" t="str">
        <f>[1]SALES_OUTLET!F24</f>
        <v>MEDAN</v>
      </c>
      <c r="G535" s="20" t="str">
        <f>[1]SALES_OUTLET!G24</f>
        <v>DBM Medan</v>
      </c>
      <c r="H535" s="20" t="str">
        <f>[1]SALES_OUTLET!H24</f>
        <v>APBF</v>
      </c>
      <c r="I535" s="20" t="str">
        <f>[1]SALES_OUTLET!I24</f>
        <v>MDA-SPJ-22007778</v>
      </c>
      <c r="J535" s="20" t="str">
        <f>[1]SALES_OUTLET!J24</f>
        <v>08-04-2022</v>
      </c>
      <c r="K535" s="20" t="str">
        <f>[1]SALES_OUTLET!K24</f>
        <v>CCM010</v>
      </c>
      <c r="L535" s="20" t="str">
        <f>[1]SALES_OUTLET!L24</f>
        <v>NATURALLE FISH OIL 1000MG (BTL/60S)</v>
      </c>
      <c r="M535" s="20" t="str">
        <f>[1]SALES_OUTLET!M24</f>
        <v>BTL</v>
      </c>
      <c r="N535" s="20">
        <f>[1]SALES_OUTLET!N24</f>
        <v>36</v>
      </c>
      <c r="O535" s="20">
        <f>[1]SALES_OUTLET!O24</f>
        <v>0</v>
      </c>
      <c r="P535" s="20">
        <f>[1]SALES_OUTLET!P24</f>
        <v>6624000</v>
      </c>
      <c r="Q535" s="20">
        <f>[1]SALES_OUTLET!Q24</f>
        <v>31.5</v>
      </c>
      <c r="R535" s="20">
        <f>[1]SALES_OUTLET!R24</f>
        <v>0</v>
      </c>
      <c r="S535" s="20">
        <f>[1]SALES_OUTLET!S24</f>
        <v>0</v>
      </c>
      <c r="T535" s="20">
        <f>[1]SALES_OUTLET!T24</f>
        <v>0</v>
      </c>
      <c r="U535" s="20">
        <f>[1]SALES_OUTLET!U24</f>
        <v>4537440</v>
      </c>
      <c r="V535" s="20" t="str">
        <f>[1]SALES_OUTLET!V24</f>
        <v>01-06-2024</v>
      </c>
      <c r="W535" s="20">
        <f>[1]SALES_OUTLET!W24</f>
        <v>2107161</v>
      </c>
      <c r="X535" s="19">
        <v>4</v>
      </c>
      <c r="Y535" s="20" t="str">
        <f>[1]SALES_OUTLET!X24</f>
        <v>FITRI HANDAYANI (TSE DUO MEDAN</v>
      </c>
    </row>
    <row r="536" spans="1:25">
      <c r="A536" s="20">
        <f>[1]SALES_OUTLET!A25</f>
        <v>20</v>
      </c>
      <c r="B536" s="20" t="str">
        <f>[1]SALES_OUTLET!B25</f>
        <v>SALES</v>
      </c>
      <c r="C536" s="20" t="str">
        <f>[1]SALES_OUTLET!C25</f>
        <v>1411372</v>
      </c>
      <c r="D536" s="20" t="str">
        <f>[1]SALES_OUTLET!D25</f>
        <v>MEGAH TETAP SAKTI,PT</v>
      </c>
      <c r="E536" s="20" t="str">
        <f>[1]SALES_OUTLET!E25</f>
        <v>JL. DUYUNG NO. 84 C D MEDAN AREA</v>
      </c>
      <c r="F536" s="20" t="str">
        <f>[1]SALES_OUTLET!F25</f>
        <v>MEDAN</v>
      </c>
      <c r="G536" s="20" t="str">
        <f>[1]SALES_OUTLET!G25</f>
        <v>DBM Medan</v>
      </c>
      <c r="H536" s="20" t="str">
        <f>[1]SALES_OUTLET!H25</f>
        <v>APBF</v>
      </c>
      <c r="I536" s="20" t="str">
        <f>[1]SALES_OUTLET!I25</f>
        <v>MDA-SPJ-22007778</v>
      </c>
      <c r="J536" s="20" t="str">
        <f>[1]SALES_OUTLET!J25</f>
        <v>08-04-2022</v>
      </c>
      <c r="K536" s="20" t="str">
        <f>[1]SALES_OUTLET!K25</f>
        <v>CCM011</v>
      </c>
      <c r="L536" s="20" t="str">
        <f>[1]SALES_OUTLET!L25</f>
        <v>NATURALLE GARLIC OIL 3000MG (BTL/100S)</v>
      </c>
      <c r="M536" s="20" t="str">
        <f>[1]SALES_OUTLET!M25</f>
        <v>BTL</v>
      </c>
      <c r="N536" s="20">
        <f>[1]SALES_OUTLET!N25</f>
        <v>48</v>
      </c>
      <c r="O536" s="20">
        <f>[1]SALES_OUTLET!O25</f>
        <v>0</v>
      </c>
      <c r="P536" s="20">
        <f>[1]SALES_OUTLET!P25</f>
        <v>4560000</v>
      </c>
      <c r="Q536" s="20">
        <f>[1]SALES_OUTLET!Q25</f>
        <v>34</v>
      </c>
      <c r="R536" s="20">
        <f>[1]SALES_OUTLET!R25</f>
        <v>0</v>
      </c>
      <c r="S536" s="20">
        <f>[1]SALES_OUTLET!S25</f>
        <v>0</v>
      </c>
      <c r="T536" s="20">
        <f>[1]SALES_OUTLET!T25</f>
        <v>0</v>
      </c>
      <c r="U536" s="20">
        <f>[1]SALES_OUTLET!U25</f>
        <v>3009600</v>
      </c>
      <c r="V536" s="20" t="str">
        <f>[1]SALES_OUTLET!V25</f>
        <v>01-08-2023</v>
      </c>
      <c r="W536" s="20">
        <f>[1]SALES_OUTLET!W25</f>
        <v>2009092</v>
      </c>
      <c r="X536" s="19">
        <v>4</v>
      </c>
      <c r="Y536" s="20" t="str">
        <f>[1]SALES_OUTLET!X25</f>
        <v>FITRI HANDAYANI (TSE DUO MEDAN</v>
      </c>
    </row>
    <row r="537" spans="1:25">
      <c r="A537" s="20">
        <f>[1]SALES_OUTLET!A26</f>
        <v>21</v>
      </c>
      <c r="B537" s="20" t="str">
        <f>[1]SALES_OUTLET!B26</f>
        <v>SALES</v>
      </c>
      <c r="C537" s="20" t="str">
        <f>[1]SALES_OUTLET!C26</f>
        <v>1411372</v>
      </c>
      <c r="D537" s="20" t="str">
        <f>[1]SALES_OUTLET!D26</f>
        <v>MEGAH TETAP SAKTI,PT</v>
      </c>
      <c r="E537" s="20" t="str">
        <f>[1]SALES_OUTLET!E26</f>
        <v>JL. DUYUNG NO. 84 C D MEDAN AREA</v>
      </c>
      <c r="F537" s="20" t="str">
        <f>[1]SALES_OUTLET!F26</f>
        <v>MEDAN</v>
      </c>
      <c r="G537" s="20" t="str">
        <f>[1]SALES_OUTLET!G26</f>
        <v>DBM Medan</v>
      </c>
      <c r="H537" s="20" t="str">
        <f>[1]SALES_OUTLET!H26</f>
        <v>APBF</v>
      </c>
      <c r="I537" s="20" t="str">
        <f>[1]SALES_OUTLET!I26</f>
        <v>MDA-SPJ-22007779</v>
      </c>
      <c r="J537" s="20" t="str">
        <f>[1]SALES_OUTLET!J26</f>
        <v>08-04-2022</v>
      </c>
      <c r="K537" s="20" t="str">
        <f>[1]SALES_OUTLET!K26</f>
        <v>CCM002</v>
      </c>
      <c r="L537" s="20" t="str">
        <f>[1]SALES_OUTLET!L26</f>
        <v>CHAMPS EMULSION (BTL/350ML)</v>
      </c>
      <c r="M537" s="20" t="str">
        <f>[1]SALES_OUTLET!M26</f>
        <v>BTL</v>
      </c>
      <c r="N537" s="20">
        <f>[1]SALES_OUTLET!N26</f>
        <v>92</v>
      </c>
      <c r="O537" s="20">
        <f>[1]SALES_OUTLET!O26</f>
        <v>0</v>
      </c>
      <c r="P537" s="20">
        <f>[1]SALES_OUTLET!P26</f>
        <v>4692000</v>
      </c>
      <c r="Q537" s="20">
        <f>[1]SALES_OUTLET!Q26</f>
        <v>12</v>
      </c>
      <c r="R537" s="20">
        <f>[1]SALES_OUTLET!R26</f>
        <v>0</v>
      </c>
      <c r="S537" s="20">
        <f>[1]SALES_OUTLET!S26</f>
        <v>0</v>
      </c>
      <c r="T537" s="20">
        <f>[1]SALES_OUTLET!T26</f>
        <v>0</v>
      </c>
      <c r="U537" s="20">
        <f>[1]SALES_OUTLET!U26</f>
        <v>4128960</v>
      </c>
      <c r="V537" s="20" t="str">
        <f>[1]SALES_OUTLET!V26</f>
        <v>01-06-2023</v>
      </c>
      <c r="W537" s="20">
        <f>[1]SALES_OUTLET!W26</f>
        <v>2201002</v>
      </c>
      <c r="X537" s="19">
        <v>4</v>
      </c>
      <c r="Y537" s="20" t="str">
        <f>[1]SALES_OUTLET!X26</f>
        <v>FITRI HANDAYANI (TSE DUO MEDAN</v>
      </c>
    </row>
    <row r="538" spans="1:25">
      <c r="A538" s="20">
        <f>[1]SALES_OUTLET!A27</f>
        <v>22</v>
      </c>
      <c r="B538" s="20" t="str">
        <f>[1]SALES_OUTLET!B27</f>
        <v>SALES</v>
      </c>
      <c r="C538" s="20" t="str">
        <f>[1]SALES_OUTLET!C27</f>
        <v>1409254</v>
      </c>
      <c r="D538" s="20" t="str">
        <f>[1]SALES_OUTLET!D27</f>
        <v>ANDA,TO</v>
      </c>
      <c r="E538" s="20" t="str">
        <f>[1]SALES_OUTLET!E27</f>
        <v>JL. GUNUNG KRAKATAU NO. 43 C</v>
      </c>
      <c r="F538" s="20" t="str">
        <f>[1]SALES_OUTLET!F27</f>
        <v>MEDAN</v>
      </c>
      <c r="G538" s="20" t="str">
        <f>[1]SALES_OUTLET!G27</f>
        <v>DBM Medan</v>
      </c>
      <c r="H538" s="20" t="str">
        <f>[1]SALES_OUTLET!H27</f>
        <v>ATOB</v>
      </c>
      <c r="I538" s="20" t="str">
        <f>[1]SALES_OUTLET!I27</f>
        <v>MDA-SPJ-22007821</v>
      </c>
      <c r="J538" s="20" t="str">
        <f>[1]SALES_OUTLET!J27</f>
        <v>08-04-2022</v>
      </c>
      <c r="K538" s="20" t="str">
        <f>[1]SALES_OUTLET!K27</f>
        <v>CCM006</v>
      </c>
      <c r="L538" s="20" t="str">
        <f>[1]SALES_OUTLET!L27</f>
        <v>MAXITON SOFT CAP (BTL/30S)</v>
      </c>
      <c r="M538" s="20" t="str">
        <f>[1]SALES_OUTLET!M27</f>
        <v>BTL</v>
      </c>
      <c r="N538" s="20">
        <f>[1]SALES_OUTLET!N27</f>
        <v>12</v>
      </c>
      <c r="O538" s="20">
        <f>[1]SALES_OUTLET!O27</f>
        <v>0</v>
      </c>
      <c r="P538" s="20">
        <f>[1]SALES_OUTLET!P27</f>
        <v>1128000</v>
      </c>
      <c r="Q538" s="20">
        <f>[1]SALES_OUTLET!Q27</f>
        <v>8</v>
      </c>
      <c r="R538" s="20">
        <f>[1]SALES_OUTLET!R27</f>
        <v>0</v>
      </c>
      <c r="S538" s="20">
        <f>[1]SALES_OUTLET!S27</f>
        <v>0</v>
      </c>
      <c r="T538" s="20">
        <f>[1]SALES_OUTLET!T27</f>
        <v>0</v>
      </c>
      <c r="U538" s="20">
        <f>[1]SALES_OUTLET!U27</f>
        <v>1037760</v>
      </c>
      <c r="V538" s="20" t="str">
        <f>[1]SALES_OUTLET!V27</f>
        <v>01-07-2024</v>
      </c>
      <c r="W538" s="20">
        <f>[1]SALES_OUTLET!W27</f>
        <v>2108157</v>
      </c>
      <c r="X538" s="19">
        <v>4</v>
      </c>
      <c r="Y538" s="20" t="str">
        <f>[1]SALES_OUTLET!X27</f>
        <v>FITRI HANDAYANI (TSE DUO MEDAN</v>
      </c>
    </row>
    <row r="539" spans="1:25">
      <c r="A539" s="20">
        <f>[1]SALES_OUTLET!A28</f>
        <v>23</v>
      </c>
      <c r="B539" s="20" t="str">
        <f>[1]SALES_OUTLET!B28</f>
        <v>SALES</v>
      </c>
      <c r="C539" s="20" t="str">
        <f>[1]SALES_OUTLET!C28</f>
        <v>1407917</v>
      </c>
      <c r="D539" s="20" t="str">
        <f>[1]SALES_OUTLET!D28</f>
        <v>RAYA III,Ap</v>
      </c>
      <c r="E539" s="20" t="str">
        <f>[1]SALES_OUTLET!E28</f>
        <v>JL. KELAMBIR LIMA NO. 150 TJ. GUSTA</v>
      </c>
      <c r="F539" s="20" t="str">
        <f>[1]SALES_OUTLET!F28</f>
        <v>MEDAN</v>
      </c>
      <c r="G539" s="20" t="str">
        <f>[1]SALES_OUTLET!G28</f>
        <v>DBM Medan</v>
      </c>
      <c r="H539" s="20" t="str">
        <f>[1]SALES_OUTLET!H28</f>
        <v>AAPR</v>
      </c>
      <c r="I539" s="20" t="str">
        <f>[1]SALES_OUTLET!I28</f>
        <v>MDA-SPJ-22007828</v>
      </c>
      <c r="J539" s="20" t="str">
        <f>[1]SALES_OUTLET!J28</f>
        <v>08-04-2022</v>
      </c>
      <c r="K539" s="20" t="str">
        <f>[1]SALES_OUTLET!K28</f>
        <v>CCM005</v>
      </c>
      <c r="L539" s="20" t="str">
        <f>[1]SALES_OUTLET!L28</f>
        <v>CHAMPS VIT C 100MG (BTL/30)</v>
      </c>
      <c r="M539" s="20" t="str">
        <f>[1]SALES_OUTLET!M28</f>
        <v>BTL</v>
      </c>
      <c r="N539" s="20">
        <f>[1]SALES_OUTLET!N28</f>
        <v>6</v>
      </c>
      <c r="O539" s="20">
        <f>[1]SALES_OUTLET!O28</f>
        <v>0</v>
      </c>
      <c r="P539" s="20">
        <f>[1]SALES_OUTLET!P28</f>
        <v>168000</v>
      </c>
      <c r="Q539" s="20">
        <f>[1]SALES_OUTLET!Q28</f>
        <v>10</v>
      </c>
      <c r="R539" s="20">
        <f>[1]SALES_OUTLET!R28</f>
        <v>0</v>
      </c>
      <c r="S539" s="20">
        <f>[1]SALES_OUTLET!S28</f>
        <v>0</v>
      </c>
      <c r="T539" s="20">
        <f>[1]SALES_OUTLET!T28</f>
        <v>0</v>
      </c>
      <c r="U539" s="20">
        <f>[1]SALES_OUTLET!U28</f>
        <v>151200</v>
      </c>
      <c r="V539" s="20" t="str">
        <f>[1]SALES_OUTLET!V28</f>
        <v>01-06-2024</v>
      </c>
      <c r="W539" s="20">
        <f>[1]SALES_OUTLET!W28</f>
        <v>2107236</v>
      </c>
      <c r="X539" s="19">
        <v>4</v>
      </c>
      <c r="Y539" s="20" t="str">
        <f>[1]SALES_OUTLET!X28</f>
        <v>FITRI HANDAYANI (TSE DUO MEDAN</v>
      </c>
    </row>
    <row r="540" spans="1:25">
      <c r="A540" s="20">
        <f>[1]SALES_OUTLET!A29</f>
        <v>24</v>
      </c>
      <c r="B540" s="20" t="str">
        <f>[1]SALES_OUTLET!B29</f>
        <v>SALES</v>
      </c>
      <c r="C540" s="20" t="str">
        <f>[1]SALES_OUTLET!C29</f>
        <v>1409277</v>
      </c>
      <c r="D540" s="20" t="str">
        <f>[1]SALES_OUTLET!D29</f>
        <v>SUMBER SEGAR LESTARI,CV (BRASTAGI RANTAU)</v>
      </c>
      <c r="E540" s="20" t="str">
        <f>[1]SALES_OUTLET!E29</f>
        <v>JL. JEND. AHMAD YANI NO. 10</v>
      </c>
      <c r="F540" s="20" t="str">
        <f>[1]SALES_OUTLET!F29</f>
        <v>RANTAU PRAPAT</v>
      </c>
      <c r="G540" s="20" t="str">
        <f>[1]SALES_OUTLET!G29</f>
        <v>DBM Medan</v>
      </c>
      <c r="H540" s="20" t="str">
        <f>[1]SALES_OUTLET!H29</f>
        <v>BMSM</v>
      </c>
      <c r="I540" s="20" t="str">
        <f>[1]SALES_OUTLET!I29</f>
        <v>MDA-SPJ-22007857</v>
      </c>
      <c r="J540" s="20" t="str">
        <f>[1]SALES_OUTLET!J29</f>
        <v>08-04-2022</v>
      </c>
      <c r="K540" s="20" t="str">
        <f>[1]SALES_OUTLET!K29</f>
        <v>CCM009</v>
      </c>
      <c r="L540" s="20" t="str">
        <f>[1]SALES_OUTLET!L29</f>
        <v>NATURALLE EPO PLUS FISH OIL 500MG(BTL/30S)</v>
      </c>
      <c r="M540" s="20" t="str">
        <f>[1]SALES_OUTLET!M29</f>
        <v>BTL</v>
      </c>
      <c r="N540" s="20">
        <f>[1]SALES_OUTLET!N29</f>
        <v>3</v>
      </c>
      <c r="O540" s="20">
        <f>[1]SALES_OUTLET!O29</f>
        <v>0</v>
      </c>
      <c r="P540" s="20">
        <f>[1]SALES_OUTLET!P29</f>
        <v>336000</v>
      </c>
      <c r="Q540" s="20">
        <f>[1]SALES_OUTLET!Q29</f>
        <v>15</v>
      </c>
      <c r="R540" s="20">
        <f>[1]SALES_OUTLET!R29</f>
        <v>0</v>
      </c>
      <c r="S540" s="20">
        <f>[1]SALES_OUTLET!S29</f>
        <v>0</v>
      </c>
      <c r="T540" s="20">
        <f>[1]SALES_OUTLET!T29</f>
        <v>0</v>
      </c>
      <c r="U540" s="20">
        <f>[1]SALES_OUTLET!U29</f>
        <v>285600</v>
      </c>
      <c r="V540" s="20" t="str">
        <f>[1]SALES_OUTLET!V29</f>
        <v>01-12-2024</v>
      </c>
      <c r="W540" s="20">
        <f>[1]SALES_OUTLET!W29</f>
        <v>2201091</v>
      </c>
      <c r="X540" s="19">
        <v>4</v>
      </c>
      <c r="Y540" s="20" t="str">
        <f>[1]SALES_OUTLET!X29</f>
        <v>FRANS (ALL SEKTOR)</v>
      </c>
    </row>
    <row r="541" spans="1:25">
      <c r="A541" s="20">
        <f>[1]SALES_OUTLET!A30</f>
        <v>25</v>
      </c>
      <c r="B541" s="20" t="str">
        <f>[1]SALES_OUTLET!B30</f>
        <v>SALES</v>
      </c>
      <c r="C541" s="20" t="str">
        <f>[1]SALES_OUTLET!C30</f>
        <v>1409277</v>
      </c>
      <c r="D541" s="20" t="str">
        <f>[1]SALES_OUTLET!D30</f>
        <v>SUMBER SEGAR LESTARI,CV (BRASTAGI RANTAU)</v>
      </c>
      <c r="E541" s="20" t="str">
        <f>[1]SALES_OUTLET!E30</f>
        <v>JL. JEND. AHMAD YANI NO. 10</v>
      </c>
      <c r="F541" s="20" t="str">
        <f>[1]SALES_OUTLET!F30</f>
        <v>RANTAU PRAPAT</v>
      </c>
      <c r="G541" s="20" t="str">
        <f>[1]SALES_OUTLET!G30</f>
        <v>DBM Medan</v>
      </c>
      <c r="H541" s="20" t="str">
        <f>[1]SALES_OUTLET!H30</f>
        <v>BMSM</v>
      </c>
      <c r="I541" s="20" t="str">
        <f>[1]SALES_OUTLET!I30</f>
        <v>MDA-SPJ-22007857</v>
      </c>
      <c r="J541" s="20" t="str">
        <f>[1]SALES_OUTLET!J30</f>
        <v>08-04-2022</v>
      </c>
      <c r="K541" s="20" t="str">
        <f>[1]SALES_OUTLET!K30</f>
        <v>CCM011</v>
      </c>
      <c r="L541" s="20" t="str">
        <f>[1]SALES_OUTLET!L30</f>
        <v>NATURALLE GARLIC OIL 3000MG (BTL/100S)</v>
      </c>
      <c r="M541" s="20" t="str">
        <f>[1]SALES_OUTLET!M30</f>
        <v>BTL</v>
      </c>
      <c r="N541" s="20">
        <f>[1]SALES_OUTLET!N30</f>
        <v>3</v>
      </c>
      <c r="O541" s="20">
        <f>[1]SALES_OUTLET!O30</f>
        <v>0</v>
      </c>
      <c r="P541" s="20">
        <f>[1]SALES_OUTLET!P30</f>
        <v>285000</v>
      </c>
      <c r="Q541" s="20">
        <f>[1]SALES_OUTLET!Q30</f>
        <v>15</v>
      </c>
      <c r="R541" s="20">
        <f>[1]SALES_OUTLET!R30</f>
        <v>0</v>
      </c>
      <c r="S541" s="20">
        <f>[1]SALES_OUTLET!S30</f>
        <v>0</v>
      </c>
      <c r="T541" s="20">
        <f>[1]SALES_OUTLET!T30</f>
        <v>0</v>
      </c>
      <c r="U541" s="20">
        <f>[1]SALES_OUTLET!U30</f>
        <v>242250</v>
      </c>
      <c r="V541" s="20" t="str">
        <f>[1]SALES_OUTLET!V30</f>
        <v>01-08-2023</v>
      </c>
      <c r="W541" s="20">
        <f>[1]SALES_OUTLET!W30</f>
        <v>2009092</v>
      </c>
      <c r="X541" s="19">
        <v>4</v>
      </c>
      <c r="Y541" s="20" t="str">
        <f>[1]SALES_OUTLET!X30</f>
        <v>FRANS (ALL SEKTOR)</v>
      </c>
    </row>
    <row r="542" spans="1:25">
      <c r="A542" s="20">
        <f>[1]SALES_OUTLET!A31</f>
        <v>26</v>
      </c>
      <c r="B542" s="20" t="str">
        <f>[1]SALES_OUTLET!B31</f>
        <v>SALES</v>
      </c>
      <c r="C542" s="20" t="str">
        <f>[1]SALES_OUTLET!C31</f>
        <v>1410222</v>
      </c>
      <c r="D542" s="20" t="str">
        <f>[1]SALES_OUTLET!D31</f>
        <v>SMARCO MANDIRI SUKSES,PT</v>
      </c>
      <c r="E542" s="20" t="str">
        <f>[1]SALES_OUTLET!E31</f>
        <v>JL. GAGAK HITAM NO. 28 RT. RW. KEL SUNGGAL KEC. ME</v>
      </c>
      <c r="F542" s="20" t="str">
        <f>[1]SALES_OUTLET!F31</f>
        <v>MEDAN</v>
      </c>
      <c r="G542" s="20" t="str">
        <f>[1]SALES_OUTLET!G31</f>
        <v>DBM Medan</v>
      </c>
      <c r="H542" s="20" t="str">
        <f>[1]SALES_OUTLET!H31</f>
        <v>BMSM</v>
      </c>
      <c r="I542" s="20" t="str">
        <f>[1]SALES_OUTLET!I31</f>
        <v>MDA-SPJ-22007888</v>
      </c>
      <c r="J542" s="20" t="str">
        <f>[1]SALES_OUTLET!J31</f>
        <v>08-04-2022</v>
      </c>
      <c r="K542" s="20" t="str">
        <f>[1]SALES_OUTLET!K31</f>
        <v>CCM005</v>
      </c>
      <c r="L542" s="20" t="str">
        <f>[1]SALES_OUTLET!L31</f>
        <v>CHAMPS VIT C 100MG (BTL/30)</v>
      </c>
      <c r="M542" s="20" t="str">
        <f>[1]SALES_OUTLET!M31</f>
        <v>BTL</v>
      </c>
      <c r="N542" s="20">
        <f>[1]SALES_OUTLET!N31</f>
        <v>12</v>
      </c>
      <c r="O542" s="20">
        <f>[1]SALES_OUTLET!O31</f>
        <v>0</v>
      </c>
      <c r="P542" s="20">
        <f>[1]SALES_OUTLET!P31</f>
        <v>336000</v>
      </c>
      <c r="Q542" s="20">
        <f>[1]SALES_OUTLET!Q31</f>
        <v>10</v>
      </c>
      <c r="R542" s="20">
        <f>[1]SALES_OUTLET!R31</f>
        <v>0</v>
      </c>
      <c r="S542" s="20">
        <f>[1]SALES_OUTLET!S31</f>
        <v>0</v>
      </c>
      <c r="T542" s="20">
        <f>[1]SALES_OUTLET!T31</f>
        <v>0</v>
      </c>
      <c r="U542" s="20">
        <f>[1]SALES_OUTLET!U31</f>
        <v>302400</v>
      </c>
      <c r="V542" s="20" t="str">
        <f>[1]SALES_OUTLET!V31</f>
        <v>01-06-2024</v>
      </c>
      <c r="W542" s="20">
        <f>[1]SALES_OUTLET!W31</f>
        <v>2107236</v>
      </c>
      <c r="X542" s="19">
        <v>4</v>
      </c>
      <c r="Y542" s="20" t="str">
        <f>[1]SALES_OUTLET!X31</f>
        <v>EKO SURYA D (MTI)</v>
      </c>
    </row>
    <row r="543" spans="1:25">
      <c r="A543" s="20">
        <f>[1]SALES_OUTLET!A32</f>
        <v>27</v>
      </c>
      <c r="B543" s="20" t="str">
        <f>[1]SALES_OUTLET!B32</f>
        <v>SALES</v>
      </c>
      <c r="C543" s="20" t="str">
        <f>[1]SALES_OUTLET!C32</f>
        <v>1406974</v>
      </c>
      <c r="D543" s="20" t="str">
        <f>[1]SALES_OUTLET!D32</f>
        <v>ANUGRAH PERSADA,Ap</v>
      </c>
      <c r="E543" s="20" t="str">
        <f>[1]SALES_OUTLET!E32</f>
        <v>DUSUN IV JL. JAMIN GINTING NO. 2 A SIMP. TUNTUNGAN</v>
      </c>
      <c r="F543" s="20" t="str">
        <f>[1]SALES_OUTLET!F32</f>
        <v>MEDAN</v>
      </c>
      <c r="G543" s="20" t="str">
        <f>[1]SALES_OUTLET!G32</f>
        <v>DBM Medan</v>
      </c>
      <c r="H543" s="20" t="str">
        <f>[1]SALES_OUTLET!H32</f>
        <v>AAPR</v>
      </c>
      <c r="I543" s="20" t="str">
        <f>[1]SALES_OUTLET!I32</f>
        <v>MDA-SPJ-22007905</v>
      </c>
      <c r="J543" s="20" t="str">
        <f>[1]SALES_OUTLET!J32</f>
        <v>09-04-2022</v>
      </c>
      <c r="K543" s="20" t="str">
        <f>[1]SALES_OUTLET!K32</f>
        <v>CCM010</v>
      </c>
      <c r="L543" s="20" t="str">
        <f>[1]SALES_OUTLET!L32</f>
        <v>NATURALLE FISH OIL 1000MG (BTL/60S)</v>
      </c>
      <c r="M543" s="20" t="str">
        <f>[1]SALES_OUTLET!M32</f>
        <v>BTL</v>
      </c>
      <c r="N543" s="20">
        <f>[1]SALES_OUTLET!N32</f>
        <v>1</v>
      </c>
      <c r="O543" s="20">
        <f>[1]SALES_OUTLET!O32</f>
        <v>0</v>
      </c>
      <c r="P543" s="20">
        <f>[1]SALES_OUTLET!P32</f>
        <v>184000</v>
      </c>
      <c r="Q543" s="20">
        <f>[1]SALES_OUTLET!Q32</f>
        <v>15</v>
      </c>
      <c r="R543" s="20">
        <f>[1]SALES_OUTLET!R32</f>
        <v>0</v>
      </c>
      <c r="S543" s="20">
        <f>[1]SALES_OUTLET!S32</f>
        <v>0</v>
      </c>
      <c r="T543" s="20">
        <f>[1]SALES_OUTLET!T32</f>
        <v>0</v>
      </c>
      <c r="U543" s="20">
        <f>[1]SALES_OUTLET!U32</f>
        <v>156400</v>
      </c>
      <c r="V543" s="20" t="str">
        <f>[1]SALES_OUTLET!V32</f>
        <v>01-06-2024</v>
      </c>
      <c r="W543" s="20">
        <f>[1]SALES_OUTLET!W32</f>
        <v>2107161</v>
      </c>
      <c r="X543" s="19">
        <v>4</v>
      </c>
      <c r="Y543" s="20" t="str">
        <f>[1]SALES_OUTLET!X32</f>
        <v>FITRI HANDAYANI (TSE DUO MEDAN</v>
      </c>
    </row>
    <row r="544" spans="1:25">
      <c r="A544" s="20">
        <f>[1]SALES_OUTLET!A33</f>
        <v>28</v>
      </c>
      <c r="B544" s="20" t="str">
        <f>[1]SALES_OUTLET!B33</f>
        <v>SALES</v>
      </c>
      <c r="C544" s="20" t="str">
        <f>[1]SALES_OUTLET!C33</f>
        <v>14000968</v>
      </c>
      <c r="D544" s="20" t="str">
        <f>[1]SALES_OUTLET!D33</f>
        <v>PT. KALIMAS GLOBAL ASIA</v>
      </c>
      <c r="E544" s="20" t="str">
        <f>[1]SALES_OUTLET!E33</f>
        <v>JL.SETIA BUDI NO 133</v>
      </c>
      <c r="F544" s="20" t="str">
        <f>[1]SALES_OUTLET!F33</f>
        <v>MEDAN</v>
      </c>
      <c r="G544" s="20" t="str">
        <f>[1]SALES_OUTLET!G33</f>
        <v>DBM Medan</v>
      </c>
      <c r="H544" s="20" t="str">
        <f>[1]SALES_OUTLET!H33</f>
        <v>AAPR</v>
      </c>
      <c r="I544" s="20" t="str">
        <f>[1]SALES_OUTLET!I33</f>
        <v>MDA-SPJ-22007941</v>
      </c>
      <c r="J544" s="20" t="str">
        <f>[1]SALES_OUTLET!J33</f>
        <v>09-04-2022</v>
      </c>
      <c r="K544" s="20" t="str">
        <f>[1]SALES_OUTLET!K33</f>
        <v>CCM008</v>
      </c>
      <c r="L544" s="20" t="str">
        <f>[1]SALES_OUTLET!L33</f>
        <v>NATURALLE VIT E 250IU (BTL/30S)</v>
      </c>
      <c r="M544" s="20" t="str">
        <f>[1]SALES_OUTLET!M33</f>
        <v>BTL</v>
      </c>
      <c r="N544" s="20">
        <f>[1]SALES_OUTLET!N33</f>
        <v>72</v>
      </c>
      <c r="O544" s="20">
        <f>[1]SALES_OUTLET!O33</f>
        <v>0</v>
      </c>
      <c r="P544" s="20">
        <f>[1]SALES_OUTLET!P33</f>
        <v>5904000</v>
      </c>
      <c r="Q544" s="20">
        <f>[1]SALES_OUTLET!Q33</f>
        <v>30</v>
      </c>
      <c r="R544" s="20">
        <f>[1]SALES_OUTLET!R33</f>
        <v>0</v>
      </c>
      <c r="S544" s="20">
        <f>[1]SALES_OUTLET!S33</f>
        <v>0</v>
      </c>
      <c r="T544" s="20">
        <f>[1]SALES_OUTLET!T33</f>
        <v>0</v>
      </c>
      <c r="U544" s="20">
        <f>[1]SALES_OUTLET!U33</f>
        <v>4132800</v>
      </c>
      <c r="V544" s="20" t="str">
        <f>[1]SALES_OUTLET!V33</f>
        <v>01-05-2024</v>
      </c>
      <c r="W544" s="20">
        <f>[1]SALES_OUTLET!W33</f>
        <v>2106370</v>
      </c>
      <c r="X544" s="19">
        <v>4</v>
      </c>
      <c r="Y544" s="20" t="str">
        <f>[1]SALES_OUTLET!X33</f>
        <v>HERIADI (AP &amp; RS)</v>
      </c>
    </row>
    <row r="545" spans="1:25">
      <c r="A545" s="20">
        <f>[1]SALES_OUTLET!A34</f>
        <v>29</v>
      </c>
      <c r="B545" s="20" t="str">
        <f>[1]SALES_OUTLET!B34</f>
        <v>SALES</v>
      </c>
      <c r="C545" s="20" t="str">
        <f>[1]SALES_OUTLET!C34</f>
        <v>1411124</v>
      </c>
      <c r="D545" s="20" t="str">
        <f>[1]SALES_OUTLET!D34</f>
        <v>RIZKY,Ap</v>
      </c>
      <c r="E545" s="20" t="str">
        <f>[1]SALES_OUTLET!E34</f>
        <v>JL. AYAHANDA NO. 45</v>
      </c>
      <c r="F545" s="20" t="str">
        <f>[1]SALES_OUTLET!F34</f>
        <v>MEDAN</v>
      </c>
      <c r="G545" s="20" t="str">
        <f>[1]SALES_OUTLET!G34</f>
        <v>DBM Medan</v>
      </c>
      <c r="H545" s="20" t="str">
        <f>[1]SALES_OUTLET!H34</f>
        <v>AAPR</v>
      </c>
      <c r="I545" s="20" t="str">
        <f>[1]SALES_OUTLET!I34</f>
        <v>MDA-SPJ-22007977</v>
      </c>
      <c r="J545" s="20" t="str">
        <f>[1]SALES_OUTLET!J34</f>
        <v>09-04-2022</v>
      </c>
      <c r="K545" s="20" t="str">
        <f>[1]SALES_OUTLET!K34</f>
        <v>CCM005</v>
      </c>
      <c r="L545" s="20" t="str">
        <f>[1]SALES_OUTLET!L34</f>
        <v>CHAMPS VIT C 100MG (BTL/30)</v>
      </c>
      <c r="M545" s="20" t="str">
        <f>[1]SALES_OUTLET!M34</f>
        <v>BTL</v>
      </c>
      <c r="N545" s="20">
        <f>[1]SALES_OUTLET!N34</f>
        <v>1</v>
      </c>
      <c r="O545" s="20">
        <f>[1]SALES_OUTLET!O34</f>
        <v>0</v>
      </c>
      <c r="P545" s="20">
        <f>[1]SALES_OUTLET!P34</f>
        <v>28000</v>
      </c>
      <c r="Q545" s="20">
        <f>[1]SALES_OUTLET!Q34</f>
        <v>0</v>
      </c>
      <c r="R545" s="20">
        <f>[1]SALES_OUTLET!R34</f>
        <v>0</v>
      </c>
      <c r="S545" s="20">
        <f>[1]SALES_OUTLET!S34</f>
        <v>0</v>
      </c>
      <c r="T545" s="20">
        <f>[1]SALES_OUTLET!T34</f>
        <v>1</v>
      </c>
      <c r="U545" s="20">
        <f>[1]SALES_OUTLET!U34</f>
        <v>27720</v>
      </c>
      <c r="V545" s="20" t="str">
        <f>[1]SALES_OUTLET!V34</f>
        <v>01-06-2024</v>
      </c>
      <c r="W545" s="20">
        <f>[1]SALES_OUTLET!W34</f>
        <v>2107236</v>
      </c>
      <c r="X545" s="19">
        <v>4</v>
      </c>
      <c r="Y545" s="20" t="str">
        <f>[1]SALES_OUTLET!X34</f>
        <v>FITRI HANDAYANI (TSE DUO MEDAN</v>
      </c>
    </row>
    <row r="546" spans="1:25">
      <c r="A546" s="20">
        <f>[1]SALES_OUTLET!A35</f>
        <v>30</v>
      </c>
      <c r="B546" s="20" t="str">
        <f>[1]SALES_OUTLET!B35</f>
        <v>SALES</v>
      </c>
      <c r="C546" s="20" t="str">
        <f>[1]SALES_OUTLET!C35</f>
        <v>1411124</v>
      </c>
      <c r="D546" s="20" t="str">
        <f>[1]SALES_OUTLET!D35</f>
        <v>RIZKY,Ap</v>
      </c>
      <c r="E546" s="20" t="str">
        <f>[1]SALES_OUTLET!E35</f>
        <v>JL. AYAHANDA NO. 45</v>
      </c>
      <c r="F546" s="20" t="str">
        <f>[1]SALES_OUTLET!F35</f>
        <v>MEDAN</v>
      </c>
      <c r="G546" s="20" t="str">
        <f>[1]SALES_OUTLET!G35</f>
        <v>DBM Medan</v>
      </c>
      <c r="H546" s="20" t="str">
        <f>[1]SALES_OUTLET!H35</f>
        <v>AAPR</v>
      </c>
      <c r="I546" s="20" t="str">
        <f>[1]SALES_OUTLET!I35</f>
        <v>MDA-SPJ-22007977</v>
      </c>
      <c r="J546" s="20" t="str">
        <f>[1]SALES_OUTLET!J35</f>
        <v>09-04-2022</v>
      </c>
      <c r="K546" s="20" t="str">
        <f>[1]SALES_OUTLET!K35</f>
        <v>CCM011</v>
      </c>
      <c r="L546" s="20" t="str">
        <f>[1]SALES_OUTLET!L35</f>
        <v>NATURALLE GARLIC OIL 3000MG (BTL/100S)</v>
      </c>
      <c r="M546" s="20" t="str">
        <f>[1]SALES_OUTLET!M35</f>
        <v>BTL</v>
      </c>
      <c r="N546" s="20">
        <f>[1]SALES_OUTLET!N35</f>
        <v>1</v>
      </c>
      <c r="O546" s="20">
        <f>[1]SALES_OUTLET!O35</f>
        <v>0</v>
      </c>
      <c r="P546" s="20">
        <f>[1]SALES_OUTLET!P35</f>
        <v>95000</v>
      </c>
      <c r="Q546" s="20">
        <f>[1]SALES_OUTLET!Q35</f>
        <v>15</v>
      </c>
      <c r="R546" s="20">
        <f>[1]SALES_OUTLET!R35</f>
        <v>0</v>
      </c>
      <c r="S546" s="20">
        <f>[1]SALES_OUTLET!S35</f>
        <v>0</v>
      </c>
      <c r="T546" s="20">
        <f>[1]SALES_OUTLET!T35</f>
        <v>1</v>
      </c>
      <c r="U546" s="20">
        <f>[1]SALES_OUTLET!U35</f>
        <v>79942.5</v>
      </c>
      <c r="V546" s="20" t="str">
        <f>[1]SALES_OUTLET!V35</f>
        <v>01-08-2023</v>
      </c>
      <c r="W546" s="20">
        <f>[1]SALES_OUTLET!W35</f>
        <v>2009092</v>
      </c>
      <c r="X546" s="19">
        <v>4</v>
      </c>
      <c r="Y546" s="20" t="str">
        <f>[1]SALES_OUTLET!X35</f>
        <v>FITRI HANDAYANI (TSE DUO MEDAN</v>
      </c>
    </row>
    <row r="547" spans="1:25">
      <c r="A547" s="20">
        <f>[1]SALES_OUTLET!A36</f>
        <v>31</v>
      </c>
      <c r="B547" s="20" t="str">
        <f>[1]SALES_OUTLET!B36</f>
        <v>SALES</v>
      </c>
      <c r="C547" s="20" t="str">
        <f>[1]SALES_OUTLET!C36</f>
        <v>1409858</v>
      </c>
      <c r="D547" s="20" t="str">
        <f>[1]SALES_OUTLET!D36</f>
        <v>SINAR BINTANG,Ap</v>
      </c>
      <c r="E547" s="20" t="str">
        <f>[1]SALES_OUTLET!E36</f>
        <v>JL. JEND. SUDIRMAN NO. 58 PEMATANG RAYA SIMALUNGUN</v>
      </c>
      <c r="F547" s="20" t="str">
        <f>[1]SALES_OUTLET!F36</f>
        <v>P. SIANTAR</v>
      </c>
      <c r="G547" s="20" t="str">
        <f>[1]SALES_OUTLET!G36</f>
        <v>DBM Medan</v>
      </c>
      <c r="H547" s="20" t="str">
        <f>[1]SALES_OUTLET!H36</f>
        <v>AAPR</v>
      </c>
      <c r="I547" s="20" t="str">
        <f>[1]SALES_OUTLET!I36</f>
        <v>MDA-SPJ-22008075</v>
      </c>
      <c r="J547" s="20" t="str">
        <f>[1]SALES_OUTLET!J36</f>
        <v>11-04-2022</v>
      </c>
      <c r="K547" s="20" t="str">
        <f>[1]SALES_OUTLET!K36</f>
        <v>CCM009</v>
      </c>
      <c r="L547" s="20" t="str">
        <f>[1]SALES_OUTLET!L36</f>
        <v>NATURALLE EPO PLUS FISH OIL 500MG(BTL/30S)</v>
      </c>
      <c r="M547" s="20" t="str">
        <f>[1]SALES_OUTLET!M36</f>
        <v>BTL</v>
      </c>
      <c r="N547" s="20">
        <f>[1]SALES_OUTLET!N36</f>
        <v>4</v>
      </c>
      <c r="O547" s="20">
        <f>[1]SALES_OUTLET!O36</f>
        <v>0</v>
      </c>
      <c r="P547" s="20">
        <f>[1]SALES_OUTLET!P36</f>
        <v>448000</v>
      </c>
      <c r="Q547" s="20">
        <f>[1]SALES_OUTLET!Q36</f>
        <v>15</v>
      </c>
      <c r="R547" s="20">
        <f>[1]SALES_OUTLET!R36</f>
        <v>0</v>
      </c>
      <c r="S547" s="20">
        <f>[1]SALES_OUTLET!S36</f>
        <v>0</v>
      </c>
      <c r="T547" s="20">
        <f>[1]SALES_OUTLET!T36</f>
        <v>0</v>
      </c>
      <c r="U547" s="20">
        <f>[1]SALES_OUTLET!U36</f>
        <v>380800</v>
      </c>
      <c r="V547" s="20" t="str">
        <f>[1]SALES_OUTLET!V36</f>
        <v>01-12-2024</v>
      </c>
      <c r="W547" s="20">
        <f>[1]SALES_OUTLET!W36</f>
        <v>2201091</v>
      </c>
      <c r="X547" s="19">
        <v>4</v>
      </c>
      <c r="Y547" s="20" t="str">
        <f>[1]SALES_OUTLET!X36</f>
        <v>BUDIONO (ALL SEKTOR)</v>
      </c>
    </row>
    <row r="548" spans="1:25">
      <c r="A548" s="20">
        <f>[1]SALES_OUTLET!A37</f>
        <v>32</v>
      </c>
      <c r="B548" s="20" t="str">
        <f>[1]SALES_OUTLET!B37</f>
        <v>SALES</v>
      </c>
      <c r="C548" s="20" t="str">
        <f>[1]SALES_OUTLET!C37</f>
        <v>1409858</v>
      </c>
      <c r="D548" s="20" t="str">
        <f>[1]SALES_OUTLET!D37</f>
        <v>SINAR BINTANG,Ap</v>
      </c>
      <c r="E548" s="20" t="str">
        <f>[1]SALES_OUTLET!E37</f>
        <v>JL. JEND. SUDIRMAN NO. 58 PEMATANG RAYA SIMALUNGUN</v>
      </c>
      <c r="F548" s="20" t="str">
        <f>[1]SALES_OUTLET!F37</f>
        <v>P. SIANTAR</v>
      </c>
      <c r="G548" s="20" t="str">
        <f>[1]SALES_OUTLET!G37</f>
        <v>DBM Medan</v>
      </c>
      <c r="H548" s="20" t="str">
        <f>[1]SALES_OUTLET!H37</f>
        <v>AAPR</v>
      </c>
      <c r="I548" s="20" t="str">
        <f>[1]SALES_OUTLET!I37</f>
        <v>MDA-SPJ-22008075</v>
      </c>
      <c r="J548" s="20" t="str">
        <f>[1]SALES_OUTLET!J37</f>
        <v>11-04-2022</v>
      </c>
      <c r="K548" s="20" t="str">
        <f>[1]SALES_OUTLET!K37</f>
        <v>CCM010</v>
      </c>
      <c r="L548" s="20" t="str">
        <f>[1]SALES_OUTLET!L37</f>
        <v>NATURALLE FISH OIL 1000MG (BTL/60S)</v>
      </c>
      <c r="M548" s="20" t="str">
        <f>[1]SALES_OUTLET!M37</f>
        <v>BTL</v>
      </c>
      <c r="N548" s="20">
        <f>[1]SALES_OUTLET!N37</f>
        <v>4</v>
      </c>
      <c r="O548" s="20">
        <f>[1]SALES_OUTLET!O37</f>
        <v>0</v>
      </c>
      <c r="P548" s="20">
        <f>[1]SALES_OUTLET!P37</f>
        <v>736000</v>
      </c>
      <c r="Q548" s="20">
        <f>[1]SALES_OUTLET!Q37</f>
        <v>15</v>
      </c>
      <c r="R548" s="20">
        <f>[1]SALES_OUTLET!R37</f>
        <v>0</v>
      </c>
      <c r="S548" s="20">
        <f>[1]SALES_OUTLET!S37</f>
        <v>0</v>
      </c>
      <c r="T548" s="20">
        <f>[1]SALES_OUTLET!T37</f>
        <v>0</v>
      </c>
      <c r="U548" s="20">
        <f>[1]SALES_OUTLET!U37</f>
        <v>625600</v>
      </c>
      <c r="V548" s="20" t="str">
        <f>[1]SALES_OUTLET!V37</f>
        <v>01-06-2024</v>
      </c>
      <c r="W548" s="20">
        <f>[1]SALES_OUTLET!W37</f>
        <v>2107161</v>
      </c>
      <c r="X548" s="19">
        <v>4</v>
      </c>
      <c r="Y548" s="20" t="str">
        <f>[1]SALES_OUTLET!X37</f>
        <v>BUDIONO (ALL SEKTOR)</v>
      </c>
    </row>
    <row r="549" spans="1:25">
      <c r="A549" s="20">
        <f>[1]SALES_OUTLET!A38</f>
        <v>33</v>
      </c>
      <c r="B549" s="20" t="str">
        <f>[1]SALES_OUTLET!B38</f>
        <v>SALES</v>
      </c>
      <c r="C549" s="20" t="str">
        <f>[1]SALES_OUTLET!C38</f>
        <v>1407659</v>
      </c>
      <c r="D549" s="20" t="str">
        <f>[1]SALES_OUTLET!D38</f>
        <v>HARRY NA JAYA FARMA,Ap</v>
      </c>
      <c r="E549" s="20" t="str">
        <f>[1]SALES_OUTLET!E38</f>
        <v>JL. MENTENG RAYA VII NO.7</v>
      </c>
      <c r="F549" s="20" t="str">
        <f>[1]SALES_OUTLET!F38</f>
        <v>MEDAN</v>
      </c>
      <c r="G549" s="20" t="str">
        <f>[1]SALES_OUTLET!G38</f>
        <v>DBM Medan</v>
      </c>
      <c r="H549" s="20" t="str">
        <f>[1]SALES_OUTLET!H38</f>
        <v>AAPR</v>
      </c>
      <c r="I549" s="20" t="str">
        <f>[1]SALES_OUTLET!I38</f>
        <v>MDA-SPJ-22008079</v>
      </c>
      <c r="J549" s="20" t="str">
        <f>[1]SALES_OUTLET!J38</f>
        <v>11-04-2022</v>
      </c>
      <c r="K549" s="20" t="str">
        <f>[1]SALES_OUTLET!K38</f>
        <v>CCM010</v>
      </c>
      <c r="L549" s="20" t="str">
        <f>[1]SALES_OUTLET!L38</f>
        <v>NATURALLE FISH OIL 1000MG (BTL/60S)</v>
      </c>
      <c r="M549" s="20" t="str">
        <f>[1]SALES_OUTLET!M38</f>
        <v>BTL</v>
      </c>
      <c r="N549" s="20">
        <f>[1]SALES_OUTLET!N38</f>
        <v>2</v>
      </c>
      <c r="O549" s="20">
        <f>[1]SALES_OUTLET!O38</f>
        <v>0</v>
      </c>
      <c r="P549" s="20">
        <f>[1]SALES_OUTLET!P38</f>
        <v>368000</v>
      </c>
      <c r="Q549" s="20">
        <f>[1]SALES_OUTLET!Q38</f>
        <v>15</v>
      </c>
      <c r="R549" s="20">
        <f>[1]SALES_OUTLET!R38</f>
        <v>0</v>
      </c>
      <c r="S549" s="20">
        <f>[1]SALES_OUTLET!S38</f>
        <v>0</v>
      </c>
      <c r="T549" s="20">
        <f>[1]SALES_OUTLET!T38</f>
        <v>0</v>
      </c>
      <c r="U549" s="20">
        <f>[1]SALES_OUTLET!U38</f>
        <v>312800</v>
      </c>
      <c r="V549" s="20" t="str">
        <f>[1]SALES_OUTLET!V38</f>
        <v>01-06-2024</v>
      </c>
      <c r="W549" s="20">
        <f>[1]SALES_OUTLET!W38</f>
        <v>2107161</v>
      </c>
      <c r="X549" s="19">
        <v>4</v>
      </c>
      <c r="Y549" s="20" t="str">
        <f>[1]SALES_OUTLET!X38</f>
        <v>FITRI HANDAYANI (TSE DUO MEDAN</v>
      </c>
    </row>
    <row r="550" spans="1:25">
      <c r="A550" s="20">
        <f>[1]SALES_OUTLET!A39</f>
        <v>34</v>
      </c>
      <c r="B550" s="20" t="str">
        <f>[1]SALES_OUTLET!B39</f>
        <v>RETUR</v>
      </c>
      <c r="C550" s="20" t="str">
        <f>[1]SALES_OUTLET!C39</f>
        <v>1409685</v>
      </c>
      <c r="D550" s="20" t="str">
        <f>[1]SALES_OUTLET!D39</f>
        <v>TIARA,Ap</v>
      </c>
      <c r="E550" s="20" t="str">
        <f>[1]SALES_OUTLET!E39</f>
        <v>JL. BALIGE NO. 45</v>
      </c>
      <c r="F550" s="20" t="str">
        <f>[1]SALES_OUTLET!F39</f>
        <v>PORSEA</v>
      </c>
      <c r="G550" s="20" t="str">
        <f>[1]SALES_OUTLET!G39</f>
        <v>DBM Medan</v>
      </c>
      <c r="H550" s="20" t="str">
        <f>[1]SALES_OUTLET!H39</f>
        <v>AAPR</v>
      </c>
      <c r="I550" s="20" t="str">
        <f>[1]SALES_OUTLET!I39</f>
        <v>MDA-RPJ-22001313</v>
      </c>
      <c r="J550" s="20" t="str">
        <f>[1]SALES_OUTLET!J39</f>
        <v>12-04-2022</v>
      </c>
      <c r="K550" s="20" t="str">
        <f>[1]SALES_OUTLET!K39</f>
        <v>CCM004</v>
      </c>
      <c r="L550" s="20" t="str">
        <f>[1]SALES_OUTLET!L39</f>
        <v>CHAMPS MULTIVITAMIN PINNEAPLE (BTL/30)</v>
      </c>
      <c r="M550" s="20" t="str">
        <f>[1]SALES_OUTLET!M39</f>
        <v>BTL</v>
      </c>
      <c r="N550" s="20">
        <f>[1]SALES_OUTLET!N39</f>
        <v>-1</v>
      </c>
      <c r="O550" s="20">
        <f>[1]SALES_OUTLET!O39</f>
        <v>0</v>
      </c>
      <c r="P550" s="20">
        <f>[1]SALES_OUTLET!P39</f>
        <v>-34500</v>
      </c>
      <c r="Q550" s="20">
        <f>[1]SALES_OUTLET!Q39</f>
        <v>0</v>
      </c>
      <c r="R550" s="20">
        <f>[1]SALES_OUTLET!R39</f>
        <v>0</v>
      </c>
      <c r="S550" s="20">
        <f>[1]SALES_OUTLET!S39</f>
        <v>0</v>
      </c>
      <c r="T550" s="20">
        <f>[1]SALES_OUTLET!T39</f>
        <v>0</v>
      </c>
      <c r="U550" s="20">
        <f>[1]SALES_OUTLET!U39</f>
        <v>-34500</v>
      </c>
      <c r="V550" s="20" t="str">
        <f>[1]SALES_OUTLET!V39</f>
        <v>01-07-2024</v>
      </c>
      <c r="W550" s="20">
        <f>[1]SALES_OUTLET!W39</f>
        <v>2108052</v>
      </c>
      <c r="X550" s="19">
        <v>4</v>
      </c>
      <c r="Y550" s="20" t="str">
        <f>[1]SALES_OUTLET!X39</f>
        <v>BUDIONO (ALL SEKTOR)</v>
      </c>
    </row>
    <row r="551" spans="1:25">
      <c r="A551" s="20">
        <f>[1]SALES_OUTLET!A40</f>
        <v>35</v>
      </c>
      <c r="B551" s="20" t="str">
        <f>[1]SALES_OUTLET!B40</f>
        <v>RETUR</v>
      </c>
      <c r="C551" s="20" t="str">
        <f>[1]SALES_OUTLET!C40</f>
        <v>1409685</v>
      </c>
      <c r="D551" s="20" t="str">
        <f>[1]SALES_OUTLET!D40</f>
        <v>TIARA,Ap</v>
      </c>
      <c r="E551" s="20" t="str">
        <f>[1]SALES_OUTLET!E40</f>
        <v>JL. BALIGE NO. 45</v>
      </c>
      <c r="F551" s="20" t="str">
        <f>[1]SALES_OUTLET!F40</f>
        <v>PORSEA</v>
      </c>
      <c r="G551" s="20" t="str">
        <f>[1]SALES_OUTLET!G40</f>
        <v>DBM Medan</v>
      </c>
      <c r="H551" s="20" t="str">
        <f>[1]SALES_OUTLET!H40</f>
        <v>AAPR</v>
      </c>
      <c r="I551" s="20" t="str">
        <f>[1]SALES_OUTLET!I40</f>
        <v>MDA-RPJ-22001313</v>
      </c>
      <c r="J551" s="20" t="str">
        <f>[1]SALES_OUTLET!J40</f>
        <v>12-04-2022</v>
      </c>
      <c r="K551" s="20" t="str">
        <f>[1]SALES_OUTLET!K40</f>
        <v>CCM016</v>
      </c>
      <c r="L551" s="20" t="str">
        <f>[1]SALES_OUTLET!L40</f>
        <v>FLAVETTES VIT C WITH CALCIUM 1000 MG (BTL/30)</v>
      </c>
      <c r="M551" s="20" t="str">
        <f>[1]SALES_OUTLET!M40</f>
        <v>BTL</v>
      </c>
      <c r="N551" s="20">
        <f>[1]SALES_OUTLET!N40</f>
        <v>-1</v>
      </c>
      <c r="O551" s="20">
        <f>[1]SALES_OUTLET!O40</f>
        <v>0</v>
      </c>
      <c r="P551" s="20">
        <f>[1]SALES_OUTLET!P40</f>
        <v>-85000</v>
      </c>
      <c r="Q551" s="20">
        <f>[1]SALES_OUTLET!Q40</f>
        <v>0</v>
      </c>
      <c r="R551" s="20">
        <f>[1]SALES_OUTLET!R40</f>
        <v>0</v>
      </c>
      <c r="S551" s="20">
        <f>[1]SALES_OUTLET!S40</f>
        <v>0</v>
      </c>
      <c r="T551" s="20">
        <f>[1]SALES_OUTLET!T40</f>
        <v>0</v>
      </c>
      <c r="U551" s="20">
        <f>[1]SALES_OUTLET!U40</f>
        <v>-85000</v>
      </c>
      <c r="V551" s="20" t="str">
        <f>[1]SALES_OUTLET!V40</f>
        <v>01-05-2024</v>
      </c>
      <c r="W551" s="20">
        <f>[1]SALES_OUTLET!W40</f>
        <v>2106335</v>
      </c>
      <c r="X551" s="19">
        <v>4</v>
      </c>
      <c r="Y551" s="20" t="str">
        <f>[1]SALES_OUTLET!X40</f>
        <v>BUDIONO (ALL SEKTOR)</v>
      </c>
    </row>
    <row r="552" spans="1:25">
      <c r="A552" s="20">
        <f>[1]SALES_OUTLET!A41</f>
        <v>36</v>
      </c>
      <c r="B552" s="20" t="str">
        <f>[1]SALES_OUTLET!B41</f>
        <v>RETUR</v>
      </c>
      <c r="C552" s="20" t="str">
        <f>[1]SALES_OUTLET!C41</f>
        <v>1400476</v>
      </c>
      <c r="D552" s="20" t="str">
        <f>[1]SALES_OUTLET!D41</f>
        <v>MITHA FARMA,Ap</v>
      </c>
      <c r="E552" s="20" t="str">
        <f>[1]SALES_OUTLET!E41</f>
        <v>JL. AMALIUN NO.8 A</v>
      </c>
      <c r="F552" s="20" t="str">
        <f>[1]SALES_OUTLET!F41</f>
        <v>MEDAN</v>
      </c>
      <c r="G552" s="20" t="str">
        <f>[1]SALES_OUTLET!G41</f>
        <v>DBM Medan</v>
      </c>
      <c r="H552" s="20" t="str">
        <f>[1]SALES_OUTLET!H41</f>
        <v>AAPR</v>
      </c>
      <c r="I552" s="20" t="str">
        <f>[1]SALES_OUTLET!I41</f>
        <v>MDA-RPJ-22001314</v>
      </c>
      <c r="J552" s="20" t="str">
        <f>[1]SALES_OUTLET!J41</f>
        <v>12-04-2022</v>
      </c>
      <c r="K552" s="20" t="str">
        <f>[1]SALES_OUTLET!K41</f>
        <v>CCM005</v>
      </c>
      <c r="L552" s="20" t="str">
        <f>[1]SALES_OUTLET!L41</f>
        <v>CHAMPS VIT C 100MG (BTL/30)</v>
      </c>
      <c r="M552" s="20" t="str">
        <f>[1]SALES_OUTLET!M41</f>
        <v>BTL</v>
      </c>
      <c r="N552" s="20">
        <f>[1]SALES_OUTLET!N41</f>
        <v>-1</v>
      </c>
      <c r="O552" s="20">
        <f>[1]SALES_OUTLET!O41</f>
        <v>0</v>
      </c>
      <c r="P552" s="20">
        <f>[1]SALES_OUTLET!P41</f>
        <v>-26250</v>
      </c>
      <c r="Q552" s="20">
        <f>[1]SALES_OUTLET!Q41</f>
        <v>0</v>
      </c>
      <c r="R552" s="20">
        <f>[1]SALES_OUTLET!R41</f>
        <v>0</v>
      </c>
      <c r="S552" s="20">
        <f>[1]SALES_OUTLET!S41</f>
        <v>0</v>
      </c>
      <c r="T552" s="20">
        <f>[1]SALES_OUTLET!T41</f>
        <v>0</v>
      </c>
      <c r="U552" s="20">
        <f>[1]SALES_OUTLET!U41</f>
        <v>-26250</v>
      </c>
      <c r="V552" s="20" t="str">
        <f>[1]SALES_OUTLET!V41</f>
        <v>01-06-2024</v>
      </c>
      <c r="W552" s="20">
        <f>[1]SALES_OUTLET!W41</f>
        <v>2107236</v>
      </c>
      <c r="X552" s="19">
        <v>4</v>
      </c>
      <c r="Y552" s="20" t="str">
        <f>[1]SALES_OUTLET!X41</f>
        <v>IRPAN GUNAWAN (AP &amp; RS)</v>
      </c>
    </row>
    <row r="553" spans="1:25">
      <c r="A553" s="20">
        <f>[1]SALES_OUTLET!A42</f>
        <v>37</v>
      </c>
      <c r="B553" s="20" t="str">
        <f>[1]SALES_OUTLET!B42</f>
        <v>RETUR</v>
      </c>
      <c r="C553" s="20" t="str">
        <f>[1]SALES_OUTLET!C42</f>
        <v>1409286</v>
      </c>
      <c r="D553" s="20" t="str">
        <f>[1]SALES_OUTLET!D42</f>
        <v>BERSAMA SEHAT,Ap</v>
      </c>
      <c r="E553" s="20" t="str">
        <f>[1]SALES_OUTLET!E42</f>
        <v>JL. SISINGAMANGANRAJA NO. 20 B AMPLAS</v>
      </c>
      <c r="F553" s="20" t="str">
        <f>[1]SALES_OUTLET!F42</f>
        <v>MEDAN</v>
      </c>
      <c r="G553" s="20" t="str">
        <f>[1]SALES_OUTLET!G42</f>
        <v>DBM Medan</v>
      </c>
      <c r="H553" s="20" t="str">
        <f>[1]SALES_OUTLET!H42</f>
        <v>AAPR</v>
      </c>
      <c r="I553" s="20" t="str">
        <f>[1]SALES_OUTLET!I42</f>
        <v>MDA-RPJ-22001315</v>
      </c>
      <c r="J553" s="20" t="str">
        <f>[1]SALES_OUTLET!J42</f>
        <v>12-04-2022</v>
      </c>
      <c r="K553" s="20" t="str">
        <f>[1]SALES_OUTLET!K42</f>
        <v>CCM005</v>
      </c>
      <c r="L553" s="20" t="str">
        <f>[1]SALES_OUTLET!L42</f>
        <v>CHAMPS VIT C 100MG (BTL/30)</v>
      </c>
      <c r="M553" s="20" t="str">
        <f>[1]SALES_OUTLET!M42</f>
        <v>BTL</v>
      </c>
      <c r="N553" s="20">
        <f>[1]SALES_OUTLET!N42</f>
        <v>-1</v>
      </c>
      <c r="O553" s="20">
        <f>[1]SALES_OUTLET!O42</f>
        <v>0</v>
      </c>
      <c r="P553" s="20">
        <f>[1]SALES_OUTLET!P42</f>
        <v>-26250</v>
      </c>
      <c r="Q553" s="20">
        <f>[1]SALES_OUTLET!Q42</f>
        <v>0</v>
      </c>
      <c r="R553" s="20">
        <f>[1]SALES_OUTLET!R42</f>
        <v>0</v>
      </c>
      <c r="S553" s="20">
        <f>[1]SALES_OUTLET!S42</f>
        <v>0</v>
      </c>
      <c r="T553" s="20">
        <f>[1]SALES_OUTLET!T42</f>
        <v>0</v>
      </c>
      <c r="U553" s="20">
        <f>[1]SALES_OUTLET!U42</f>
        <v>-26250</v>
      </c>
      <c r="V553" s="20" t="str">
        <f>[1]SALES_OUTLET!V42</f>
        <v>01-06-2024</v>
      </c>
      <c r="W553" s="20">
        <f>[1]SALES_OUTLET!W42</f>
        <v>2107236</v>
      </c>
      <c r="X553" s="19">
        <v>4</v>
      </c>
      <c r="Y553" s="20" t="str">
        <f>[1]SALES_OUTLET!X42</f>
        <v>IRPAN GUNAWAN (AP &amp; RS)</v>
      </c>
    </row>
    <row r="554" spans="1:25">
      <c r="A554" s="20">
        <f>[1]SALES_OUTLET!A43</f>
        <v>38</v>
      </c>
      <c r="B554" s="20" t="str">
        <f>[1]SALES_OUTLET!B43</f>
        <v>RETUR</v>
      </c>
      <c r="C554" s="20" t="str">
        <f>[1]SALES_OUTLET!C43</f>
        <v>1409286</v>
      </c>
      <c r="D554" s="20" t="str">
        <f>[1]SALES_OUTLET!D43</f>
        <v>BERSAMA SEHAT,Ap</v>
      </c>
      <c r="E554" s="20" t="str">
        <f>[1]SALES_OUTLET!E43</f>
        <v>JL. SISINGAMANGANRAJA NO. 20 B AMPLAS</v>
      </c>
      <c r="F554" s="20" t="str">
        <f>[1]SALES_OUTLET!F43</f>
        <v>MEDAN</v>
      </c>
      <c r="G554" s="20" t="str">
        <f>[1]SALES_OUTLET!G43</f>
        <v>DBM Medan</v>
      </c>
      <c r="H554" s="20" t="str">
        <f>[1]SALES_OUTLET!H43</f>
        <v>AAPR</v>
      </c>
      <c r="I554" s="20" t="str">
        <f>[1]SALES_OUTLET!I43</f>
        <v>MDA-RPJ-22001315</v>
      </c>
      <c r="J554" s="20" t="str">
        <f>[1]SALES_OUTLET!J43</f>
        <v>12-04-2022</v>
      </c>
      <c r="K554" s="20" t="str">
        <f>[1]SALES_OUTLET!K43</f>
        <v>CCM016</v>
      </c>
      <c r="L554" s="20" t="str">
        <f>[1]SALES_OUTLET!L43</f>
        <v>FLAVETTES VIT C WITH CALCIUM 1000 MG (BTL/30)</v>
      </c>
      <c r="M554" s="20" t="str">
        <f>[1]SALES_OUTLET!M43</f>
        <v>BTL</v>
      </c>
      <c r="N554" s="20">
        <f>[1]SALES_OUTLET!N43</f>
        <v>-1</v>
      </c>
      <c r="O554" s="20">
        <f>[1]SALES_OUTLET!O43</f>
        <v>0</v>
      </c>
      <c r="P554" s="20">
        <f>[1]SALES_OUTLET!P43</f>
        <v>-85000</v>
      </c>
      <c r="Q554" s="20">
        <f>[1]SALES_OUTLET!Q43</f>
        <v>0</v>
      </c>
      <c r="R554" s="20">
        <f>[1]SALES_OUTLET!R43</f>
        <v>0</v>
      </c>
      <c r="S554" s="20">
        <f>[1]SALES_OUTLET!S43</f>
        <v>0</v>
      </c>
      <c r="T554" s="20">
        <f>[1]SALES_OUTLET!T43</f>
        <v>0</v>
      </c>
      <c r="U554" s="20">
        <f>[1]SALES_OUTLET!U43</f>
        <v>-85000</v>
      </c>
      <c r="V554" s="20" t="str">
        <f>[1]SALES_OUTLET!V43</f>
        <v>01-05-2024</v>
      </c>
      <c r="W554" s="20">
        <f>[1]SALES_OUTLET!W43</f>
        <v>2106335</v>
      </c>
      <c r="X554" s="19">
        <v>4</v>
      </c>
      <c r="Y554" s="20" t="str">
        <f>[1]SALES_OUTLET!X43</f>
        <v>IRPAN GUNAWAN (AP &amp; RS)</v>
      </c>
    </row>
    <row r="555" spans="1:25">
      <c r="A555" s="20">
        <f>[1]SALES_OUTLET!A44</f>
        <v>39</v>
      </c>
      <c r="B555" s="20" t="str">
        <f>[1]SALES_OUTLET!B44</f>
        <v>RETUR</v>
      </c>
      <c r="C555" s="20" t="str">
        <f>[1]SALES_OUTLET!C44</f>
        <v>1410871</v>
      </c>
      <c r="D555" s="20" t="str">
        <f>[1]SALES_OUTLET!D44</f>
        <v>BUNDA,Ap</v>
      </c>
      <c r="E555" s="20" t="str">
        <f>[1]SALES_OUTLET!E44</f>
        <v>JL. PROF. A. MAJID IBRAHIM NO. 2 GP MATANG SEULIME</v>
      </c>
      <c r="F555" s="20" t="str">
        <f>[1]SALES_OUTLET!F44</f>
        <v>LANGSA</v>
      </c>
      <c r="G555" s="20" t="str">
        <f>[1]SALES_OUTLET!G44</f>
        <v>DBM Medan</v>
      </c>
      <c r="H555" s="20" t="str">
        <f>[1]SALES_OUTLET!H44</f>
        <v>AAPR</v>
      </c>
      <c r="I555" s="20" t="str">
        <f>[1]SALES_OUTLET!I44</f>
        <v>MDA-RPJ-22001316</v>
      </c>
      <c r="J555" s="20" t="str">
        <f>[1]SALES_OUTLET!J44</f>
        <v>12-04-2022</v>
      </c>
      <c r="K555" s="20" t="str">
        <f>[1]SALES_OUTLET!K44</f>
        <v>CCM004</v>
      </c>
      <c r="L555" s="20" t="str">
        <f>[1]SALES_OUTLET!L44</f>
        <v>CHAMPS MULTIVITAMIN PINNEAPLE (BTL/30)</v>
      </c>
      <c r="M555" s="20" t="str">
        <f>[1]SALES_OUTLET!M44</f>
        <v>BTL</v>
      </c>
      <c r="N555" s="20">
        <f>[1]SALES_OUTLET!N44</f>
        <v>-1</v>
      </c>
      <c r="O555" s="20">
        <f>[1]SALES_OUTLET!O44</f>
        <v>0</v>
      </c>
      <c r="P555" s="20">
        <f>[1]SALES_OUTLET!P44</f>
        <v>-34500</v>
      </c>
      <c r="Q555" s="20">
        <f>[1]SALES_OUTLET!Q44</f>
        <v>0</v>
      </c>
      <c r="R555" s="20">
        <f>[1]SALES_OUTLET!R44</f>
        <v>0</v>
      </c>
      <c r="S555" s="20">
        <f>[1]SALES_OUTLET!S44</f>
        <v>0</v>
      </c>
      <c r="T555" s="20">
        <f>[1]SALES_OUTLET!T44</f>
        <v>0</v>
      </c>
      <c r="U555" s="20">
        <f>[1]SALES_OUTLET!U44</f>
        <v>-34500</v>
      </c>
      <c r="V555" s="20" t="str">
        <f>[1]SALES_OUTLET!V44</f>
        <v>01-07-2024</v>
      </c>
      <c r="W555" s="20">
        <f>[1]SALES_OUTLET!W44</f>
        <v>2108052</v>
      </c>
      <c r="X555" s="19">
        <v>4</v>
      </c>
      <c r="Y555" s="20" t="str">
        <f>[1]SALES_OUTLET!X44</f>
        <v>JUNAIDI (ALL SEKTOR)</v>
      </c>
    </row>
    <row r="556" spans="1:25">
      <c r="A556" s="20">
        <f>[1]SALES_OUTLET!A45</f>
        <v>40</v>
      </c>
      <c r="B556" s="20" t="str">
        <f>[1]SALES_OUTLET!B45</f>
        <v>RETUR</v>
      </c>
      <c r="C556" s="20" t="str">
        <f>[1]SALES_OUTLET!C45</f>
        <v>1410871</v>
      </c>
      <c r="D556" s="20" t="str">
        <f>[1]SALES_OUTLET!D45</f>
        <v>BUNDA,Ap</v>
      </c>
      <c r="E556" s="20" t="str">
        <f>[1]SALES_OUTLET!E45</f>
        <v>JL. PROF. A. MAJID IBRAHIM NO. 2 GP MATANG SEULIME</v>
      </c>
      <c r="F556" s="20" t="str">
        <f>[1]SALES_OUTLET!F45</f>
        <v>LANGSA</v>
      </c>
      <c r="G556" s="20" t="str">
        <f>[1]SALES_OUTLET!G45</f>
        <v>DBM Medan</v>
      </c>
      <c r="H556" s="20" t="str">
        <f>[1]SALES_OUTLET!H45</f>
        <v>AAPR</v>
      </c>
      <c r="I556" s="20" t="str">
        <f>[1]SALES_OUTLET!I45</f>
        <v>MDA-RPJ-22001316</v>
      </c>
      <c r="J556" s="20" t="str">
        <f>[1]SALES_OUTLET!J45</f>
        <v>12-04-2022</v>
      </c>
      <c r="K556" s="20" t="str">
        <f>[1]SALES_OUTLET!K45</f>
        <v>CCM016</v>
      </c>
      <c r="L556" s="20" t="str">
        <f>[1]SALES_OUTLET!L45</f>
        <v>FLAVETTES VIT C WITH CALCIUM 1000 MG (BTL/30)</v>
      </c>
      <c r="M556" s="20" t="str">
        <f>[1]SALES_OUTLET!M45</f>
        <v>BTL</v>
      </c>
      <c r="N556" s="20">
        <f>[1]SALES_OUTLET!N45</f>
        <v>-1</v>
      </c>
      <c r="O556" s="20">
        <f>[1]SALES_OUTLET!O45</f>
        <v>0</v>
      </c>
      <c r="P556" s="20">
        <f>[1]SALES_OUTLET!P45</f>
        <v>-85000</v>
      </c>
      <c r="Q556" s="20">
        <f>[1]SALES_OUTLET!Q45</f>
        <v>0</v>
      </c>
      <c r="R556" s="20">
        <f>[1]SALES_OUTLET!R45</f>
        <v>0</v>
      </c>
      <c r="S556" s="20">
        <f>[1]SALES_OUTLET!S45</f>
        <v>0</v>
      </c>
      <c r="T556" s="20">
        <f>[1]SALES_OUTLET!T45</f>
        <v>0</v>
      </c>
      <c r="U556" s="20">
        <f>[1]SALES_OUTLET!U45</f>
        <v>-85000</v>
      </c>
      <c r="V556" s="20" t="str">
        <f>[1]SALES_OUTLET!V45</f>
        <v>01-05-2024</v>
      </c>
      <c r="W556" s="20">
        <f>[1]SALES_OUTLET!W45</f>
        <v>2106335</v>
      </c>
      <c r="X556" s="19">
        <v>4</v>
      </c>
      <c r="Y556" s="20" t="str">
        <f>[1]SALES_OUTLET!X45</f>
        <v>JUNAIDI (ALL SEKTOR)</v>
      </c>
    </row>
    <row r="557" spans="1:25">
      <c r="A557" s="20">
        <f>[1]SALES_OUTLET!A46</f>
        <v>41</v>
      </c>
      <c r="B557" s="20" t="str">
        <f>[1]SALES_OUTLET!B46</f>
        <v>RETUR</v>
      </c>
      <c r="C557" s="20" t="str">
        <f>[1]SALES_OUTLET!C46</f>
        <v>1409592</v>
      </c>
      <c r="D557" s="20" t="str">
        <f>[1]SALES_OUTLET!D46</f>
        <v>REZEKY/MECIN,Tk</v>
      </c>
      <c r="E557" s="20" t="str">
        <f>[1]SALES_OUTLET!E46</f>
        <v>JL. MESJID NO. 14</v>
      </c>
      <c r="F557" s="20" t="str">
        <f>[1]SALES_OUTLET!F46</f>
        <v>P. BRANDAN</v>
      </c>
      <c r="G557" s="20" t="str">
        <f>[1]SALES_OUTLET!G46</f>
        <v>DBM Medan</v>
      </c>
      <c r="H557" s="20" t="str">
        <f>[1]SALES_OUTLET!H46</f>
        <v>BTKM</v>
      </c>
      <c r="I557" s="20" t="str">
        <f>[1]SALES_OUTLET!I46</f>
        <v>MDA-RPJ-22001317</v>
      </c>
      <c r="J557" s="20" t="str">
        <f>[1]SALES_OUTLET!J46</f>
        <v>12-04-2022</v>
      </c>
      <c r="K557" s="20" t="str">
        <f>[1]SALES_OUTLET!K46</f>
        <v>CCM004</v>
      </c>
      <c r="L557" s="20" t="str">
        <f>[1]SALES_OUTLET!L46</f>
        <v>CHAMPS MULTIVITAMIN PINNEAPLE (BTL/30)</v>
      </c>
      <c r="M557" s="20" t="str">
        <f>[1]SALES_OUTLET!M46</f>
        <v>BTL</v>
      </c>
      <c r="N557" s="20">
        <f>[1]SALES_OUTLET!N46</f>
        <v>-1</v>
      </c>
      <c r="O557" s="20">
        <f>[1]SALES_OUTLET!O46</f>
        <v>0</v>
      </c>
      <c r="P557" s="20">
        <f>[1]SALES_OUTLET!P46</f>
        <v>-34500</v>
      </c>
      <c r="Q557" s="20">
        <f>[1]SALES_OUTLET!Q46</f>
        <v>0</v>
      </c>
      <c r="R557" s="20">
        <f>[1]SALES_OUTLET!R46</f>
        <v>0</v>
      </c>
      <c r="S557" s="20">
        <f>[1]SALES_OUTLET!S46</f>
        <v>0</v>
      </c>
      <c r="T557" s="20">
        <f>[1]SALES_OUTLET!T46</f>
        <v>0</v>
      </c>
      <c r="U557" s="20">
        <f>[1]SALES_OUTLET!U46</f>
        <v>-34500</v>
      </c>
      <c r="V557" s="20" t="str">
        <f>[1]SALES_OUTLET!V46</f>
        <v>01-07-2024</v>
      </c>
      <c r="W557" s="20">
        <f>[1]SALES_OUTLET!W46</f>
        <v>2108052</v>
      </c>
      <c r="X557" s="19">
        <v>4</v>
      </c>
      <c r="Y557" s="20" t="str">
        <f>[1]SALES_OUTLET!X46</f>
        <v>JUNAIDI (ALL SEKTOR)</v>
      </c>
    </row>
    <row r="558" spans="1:25">
      <c r="A558" s="20">
        <f>[1]SALES_OUTLET!A47</f>
        <v>42</v>
      </c>
      <c r="B558" s="20" t="str">
        <f>[1]SALES_OUTLET!B47</f>
        <v>RETUR</v>
      </c>
      <c r="C558" s="20" t="str">
        <f>[1]SALES_OUTLET!C47</f>
        <v>1409592</v>
      </c>
      <c r="D558" s="20" t="str">
        <f>[1]SALES_OUTLET!D47</f>
        <v>REZEKY/MECIN,Tk</v>
      </c>
      <c r="E558" s="20" t="str">
        <f>[1]SALES_OUTLET!E47</f>
        <v>JL. MESJID NO. 14</v>
      </c>
      <c r="F558" s="20" t="str">
        <f>[1]SALES_OUTLET!F47</f>
        <v>P. BRANDAN</v>
      </c>
      <c r="G558" s="20" t="str">
        <f>[1]SALES_OUTLET!G47</f>
        <v>DBM Medan</v>
      </c>
      <c r="H558" s="20" t="str">
        <f>[1]SALES_OUTLET!H47</f>
        <v>BTKM</v>
      </c>
      <c r="I558" s="20" t="str">
        <f>[1]SALES_OUTLET!I47</f>
        <v>MDA-RPJ-22001317</v>
      </c>
      <c r="J558" s="20" t="str">
        <f>[1]SALES_OUTLET!J47</f>
        <v>12-04-2022</v>
      </c>
      <c r="K558" s="20" t="str">
        <f>[1]SALES_OUTLET!K47</f>
        <v>CCM016</v>
      </c>
      <c r="L558" s="20" t="str">
        <f>[1]SALES_OUTLET!L47</f>
        <v>FLAVETTES VIT C WITH CALCIUM 1000 MG (BTL/30)</v>
      </c>
      <c r="M558" s="20" t="str">
        <f>[1]SALES_OUTLET!M47</f>
        <v>BTL</v>
      </c>
      <c r="N558" s="20">
        <f>[1]SALES_OUTLET!N47</f>
        <v>-1</v>
      </c>
      <c r="O558" s="20">
        <f>[1]SALES_OUTLET!O47</f>
        <v>0</v>
      </c>
      <c r="P558" s="20">
        <f>[1]SALES_OUTLET!P47</f>
        <v>-85000</v>
      </c>
      <c r="Q558" s="20">
        <f>[1]SALES_OUTLET!Q47</f>
        <v>0</v>
      </c>
      <c r="R558" s="20">
        <f>[1]SALES_OUTLET!R47</f>
        <v>0</v>
      </c>
      <c r="S558" s="20">
        <f>[1]SALES_OUTLET!S47</f>
        <v>0</v>
      </c>
      <c r="T558" s="20">
        <f>[1]SALES_OUTLET!T47</f>
        <v>0</v>
      </c>
      <c r="U558" s="20">
        <f>[1]SALES_OUTLET!U47</f>
        <v>-85000</v>
      </c>
      <c r="V558" s="20" t="str">
        <f>[1]SALES_OUTLET!V47</f>
        <v>01-05-2024</v>
      </c>
      <c r="W558" s="20">
        <f>[1]SALES_OUTLET!W47</f>
        <v>2106335</v>
      </c>
      <c r="X558" s="19">
        <v>4</v>
      </c>
      <c r="Y558" s="20" t="str">
        <f>[1]SALES_OUTLET!X47</f>
        <v>JUNAIDI (ALL SEKTOR)</v>
      </c>
    </row>
    <row r="559" spans="1:25">
      <c r="A559" s="20">
        <f>[1]SALES_OUTLET!A48</f>
        <v>43</v>
      </c>
      <c r="B559" s="20" t="str">
        <f>[1]SALES_OUTLET!B48</f>
        <v>RETUR</v>
      </c>
      <c r="C559" s="20" t="str">
        <f>[1]SALES_OUTLET!C48</f>
        <v>1410162</v>
      </c>
      <c r="D559" s="20" t="str">
        <f>[1]SALES_OUTLET!D48</f>
        <v>GEMILANG,Ap</v>
      </c>
      <c r="E559" s="20" t="str">
        <f>[1]SALES_OUTLET!E48</f>
        <v>JL. SUTOMO NO. 131 LUBUK PAKAM</v>
      </c>
      <c r="F559" s="20" t="str">
        <f>[1]SALES_OUTLET!F48</f>
        <v>DELI SERDANG</v>
      </c>
      <c r="G559" s="20" t="str">
        <f>[1]SALES_OUTLET!G48</f>
        <v>DBM Medan</v>
      </c>
      <c r="H559" s="20" t="str">
        <f>[1]SALES_OUTLET!H48</f>
        <v>AAPR</v>
      </c>
      <c r="I559" s="20" t="str">
        <f>[1]SALES_OUTLET!I48</f>
        <v>MDA-RPJ-22001318</v>
      </c>
      <c r="J559" s="20" t="str">
        <f>[1]SALES_OUTLET!J48</f>
        <v>12-04-2022</v>
      </c>
      <c r="K559" s="20" t="str">
        <f>[1]SALES_OUTLET!K48</f>
        <v>CCM016</v>
      </c>
      <c r="L559" s="20" t="str">
        <f>[1]SALES_OUTLET!L48</f>
        <v>FLAVETTES VIT C WITH CALCIUM 1000 MG (BTL/30)</v>
      </c>
      <c r="M559" s="20" t="str">
        <f>[1]SALES_OUTLET!M48</f>
        <v>BTL</v>
      </c>
      <c r="N559" s="20">
        <f>[1]SALES_OUTLET!N48</f>
        <v>-1</v>
      </c>
      <c r="O559" s="20">
        <f>[1]SALES_OUTLET!O48</f>
        <v>0</v>
      </c>
      <c r="P559" s="20">
        <f>[1]SALES_OUTLET!P48</f>
        <v>-85000</v>
      </c>
      <c r="Q559" s="20">
        <f>[1]SALES_OUTLET!Q48</f>
        <v>0</v>
      </c>
      <c r="R559" s="20">
        <f>[1]SALES_OUTLET!R48</f>
        <v>0</v>
      </c>
      <c r="S559" s="20">
        <f>[1]SALES_OUTLET!S48</f>
        <v>0</v>
      </c>
      <c r="T559" s="20">
        <f>[1]SALES_OUTLET!T48</f>
        <v>0</v>
      </c>
      <c r="U559" s="20">
        <f>[1]SALES_OUTLET!U48</f>
        <v>-85000</v>
      </c>
      <c r="V559" s="20" t="str">
        <f>[1]SALES_OUTLET!V48</f>
        <v>01-05-2024</v>
      </c>
      <c r="W559" s="20">
        <f>[1]SALES_OUTLET!W48</f>
        <v>2106335</v>
      </c>
      <c r="X559" s="19">
        <v>4</v>
      </c>
      <c r="Y559" s="20" t="str">
        <f>[1]SALES_OUTLET!X48</f>
        <v>IRPAN GUNAWAN (AP &amp; RS)</v>
      </c>
    </row>
    <row r="560" spans="1:25">
      <c r="A560" s="20">
        <f>[1]SALES_OUTLET!A49</f>
        <v>44</v>
      </c>
      <c r="B560" s="20" t="str">
        <f>[1]SALES_OUTLET!B49</f>
        <v>RETUR</v>
      </c>
      <c r="C560" s="20" t="str">
        <f>[1]SALES_OUTLET!C49</f>
        <v>1400546</v>
      </c>
      <c r="D560" s="20" t="str">
        <f>[1]SALES_OUTLET!D49</f>
        <v>MURNI,TO</v>
      </c>
      <c r="E560" s="20" t="str">
        <f>[1]SALES_OUTLET!E49</f>
        <v>JL ASIA NO.97</v>
      </c>
      <c r="F560" s="20" t="str">
        <f>[1]SALES_OUTLET!F49</f>
        <v>MEDAN</v>
      </c>
      <c r="G560" s="20" t="str">
        <f>[1]SALES_OUTLET!G49</f>
        <v>DBM Medan</v>
      </c>
      <c r="H560" s="20" t="str">
        <f>[1]SALES_OUTLET!H49</f>
        <v>ATOB</v>
      </c>
      <c r="I560" s="20" t="str">
        <f>[1]SALES_OUTLET!I49</f>
        <v>MDA-RPJ-22001319</v>
      </c>
      <c r="J560" s="20" t="str">
        <f>[1]SALES_OUTLET!J49</f>
        <v>12-04-2022</v>
      </c>
      <c r="K560" s="20" t="str">
        <f>[1]SALES_OUTLET!K49</f>
        <v>CCM004</v>
      </c>
      <c r="L560" s="20" t="str">
        <f>[1]SALES_OUTLET!L49</f>
        <v>CHAMPS MULTIVITAMIN PINNEAPLE (BTL/30)</v>
      </c>
      <c r="M560" s="20" t="str">
        <f>[1]SALES_OUTLET!M49</f>
        <v>BTL</v>
      </c>
      <c r="N560" s="20">
        <f>[1]SALES_OUTLET!N49</f>
        <v>-1</v>
      </c>
      <c r="O560" s="20">
        <f>[1]SALES_OUTLET!O49</f>
        <v>0</v>
      </c>
      <c r="P560" s="20">
        <f>[1]SALES_OUTLET!P49</f>
        <v>-34500</v>
      </c>
      <c r="Q560" s="20">
        <f>[1]SALES_OUTLET!Q49</f>
        <v>0</v>
      </c>
      <c r="R560" s="20">
        <f>[1]SALES_OUTLET!R49</f>
        <v>0</v>
      </c>
      <c r="S560" s="20">
        <f>[1]SALES_OUTLET!S49</f>
        <v>0</v>
      </c>
      <c r="T560" s="20">
        <f>[1]SALES_OUTLET!T49</f>
        <v>0</v>
      </c>
      <c r="U560" s="20">
        <f>[1]SALES_OUTLET!U49</f>
        <v>-34500</v>
      </c>
      <c r="V560" s="20" t="str">
        <f>[1]SALES_OUTLET!V49</f>
        <v>01-07-2024</v>
      </c>
      <c r="W560" s="20">
        <f>[1]SALES_OUTLET!W49</f>
        <v>2108052</v>
      </c>
      <c r="X560" s="19">
        <v>4</v>
      </c>
      <c r="Y560" s="20" t="str">
        <f>[1]SALES_OUTLET!X49</f>
        <v>BAYU PRATAMA (GT)</v>
      </c>
    </row>
    <row r="561" spans="1:25">
      <c r="A561" s="20">
        <f>[1]SALES_OUTLET!A50</f>
        <v>45</v>
      </c>
      <c r="B561" s="20" t="str">
        <f>[1]SALES_OUTLET!B50</f>
        <v>RETUR</v>
      </c>
      <c r="C561" s="20" t="str">
        <f>[1]SALES_OUTLET!C50</f>
        <v>1400546</v>
      </c>
      <c r="D561" s="20" t="str">
        <f>[1]SALES_OUTLET!D50</f>
        <v>MURNI,TO</v>
      </c>
      <c r="E561" s="20" t="str">
        <f>[1]SALES_OUTLET!E50</f>
        <v>JL ASIA NO.97</v>
      </c>
      <c r="F561" s="20" t="str">
        <f>[1]SALES_OUTLET!F50</f>
        <v>MEDAN</v>
      </c>
      <c r="G561" s="20" t="str">
        <f>[1]SALES_OUTLET!G50</f>
        <v>DBM Medan</v>
      </c>
      <c r="H561" s="20" t="str">
        <f>[1]SALES_OUTLET!H50</f>
        <v>ATOB</v>
      </c>
      <c r="I561" s="20" t="str">
        <f>[1]SALES_OUTLET!I50</f>
        <v>MDA-RPJ-22001319</v>
      </c>
      <c r="J561" s="20" t="str">
        <f>[1]SALES_OUTLET!J50</f>
        <v>12-04-2022</v>
      </c>
      <c r="K561" s="20" t="str">
        <f>[1]SALES_OUTLET!K50</f>
        <v>CCM016</v>
      </c>
      <c r="L561" s="20" t="str">
        <f>[1]SALES_OUTLET!L50</f>
        <v>FLAVETTES VIT C WITH CALCIUM 1000 MG (BTL/30)</v>
      </c>
      <c r="M561" s="20" t="str">
        <f>[1]SALES_OUTLET!M50</f>
        <v>BTL</v>
      </c>
      <c r="N561" s="20">
        <f>[1]SALES_OUTLET!N50</f>
        <v>-1</v>
      </c>
      <c r="O561" s="20">
        <f>[1]SALES_OUTLET!O50</f>
        <v>0</v>
      </c>
      <c r="P561" s="20">
        <f>[1]SALES_OUTLET!P50</f>
        <v>-85000</v>
      </c>
      <c r="Q561" s="20">
        <f>[1]SALES_OUTLET!Q50</f>
        <v>0</v>
      </c>
      <c r="R561" s="20">
        <f>[1]SALES_OUTLET!R50</f>
        <v>0</v>
      </c>
      <c r="S561" s="20">
        <f>[1]SALES_OUTLET!S50</f>
        <v>0</v>
      </c>
      <c r="T561" s="20">
        <f>[1]SALES_OUTLET!T50</f>
        <v>0</v>
      </c>
      <c r="U561" s="20">
        <f>[1]SALES_OUTLET!U50</f>
        <v>-85000</v>
      </c>
      <c r="V561" s="20" t="str">
        <f>[1]SALES_OUTLET!V50</f>
        <v>01-05-2024</v>
      </c>
      <c r="W561" s="20">
        <f>[1]SALES_OUTLET!W50</f>
        <v>2106335</v>
      </c>
      <c r="X561" s="19">
        <v>4</v>
      </c>
      <c r="Y561" s="20" t="str">
        <f>[1]SALES_OUTLET!X50</f>
        <v>BAYU PRATAMA (GT)</v>
      </c>
    </row>
    <row r="562" spans="1:25">
      <c r="A562" s="20">
        <f>[1]SALES_OUTLET!A51</f>
        <v>46</v>
      </c>
      <c r="B562" s="20" t="str">
        <f>[1]SALES_OUTLET!B51</f>
        <v>RETUR</v>
      </c>
      <c r="C562" s="20" t="str">
        <f>[1]SALES_OUTLET!C51</f>
        <v>1403374</v>
      </c>
      <c r="D562" s="20" t="str">
        <f>[1]SALES_OUTLET!D51</f>
        <v>SEHATI,Ap</v>
      </c>
      <c r="E562" s="20" t="str">
        <f>[1]SALES_OUTLET!E51</f>
        <v>JL. S.M RAJA NO. 7-H/SIMP.MARINDAL</v>
      </c>
      <c r="F562" s="20" t="str">
        <f>[1]SALES_OUTLET!F51</f>
        <v>MEDAN</v>
      </c>
      <c r="G562" s="20" t="str">
        <f>[1]SALES_OUTLET!G51</f>
        <v>DBM Medan</v>
      </c>
      <c r="H562" s="20" t="str">
        <f>[1]SALES_OUTLET!H51</f>
        <v>AAPR</v>
      </c>
      <c r="I562" s="20" t="str">
        <f>[1]SALES_OUTLET!I51</f>
        <v>MDA-RPJ-22001320</v>
      </c>
      <c r="J562" s="20" t="str">
        <f>[1]SALES_OUTLET!J51</f>
        <v>12-04-2022</v>
      </c>
      <c r="K562" s="20" t="str">
        <f>[1]SALES_OUTLET!K51</f>
        <v>CCM005</v>
      </c>
      <c r="L562" s="20" t="str">
        <f>[1]SALES_OUTLET!L51</f>
        <v>CHAMPS VIT C 100MG (BTL/30)</v>
      </c>
      <c r="M562" s="20" t="str">
        <f>[1]SALES_OUTLET!M51</f>
        <v>BTL</v>
      </c>
      <c r="N562" s="20">
        <f>[1]SALES_OUTLET!N51</f>
        <v>-1</v>
      </c>
      <c r="O562" s="20">
        <f>[1]SALES_OUTLET!O51</f>
        <v>0</v>
      </c>
      <c r="P562" s="20">
        <f>[1]SALES_OUTLET!P51</f>
        <v>-26250</v>
      </c>
      <c r="Q562" s="20">
        <f>[1]SALES_OUTLET!Q51</f>
        <v>0</v>
      </c>
      <c r="R562" s="20">
        <f>[1]SALES_OUTLET!R51</f>
        <v>0</v>
      </c>
      <c r="S562" s="20">
        <f>[1]SALES_OUTLET!S51</f>
        <v>0</v>
      </c>
      <c r="T562" s="20">
        <f>[1]SALES_OUTLET!T51</f>
        <v>0</v>
      </c>
      <c r="U562" s="20">
        <f>[1]SALES_OUTLET!U51</f>
        <v>-26250</v>
      </c>
      <c r="V562" s="20" t="str">
        <f>[1]SALES_OUTLET!V51</f>
        <v>01-06-2024</v>
      </c>
      <c r="W562" s="20">
        <f>[1]SALES_OUTLET!W51</f>
        <v>2107236</v>
      </c>
      <c r="X562" s="19">
        <v>4</v>
      </c>
      <c r="Y562" s="20" t="str">
        <f>[1]SALES_OUTLET!X51</f>
        <v>IRPAN GUNAWAN (AP &amp; RS)</v>
      </c>
    </row>
    <row r="563" spans="1:25">
      <c r="A563" s="20">
        <f>[1]SALES_OUTLET!A52</f>
        <v>47</v>
      </c>
      <c r="B563" s="20" t="str">
        <f>[1]SALES_OUTLET!B52</f>
        <v>RETUR</v>
      </c>
      <c r="C563" s="20" t="str">
        <f>[1]SALES_OUTLET!C52</f>
        <v>1403374</v>
      </c>
      <c r="D563" s="20" t="str">
        <f>[1]SALES_OUTLET!D52</f>
        <v>SEHATI,Ap</v>
      </c>
      <c r="E563" s="20" t="str">
        <f>[1]SALES_OUTLET!E52</f>
        <v>JL. S.M RAJA NO. 7-H/SIMP.MARINDAL</v>
      </c>
      <c r="F563" s="20" t="str">
        <f>[1]SALES_OUTLET!F52</f>
        <v>MEDAN</v>
      </c>
      <c r="G563" s="20" t="str">
        <f>[1]SALES_OUTLET!G52</f>
        <v>DBM Medan</v>
      </c>
      <c r="H563" s="20" t="str">
        <f>[1]SALES_OUTLET!H52</f>
        <v>AAPR</v>
      </c>
      <c r="I563" s="20" t="str">
        <f>[1]SALES_OUTLET!I52</f>
        <v>MDA-RPJ-22001320</v>
      </c>
      <c r="J563" s="20" t="str">
        <f>[1]SALES_OUTLET!J52</f>
        <v>12-04-2022</v>
      </c>
      <c r="K563" s="20" t="str">
        <f>[1]SALES_OUTLET!K52</f>
        <v>CCM016</v>
      </c>
      <c r="L563" s="20" t="str">
        <f>[1]SALES_OUTLET!L52</f>
        <v>FLAVETTES VIT C WITH CALCIUM 1000 MG (BTL/30)</v>
      </c>
      <c r="M563" s="20" t="str">
        <f>[1]SALES_OUTLET!M52</f>
        <v>BTL</v>
      </c>
      <c r="N563" s="20">
        <f>[1]SALES_OUTLET!N52</f>
        <v>-1</v>
      </c>
      <c r="O563" s="20">
        <f>[1]SALES_OUTLET!O52</f>
        <v>0</v>
      </c>
      <c r="P563" s="20">
        <f>[1]SALES_OUTLET!P52</f>
        <v>-85000</v>
      </c>
      <c r="Q563" s="20">
        <f>[1]SALES_OUTLET!Q52</f>
        <v>0</v>
      </c>
      <c r="R563" s="20">
        <f>[1]SALES_OUTLET!R52</f>
        <v>0</v>
      </c>
      <c r="S563" s="20">
        <f>[1]SALES_OUTLET!S52</f>
        <v>0</v>
      </c>
      <c r="T563" s="20">
        <f>[1]SALES_OUTLET!T52</f>
        <v>0</v>
      </c>
      <c r="U563" s="20">
        <f>[1]SALES_OUTLET!U52</f>
        <v>-85000</v>
      </c>
      <c r="V563" s="20" t="str">
        <f>[1]SALES_OUTLET!V52</f>
        <v>01-05-2024</v>
      </c>
      <c r="W563" s="20">
        <f>[1]SALES_OUTLET!W52</f>
        <v>2106335</v>
      </c>
      <c r="X563" s="19">
        <v>4</v>
      </c>
      <c r="Y563" s="20" t="str">
        <f>[1]SALES_OUTLET!X52</f>
        <v>IRPAN GUNAWAN (AP &amp; RS)</v>
      </c>
    </row>
    <row r="564" spans="1:25">
      <c r="A564" s="20">
        <f>[1]SALES_OUTLET!A53</f>
        <v>48</v>
      </c>
      <c r="B564" s="20" t="str">
        <f>[1]SALES_OUTLET!B53</f>
        <v>SALES</v>
      </c>
      <c r="C564" s="20" t="str">
        <f>[1]SALES_OUTLET!C53</f>
        <v>14000693</v>
      </c>
      <c r="D564" s="20" t="str">
        <f>[1]SALES_OUTLET!D53</f>
        <v>BIDAN NATALIA BR GIRSANG  TO SUMBER SEHAT</v>
      </c>
      <c r="E564" s="20" t="str">
        <f>[1]SALES_OUTLET!E53</f>
        <v>JL PURWO DEPAN GG. UTAMA</v>
      </c>
      <c r="F564" s="20" t="str">
        <f>[1]SALES_OUTLET!F53</f>
        <v>DELI TUA</v>
      </c>
      <c r="G564" s="20" t="str">
        <f>[1]SALES_OUTLET!G53</f>
        <v>DBM Medan</v>
      </c>
      <c r="H564" s="20" t="str">
        <f>[1]SALES_OUTLET!H53</f>
        <v>AKLN</v>
      </c>
      <c r="I564" s="20" t="str">
        <f>[1]SALES_OUTLET!I53</f>
        <v>MDA-SPJ-22008098</v>
      </c>
      <c r="J564" s="20" t="str">
        <f>[1]SALES_OUTLET!J53</f>
        <v>12-04-2022</v>
      </c>
      <c r="K564" s="20" t="str">
        <f>[1]SALES_OUTLET!K53</f>
        <v>CCM009</v>
      </c>
      <c r="L564" s="20" t="str">
        <f>[1]SALES_OUTLET!L53</f>
        <v>NATURALLE EPO PLUS FISH OIL 500MG(BTL/30S)</v>
      </c>
      <c r="M564" s="20" t="str">
        <f>[1]SALES_OUTLET!M53</f>
        <v>BTL</v>
      </c>
      <c r="N564" s="20">
        <f>[1]SALES_OUTLET!N53</f>
        <v>1</v>
      </c>
      <c r="O564" s="20">
        <f>[1]SALES_OUTLET!O53</f>
        <v>0</v>
      </c>
      <c r="P564" s="20">
        <f>[1]SALES_OUTLET!P53</f>
        <v>112000</v>
      </c>
      <c r="Q564" s="20">
        <f>[1]SALES_OUTLET!Q53</f>
        <v>15</v>
      </c>
      <c r="R564" s="20">
        <f>[1]SALES_OUTLET!R53</f>
        <v>0</v>
      </c>
      <c r="S564" s="20">
        <f>[1]SALES_OUTLET!S53</f>
        <v>0</v>
      </c>
      <c r="T564" s="20">
        <f>[1]SALES_OUTLET!T53</f>
        <v>1</v>
      </c>
      <c r="U564" s="20">
        <f>[1]SALES_OUTLET!U53</f>
        <v>94248</v>
      </c>
      <c r="V564" s="20" t="str">
        <f>[1]SALES_OUTLET!V53</f>
        <v>01-12-2024</v>
      </c>
      <c r="W564" s="20">
        <f>[1]SALES_OUTLET!W53</f>
        <v>2201091</v>
      </c>
      <c r="X564" s="19">
        <v>4</v>
      </c>
      <c r="Y564" s="20" t="str">
        <f>[1]SALES_OUTLET!X53</f>
        <v>FITRI HANDAYANI (TSE DUO MEDAN</v>
      </c>
    </row>
    <row r="565" spans="1:25">
      <c r="A565" s="20">
        <f>[1]SALES_OUTLET!A54</f>
        <v>49</v>
      </c>
      <c r="B565" s="20" t="str">
        <f>[1]SALES_OUTLET!B54</f>
        <v>RETUR</v>
      </c>
      <c r="C565" s="20" t="str">
        <f>[1]SALES_OUTLET!C54</f>
        <v>1404588</v>
      </c>
      <c r="D565" s="20" t="str">
        <f>[1]SALES_OUTLET!D54</f>
        <v>BERSAMA,TO</v>
      </c>
      <c r="E565" s="20" t="str">
        <f>[1]SALES_OUTLET!E54</f>
        <v>JL. BRIG.KATAMSO NO.60 (KOMP. AGUNG PERMAI)</v>
      </c>
      <c r="F565" s="20" t="str">
        <f>[1]SALES_OUTLET!F54</f>
        <v>MEDAN</v>
      </c>
      <c r="G565" s="20" t="str">
        <f>[1]SALES_OUTLET!G54</f>
        <v>DBM Medan</v>
      </c>
      <c r="H565" s="20" t="str">
        <f>[1]SALES_OUTLET!H54</f>
        <v>ATOB</v>
      </c>
      <c r="I565" s="20" t="str">
        <f>[1]SALES_OUTLET!I54</f>
        <v>MDA-RPJ-22001348</v>
      </c>
      <c r="J565" s="20" t="str">
        <f>[1]SALES_OUTLET!J54</f>
        <v>13-04-2022</v>
      </c>
      <c r="K565" s="20" t="str">
        <f>[1]SALES_OUTLET!K54</f>
        <v>CCM014</v>
      </c>
      <c r="L565" s="20" t="str">
        <f>[1]SALES_OUTLET!L54</f>
        <v>NATURALLE TONGKAT ALI PLUS (BTL/60)</v>
      </c>
      <c r="M565" s="20" t="str">
        <f>[1]SALES_OUTLET!M54</f>
        <v>BTL</v>
      </c>
      <c r="N565" s="20">
        <f>[1]SALES_OUTLET!N54</f>
        <v>-3</v>
      </c>
      <c r="O565" s="20">
        <f>[1]SALES_OUTLET!O54</f>
        <v>0</v>
      </c>
      <c r="P565" s="20">
        <f>[1]SALES_OUTLET!P54</f>
        <v>-315000</v>
      </c>
      <c r="Q565" s="20">
        <f>[1]SALES_OUTLET!Q54</f>
        <v>20</v>
      </c>
      <c r="R565" s="20">
        <f>[1]SALES_OUTLET!R54</f>
        <v>10</v>
      </c>
      <c r="S565" s="20">
        <f>[1]SALES_OUTLET!S54</f>
        <v>0</v>
      </c>
      <c r="T565" s="20">
        <f>[1]SALES_OUTLET!T54</f>
        <v>0</v>
      </c>
      <c r="U565" s="20">
        <f>[1]SALES_OUTLET!U54</f>
        <v>-220500</v>
      </c>
      <c r="V565" s="20" t="str">
        <f>[1]SALES_OUTLET!V54</f>
        <v>01-03-2022</v>
      </c>
      <c r="W565" s="20">
        <f>[1]SALES_OUTLET!W54</f>
        <v>1903340</v>
      </c>
      <c r="X565" s="19">
        <v>4</v>
      </c>
      <c r="Y565" s="20" t="str">
        <f>[1]SALES_OUTLET!X54</f>
        <v>BAYU PRATAMA (GT)</v>
      </c>
    </row>
    <row r="566" spans="1:25">
      <c r="A566" s="20">
        <f>[1]SALES_OUTLET!A55</f>
        <v>50</v>
      </c>
      <c r="B566" s="20" t="str">
        <f>[1]SALES_OUTLET!B55</f>
        <v>RETUR</v>
      </c>
      <c r="C566" s="20" t="str">
        <f>[1]SALES_OUTLET!C55</f>
        <v>1409299</v>
      </c>
      <c r="D566" s="20" t="str">
        <f>[1]SALES_OUTLET!D55</f>
        <v>YOHANA FARMA,Ap</v>
      </c>
      <c r="E566" s="20" t="str">
        <f>[1]SALES_OUTLET!E55</f>
        <v>JL. COKROAMINOTO NO. 314 KEL. KISARAN BARU KEC. KI</v>
      </c>
      <c r="F566" s="20" t="str">
        <f>[1]SALES_OUTLET!F55</f>
        <v>KISARAN</v>
      </c>
      <c r="G566" s="20" t="str">
        <f>[1]SALES_OUTLET!G55</f>
        <v>DBM Medan</v>
      </c>
      <c r="H566" s="20" t="str">
        <f>[1]SALES_OUTLET!H55</f>
        <v>AAPR</v>
      </c>
      <c r="I566" s="20" t="str">
        <f>[1]SALES_OUTLET!I55</f>
        <v>MDA-RPJ-22001358</v>
      </c>
      <c r="J566" s="20" t="str">
        <f>[1]SALES_OUTLET!J55</f>
        <v>13-04-2022</v>
      </c>
      <c r="K566" s="20" t="str">
        <f>[1]SALES_OUTLET!K55</f>
        <v>CCM011</v>
      </c>
      <c r="L566" s="20" t="str">
        <f>[1]SALES_OUTLET!L55</f>
        <v>NATURALLE GARLIC OIL 3000MG (BTL/100S)</v>
      </c>
      <c r="M566" s="20" t="str">
        <f>[1]SALES_OUTLET!M55</f>
        <v>BTL</v>
      </c>
      <c r="N566" s="20">
        <f>[1]SALES_OUTLET!N55</f>
        <v>-1</v>
      </c>
      <c r="O566" s="20">
        <f>[1]SALES_OUTLET!O55</f>
        <v>0</v>
      </c>
      <c r="P566" s="20">
        <f>[1]SALES_OUTLET!P55</f>
        <v>-95000</v>
      </c>
      <c r="Q566" s="20">
        <f>[1]SALES_OUTLET!Q55</f>
        <v>0</v>
      </c>
      <c r="R566" s="20">
        <f>[1]SALES_OUTLET!R55</f>
        <v>10</v>
      </c>
      <c r="S566" s="20">
        <f>[1]SALES_OUTLET!S55</f>
        <v>0</v>
      </c>
      <c r="T566" s="20">
        <f>[1]SALES_OUTLET!T55</f>
        <v>0</v>
      </c>
      <c r="U566" s="20">
        <f>[1]SALES_OUTLET!U55</f>
        <v>-85500</v>
      </c>
      <c r="V566" s="20" t="str">
        <f>[1]SALES_OUTLET!V55</f>
        <v>01-03-2022</v>
      </c>
      <c r="W566" s="20">
        <f>[1]SALES_OUTLET!W55</f>
        <v>1903134</v>
      </c>
      <c r="X566" s="19">
        <v>4</v>
      </c>
      <c r="Y566" s="20" t="str">
        <f>[1]SALES_OUTLET!X55</f>
        <v>FRANS (ALL SEKTOR)</v>
      </c>
    </row>
    <row r="567" spans="1:25">
      <c r="A567" s="20">
        <f>[1]SALES_OUTLET!A56</f>
        <v>51</v>
      </c>
      <c r="B567" s="20" t="str">
        <f>[1]SALES_OUTLET!B56</f>
        <v>SALES</v>
      </c>
      <c r="C567" s="20" t="str">
        <f>[1]SALES_OUTLET!C56</f>
        <v>1410401</v>
      </c>
      <c r="D567" s="20" t="str">
        <f>[1]SALES_OUTLET!D56</f>
        <v>MW RAMBUTAN 2,Ap</v>
      </c>
      <c r="E567" s="20" t="str">
        <f>[1]SALES_OUTLET!E56</f>
        <v>JL. SETIA BUDI PASAR I NO. 135 MEDAN SELAYANG</v>
      </c>
      <c r="F567" s="20" t="str">
        <f>[1]SALES_OUTLET!F56</f>
        <v>MEDAN</v>
      </c>
      <c r="G567" s="20" t="str">
        <f>[1]SALES_OUTLET!G56</f>
        <v>DBM Medan</v>
      </c>
      <c r="H567" s="20" t="str">
        <f>[1]SALES_OUTLET!H56</f>
        <v>AAPR</v>
      </c>
      <c r="I567" s="20" t="str">
        <f>[1]SALES_OUTLET!I56</f>
        <v>MDA-SPJ-22008213</v>
      </c>
      <c r="J567" s="20" t="str">
        <f>[1]SALES_OUTLET!J56</f>
        <v>13-04-2022</v>
      </c>
      <c r="K567" s="20" t="str">
        <f>[1]SALES_OUTLET!K56</f>
        <v>CCM008</v>
      </c>
      <c r="L567" s="20" t="str">
        <f>[1]SALES_OUTLET!L56</f>
        <v>NATURALLE VIT E 250IU (BTL/30S)</v>
      </c>
      <c r="M567" s="20" t="str">
        <f>[1]SALES_OUTLET!M56</f>
        <v>BTL</v>
      </c>
      <c r="N567" s="20">
        <f>[1]SALES_OUTLET!N56</f>
        <v>2</v>
      </c>
      <c r="O567" s="20">
        <f>[1]SALES_OUTLET!O56</f>
        <v>0</v>
      </c>
      <c r="P567" s="20">
        <f>[1]SALES_OUTLET!P56</f>
        <v>164000</v>
      </c>
      <c r="Q567" s="20">
        <f>[1]SALES_OUTLET!Q56</f>
        <v>15</v>
      </c>
      <c r="R567" s="20">
        <f>[1]SALES_OUTLET!R56</f>
        <v>0</v>
      </c>
      <c r="S567" s="20">
        <f>[1]SALES_OUTLET!S56</f>
        <v>0</v>
      </c>
      <c r="T567" s="20">
        <f>[1]SALES_OUTLET!T56</f>
        <v>0</v>
      </c>
      <c r="U567" s="20">
        <f>[1]SALES_OUTLET!U56</f>
        <v>139400</v>
      </c>
      <c r="V567" s="20" t="str">
        <f>[1]SALES_OUTLET!V56</f>
        <v>01-05-2024</v>
      </c>
      <c r="W567" s="20">
        <f>[1]SALES_OUTLET!W56</f>
        <v>2106370</v>
      </c>
      <c r="X567" s="19">
        <v>4</v>
      </c>
      <c r="Y567" s="20" t="str">
        <f>[1]SALES_OUTLET!X56</f>
        <v>FITRI HANDAYANI (TSE DUO MEDAN</v>
      </c>
    </row>
    <row r="568" spans="1:25">
      <c r="A568" s="20">
        <f>[1]SALES_OUTLET!A57</f>
        <v>52</v>
      </c>
      <c r="B568" s="20" t="str">
        <f>[1]SALES_OUTLET!B57</f>
        <v>SALES</v>
      </c>
      <c r="C568" s="20" t="str">
        <f>[1]SALES_OUTLET!C57</f>
        <v>1405678</v>
      </c>
      <c r="D568" s="20" t="str">
        <f>[1]SALES_OUTLET!D57</f>
        <v>DAMAI SEJAHTERA,Ap</v>
      </c>
      <c r="E568" s="20" t="str">
        <f>[1]SALES_OUTLET!E57</f>
        <v>JL. SUKARNO HATTA NO. 5</v>
      </c>
      <c r="F568" s="20" t="str">
        <f>[1]SALES_OUTLET!F57</f>
        <v>BINJAI</v>
      </c>
      <c r="G568" s="20" t="str">
        <f>[1]SALES_OUTLET!G57</f>
        <v>DBM Medan</v>
      </c>
      <c r="H568" s="20" t="str">
        <f>[1]SALES_OUTLET!H57</f>
        <v>AAPR</v>
      </c>
      <c r="I568" s="20" t="str">
        <f>[1]SALES_OUTLET!I57</f>
        <v>MDA-SPJ-22008247</v>
      </c>
      <c r="J568" s="20" t="str">
        <f>[1]SALES_OUTLET!J57</f>
        <v>13-04-2022</v>
      </c>
      <c r="K568" s="20" t="str">
        <f>[1]SALES_OUTLET!K57</f>
        <v>CCM001</v>
      </c>
      <c r="L568" s="20" t="str">
        <f>[1]SALES_OUTLET!L57</f>
        <v>CHAMPS EMULSION (BTL/200ML)</v>
      </c>
      <c r="M568" s="20" t="str">
        <f>[1]SALES_OUTLET!M57</f>
        <v>BTL</v>
      </c>
      <c r="N568" s="20">
        <f>[1]SALES_OUTLET!N57</f>
        <v>2</v>
      </c>
      <c r="O568" s="20">
        <f>[1]SALES_OUTLET!O57</f>
        <v>0</v>
      </c>
      <c r="P568" s="20">
        <f>[1]SALES_OUTLET!P57</f>
        <v>74000</v>
      </c>
      <c r="Q568" s="20">
        <f>[1]SALES_OUTLET!Q57</f>
        <v>0</v>
      </c>
      <c r="R568" s="20">
        <f>[1]SALES_OUTLET!R57</f>
        <v>0</v>
      </c>
      <c r="S568" s="20">
        <f>[1]SALES_OUTLET!S57</f>
        <v>0</v>
      </c>
      <c r="T568" s="20">
        <f>[1]SALES_OUTLET!T57</f>
        <v>0</v>
      </c>
      <c r="U568" s="20">
        <f>[1]SALES_OUTLET!U57</f>
        <v>74000</v>
      </c>
      <c r="V568" s="20" t="str">
        <f>[1]SALES_OUTLET!V57</f>
        <v>01-06-2023</v>
      </c>
      <c r="W568" s="20">
        <f>[1]SALES_OUTLET!W57</f>
        <v>2201001</v>
      </c>
      <c r="X568" s="19">
        <v>4</v>
      </c>
      <c r="Y568" s="20" t="str">
        <f>[1]SALES_OUTLET!X57</f>
        <v>FITRI HANDAYANI (TSE DUO MEDAN</v>
      </c>
    </row>
    <row r="569" spans="1:25">
      <c r="A569" s="20">
        <f>[1]SALES_OUTLET!A58</f>
        <v>53</v>
      </c>
      <c r="B569" s="20" t="str">
        <f>[1]SALES_OUTLET!B58</f>
        <v>SALES</v>
      </c>
      <c r="C569" s="20" t="str">
        <f>[1]SALES_OUTLET!C58</f>
        <v>1405678</v>
      </c>
      <c r="D569" s="20" t="str">
        <f>[1]SALES_OUTLET!D58</f>
        <v>DAMAI SEJAHTERA,Ap</v>
      </c>
      <c r="E569" s="20" t="str">
        <f>[1]SALES_OUTLET!E58</f>
        <v>JL. SUKARNO HATTA NO. 5</v>
      </c>
      <c r="F569" s="20" t="str">
        <f>[1]SALES_OUTLET!F58</f>
        <v>BINJAI</v>
      </c>
      <c r="G569" s="20" t="str">
        <f>[1]SALES_OUTLET!G58</f>
        <v>DBM Medan</v>
      </c>
      <c r="H569" s="20" t="str">
        <f>[1]SALES_OUTLET!H58</f>
        <v>AAPR</v>
      </c>
      <c r="I569" s="20" t="str">
        <f>[1]SALES_OUTLET!I58</f>
        <v>MDA-SPJ-22008247</v>
      </c>
      <c r="J569" s="20" t="str">
        <f>[1]SALES_OUTLET!J58</f>
        <v>13-04-2022</v>
      </c>
      <c r="K569" s="20" t="str">
        <f>[1]SALES_OUTLET!K58</f>
        <v>CCM011</v>
      </c>
      <c r="L569" s="20" t="str">
        <f>[1]SALES_OUTLET!L58</f>
        <v>NATURALLE GARLIC OIL 3000MG (BTL/100S)</v>
      </c>
      <c r="M569" s="20" t="str">
        <f>[1]SALES_OUTLET!M58</f>
        <v>BTL</v>
      </c>
      <c r="N569" s="20">
        <f>[1]SALES_OUTLET!N58</f>
        <v>1</v>
      </c>
      <c r="O569" s="20">
        <f>[1]SALES_OUTLET!O58</f>
        <v>0</v>
      </c>
      <c r="P569" s="20">
        <f>[1]SALES_OUTLET!P58</f>
        <v>95000</v>
      </c>
      <c r="Q569" s="20">
        <f>[1]SALES_OUTLET!Q58</f>
        <v>15</v>
      </c>
      <c r="R569" s="20">
        <f>[1]SALES_OUTLET!R58</f>
        <v>0</v>
      </c>
      <c r="S569" s="20">
        <f>[1]SALES_OUTLET!S58</f>
        <v>0</v>
      </c>
      <c r="T569" s="20">
        <f>[1]SALES_OUTLET!T58</f>
        <v>0</v>
      </c>
      <c r="U569" s="20">
        <f>[1]SALES_OUTLET!U58</f>
        <v>80750</v>
      </c>
      <c r="V569" s="20" t="str">
        <f>[1]SALES_OUTLET!V58</f>
        <v>01-08-2023</v>
      </c>
      <c r="W569" s="20">
        <f>[1]SALES_OUTLET!W58</f>
        <v>2009092</v>
      </c>
      <c r="X569" s="19">
        <v>4</v>
      </c>
      <c r="Y569" s="20" t="str">
        <f>[1]SALES_OUTLET!X58</f>
        <v>FITRI HANDAYANI (TSE DUO MEDAN</v>
      </c>
    </row>
    <row r="570" spans="1:25">
      <c r="A570" s="20">
        <f>[1]SALES_OUTLET!A59</f>
        <v>54</v>
      </c>
      <c r="B570" s="20" t="str">
        <f>[1]SALES_OUTLET!B59</f>
        <v>SALES</v>
      </c>
      <c r="C570" s="20" t="str">
        <f>[1]SALES_OUTLET!C59</f>
        <v>1409060</v>
      </c>
      <c r="D570" s="20" t="str">
        <f>[1]SALES_OUTLET!D59</f>
        <v>SERASI,Ap</v>
      </c>
      <c r="E570" s="20" t="str">
        <f>[1]SALES_OUTLET!E59</f>
        <v>JL.BUKIT BARISAN NO.34 BALIGE</v>
      </c>
      <c r="F570" s="20" t="str">
        <f>[1]SALES_OUTLET!F59</f>
        <v>TOBASA (BALIGE)</v>
      </c>
      <c r="G570" s="20" t="str">
        <f>[1]SALES_OUTLET!G59</f>
        <v>DBM Medan</v>
      </c>
      <c r="H570" s="20" t="str">
        <f>[1]SALES_OUTLET!H59</f>
        <v>AAPR</v>
      </c>
      <c r="I570" s="20" t="str">
        <f>[1]SALES_OUTLET!I59</f>
        <v>MDA-SPJ-22008291</v>
      </c>
      <c r="J570" s="20" t="str">
        <f>[1]SALES_OUTLET!J59</f>
        <v>13-04-2022</v>
      </c>
      <c r="K570" s="20" t="str">
        <f>[1]SALES_OUTLET!K59</f>
        <v>CCM001</v>
      </c>
      <c r="L570" s="20" t="str">
        <f>[1]SALES_OUTLET!L59</f>
        <v>CHAMPS EMULSION (BTL/200ML)</v>
      </c>
      <c r="M570" s="20" t="str">
        <f>[1]SALES_OUTLET!M59</f>
        <v>BTL</v>
      </c>
      <c r="N570" s="20">
        <f>[1]SALES_OUTLET!N59</f>
        <v>12</v>
      </c>
      <c r="O570" s="20">
        <f>[1]SALES_OUTLET!O59</f>
        <v>0</v>
      </c>
      <c r="P570" s="20">
        <f>[1]SALES_OUTLET!P59</f>
        <v>444000</v>
      </c>
      <c r="Q570" s="20">
        <f>[1]SALES_OUTLET!Q59</f>
        <v>8</v>
      </c>
      <c r="R570" s="20">
        <f>[1]SALES_OUTLET!R59</f>
        <v>0</v>
      </c>
      <c r="S570" s="20">
        <f>[1]SALES_OUTLET!S59</f>
        <v>0</v>
      </c>
      <c r="T570" s="20">
        <f>[1]SALES_OUTLET!T59</f>
        <v>0</v>
      </c>
      <c r="U570" s="20">
        <f>[1]SALES_OUTLET!U59</f>
        <v>408480</v>
      </c>
      <c r="V570" s="20" t="str">
        <f>[1]SALES_OUTLET!V59</f>
        <v>01-06-2023</v>
      </c>
      <c r="W570" s="20">
        <f>[1]SALES_OUTLET!W59</f>
        <v>2201001</v>
      </c>
      <c r="X570" s="19">
        <v>4</v>
      </c>
      <c r="Y570" s="20" t="str">
        <f>[1]SALES_OUTLET!X59</f>
        <v>BUDIONO (ALL SEKTOR)</v>
      </c>
    </row>
    <row r="571" spans="1:25">
      <c r="A571" s="20">
        <f>[1]SALES_OUTLET!A60</f>
        <v>55</v>
      </c>
      <c r="B571" s="20" t="str">
        <f>[1]SALES_OUTLET!B60</f>
        <v>SALES</v>
      </c>
      <c r="C571" s="20" t="str">
        <f>[1]SALES_OUTLET!C60</f>
        <v>1400514</v>
      </c>
      <c r="D571" s="20" t="str">
        <f>[1]SALES_OUTLET!D60</f>
        <v>TANJUNG SARI,Ap</v>
      </c>
      <c r="E571" s="20" t="str">
        <f>[1]SALES_OUTLET!E60</f>
        <v>JL SETIA BUDI NO.16</v>
      </c>
      <c r="F571" s="20" t="str">
        <f>[1]SALES_OUTLET!F60</f>
        <v>MEDAN</v>
      </c>
      <c r="G571" s="20" t="str">
        <f>[1]SALES_OUTLET!G60</f>
        <v>DBM Medan</v>
      </c>
      <c r="H571" s="20" t="str">
        <f>[1]SALES_OUTLET!H60</f>
        <v>AAPR</v>
      </c>
      <c r="I571" s="20" t="str">
        <f>[1]SALES_OUTLET!I60</f>
        <v>MDA-SPJ-22008319</v>
      </c>
      <c r="J571" s="20" t="str">
        <f>[1]SALES_OUTLET!J60</f>
        <v>14-04-2022</v>
      </c>
      <c r="K571" s="20" t="str">
        <f>[1]SALES_OUTLET!K60</f>
        <v>CCM016</v>
      </c>
      <c r="L571" s="20" t="str">
        <f>[1]SALES_OUTLET!L60</f>
        <v>FLAVETTES VIT C WITH CALCIUM 1000 MG (BTL/30)</v>
      </c>
      <c r="M571" s="20" t="str">
        <f>[1]SALES_OUTLET!M60</f>
        <v>BTL</v>
      </c>
      <c r="N571" s="20">
        <f>[1]SALES_OUTLET!N60</f>
        <v>1</v>
      </c>
      <c r="O571" s="20">
        <f>[1]SALES_OUTLET!O60</f>
        <v>0</v>
      </c>
      <c r="P571" s="20">
        <f>[1]SALES_OUTLET!P60</f>
        <v>94000</v>
      </c>
      <c r="Q571" s="20">
        <f>[1]SALES_OUTLET!Q60</f>
        <v>0</v>
      </c>
      <c r="R571" s="20">
        <f>[1]SALES_OUTLET!R60</f>
        <v>0</v>
      </c>
      <c r="S571" s="20">
        <f>[1]SALES_OUTLET!S60</f>
        <v>0</v>
      </c>
      <c r="T571" s="20">
        <f>[1]SALES_OUTLET!T60</f>
        <v>0</v>
      </c>
      <c r="U571" s="20">
        <f>[1]SALES_OUTLET!U60</f>
        <v>94000</v>
      </c>
      <c r="V571" s="20" t="str">
        <f>[1]SALES_OUTLET!V60</f>
        <v>01-05-2024</v>
      </c>
      <c r="W571" s="20">
        <f>[1]SALES_OUTLET!W60</f>
        <v>2106335</v>
      </c>
      <c r="X571" s="19">
        <v>4</v>
      </c>
      <c r="Y571" s="20" t="str">
        <f>[1]SALES_OUTLET!X60</f>
        <v>FITRI HANDAYANI (TSE DUO MEDAN</v>
      </c>
    </row>
    <row r="572" spans="1:25">
      <c r="A572" s="20">
        <f>[1]SALES_OUTLET!A61</f>
        <v>56</v>
      </c>
      <c r="B572" s="20" t="str">
        <f>[1]SALES_OUTLET!B61</f>
        <v>SALES</v>
      </c>
      <c r="C572" s="20" t="str">
        <f>[1]SALES_OUTLET!C61</f>
        <v>14000968</v>
      </c>
      <c r="D572" s="20" t="str">
        <f>[1]SALES_OUTLET!D61</f>
        <v>PT. KALIMAS GLOBAL ASIA</v>
      </c>
      <c r="E572" s="20" t="str">
        <f>[1]SALES_OUTLET!E61</f>
        <v>JL.SETIA BUDI NO 133</v>
      </c>
      <c r="F572" s="20" t="str">
        <f>[1]SALES_OUTLET!F61</f>
        <v>MEDAN</v>
      </c>
      <c r="G572" s="20" t="str">
        <f>[1]SALES_OUTLET!G61</f>
        <v>DBM Medan</v>
      </c>
      <c r="H572" s="20" t="str">
        <f>[1]SALES_OUTLET!H61</f>
        <v>AAPR</v>
      </c>
      <c r="I572" s="20" t="str">
        <f>[1]SALES_OUTLET!I61</f>
        <v>MDA-SPJ-22008405</v>
      </c>
      <c r="J572" s="20" t="str">
        <f>[1]SALES_OUTLET!J61</f>
        <v>14-04-2022</v>
      </c>
      <c r="K572" s="20" t="str">
        <f>[1]SALES_OUTLET!K61</f>
        <v>CCM004</v>
      </c>
      <c r="L572" s="20" t="str">
        <f>[1]SALES_OUTLET!L61</f>
        <v>CHAMPS MULTIVITAMIN PINNEAPLE (BTL/30)</v>
      </c>
      <c r="M572" s="20" t="str">
        <f>[1]SALES_OUTLET!M61</f>
        <v>BTL</v>
      </c>
      <c r="N572" s="20">
        <f>[1]SALES_OUTLET!N61</f>
        <v>48</v>
      </c>
      <c r="O572" s="20">
        <f>[1]SALES_OUTLET!O61</f>
        <v>0</v>
      </c>
      <c r="P572" s="20">
        <f>[1]SALES_OUTLET!P61</f>
        <v>1752000</v>
      </c>
      <c r="Q572" s="20">
        <f>[1]SALES_OUTLET!Q61</f>
        <v>20</v>
      </c>
      <c r="R572" s="20">
        <f>[1]SALES_OUTLET!R61</f>
        <v>0</v>
      </c>
      <c r="S572" s="20">
        <f>[1]SALES_OUTLET!S61</f>
        <v>0</v>
      </c>
      <c r="T572" s="20">
        <f>[1]SALES_OUTLET!T61</f>
        <v>0</v>
      </c>
      <c r="U572" s="20">
        <f>[1]SALES_OUTLET!U61</f>
        <v>1401600</v>
      </c>
      <c r="V572" s="20" t="str">
        <f>[1]SALES_OUTLET!V61</f>
        <v>01-07-2024</v>
      </c>
      <c r="W572" s="20">
        <f>[1]SALES_OUTLET!W61</f>
        <v>2108052</v>
      </c>
      <c r="X572" s="19">
        <v>4</v>
      </c>
      <c r="Y572" s="20" t="str">
        <f>[1]SALES_OUTLET!X61</f>
        <v>HERIADI (AP &amp; RS)</v>
      </c>
    </row>
    <row r="573" spans="1:25">
      <c r="A573" s="20">
        <f>[1]SALES_OUTLET!A62</f>
        <v>57</v>
      </c>
      <c r="B573" s="20" t="str">
        <f>[1]SALES_OUTLET!B62</f>
        <v>SALES</v>
      </c>
      <c r="C573" s="20" t="str">
        <f>[1]SALES_OUTLET!C62</f>
        <v>14001043</v>
      </c>
      <c r="D573" s="20" t="str">
        <f>[1]SALES_OUTLET!D62</f>
        <v>SEHAT FARMA, AP</v>
      </c>
      <c r="E573" s="20" t="str">
        <f>[1]SALES_OUTLET!E62</f>
        <v>LINGKUNGAN II EMPLASMEN</v>
      </c>
      <c r="F573" s="20" t="str">
        <f>[1]SALES_OUTLET!F62</f>
        <v>LANGKAT</v>
      </c>
      <c r="G573" s="20" t="str">
        <f>[1]SALES_OUTLET!G62</f>
        <v>DBM Medan</v>
      </c>
      <c r="H573" s="20" t="str">
        <f>[1]SALES_OUTLET!H62</f>
        <v>AAPR</v>
      </c>
      <c r="I573" s="20" t="str">
        <f>[1]SALES_OUTLET!I62</f>
        <v>MDA-SPJ-22008411</v>
      </c>
      <c r="J573" s="20" t="str">
        <f>[1]SALES_OUTLET!J62</f>
        <v>14-04-2022</v>
      </c>
      <c r="K573" s="20" t="str">
        <f>[1]SALES_OUTLET!K62</f>
        <v>CCM006</v>
      </c>
      <c r="L573" s="20" t="str">
        <f>[1]SALES_OUTLET!L62</f>
        <v>MAXITON SOFT CAP (BTL/30S)</v>
      </c>
      <c r="M573" s="20" t="str">
        <f>[1]SALES_OUTLET!M62</f>
        <v>BTL</v>
      </c>
      <c r="N573" s="20">
        <f>[1]SALES_OUTLET!N62</f>
        <v>12</v>
      </c>
      <c r="O573" s="20">
        <f>[1]SALES_OUTLET!O62</f>
        <v>0</v>
      </c>
      <c r="P573" s="20">
        <f>[1]SALES_OUTLET!P62</f>
        <v>1128000</v>
      </c>
      <c r="Q573" s="20">
        <f>[1]SALES_OUTLET!Q62</f>
        <v>8</v>
      </c>
      <c r="R573" s="20">
        <f>[1]SALES_OUTLET!R62</f>
        <v>0</v>
      </c>
      <c r="S573" s="20">
        <f>[1]SALES_OUTLET!S62</f>
        <v>0</v>
      </c>
      <c r="T573" s="20">
        <f>[1]SALES_OUTLET!T62</f>
        <v>1</v>
      </c>
      <c r="U573" s="20">
        <f>[1]SALES_OUTLET!U62</f>
        <v>1027382.4</v>
      </c>
      <c r="V573" s="20" t="str">
        <f>[1]SALES_OUTLET!V62</f>
        <v>01-07-2024</v>
      </c>
      <c r="W573" s="20">
        <f>[1]SALES_OUTLET!W62</f>
        <v>2108157</v>
      </c>
      <c r="X573" s="19">
        <v>4</v>
      </c>
      <c r="Y573" s="20" t="str">
        <f>[1]SALES_OUTLET!X62</f>
        <v>JUNAIDI (ALL SEKTOR)</v>
      </c>
    </row>
    <row r="574" spans="1:25">
      <c r="A574" s="20">
        <f>[1]SALES_OUTLET!A63</f>
        <v>58</v>
      </c>
      <c r="B574" s="20" t="str">
        <f>[1]SALES_OUTLET!B63</f>
        <v>RETUR</v>
      </c>
      <c r="C574" s="20" t="str">
        <f>[1]SALES_OUTLET!C63</f>
        <v>1403470</v>
      </c>
      <c r="D574" s="20" t="str">
        <f>[1]SALES_OUTLET!D63</f>
        <v>MEGA SAKTI,TO</v>
      </c>
      <c r="E574" s="20" t="str">
        <f>[1]SALES_OUTLET!E63</f>
        <v>JL. DUYUNG NO. 84 D/114</v>
      </c>
      <c r="F574" s="20" t="str">
        <f>[1]SALES_OUTLET!F63</f>
        <v>MEDAN</v>
      </c>
      <c r="G574" s="20" t="str">
        <f>[1]SALES_OUTLET!G63</f>
        <v>DBM Medan</v>
      </c>
      <c r="H574" s="20" t="str">
        <f>[1]SALES_OUTLET!H63</f>
        <v>ATOB</v>
      </c>
      <c r="I574" s="20" t="str">
        <f>[1]SALES_OUTLET!I63</f>
        <v>MDA-RPJ-22001405</v>
      </c>
      <c r="J574" s="20" t="str">
        <f>[1]SALES_OUTLET!J63</f>
        <v>18-04-2022</v>
      </c>
      <c r="K574" s="20" t="str">
        <f>[1]SALES_OUTLET!K63</f>
        <v>CCM014</v>
      </c>
      <c r="L574" s="20" t="str">
        <f>[1]SALES_OUTLET!L63</f>
        <v>NATURALLE TONGKAT ALI PLUS (BTL/60)</v>
      </c>
      <c r="M574" s="20" t="str">
        <f>[1]SALES_OUTLET!M63</f>
        <v>BTL</v>
      </c>
      <c r="N574" s="20">
        <f>[1]SALES_OUTLET!N63</f>
        <v>-3</v>
      </c>
      <c r="O574" s="20">
        <f>[1]SALES_OUTLET!O63</f>
        <v>0</v>
      </c>
      <c r="P574" s="20">
        <f>[1]SALES_OUTLET!P63</f>
        <v>-333000</v>
      </c>
      <c r="Q574" s="20">
        <f>[1]SALES_OUTLET!Q63</f>
        <v>15</v>
      </c>
      <c r="R574" s="20">
        <f>[1]SALES_OUTLET!R63</f>
        <v>10</v>
      </c>
      <c r="S574" s="20">
        <f>[1]SALES_OUTLET!S63</f>
        <v>0</v>
      </c>
      <c r="T574" s="20">
        <f>[1]SALES_OUTLET!T63</f>
        <v>0</v>
      </c>
      <c r="U574" s="20">
        <f>[1]SALES_OUTLET!U63</f>
        <v>-249750</v>
      </c>
      <c r="V574" s="20" t="str">
        <f>[1]SALES_OUTLET!V63</f>
        <v>01-03-2022</v>
      </c>
      <c r="W574" s="20">
        <f>[1]SALES_OUTLET!W63</f>
        <v>1903340</v>
      </c>
      <c r="X574" s="19">
        <v>4</v>
      </c>
      <c r="Y574" s="20" t="str">
        <f>[1]SALES_OUTLET!X63</f>
        <v>MUHAMMAD HAIRUL (TSE DUO MDN)</v>
      </c>
    </row>
    <row r="575" spans="1:25">
      <c r="A575" s="20">
        <f>[1]SALES_OUTLET!A64</f>
        <v>59</v>
      </c>
      <c r="B575" s="20" t="str">
        <f>[1]SALES_OUTLET!B64</f>
        <v>RETUR</v>
      </c>
      <c r="C575" s="20" t="str">
        <f>[1]SALES_OUTLET!C64</f>
        <v>1409914</v>
      </c>
      <c r="D575" s="20" t="str">
        <f>[1]SALES_OUTLET!D64</f>
        <v>KOPERASI SERBA USAHA BINTANG ABADI NUSANTARA</v>
      </c>
      <c r="E575" s="20" t="str">
        <f>[1]SALES_OUTLET!E64</f>
        <v>JL. KL. YOS SUDARSO RT RW KELURAHAN TANJUNG MULIA</v>
      </c>
      <c r="F575" s="20" t="str">
        <f>[1]SALES_OUTLET!F64</f>
        <v>MEDAN</v>
      </c>
      <c r="G575" s="20" t="str">
        <f>[1]SALES_OUTLET!G64</f>
        <v>DBM Medan</v>
      </c>
      <c r="H575" s="20" t="str">
        <f>[1]SALES_OUTLET!H64</f>
        <v>BKOP</v>
      </c>
      <c r="I575" s="20" t="str">
        <f>[1]SALES_OUTLET!I64</f>
        <v>MDA-RPJ-22001408</v>
      </c>
      <c r="J575" s="20" t="str">
        <f>[1]SALES_OUTLET!J64</f>
        <v>18-04-2022</v>
      </c>
      <c r="K575" s="20" t="str">
        <f>[1]SALES_OUTLET!K64</f>
        <v>CCM004</v>
      </c>
      <c r="L575" s="20" t="str">
        <f>[1]SALES_OUTLET!L64</f>
        <v>CHAMPS MULTIVITAMIN PINNEAPLE (BTL/30)</v>
      </c>
      <c r="M575" s="20" t="str">
        <f>[1]SALES_OUTLET!M64</f>
        <v>BTL</v>
      </c>
      <c r="N575" s="20">
        <f>[1]SALES_OUTLET!N64</f>
        <v>-5</v>
      </c>
      <c r="O575" s="20">
        <f>[1]SALES_OUTLET!O64</f>
        <v>0</v>
      </c>
      <c r="P575" s="20">
        <f>[1]SALES_OUTLET!P64</f>
        <v>-182500</v>
      </c>
      <c r="Q575" s="20">
        <f>[1]SALES_OUTLET!Q64</f>
        <v>10</v>
      </c>
      <c r="R575" s="20">
        <f>[1]SALES_OUTLET!R64</f>
        <v>0</v>
      </c>
      <c r="S575" s="20">
        <f>[1]SALES_OUTLET!S64</f>
        <v>0</v>
      </c>
      <c r="T575" s="20">
        <f>[1]SALES_OUTLET!T64</f>
        <v>0</v>
      </c>
      <c r="U575" s="20">
        <f>[1]SALES_OUTLET!U64</f>
        <v>-164250</v>
      </c>
      <c r="V575" s="20" t="str">
        <f>[1]SALES_OUTLET!V64</f>
        <v>01-05-2022</v>
      </c>
      <c r="W575" s="20">
        <f>[1]SALES_OUTLET!W64</f>
        <v>1905072</v>
      </c>
      <c r="X575" s="19">
        <v>4</v>
      </c>
      <c r="Y575" s="20" t="str">
        <f>[1]SALES_OUTLET!X64</f>
        <v>MUHAMMAD HAIRUL (TSE DUO MDN)</v>
      </c>
    </row>
    <row r="576" spans="1:25">
      <c r="A576" s="20">
        <f>[1]SALES_OUTLET!A65</f>
        <v>60</v>
      </c>
      <c r="B576" s="20" t="str">
        <f>[1]SALES_OUTLET!B65</f>
        <v>RETUR</v>
      </c>
      <c r="C576" s="20" t="str">
        <f>[1]SALES_OUTLET!C65</f>
        <v>1408817</v>
      </c>
      <c r="D576" s="20" t="str">
        <f>[1]SALES_OUTLET!D65</f>
        <v>GUNA F,Ap</v>
      </c>
      <c r="E576" s="20" t="str">
        <f>[1]SALES_OUTLET!E65</f>
        <v>JL.KAPITEN PURBA NO.2 SIMP.SIMALINGKAR</v>
      </c>
      <c r="F576" s="20" t="str">
        <f>[1]SALES_OUTLET!F65</f>
        <v>MEDAN</v>
      </c>
      <c r="G576" s="20" t="str">
        <f>[1]SALES_OUTLET!G65</f>
        <v>DBM Medan</v>
      </c>
      <c r="H576" s="20" t="str">
        <f>[1]SALES_OUTLET!H65</f>
        <v>AAPR</v>
      </c>
      <c r="I576" s="20" t="str">
        <f>[1]SALES_OUTLET!I65</f>
        <v>MDA-RPJ-22001409</v>
      </c>
      <c r="J576" s="20" t="str">
        <f>[1]SALES_OUTLET!J65</f>
        <v>18-04-2022</v>
      </c>
      <c r="K576" s="20" t="str">
        <f>[1]SALES_OUTLET!K65</f>
        <v>CCM001</v>
      </c>
      <c r="L576" s="20" t="str">
        <f>[1]SALES_OUTLET!L65</f>
        <v>CHAMPS EMULSION (BTL/200ML)</v>
      </c>
      <c r="M576" s="20" t="str">
        <f>[1]SALES_OUTLET!M65</f>
        <v>BTL</v>
      </c>
      <c r="N576" s="20">
        <f>[1]SALES_OUTLET!N65</f>
        <v>-1</v>
      </c>
      <c r="O576" s="20">
        <f>[1]SALES_OUTLET!O65</f>
        <v>0</v>
      </c>
      <c r="P576" s="20">
        <f>[1]SALES_OUTLET!P65</f>
        <v>-35000</v>
      </c>
      <c r="Q576" s="20">
        <f>[1]SALES_OUTLET!Q65</f>
        <v>3</v>
      </c>
      <c r="R576" s="20">
        <f>[1]SALES_OUTLET!R65</f>
        <v>0</v>
      </c>
      <c r="S576" s="20">
        <f>[1]SALES_OUTLET!S65</f>
        <v>0</v>
      </c>
      <c r="T576" s="20">
        <f>[1]SALES_OUTLET!T65</f>
        <v>0</v>
      </c>
      <c r="U576" s="20">
        <f>[1]SALES_OUTLET!U65</f>
        <v>-33950</v>
      </c>
      <c r="V576" s="20" t="str">
        <f>[1]SALES_OUTLET!V65</f>
        <v>01-07-2022</v>
      </c>
      <c r="W576" s="20">
        <f>[1]SALES_OUTLET!W65</f>
        <v>2102044</v>
      </c>
      <c r="X576" s="19">
        <v>4</v>
      </c>
      <c r="Y576" s="20" t="str">
        <f>[1]SALES_OUTLET!X65</f>
        <v>MUHAMMAD HAIRUL (TSE DUO MDN)</v>
      </c>
    </row>
    <row r="577" spans="1:25">
      <c r="A577" s="20">
        <f>[1]SALES_OUTLET!A66</f>
        <v>61</v>
      </c>
      <c r="B577" s="20" t="str">
        <f>[1]SALES_OUTLET!B66</f>
        <v>RETUR</v>
      </c>
      <c r="C577" s="20" t="str">
        <f>[1]SALES_OUTLET!C66</f>
        <v>1410851</v>
      </c>
      <c r="D577" s="20" t="str">
        <f>[1]SALES_OUTLET!D66</f>
        <v>MERAPI MANDIRI,Ap</v>
      </c>
      <c r="E577" s="20" t="str">
        <f>[1]SALES_OUTLET!E66</f>
        <v>JL. MANDALA BY PASS NO. 104</v>
      </c>
      <c r="F577" s="20" t="str">
        <f>[1]SALES_OUTLET!F66</f>
        <v>MEDAN</v>
      </c>
      <c r="G577" s="20" t="str">
        <f>[1]SALES_OUTLET!G66</f>
        <v>DBM Medan</v>
      </c>
      <c r="H577" s="20" t="str">
        <f>[1]SALES_OUTLET!H66</f>
        <v>AAPR</v>
      </c>
      <c r="I577" s="20" t="str">
        <f>[1]SALES_OUTLET!I66</f>
        <v>MDA-RPJ-22001410</v>
      </c>
      <c r="J577" s="20" t="str">
        <f>[1]SALES_OUTLET!J66</f>
        <v>18-04-2022</v>
      </c>
      <c r="K577" s="20" t="str">
        <f>[1]SALES_OUTLET!K66</f>
        <v>CCM004</v>
      </c>
      <c r="L577" s="20" t="str">
        <f>[1]SALES_OUTLET!L66</f>
        <v>CHAMPS MULTIVITAMIN PINNEAPLE (BTL/30)</v>
      </c>
      <c r="M577" s="20" t="str">
        <f>[1]SALES_OUTLET!M66</f>
        <v>BTL</v>
      </c>
      <c r="N577" s="20">
        <f>[1]SALES_OUTLET!N66</f>
        <v>-5</v>
      </c>
      <c r="O577" s="20">
        <f>[1]SALES_OUTLET!O66</f>
        <v>0</v>
      </c>
      <c r="P577" s="20">
        <f>[1]SALES_OUTLET!P66</f>
        <v>-172500</v>
      </c>
      <c r="Q577" s="20">
        <f>[1]SALES_OUTLET!Q66</f>
        <v>20</v>
      </c>
      <c r="R577" s="20">
        <f>[1]SALES_OUTLET!R66</f>
        <v>0</v>
      </c>
      <c r="S577" s="20">
        <f>[1]SALES_OUTLET!S66</f>
        <v>0</v>
      </c>
      <c r="T577" s="20">
        <f>[1]SALES_OUTLET!T66</f>
        <v>0</v>
      </c>
      <c r="U577" s="20">
        <f>[1]SALES_OUTLET!U66</f>
        <v>-138000</v>
      </c>
      <c r="V577" s="20" t="str">
        <f>[1]SALES_OUTLET!V66</f>
        <v>01-05-2022</v>
      </c>
      <c r="W577" s="20">
        <f>[1]SALES_OUTLET!W66</f>
        <v>1905072</v>
      </c>
      <c r="X577" s="19">
        <v>4</v>
      </c>
      <c r="Y577" s="20" t="str">
        <f>[1]SALES_OUTLET!X66</f>
        <v>MUHAMMAD HAIRUL (TSE DUO MDN)</v>
      </c>
    </row>
    <row r="578" spans="1:25">
      <c r="A578" s="20">
        <f>[1]SALES_OUTLET!A67</f>
        <v>62</v>
      </c>
      <c r="B578" s="20" t="str">
        <f>[1]SALES_OUTLET!B67</f>
        <v>RETUR</v>
      </c>
      <c r="C578" s="20" t="str">
        <f>[1]SALES_OUTLET!C67</f>
        <v>1409191</v>
      </c>
      <c r="D578" s="20" t="str">
        <f>[1]SALES_OUTLET!D67</f>
        <v>CHACHA,Ap</v>
      </c>
      <c r="E578" s="20" t="str">
        <f>[1]SALES_OUTLET!E67</f>
        <v>JL.SEI MENCIRIM NO.47 A</v>
      </c>
      <c r="F578" s="20" t="str">
        <f>[1]SALES_OUTLET!F67</f>
        <v>MEDAN</v>
      </c>
      <c r="G578" s="20" t="str">
        <f>[1]SALES_OUTLET!G67</f>
        <v>DBM Medan</v>
      </c>
      <c r="H578" s="20" t="str">
        <f>[1]SALES_OUTLET!H67</f>
        <v>AAPR</v>
      </c>
      <c r="I578" s="20" t="str">
        <f>[1]SALES_OUTLET!I67</f>
        <v>MDA-RPJ-22001432</v>
      </c>
      <c r="J578" s="20" t="str">
        <f>[1]SALES_OUTLET!J67</f>
        <v>18-04-2022</v>
      </c>
      <c r="K578" s="20" t="str">
        <f>[1]SALES_OUTLET!K67</f>
        <v>CCM016</v>
      </c>
      <c r="L578" s="20" t="str">
        <f>[1]SALES_OUTLET!L67</f>
        <v>FLAVETTES VIT C WITH CALCIUM 1000 MG (BTL/30)</v>
      </c>
      <c r="M578" s="20" t="str">
        <f>[1]SALES_OUTLET!M67</f>
        <v>BTL</v>
      </c>
      <c r="N578" s="20">
        <f>[1]SALES_OUTLET!N67</f>
        <v>-1</v>
      </c>
      <c r="O578" s="20">
        <f>[1]SALES_OUTLET!O67</f>
        <v>0</v>
      </c>
      <c r="P578" s="20">
        <f>[1]SALES_OUTLET!P67</f>
        <v>-85000</v>
      </c>
      <c r="Q578" s="20">
        <f>[1]SALES_OUTLET!Q67</f>
        <v>0</v>
      </c>
      <c r="R578" s="20">
        <f>[1]SALES_OUTLET!R67</f>
        <v>0</v>
      </c>
      <c r="S578" s="20">
        <f>[1]SALES_OUTLET!S67</f>
        <v>0</v>
      </c>
      <c r="T578" s="20">
        <f>[1]SALES_OUTLET!T67</f>
        <v>0</v>
      </c>
      <c r="U578" s="20">
        <f>[1]SALES_OUTLET!U67</f>
        <v>-85000</v>
      </c>
      <c r="V578" s="20" t="str">
        <f>[1]SALES_OUTLET!V67</f>
        <v>01-05-2024</v>
      </c>
      <c r="W578" s="20">
        <f>[1]SALES_OUTLET!W67</f>
        <v>2106335</v>
      </c>
      <c r="X578" s="19">
        <v>4</v>
      </c>
      <c r="Y578" s="20" t="str">
        <f>[1]SALES_OUTLET!X67</f>
        <v>AZIS SYAHPUTRA (AP&amp;RS)</v>
      </c>
    </row>
    <row r="579" spans="1:25">
      <c r="A579" s="20">
        <f>[1]SALES_OUTLET!A68</f>
        <v>63</v>
      </c>
      <c r="B579" s="20" t="str">
        <f>[1]SALES_OUTLET!B68</f>
        <v>RETUR</v>
      </c>
      <c r="C579" s="20" t="str">
        <f>[1]SALES_OUTLET!C68</f>
        <v>1403867</v>
      </c>
      <c r="D579" s="20" t="str">
        <f>[1]SALES_OUTLET!D68</f>
        <v>YASMIN,Ap</v>
      </c>
      <c r="E579" s="20" t="str">
        <f>[1]SALES_OUTLET!E68</f>
        <v>JL. PINANG BARIS NO. 14</v>
      </c>
      <c r="F579" s="20" t="str">
        <f>[1]SALES_OUTLET!F68</f>
        <v>MEDAN</v>
      </c>
      <c r="G579" s="20" t="str">
        <f>[1]SALES_OUTLET!G68</f>
        <v>DBM Medan</v>
      </c>
      <c r="H579" s="20" t="str">
        <f>[1]SALES_OUTLET!H68</f>
        <v>AAPR</v>
      </c>
      <c r="I579" s="20" t="str">
        <f>[1]SALES_OUTLET!I68</f>
        <v>MDA-RPJ-22001433</v>
      </c>
      <c r="J579" s="20" t="str">
        <f>[1]SALES_OUTLET!J68</f>
        <v>18-04-2022</v>
      </c>
      <c r="K579" s="20" t="str">
        <f>[1]SALES_OUTLET!K68</f>
        <v>CCM004</v>
      </c>
      <c r="L579" s="20" t="str">
        <f>[1]SALES_OUTLET!L68</f>
        <v>CHAMPS MULTIVITAMIN PINNEAPLE (BTL/30)</v>
      </c>
      <c r="M579" s="20" t="str">
        <f>[1]SALES_OUTLET!M68</f>
        <v>BTL</v>
      </c>
      <c r="N579" s="20">
        <f>[1]SALES_OUTLET!N68</f>
        <v>-1</v>
      </c>
      <c r="O579" s="20">
        <f>[1]SALES_OUTLET!O68</f>
        <v>0</v>
      </c>
      <c r="P579" s="20">
        <f>[1]SALES_OUTLET!P68</f>
        <v>-34500</v>
      </c>
      <c r="Q579" s="20">
        <f>[1]SALES_OUTLET!Q68</f>
        <v>0</v>
      </c>
      <c r="R579" s="20">
        <f>[1]SALES_OUTLET!R68</f>
        <v>0</v>
      </c>
      <c r="S579" s="20">
        <f>[1]SALES_OUTLET!S68</f>
        <v>0</v>
      </c>
      <c r="T579" s="20">
        <f>[1]SALES_OUTLET!T68</f>
        <v>0</v>
      </c>
      <c r="U579" s="20">
        <f>[1]SALES_OUTLET!U68</f>
        <v>-34500</v>
      </c>
      <c r="V579" s="20" t="str">
        <f>[1]SALES_OUTLET!V68</f>
        <v>01-07-2024</v>
      </c>
      <c r="W579" s="20">
        <f>[1]SALES_OUTLET!W68</f>
        <v>2108052</v>
      </c>
      <c r="X579" s="19">
        <v>4</v>
      </c>
      <c r="Y579" s="20" t="str">
        <f>[1]SALES_OUTLET!X68</f>
        <v>AZIS SYAHPUTRA (AP&amp;RS)</v>
      </c>
    </row>
    <row r="580" spans="1:25">
      <c r="A580" s="20">
        <f>[1]SALES_OUTLET!A69</f>
        <v>64</v>
      </c>
      <c r="B580" s="20" t="str">
        <f>[1]SALES_OUTLET!B69</f>
        <v>RETUR</v>
      </c>
      <c r="C580" s="20" t="str">
        <f>[1]SALES_OUTLET!C69</f>
        <v>1403867</v>
      </c>
      <c r="D580" s="20" t="str">
        <f>[1]SALES_OUTLET!D69</f>
        <v>YASMIN,Ap</v>
      </c>
      <c r="E580" s="20" t="str">
        <f>[1]SALES_OUTLET!E69</f>
        <v>JL. PINANG BARIS NO. 14</v>
      </c>
      <c r="F580" s="20" t="str">
        <f>[1]SALES_OUTLET!F69</f>
        <v>MEDAN</v>
      </c>
      <c r="G580" s="20" t="str">
        <f>[1]SALES_OUTLET!G69</f>
        <v>DBM Medan</v>
      </c>
      <c r="H580" s="20" t="str">
        <f>[1]SALES_OUTLET!H69</f>
        <v>AAPR</v>
      </c>
      <c r="I580" s="20" t="str">
        <f>[1]SALES_OUTLET!I69</f>
        <v>MDA-RPJ-22001433</v>
      </c>
      <c r="J580" s="20" t="str">
        <f>[1]SALES_OUTLET!J69</f>
        <v>18-04-2022</v>
      </c>
      <c r="K580" s="20" t="str">
        <f>[1]SALES_OUTLET!K69</f>
        <v>CCM016</v>
      </c>
      <c r="L580" s="20" t="str">
        <f>[1]SALES_OUTLET!L69</f>
        <v>FLAVETTES VIT C WITH CALCIUM 1000 MG (BTL/30)</v>
      </c>
      <c r="M580" s="20" t="str">
        <f>[1]SALES_OUTLET!M69</f>
        <v>BTL</v>
      </c>
      <c r="N580" s="20">
        <f>[1]SALES_OUTLET!N69</f>
        <v>-1</v>
      </c>
      <c r="O580" s="20">
        <f>[1]SALES_OUTLET!O69</f>
        <v>0</v>
      </c>
      <c r="P580" s="20">
        <f>[1]SALES_OUTLET!P69</f>
        <v>-85000</v>
      </c>
      <c r="Q580" s="20">
        <f>[1]SALES_OUTLET!Q69</f>
        <v>0</v>
      </c>
      <c r="R580" s="20">
        <f>[1]SALES_OUTLET!R69</f>
        <v>0</v>
      </c>
      <c r="S580" s="20">
        <f>[1]SALES_OUTLET!S69</f>
        <v>0</v>
      </c>
      <c r="T580" s="20">
        <f>[1]SALES_OUTLET!T69</f>
        <v>0</v>
      </c>
      <c r="U580" s="20">
        <f>[1]SALES_OUTLET!U69</f>
        <v>-85000</v>
      </c>
      <c r="V580" s="20" t="str">
        <f>[1]SALES_OUTLET!V69</f>
        <v>01-05-2024</v>
      </c>
      <c r="W580" s="20">
        <f>[1]SALES_OUTLET!W69</f>
        <v>2106335</v>
      </c>
      <c r="X580" s="19">
        <v>4</v>
      </c>
      <c r="Y580" s="20" t="str">
        <f>[1]SALES_OUTLET!X69</f>
        <v>AZIS SYAHPUTRA (AP&amp;RS)</v>
      </c>
    </row>
    <row r="581" spans="1:25">
      <c r="A581" s="20">
        <f>[1]SALES_OUTLET!A70</f>
        <v>65</v>
      </c>
      <c r="B581" s="20" t="str">
        <f>[1]SALES_OUTLET!B70</f>
        <v>RETUR</v>
      </c>
      <c r="C581" s="20" t="str">
        <f>[1]SALES_OUTLET!C70</f>
        <v>14000276</v>
      </c>
      <c r="D581" s="20" t="str">
        <f>[1]SALES_OUTLET!D70</f>
        <v>HIDUP SEHAT,Ap</v>
      </c>
      <c r="E581" s="20" t="str">
        <f>[1]SALES_OUTLET!E70</f>
        <v>JL. KELAMBIR V NO.134 KEL.TANJUNG GUSTA,</v>
      </c>
      <c r="F581" s="20" t="str">
        <f>[1]SALES_OUTLET!F70</f>
        <v>MEDAN</v>
      </c>
      <c r="G581" s="20" t="str">
        <f>[1]SALES_OUTLET!G70</f>
        <v>DBM Medan</v>
      </c>
      <c r="H581" s="20" t="str">
        <f>[1]SALES_OUTLET!H70</f>
        <v>AAPR</v>
      </c>
      <c r="I581" s="20" t="str">
        <f>[1]SALES_OUTLET!I70</f>
        <v>MDA-RPJ-22001434</v>
      </c>
      <c r="J581" s="20" t="str">
        <f>[1]SALES_OUTLET!J70</f>
        <v>18-04-2022</v>
      </c>
      <c r="K581" s="20" t="str">
        <f>[1]SALES_OUTLET!K70</f>
        <v>CCM004</v>
      </c>
      <c r="L581" s="20" t="str">
        <f>[1]SALES_OUTLET!L70</f>
        <v>CHAMPS MULTIVITAMIN PINNEAPLE (BTL/30)</v>
      </c>
      <c r="M581" s="20" t="str">
        <f>[1]SALES_OUTLET!M70</f>
        <v>BTL</v>
      </c>
      <c r="N581" s="20">
        <f>[1]SALES_OUTLET!N70</f>
        <v>-1</v>
      </c>
      <c r="O581" s="20">
        <f>[1]SALES_OUTLET!O70</f>
        <v>0</v>
      </c>
      <c r="P581" s="20">
        <f>[1]SALES_OUTLET!P70</f>
        <v>-34500</v>
      </c>
      <c r="Q581" s="20">
        <f>[1]SALES_OUTLET!Q70</f>
        <v>0</v>
      </c>
      <c r="R581" s="20">
        <f>[1]SALES_OUTLET!R70</f>
        <v>0</v>
      </c>
      <c r="S581" s="20">
        <f>[1]SALES_OUTLET!S70</f>
        <v>0</v>
      </c>
      <c r="T581" s="20">
        <f>[1]SALES_OUTLET!T70</f>
        <v>0</v>
      </c>
      <c r="U581" s="20">
        <f>[1]SALES_OUTLET!U70</f>
        <v>-34500</v>
      </c>
      <c r="V581" s="20" t="str">
        <f>[1]SALES_OUTLET!V70</f>
        <v>01-07-2024</v>
      </c>
      <c r="W581" s="20">
        <f>[1]SALES_OUTLET!W70</f>
        <v>2108052</v>
      </c>
      <c r="X581" s="19">
        <v>4</v>
      </c>
      <c r="Y581" s="20" t="str">
        <f>[1]SALES_OUTLET!X70</f>
        <v>AZIS SYAHPUTRA (AP&amp;RS)</v>
      </c>
    </row>
    <row r="582" spans="1:25">
      <c r="A582" s="20">
        <f>[1]SALES_OUTLET!A71</f>
        <v>66</v>
      </c>
      <c r="B582" s="20" t="str">
        <f>[1]SALES_OUTLET!B71</f>
        <v>RETUR</v>
      </c>
      <c r="C582" s="20" t="str">
        <f>[1]SALES_OUTLET!C71</f>
        <v>14000276</v>
      </c>
      <c r="D582" s="20" t="str">
        <f>[1]SALES_OUTLET!D71</f>
        <v>HIDUP SEHAT,Ap</v>
      </c>
      <c r="E582" s="20" t="str">
        <f>[1]SALES_OUTLET!E71</f>
        <v>JL. KELAMBIR V NO.134 KEL.TANJUNG GUSTA,</v>
      </c>
      <c r="F582" s="20" t="str">
        <f>[1]SALES_OUTLET!F71</f>
        <v>MEDAN</v>
      </c>
      <c r="G582" s="20" t="str">
        <f>[1]SALES_OUTLET!G71</f>
        <v>DBM Medan</v>
      </c>
      <c r="H582" s="20" t="str">
        <f>[1]SALES_OUTLET!H71</f>
        <v>AAPR</v>
      </c>
      <c r="I582" s="20" t="str">
        <f>[1]SALES_OUTLET!I71</f>
        <v>MDA-RPJ-22001434</v>
      </c>
      <c r="J582" s="20" t="str">
        <f>[1]SALES_OUTLET!J71</f>
        <v>18-04-2022</v>
      </c>
      <c r="K582" s="20" t="str">
        <f>[1]SALES_OUTLET!K71</f>
        <v>CCM016</v>
      </c>
      <c r="L582" s="20" t="str">
        <f>[1]SALES_OUTLET!L71</f>
        <v>FLAVETTES VIT C WITH CALCIUM 1000 MG (BTL/30)</v>
      </c>
      <c r="M582" s="20" t="str">
        <f>[1]SALES_OUTLET!M71</f>
        <v>BTL</v>
      </c>
      <c r="N582" s="20">
        <f>[1]SALES_OUTLET!N71</f>
        <v>-1</v>
      </c>
      <c r="O582" s="20">
        <f>[1]SALES_OUTLET!O71</f>
        <v>0</v>
      </c>
      <c r="P582" s="20">
        <f>[1]SALES_OUTLET!P71</f>
        <v>-85000</v>
      </c>
      <c r="Q582" s="20">
        <f>[1]SALES_OUTLET!Q71</f>
        <v>0</v>
      </c>
      <c r="R582" s="20">
        <f>[1]SALES_OUTLET!R71</f>
        <v>0</v>
      </c>
      <c r="S582" s="20">
        <f>[1]SALES_OUTLET!S71</f>
        <v>0</v>
      </c>
      <c r="T582" s="20">
        <f>[1]SALES_OUTLET!T71</f>
        <v>0</v>
      </c>
      <c r="U582" s="20">
        <f>[1]SALES_OUTLET!U71</f>
        <v>-85000</v>
      </c>
      <c r="V582" s="20" t="str">
        <f>[1]SALES_OUTLET!V71</f>
        <v>01-05-2024</v>
      </c>
      <c r="W582" s="20">
        <f>[1]SALES_OUTLET!W71</f>
        <v>2106335</v>
      </c>
      <c r="X582" s="19">
        <v>4</v>
      </c>
      <c r="Y582" s="20" t="str">
        <f>[1]SALES_OUTLET!X71</f>
        <v>AZIS SYAHPUTRA (AP&amp;RS)</v>
      </c>
    </row>
    <row r="583" spans="1:25">
      <c r="A583" s="20">
        <f>[1]SALES_OUTLET!A72</f>
        <v>67</v>
      </c>
      <c r="B583" s="20" t="str">
        <f>[1]SALES_OUTLET!B72</f>
        <v>RETUR</v>
      </c>
      <c r="C583" s="20" t="str">
        <f>[1]SALES_OUTLET!C72</f>
        <v>1409764</v>
      </c>
      <c r="D583" s="20" t="str">
        <f>[1]SALES_OUTLET!D72</f>
        <v>PANE FARMA,Ap</v>
      </c>
      <c r="E583" s="20" t="str">
        <f>[1]SALES_OUTLET!E72</f>
        <v>JL. PROF. H.M. YAMIN, SH NO. 84 KEL/DESA KISARAN N</v>
      </c>
      <c r="F583" s="20" t="str">
        <f>[1]SALES_OUTLET!F72</f>
        <v>KISARAN</v>
      </c>
      <c r="G583" s="20" t="str">
        <f>[1]SALES_OUTLET!G72</f>
        <v>DBM Medan</v>
      </c>
      <c r="H583" s="20" t="str">
        <f>[1]SALES_OUTLET!H72</f>
        <v>AAPR</v>
      </c>
      <c r="I583" s="20" t="str">
        <f>[1]SALES_OUTLET!I72</f>
        <v>MDA-RPJ-22001435</v>
      </c>
      <c r="J583" s="20" t="str">
        <f>[1]SALES_OUTLET!J72</f>
        <v>18-04-2022</v>
      </c>
      <c r="K583" s="20" t="str">
        <f>[1]SALES_OUTLET!K72</f>
        <v>CCM004</v>
      </c>
      <c r="L583" s="20" t="str">
        <f>[1]SALES_OUTLET!L72</f>
        <v>CHAMPS MULTIVITAMIN PINNEAPLE (BTL/30)</v>
      </c>
      <c r="M583" s="20" t="str">
        <f>[1]SALES_OUTLET!M72</f>
        <v>BTL</v>
      </c>
      <c r="N583" s="20">
        <f>[1]SALES_OUTLET!N72</f>
        <v>-1</v>
      </c>
      <c r="O583" s="20">
        <f>[1]SALES_OUTLET!O72</f>
        <v>0</v>
      </c>
      <c r="P583" s="20">
        <f>[1]SALES_OUTLET!P72</f>
        <v>-34500</v>
      </c>
      <c r="Q583" s="20">
        <f>[1]SALES_OUTLET!Q72</f>
        <v>0</v>
      </c>
      <c r="R583" s="20">
        <f>[1]SALES_OUTLET!R72</f>
        <v>0</v>
      </c>
      <c r="S583" s="20">
        <f>[1]SALES_OUTLET!S72</f>
        <v>0</v>
      </c>
      <c r="T583" s="20">
        <f>[1]SALES_OUTLET!T72</f>
        <v>0</v>
      </c>
      <c r="U583" s="20">
        <f>[1]SALES_OUTLET!U72</f>
        <v>-34500</v>
      </c>
      <c r="V583" s="20" t="str">
        <f>[1]SALES_OUTLET!V72</f>
        <v>01-07-2024</v>
      </c>
      <c r="W583" s="20">
        <f>[1]SALES_OUTLET!W72</f>
        <v>2108052</v>
      </c>
      <c r="X583" s="19">
        <v>4</v>
      </c>
      <c r="Y583" s="20" t="str">
        <f>[1]SALES_OUTLET!X72</f>
        <v>FRANS (ALL SEKTOR)</v>
      </c>
    </row>
    <row r="584" spans="1:25">
      <c r="A584" s="20">
        <f>[1]SALES_OUTLET!A73</f>
        <v>68</v>
      </c>
      <c r="B584" s="20" t="str">
        <f>[1]SALES_OUTLET!B73</f>
        <v>RETUR</v>
      </c>
      <c r="C584" s="20" t="str">
        <f>[1]SALES_OUTLET!C73</f>
        <v>1409764</v>
      </c>
      <c r="D584" s="20" t="str">
        <f>[1]SALES_OUTLET!D73</f>
        <v>PANE FARMA,Ap</v>
      </c>
      <c r="E584" s="20" t="str">
        <f>[1]SALES_OUTLET!E73</f>
        <v>JL. PROF. H.M. YAMIN, SH NO. 84 KEL/DESA KISARAN N</v>
      </c>
      <c r="F584" s="20" t="str">
        <f>[1]SALES_OUTLET!F73</f>
        <v>KISARAN</v>
      </c>
      <c r="G584" s="20" t="str">
        <f>[1]SALES_OUTLET!G73</f>
        <v>DBM Medan</v>
      </c>
      <c r="H584" s="20" t="str">
        <f>[1]SALES_OUTLET!H73</f>
        <v>AAPR</v>
      </c>
      <c r="I584" s="20" t="str">
        <f>[1]SALES_OUTLET!I73</f>
        <v>MDA-RPJ-22001435</v>
      </c>
      <c r="J584" s="20" t="str">
        <f>[1]SALES_OUTLET!J73</f>
        <v>18-04-2022</v>
      </c>
      <c r="K584" s="20" t="str">
        <f>[1]SALES_OUTLET!K73</f>
        <v>CCM016</v>
      </c>
      <c r="L584" s="20" t="str">
        <f>[1]SALES_OUTLET!L73</f>
        <v>FLAVETTES VIT C WITH CALCIUM 1000 MG (BTL/30)</v>
      </c>
      <c r="M584" s="20" t="str">
        <f>[1]SALES_OUTLET!M73</f>
        <v>BTL</v>
      </c>
      <c r="N584" s="20">
        <f>[1]SALES_OUTLET!N73</f>
        <v>-1</v>
      </c>
      <c r="O584" s="20">
        <f>[1]SALES_OUTLET!O73</f>
        <v>0</v>
      </c>
      <c r="P584" s="20">
        <f>[1]SALES_OUTLET!P73</f>
        <v>-85000</v>
      </c>
      <c r="Q584" s="20">
        <f>[1]SALES_OUTLET!Q73</f>
        <v>0</v>
      </c>
      <c r="R584" s="20">
        <f>[1]SALES_OUTLET!R73</f>
        <v>0</v>
      </c>
      <c r="S584" s="20">
        <f>[1]SALES_OUTLET!S73</f>
        <v>0</v>
      </c>
      <c r="T584" s="20">
        <f>[1]SALES_OUTLET!T73</f>
        <v>0</v>
      </c>
      <c r="U584" s="20">
        <f>[1]SALES_OUTLET!U73</f>
        <v>-85000</v>
      </c>
      <c r="V584" s="20" t="str">
        <f>[1]SALES_OUTLET!V73</f>
        <v>01-05-2024</v>
      </c>
      <c r="W584" s="20">
        <f>[1]SALES_OUTLET!W73</f>
        <v>2106335</v>
      </c>
      <c r="X584" s="19">
        <v>4</v>
      </c>
      <c r="Y584" s="20" t="str">
        <f>[1]SALES_OUTLET!X73</f>
        <v>FRANS (ALL SEKTOR)</v>
      </c>
    </row>
    <row r="585" spans="1:25">
      <c r="A585" s="20">
        <f>[1]SALES_OUTLET!A74</f>
        <v>69</v>
      </c>
      <c r="B585" s="20" t="str">
        <f>[1]SALES_OUTLET!B74</f>
        <v>SALES</v>
      </c>
      <c r="C585" s="20" t="str">
        <f>[1]SALES_OUTLET!C74</f>
        <v>1407969</v>
      </c>
      <c r="D585" s="20" t="str">
        <f>[1]SALES_OUTLET!D74</f>
        <v>BIDARA,Ap</v>
      </c>
      <c r="E585" s="20" t="str">
        <f>[1]SALES_OUTLET!E74</f>
        <v>JL. KARYA NO.120 KEL SEI AGUL</v>
      </c>
      <c r="F585" s="20" t="str">
        <f>[1]SALES_OUTLET!F74</f>
        <v>MEDAN</v>
      </c>
      <c r="G585" s="20" t="str">
        <f>[1]SALES_OUTLET!G74</f>
        <v>DBM Medan</v>
      </c>
      <c r="H585" s="20" t="str">
        <f>[1]SALES_OUTLET!H74</f>
        <v>AAPR</v>
      </c>
      <c r="I585" s="20" t="str">
        <f>[1]SALES_OUTLET!I74</f>
        <v>MDA-SPJ-22008553</v>
      </c>
      <c r="J585" s="20" t="str">
        <f>[1]SALES_OUTLET!J74</f>
        <v>18-04-2022</v>
      </c>
      <c r="K585" s="20" t="str">
        <f>[1]SALES_OUTLET!K74</f>
        <v>CCM001</v>
      </c>
      <c r="L585" s="20" t="str">
        <f>[1]SALES_OUTLET!L74</f>
        <v>CHAMPS EMULSION (BTL/200ML)</v>
      </c>
      <c r="M585" s="20" t="str">
        <f>[1]SALES_OUTLET!M74</f>
        <v>BTL</v>
      </c>
      <c r="N585" s="20">
        <f>[1]SALES_OUTLET!N74</f>
        <v>3</v>
      </c>
      <c r="O585" s="20">
        <f>[1]SALES_OUTLET!O74</f>
        <v>0</v>
      </c>
      <c r="P585" s="20">
        <f>[1]SALES_OUTLET!P74</f>
        <v>111000</v>
      </c>
      <c r="Q585" s="20">
        <f>[1]SALES_OUTLET!Q74</f>
        <v>0</v>
      </c>
      <c r="R585" s="20">
        <f>[1]SALES_OUTLET!R74</f>
        <v>0</v>
      </c>
      <c r="S585" s="20">
        <f>[1]SALES_OUTLET!S74</f>
        <v>0</v>
      </c>
      <c r="T585" s="20">
        <f>[1]SALES_OUTLET!T74</f>
        <v>0</v>
      </c>
      <c r="U585" s="20">
        <f>[1]SALES_OUTLET!U74</f>
        <v>111000</v>
      </c>
      <c r="V585" s="20" t="str">
        <f>[1]SALES_OUTLET!V74</f>
        <v>01-06-2023</v>
      </c>
      <c r="W585" s="20">
        <f>[1]SALES_OUTLET!W74</f>
        <v>2201001</v>
      </c>
      <c r="X585" s="19">
        <v>4</v>
      </c>
      <c r="Y585" s="20" t="str">
        <f>[1]SALES_OUTLET!X74</f>
        <v>FITRI HANDAYANI (TSE DUO MEDAN</v>
      </c>
    </row>
    <row r="586" spans="1:25">
      <c r="A586" s="20">
        <f>[1]SALES_OUTLET!A75</f>
        <v>70</v>
      </c>
      <c r="B586" s="20" t="str">
        <f>[1]SALES_OUTLET!B75</f>
        <v>RETUR</v>
      </c>
      <c r="C586" s="20" t="str">
        <f>[1]SALES_OUTLET!C75</f>
        <v>1405682</v>
      </c>
      <c r="D586" s="20" t="str">
        <f>[1]SALES_OUTLET!D75</f>
        <v>PELANGI,Ap</v>
      </c>
      <c r="E586" s="20" t="str">
        <f>[1]SALES_OUTLET!E75</f>
        <v>JL. ISKANDAR MUDA 39-B</v>
      </c>
      <c r="F586" s="20" t="str">
        <f>[1]SALES_OUTLET!F75</f>
        <v>MEDAN</v>
      </c>
      <c r="G586" s="20" t="str">
        <f>[1]SALES_OUTLET!G75</f>
        <v>DBM Medan</v>
      </c>
      <c r="H586" s="20" t="str">
        <f>[1]SALES_OUTLET!H75</f>
        <v>AAPR</v>
      </c>
      <c r="I586" s="20" t="str">
        <f>[1]SALES_OUTLET!I75</f>
        <v>MDA-RPJ-22001436</v>
      </c>
      <c r="J586" s="20" t="str">
        <f>[1]SALES_OUTLET!J75</f>
        <v>19-04-2022</v>
      </c>
      <c r="K586" s="20" t="str">
        <f>[1]SALES_OUTLET!K75</f>
        <v>CCM006</v>
      </c>
      <c r="L586" s="20" t="str">
        <f>[1]SALES_OUTLET!L75</f>
        <v>MAXITON SOFT CAP (BTL/30S)</v>
      </c>
      <c r="M586" s="20" t="str">
        <f>[1]SALES_OUTLET!M75</f>
        <v>BTL</v>
      </c>
      <c r="N586" s="20">
        <f>[1]SALES_OUTLET!N75</f>
        <v>-1</v>
      </c>
      <c r="O586" s="20">
        <f>[1]SALES_OUTLET!O75</f>
        <v>0</v>
      </c>
      <c r="P586" s="20">
        <f>[1]SALES_OUTLET!P75</f>
        <v>-89000</v>
      </c>
      <c r="Q586" s="20">
        <f>[1]SALES_OUTLET!Q75</f>
        <v>0</v>
      </c>
      <c r="R586" s="20">
        <f>[1]SALES_OUTLET!R75</f>
        <v>0</v>
      </c>
      <c r="S586" s="20">
        <f>[1]SALES_OUTLET!S75</f>
        <v>0</v>
      </c>
      <c r="T586" s="20">
        <f>[1]SALES_OUTLET!T75</f>
        <v>0</v>
      </c>
      <c r="U586" s="20">
        <f>[1]SALES_OUTLET!U75</f>
        <v>-89000</v>
      </c>
      <c r="V586" s="20" t="str">
        <f>[1]SALES_OUTLET!V75</f>
        <v>01-07-2024</v>
      </c>
      <c r="W586" s="20">
        <f>[1]SALES_OUTLET!W75</f>
        <v>2108157</v>
      </c>
      <c r="X586" s="19">
        <v>4</v>
      </c>
      <c r="Y586" s="20" t="str">
        <f>[1]SALES_OUTLET!X75</f>
        <v>HERIADI (AP &amp; RS)</v>
      </c>
    </row>
    <row r="587" spans="1:25">
      <c r="A587" s="20">
        <f>[1]SALES_OUTLET!A76</f>
        <v>71</v>
      </c>
      <c r="B587" s="20" t="str">
        <f>[1]SALES_OUTLET!B76</f>
        <v>RETUR</v>
      </c>
      <c r="C587" s="20" t="str">
        <f>[1]SALES_OUTLET!C76</f>
        <v>1405682</v>
      </c>
      <c r="D587" s="20" t="str">
        <f>[1]SALES_OUTLET!D76</f>
        <v>PELANGI,Ap</v>
      </c>
      <c r="E587" s="20" t="str">
        <f>[1]SALES_OUTLET!E76</f>
        <v>JL. ISKANDAR MUDA 39-B</v>
      </c>
      <c r="F587" s="20" t="str">
        <f>[1]SALES_OUTLET!F76</f>
        <v>MEDAN</v>
      </c>
      <c r="G587" s="20" t="str">
        <f>[1]SALES_OUTLET!G76</f>
        <v>DBM Medan</v>
      </c>
      <c r="H587" s="20" t="str">
        <f>[1]SALES_OUTLET!H76</f>
        <v>AAPR</v>
      </c>
      <c r="I587" s="20" t="str">
        <f>[1]SALES_OUTLET!I76</f>
        <v>MDA-RPJ-22001436</v>
      </c>
      <c r="J587" s="20" t="str">
        <f>[1]SALES_OUTLET!J76</f>
        <v>19-04-2022</v>
      </c>
      <c r="K587" s="20" t="str">
        <f>[1]SALES_OUTLET!K76</f>
        <v>CCM016</v>
      </c>
      <c r="L587" s="20" t="str">
        <f>[1]SALES_OUTLET!L76</f>
        <v>FLAVETTES VIT C WITH CALCIUM 1000 MG (BTL/30)</v>
      </c>
      <c r="M587" s="20" t="str">
        <f>[1]SALES_OUTLET!M76</f>
        <v>BTL</v>
      </c>
      <c r="N587" s="20">
        <f>[1]SALES_OUTLET!N76</f>
        <v>-1</v>
      </c>
      <c r="O587" s="20">
        <f>[1]SALES_OUTLET!O76</f>
        <v>0</v>
      </c>
      <c r="P587" s="20">
        <f>[1]SALES_OUTLET!P76</f>
        <v>-85000</v>
      </c>
      <c r="Q587" s="20">
        <f>[1]SALES_OUTLET!Q76</f>
        <v>0</v>
      </c>
      <c r="R587" s="20">
        <f>[1]SALES_OUTLET!R76</f>
        <v>0</v>
      </c>
      <c r="S587" s="20">
        <f>[1]SALES_OUTLET!S76</f>
        <v>0</v>
      </c>
      <c r="T587" s="20">
        <f>[1]SALES_OUTLET!T76</f>
        <v>0</v>
      </c>
      <c r="U587" s="20">
        <f>[1]SALES_OUTLET!U76</f>
        <v>-85000</v>
      </c>
      <c r="V587" s="20" t="str">
        <f>[1]SALES_OUTLET!V76</f>
        <v>01-05-2024</v>
      </c>
      <c r="W587" s="20">
        <f>[1]SALES_OUTLET!W76</f>
        <v>2106335</v>
      </c>
      <c r="X587" s="19">
        <v>4</v>
      </c>
      <c r="Y587" s="20" t="str">
        <f>[1]SALES_OUTLET!X76</f>
        <v>HERIADI (AP &amp; RS)</v>
      </c>
    </row>
    <row r="588" spans="1:25">
      <c r="A588" s="20">
        <f>[1]SALES_OUTLET!A77</f>
        <v>72</v>
      </c>
      <c r="B588" s="20" t="str">
        <f>[1]SALES_OUTLET!B77</f>
        <v>RETUR</v>
      </c>
      <c r="C588" s="20" t="str">
        <f>[1]SALES_OUTLET!C77</f>
        <v>1405448</v>
      </c>
      <c r="D588" s="20" t="str">
        <f>[1]SALES_OUTLET!D77</f>
        <v>SELAYANG,Ap</v>
      </c>
      <c r="E588" s="20" t="str">
        <f>[1]SALES_OUTLET!E77</f>
        <v>JL. SETIA BUDI UJUNG NO. 1</v>
      </c>
      <c r="F588" s="20" t="str">
        <f>[1]SALES_OUTLET!F77</f>
        <v>MEDAN</v>
      </c>
      <c r="G588" s="20" t="str">
        <f>[1]SALES_OUTLET!G77</f>
        <v>DBM Medan</v>
      </c>
      <c r="H588" s="20" t="str">
        <f>[1]SALES_OUTLET!H77</f>
        <v>AAPR</v>
      </c>
      <c r="I588" s="20" t="str">
        <f>[1]SALES_OUTLET!I77</f>
        <v>MDA-RPJ-22001445</v>
      </c>
      <c r="J588" s="20" t="str">
        <f>[1]SALES_OUTLET!J77</f>
        <v>19-04-2022</v>
      </c>
      <c r="K588" s="20" t="str">
        <f>[1]SALES_OUTLET!K77</f>
        <v>CCM006</v>
      </c>
      <c r="L588" s="20" t="str">
        <f>[1]SALES_OUTLET!L77</f>
        <v>MAXITON SOFT CAP (BTL/30S)</v>
      </c>
      <c r="M588" s="20" t="str">
        <f>[1]SALES_OUTLET!M77</f>
        <v>BTL</v>
      </c>
      <c r="N588" s="20">
        <f>[1]SALES_OUTLET!N77</f>
        <v>-1</v>
      </c>
      <c r="O588" s="20">
        <f>[1]SALES_OUTLET!O77</f>
        <v>0</v>
      </c>
      <c r="P588" s="20">
        <f>[1]SALES_OUTLET!P77</f>
        <v>-89000</v>
      </c>
      <c r="Q588" s="20">
        <f>[1]SALES_OUTLET!Q77</f>
        <v>0</v>
      </c>
      <c r="R588" s="20">
        <f>[1]SALES_OUTLET!R77</f>
        <v>0</v>
      </c>
      <c r="S588" s="20">
        <f>[1]SALES_OUTLET!S77</f>
        <v>0</v>
      </c>
      <c r="T588" s="20">
        <f>[1]SALES_OUTLET!T77</f>
        <v>0</v>
      </c>
      <c r="U588" s="20">
        <f>[1]SALES_OUTLET!U77</f>
        <v>-89000</v>
      </c>
      <c r="V588" s="20" t="str">
        <f>[1]SALES_OUTLET!V77</f>
        <v>01-07-2024</v>
      </c>
      <c r="W588" s="20">
        <f>[1]SALES_OUTLET!W77</f>
        <v>2108157</v>
      </c>
      <c r="X588" s="19">
        <v>4</v>
      </c>
      <c r="Y588" s="20" t="str">
        <f>[1]SALES_OUTLET!X77</f>
        <v>HERIADI (AP &amp; RS)</v>
      </c>
    </row>
    <row r="589" spans="1:25">
      <c r="A589" s="20">
        <f>[1]SALES_OUTLET!A78</f>
        <v>73</v>
      </c>
      <c r="B589" s="20" t="str">
        <f>[1]SALES_OUTLET!B78</f>
        <v>SALES</v>
      </c>
      <c r="C589" s="20" t="str">
        <f>[1]SALES_OUTLET!C78</f>
        <v>1408817</v>
      </c>
      <c r="D589" s="20" t="str">
        <f>[1]SALES_OUTLET!D78</f>
        <v>GUNA F,Ap</v>
      </c>
      <c r="E589" s="20" t="str">
        <f>[1]SALES_OUTLET!E78</f>
        <v>JL.KAPITEN PURBA NO.2 SIMP.SIMALINGKAR</v>
      </c>
      <c r="F589" s="20" t="str">
        <f>[1]SALES_OUTLET!F78</f>
        <v>MEDAN</v>
      </c>
      <c r="G589" s="20" t="str">
        <f>[1]SALES_OUTLET!G78</f>
        <v>DBM Medan</v>
      </c>
      <c r="H589" s="20" t="str">
        <f>[1]SALES_OUTLET!H78</f>
        <v>AAPR</v>
      </c>
      <c r="I589" s="20" t="str">
        <f>[1]SALES_OUTLET!I78</f>
        <v>MDA-SPJ-22008635</v>
      </c>
      <c r="J589" s="20" t="str">
        <f>[1]SALES_OUTLET!J78</f>
        <v>19-04-2022</v>
      </c>
      <c r="K589" s="20" t="str">
        <f>[1]SALES_OUTLET!K78</f>
        <v>CCM007</v>
      </c>
      <c r="L589" s="20" t="str">
        <f>[1]SALES_OUTLET!L78</f>
        <v>NATURALLE BETA CAROTENE 6MG (BTL/30S)</v>
      </c>
      <c r="M589" s="20" t="str">
        <f>[1]SALES_OUTLET!M78</f>
        <v>BTL</v>
      </c>
      <c r="N589" s="20">
        <f>[1]SALES_OUTLET!N78</f>
        <v>1</v>
      </c>
      <c r="O589" s="20">
        <f>[1]SALES_OUTLET!O78</f>
        <v>0</v>
      </c>
      <c r="P589" s="20">
        <f>[1]SALES_OUTLET!P78</f>
        <v>62000</v>
      </c>
      <c r="Q589" s="20">
        <f>[1]SALES_OUTLET!Q78</f>
        <v>15</v>
      </c>
      <c r="R589" s="20">
        <f>[1]SALES_OUTLET!R78</f>
        <v>0</v>
      </c>
      <c r="S589" s="20">
        <f>[1]SALES_OUTLET!S78</f>
        <v>0</v>
      </c>
      <c r="T589" s="20">
        <f>[1]SALES_OUTLET!T78</f>
        <v>0</v>
      </c>
      <c r="U589" s="20">
        <f>[1]SALES_OUTLET!U78</f>
        <v>52700</v>
      </c>
      <c r="V589" s="20" t="str">
        <f>[1]SALES_OUTLET!V78</f>
        <v>01-05-2024</v>
      </c>
      <c r="W589" s="20">
        <f>[1]SALES_OUTLET!W78</f>
        <v>2106375</v>
      </c>
      <c r="X589" s="19">
        <v>4</v>
      </c>
      <c r="Y589" s="20" t="str">
        <f>[1]SALES_OUTLET!X78</f>
        <v>FITRI HANDAYANI (TSE DUO MEDAN</v>
      </c>
    </row>
    <row r="590" spans="1:25">
      <c r="A590" s="20">
        <f>[1]SALES_OUTLET!A79</f>
        <v>74</v>
      </c>
      <c r="B590" s="20" t="str">
        <f>[1]SALES_OUTLET!B79</f>
        <v>SALES</v>
      </c>
      <c r="C590" s="20" t="str">
        <f>[1]SALES_OUTLET!C79</f>
        <v>1408817</v>
      </c>
      <c r="D590" s="20" t="str">
        <f>[1]SALES_OUTLET!D79</f>
        <v>GUNA F,Ap</v>
      </c>
      <c r="E590" s="20" t="str">
        <f>[1]SALES_OUTLET!E79</f>
        <v>JL.KAPITEN PURBA NO.2 SIMP.SIMALINGKAR</v>
      </c>
      <c r="F590" s="20" t="str">
        <f>[1]SALES_OUTLET!F79</f>
        <v>MEDAN</v>
      </c>
      <c r="G590" s="20" t="str">
        <f>[1]SALES_OUTLET!G79</f>
        <v>DBM Medan</v>
      </c>
      <c r="H590" s="20" t="str">
        <f>[1]SALES_OUTLET!H79</f>
        <v>AAPR</v>
      </c>
      <c r="I590" s="20" t="str">
        <f>[1]SALES_OUTLET!I79</f>
        <v>MDA-SPJ-22008635</v>
      </c>
      <c r="J590" s="20" t="str">
        <f>[1]SALES_OUTLET!J79</f>
        <v>19-04-2022</v>
      </c>
      <c r="K590" s="20" t="str">
        <f>[1]SALES_OUTLET!K79</f>
        <v>CCM010</v>
      </c>
      <c r="L590" s="20" t="str">
        <f>[1]SALES_OUTLET!L79</f>
        <v>NATURALLE FISH OIL 1000MG (BTL/60S)</v>
      </c>
      <c r="M590" s="20" t="str">
        <f>[1]SALES_OUTLET!M79</f>
        <v>BTL</v>
      </c>
      <c r="N590" s="20">
        <f>[1]SALES_OUTLET!N79</f>
        <v>1</v>
      </c>
      <c r="O590" s="20">
        <f>[1]SALES_OUTLET!O79</f>
        <v>0</v>
      </c>
      <c r="P590" s="20">
        <f>[1]SALES_OUTLET!P79</f>
        <v>184000</v>
      </c>
      <c r="Q590" s="20">
        <f>[1]SALES_OUTLET!Q79</f>
        <v>15</v>
      </c>
      <c r="R590" s="20">
        <f>[1]SALES_OUTLET!R79</f>
        <v>0</v>
      </c>
      <c r="S590" s="20">
        <f>[1]SALES_OUTLET!S79</f>
        <v>0</v>
      </c>
      <c r="T590" s="20">
        <f>[1]SALES_OUTLET!T79</f>
        <v>0</v>
      </c>
      <c r="U590" s="20">
        <f>[1]SALES_OUTLET!U79</f>
        <v>156400</v>
      </c>
      <c r="V590" s="20" t="str">
        <f>[1]SALES_OUTLET!V79</f>
        <v>01-06-2024</v>
      </c>
      <c r="W590" s="20">
        <f>[1]SALES_OUTLET!W79</f>
        <v>2107161</v>
      </c>
      <c r="X590" s="19">
        <v>4</v>
      </c>
      <c r="Y590" s="20" t="str">
        <f>[1]SALES_OUTLET!X79</f>
        <v>FITRI HANDAYANI (TSE DUO MEDAN</v>
      </c>
    </row>
    <row r="591" spans="1:25">
      <c r="A591" s="20">
        <f>[1]SALES_OUTLET!A80</f>
        <v>75</v>
      </c>
      <c r="B591" s="20" t="str">
        <f>[1]SALES_OUTLET!B80</f>
        <v>SALES</v>
      </c>
      <c r="C591" s="20" t="str">
        <f>[1]SALES_OUTLET!C80</f>
        <v>1407624</v>
      </c>
      <c r="D591" s="20" t="str">
        <f>[1]SALES_OUTLET!D80</f>
        <v>ARMA JAYA,Ap</v>
      </c>
      <c r="E591" s="20" t="str">
        <f>[1]SALES_OUTLET!E80</f>
        <v>JL. PINTU AIR IV, SIMALINGKAR B</v>
      </c>
      <c r="F591" s="20" t="e">
        <f>[1]SALES_OUTLET!F80</f>
        <v>#REF!</v>
      </c>
      <c r="G591" s="20" t="str">
        <f>[1]SALES_OUTLET!G80</f>
        <v>DBM Medan</v>
      </c>
      <c r="H591" s="20" t="str">
        <f>[1]SALES_OUTLET!H80</f>
        <v>AAPR</v>
      </c>
      <c r="I591" s="20" t="str">
        <f>[1]SALES_OUTLET!I80</f>
        <v>MDA-SPJ-22008693</v>
      </c>
      <c r="J591" s="20" t="str">
        <f>[1]SALES_OUTLET!J80</f>
        <v>19-04-2022</v>
      </c>
      <c r="K591" s="20" t="str">
        <f>[1]SALES_OUTLET!K80</f>
        <v>CCM009</v>
      </c>
      <c r="L591" s="20" t="str">
        <f>[1]SALES_OUTLET!L80</f>
        <v>NATURALLE EPO PLUS FISH OIL 500MG(BTL/30S)</v>
      </c>
      <c r="M591" s="20" t="str">
        <f>[1]SALES_OUTLET!M80</f>
        <v>BTL</v>
      </c>
      <c r="N591" s="20">
        <f>[1]SALES_OUTLET!N80</f>
        <v>1</v>
      </c>
      <c r="O591" s="20">
        <f>[1]SALES_OUTLET!O80</f>
        <v>0</v>
      </c>
      <c r="P591" s="20">
        <f>[1]SALES_OUTLET!P80</f>
        <v>112000</v>
      </c>
      <c r="Q591" s="20">
        <f>[1]SALES_OUTLET!Q80</f>
        <v>15</v>
      </c>
      <c r="R591" s="20">
        <f>[1]SALES_OUTLET!R80</f>
        <v>0</v>
      </c>
      <c r="S591" s="20">
        <f>[1]SALES_OUTLET!S80</f>
        <v>0</v>
      </c>
      <c r="T591" s="20">
        <f>[1]SALES_OUTLET!T80</f>
        <v>0</v>
      </c>
      <c r="U591" s="20">
        <f>[1]SALES_OUTLET!U80</f>
        <v>95200</v>
      </c>
      <c r="V591" s="20" t="str">
        <f>[1]SALES_OUTLET!V80</f>
        <v>01-12-2024</v>
      </c>
      <c r="W591" s="20">
        <f>[1]SALES_OUTLET!W80</f>
        <v>2201091</v>
      </c>
      <c r="X591" s="19">
        <v>4</v>
      </c>
      <c r="Y591" s="20" t="str">
        <f>[1]SALES_OUTLET!X80</f>
        <v>FITRI HANDAYANI (TSE DUO MEDAN</v>
      </c>
    </row>
    <row r="592" spans="1:25">
      <c r="A592" s="20">
        <f>[1]SALES_OUTLET!A81</f>
        <v>76</v>
      </c>
      <c r="B592" s="20" t="str">
        <f>[1]SALES_OUTLET!B81</f>
        <v>SALES</v>
      </c>
      <c r="C592" s="20" t="str">
        <f>[1]SALES_OUTLET!C81</f>
        <v>1407624</v>
      </c>
      <c r="D592" s="20" t="str">
        <f>[1]SALES_OUTLET!D81</f>
        <v>ARMA JAYA,Ap</v>
      </c>
      <c r="E592" s="20" t="str">
        <f>[1]SALES_OUTLET!E81</f>
        <v>JL. PINTU AIR IV, SIMALINGKAR B</v>
      </c>
      <c r="F592" s="20" t="e">
        <f>[1]SALES_OUTLET!F81</f>
        <v>#REF!</v>
      </c>
      <c r="G592" s="20" t="str">
        <f>[1]SALES_OUTLET!G81</f>
        <v>DBM Medan</v>
      </c>
      <c r="H592" s="20" t="str">
        <f>[1]SALES_OUTLET!H81</f>
        <v>AAPR</v>
      </c>
      <c r="I592" s="20" t="str">
        <f>[1]SALES_OUTLET!I81</f>
        <v>MDA-SPJ-22008693</v>
      </c>
      <c r="J592" s="20" t="str">
        <f>[1]SALES_OUTLET!J81</f>
        <v>19-04-2022</v>
      </c>
      <c r="K592" s="20" t="str">
        <f>[1]SALES_OUTLET!K81</f>
        <v>CCM011</v>
      </c>
      <c r="L592" s="20" t="str">
        <f>[1]SALES_OUTLET!L81</f>
        <v>NATURALLE GARLIC OIL 3000MG (BTL/100S)</v>
      </c>
      <c r="M592" s="20" t="str">
        <f>[1]SALES_OUTLET!M81</f>
        <v>BTL</v>
      </c>
      <c r="N592" s="20">
        <f>[1]SALES_OUTLET!N81</f>
        <v>1</v>
      </c>
      <c r="O592" s="20">
        <f>[1]SALES_OUTLET!O81</f>
        <v>0</v>
      </c>
      <c r="P592" s="20">
        <f>[1]SALES_OUTLET!P81</f>
        <v>95000</v>
      </c>
      <c r="Q592" s="20">
        <f>[1]SALES_OUTLET!Q81</f>
        <v>15</v>
      </c>
      <c r="R592" s="20">
        <f>[1]SALES_OUTLET!R81</f>
        <v>0</v>
      </c>
      <c r="S592" s="20">
        <f>[1]SALES_OUTLET!S81</f>
        <v>0</v>
      </c>
      <c r="T592" s="20">
        <f>[1]SALES_OUTLET!T81</f>
        <v>0</v>
      </c>
      <c r="U592" s="20">
        <f>[1]SALES_OUTLET!U81</f>
        <v>80750</v>
      </c>
      <c r="V592" s="20" t="str">
        <f>[1]SALES_OUTLET!V81</f>
        <v>01-08-2023</v>
      </c>
      <c r="W592" s="20">
        <f>[1]SALES_OUTLET!W81</f>
        <v>2009092</v>
      </c>
      <c r="X592" s="19">
        <v>4</v>
      </c>
      <c r="Y592" s="20" t="str">
        <f>[1]SALES_OUTLET!X81</f>
        <v>FITRI HANDAYANI (TSE DUO MEDAN</v>
      </c>
    </row>
    <row r="593" spans="1:25">
      <c r="A593" s="20">
        <f>[1]SALES_OUTLET!A82</f>
        <v>77</v>
      </c>
      <c r="B593" s="20" t="str">
        <f>[1]SALES_OUTLET!B82</f>
        <v>SALES</v>
      </c>
      <c r="C593" s="20" t="str">
        <f>[1]SALES_OUTLET!C82</f>
        <v>1411177</v>
      </c>
      <c r="D593" s="20" t="str">
        <f>[1]SALES_OUTLET!D82</f>
        <v>BONA 1,Ap</v>
      </c>
      <c r="E593" s="20" t="str">
        <f>[1]SALES_OUTLET!E82</f>
        <v>JL. JAMIN GINTING NO. 128 / 130</v>
      </c>
      <c r="F593" s="20" t="str">
        <f>[1]SALES_OUTLET!F82</f>
        <v>MEDAN</v>
      </c>
      <c r="G593" s="20" t="str">
        <f>[1]SALES_OUTLET!G82</f>
        <v>DBM Medan</v>
      </c>
      <c r="H593" s="20" t="str">
        <f>[1]SALES_OUTLET!H82</f>
        <v>AAPR</v>
      </c>
      <c r="I593" s="20" t="str">
        <f>[1]SALES_OUTLET!I82</f>
        <v>MDA-SPJ-22008702</v>
      </c>
      <c r="J593" s="20" t="str">
        <f>[1]SALES_OUTLET!J82</f>
        <v>19-04-2022</v>
      </c>
      <c r="K593" s="20" t="str">
        <f>[1]SALES_OUTLET!K82</f>
        <v>CCM007</v>
      </c>
      <c r="L593" s="20" t="str">
        <f>[1]SALES_OUTLET!L82</f>
        <v>NATURALLE BETA CAROTENE 6MG (BTL/30S)</v>
      </c>
      <c r="M593" s="20" t="str">
        <f>[1]SALES_OUTLET!M82</f>
        <v>BTL</v>
      </c>
      <c r="N593" s="20">
        <f>[1]SALES_OUTLET!N82</f>
        <v>2</v>
      </c>
      <c r="O593" s="20">
        <f>[1]SALES_OUTLET!O82</f>
        <v>0</v>
      </c>
      <c r="P593" s="20">
        <f>[1]SALES_OUTLET!P82</f>
        <v>124000</v>
      </c>
      <c r="Q593" s="20">
        <f>[1]SALES_OUTLET!Q82</f>
        <v>15</v>
      </c>
      <c r="R593" s="20">
        <f>[1]SALES_OUTLET!R82</f>
        <v>0</v>
      </c>
      <c r="S593" s="20">
        <f>[1]SALES_OUTLET!S82</f>
        <v>0</v>
      </c>
      <c r="T593" s="20">
        <f>[1]SALES_OUTLET!T82</f>
        <v>0</v>
      </c>
      <c r="U593" s="20">
        <f>[1]SALES_OUTLET!U82</f>
        <v>105400</v>
      </c>
      <c r="V593" s="20" t="str">
        <f>[1]SALES_OUTLET!V82</f>
        <v>01-05-2024</v>
      </c>
      <c r="W593" s="20">
        <f>[1]SALES_OUTLET!W82</f>
        <v>2106375</v>
      </c>
      <c r="X593" s="19">
        <v>4</v>
      </c>
      <c r="Y593" s="20" t="str">
        <f>[1]SALES_OUTLET!X82</f>
        <v>FITRI HANDAYANI (TSE DUO MEDAN</v>
      </c>
    </row>
    <row r="594" spans="1:25">
      <c r="A594" s="20">
        <f>[1]SALES_OUTLET!A83</f>
        <v>78</v>
      </c>
      <c r="B594" s="20" t="str">
        <f>[1]SALES_OUTLET!B83</f>
        <v>SALES</v>
      </c>
      <c r="C594" s="20" t="str">
        <f>[1]SALES_OUTLET!C83</f>
        <v>1411177</v>
      </c>
      <c r="D594" s="20" t="str">
        <f>[1]SALES_OUTLET!D83</f>
        <v>BONA 1,Ap</v>
      </c>
      <c r="E594" s="20" t="str">
        <f>[1]SALES_OUTLET!E83</f>
        <v>JL. JAMIN GINTING NO. 128 / 130</v>
      </c>
      <c r="F594" s="20" t="str">
        <f>[1]SALES_OUTLET!F83</f>
        <v>MEDAN</v>
      </c>
      <c r="G594" s="20" t="str">
        <f>[1]SALES_OUTLET!G83</f>
        <v>DBM Medan</v>
      </c>
      <c r="H594" s="20" t="str">
        <f>[1]SALES_OUTLET!H83</f>
        <v>AAPR</v>
      </c>
      <c r="I594" s="20" t="str">
        <f>[1]SALES_OUTLET!I83</f>
        <v>MDA-SPJ-22008702</v>
      </c>
      <c r="J594" s="20" t="str">
        <f>[1]SALES_OUTLET!J83</f>
        <v>19-04-2022</v>
      </c>
      <c r="K594" s="20" t="str">
        <f>[1]SALES_OUTLET!K83</f>
        <v>CCM010</v>
      </c>
      <c r="L594" s="20" t="str">
        <f>[1]SALES_OUTLET!L83</f>
        <v>NATURALLE FISH OIL 1000MG (BTL/60S)</v>
      </c>
      <c r="M594" s="20" t="str">
        <f>[1]SALES_OUTLET!M83</f>
        <v>BTL</v>
      </c>
      <c r="N594" s="20">
        <f>[1]SALES_OUTLET!N83</f>
        <v>1</v>
      </c>
      <c r="O594" s="20">
        <f>[1]SALES_OUTLET!O83</f>
        <v>0</v>
      </c>
      <c r="P594" s="20">
        <f>[1]SALES_OUTLET!P83</f>
        <v>184000</v>
      </c>
      <c r="Q594" s="20">
        <f>[1]SALES_OUTLET!Q83</f>
        <v>15</v>
      </c>
      <c r="R594" s="20">
        <f>[1]SALES_OUTLET!R83</f>
        <v>0</v>
      </c>
      <c r="S594" s="20">
        <f>[1]SALES_OUTLET!S83</f>
        <v>0</v>
      </c>
      <c r="T594" s="20">
        <f>[1]SALES_OUTLET!T83</f>
        <v>0</v>
      </c>
      <c r="U594" s="20">
        <f>[1]SALES_OUTLET!U83</f>
        <v>156400</v>
      </c>
      <c r="V594" s="20" t="str">
        <f>[1]SALES_OUTLET!V83</f>
        <v>01-06-2024</v>
      </c>
      <c r="W594" s="20">
        <f>[1]SALES_OUTLET!W83</f>
        <v>2107161</v>
      </c>
      <c r="X594" s="19">
        <v>4</v>
      </c>
      <c r="Y594" s="20" t="str">
        <f>[1]SALES_OUTLET!X83</f>
        <v>FITRI HANDAYANI (TSE DUO MEDAN</v>
      </c>
    </row>
    <row r="595" spans="1:25">
      <c r="A595" s="20">
        <f>[1]SALES_OUTLET!A84</f>
        <v>79</v>
      </c>
      <c r="B595" s="20" t="str">
        <f>[1]SALES_OUTLET!B84</f>
        <v>SALES</v>
      </c>
      <c r="C595" s="20" t="str">
        <f>[1]SALES_OUTLET!C84</f>
        <v>14000968</v>
      </c>
      <c r="D595" s="20" t="str">
        <f>[1]SALES_OUTLET!D84</f>
        <v>PT. KALIMAS GLOBAL ASIA</v>
      </c>
      <c r="E595" s="20" t="str">
        <f>[1]SALES_OUTLET!E84</f>
        <v>JL.SETIA BUDI NO 133</v>
      </c>
      <c r="F595" s="20" t="str">
        <f>[1]SALES_OUTLET!F84</f>
        <v>MEDAN</v>
      </c>
      <c r="G595" s="20" t="str">
        <f>[1]SALES_OUTLET!G84</f>
        <v>DBM Medan</v>
      </c>
      <c r="H595" s="20" t="str">
        <f>[1]SALES_OUTLET!H84</f>
        <v>AAPR</v>
      </c>
      <c r="I595" s="20" t="str">
        <f>[1]SALES_OUTLET!I84</f>
        <v>MDA-SPJ-22008704</v>
      </c>
      <c r="J595" s="20" t="str">
        <f>[1]SALES_OUTLET!J84</f>
        <v>19-04-2022</v>
      </c>
      <c r="K595" s="20" t="str">
        <f>[1]SALES_OUTLET!K84</f>
        <v>CCM006</v>
      </c>
      <c r="L595" s="20" t="str">
        <f>[1]SALES_OUTLET!L84</f>
        <v>MAXITON SOFT CAP (BTL/30S)</v>
      </c>
      <c r="M595" s="20" t="str">
        <f>[1]SALES_OUTLET!M84</f>
        <v>BTL</v>
      </c>
      <c r="N595" s="20">
        <f>[1]SALES_OUTLET!N84</f>
        <v>36</v>
      </c>
      <c r="O595" s="20">
        <f>[1]SALES_OUTLET!O84</f>
        <v>0</v>
      </c>
      <c r="P595" s="20">
        <f>[1]SALES_OUTLET!P84</f>
        <v>3384000</v>
      </c>
      <c r="Q595" s="20">
        <f>[1]SALES_OUTLET!Q84</f>
        <v>8</v>
      </c>
      <c r="R595" s="20">
        <f>[1]SALES_OUTLET!R84</f>
        <v>0</v>
      </c>
      <c r="S595" s="20">
        <f>[1]SALES_OUTLET!S84</f>
        <v>0</v>
      </c>
      <c r="T595" s="20">
        <f>[1]SALES_OUTLET!T84</f>
        <v>0</v>
      </c>
      <c r="U595" s="20">
        <f>[1]SALES_OUTLET!U84</f>
        <v>3113280</v>
      </c>
      <c r="V595" s="20" t="str">
        <f>[1]SALES_OUTLET!V84</f>
        <v>01-07-2024</v>
      </c>
      <c r="W595" s="20">
        <f>[1]SALES_OUTLET!W84</f>
        <v>2108157</v>
      </c>
      <c r="X595" s="19">
        <v>4</v>
      </c>
      <c r="Y595" s="20" t="str">
        <f>[1]SALES_OUTLET!X84</f>
        <v>HERIADI (AP &amp; RS)</v>
      </c>
    </row>
    <row r="596" spans="1:25">
      <c r="A596" s="20">
        <f>[1]SALES_OUTLET!A85</f>
        <v>80</v>
      </c>
      <c r="B596" s="20" t="str">
        <f>[1]SALES_OUTLET!B85</f>
        <v>SALES</v>
      </c>
      <c r="C596" s="20" t="str">
        <f>[1]SALES_OUTLET!C85</f>
        <v>1401088</v>
      </c>
      <c r="D596" s="20" t="str">
        <f>[1]SALES_OUTLET!D85</f>
        <v>JAKARTA,Ap</v>
      </c>
      <c r="E596" s="20" t="str">
        <f>[1]SALES_OUTLET!E85</f>
        <v>JL. SUDIRMAN NO. 27/5</v>
      </c>
      <c r="F596" s="20" t="str">
        <f>[1]SALES_OUTLET!F85</f>
        <v>RANTAU PRAPAT</v>
      </c>
      <c r="G596" s="20" t="str">
        <f>[1]SALES_OUTLET!G85</f>
        <v>DBM Medan</v>
      </c>
      <c r="H596" s="20" t="str">
        <f>[1]SALES_OUTLET!H85</f>
        <v>AAPR</v>
      </c>
      <c r="I596" s="20" t="str">
        <f>[1]SALES_OUTLET!I85</f>
        <v>MDA-SPJ-22008746</v>
      </c>
      <c r="J596" s="20" t="str">
        <f>[1]SALES_OUTLET!J85</f>
        <v>20-04-2022</v>
      </c>
      <c r="K596" s="20" t="str">
        <f>[1]SALES_OUTLET!K85</f>
        <v>CCM007</v>
      </c>
      <c r="L596" s="20" t="str">
        <f>[1]SALES_OUTLET!L85</f>
        <v>NATURALLE BETA CAROTENE 6MG (BTL/30S)</v>
      </c>
      <c r="M596" s="20" t="str">
        <f>[1]SALES_OUTLET!M85</f>
        <v>BTL</v>
      </c>
      <c r="N596" s="20">
        <f>[1]SALES_OUTLET!N85</f>
        <v>12</v>
      </c>
      <c r="O596" s="20">
        <f>[1]SALES_OUTLET!O85</f>
        <v>0</v>
      </c>
      <c r="P596" s="20">
        <f>[1]SALES_OUTLET!P85</f>
        <v>744000</v>
      </c>
      <c r="Q596" s="20">
        <f>[1]SALES_OUTLET!Q85</f>
        <v>30</v>
      </c>
      <c r="R596" s="20">
        <f>[1]SALES_OUTLET!R85</f>
        <v>0</v>
      </c>
      <c r="S596" s="20">
        <f>[1]SALES_OUTLET!S85</f>
        <v>0</v>
      </c>
      <c r="T596" s="20">
        <f>[1]SALES_OUTLET!T85</f>
        <v>0</v>
      </c>
      <c r="U596" s="20">
        <f>[1]SALES_OUTLET!U85</f>
        <v>520800</v>
      </c>
      <c r="V596" s="20" t="str">
        <f>[1]SALES_OUTLET!V85</f>
        <v>01-05-2024</v>
      </c>
      <c r="W596" s="20">
        <f>[1]SALES_OUTLET!W85</f>
        <v>2106375</v>
      </c>
      <c r="X596" s="19">
        <v>4</v>
      </c>
      <c r="Y596" s="20" t="str">
        <f>[1]SALES_OUTLET!X85</f>
        <v>FRANS (ALL SEKTOR)</v>
      </c>
    </row>
    <row r="597" spans="1:25">
      <c r="A597" s="20">
        <f>[1]SALES_OUTLET!A86</f>
        <v>81</v>
      </c>
      <c r="B597" s="20" t="str">
        <f>[1]SALES_OUTLET!B86</f>
        <v>SALES</v>
      </c>
      <c r="C597" s="20" t="str">
        <f>[1]SALES_OUTLET!C86</f>
        <v>1401088</v>
      </c>
      <c r="D597" s="20" t="str">
        <f>[1]SALES_OUTLET!D86</f>
        <v>JAKARTA,Ap</v>
      </c>
      <c r="E597" s="20" t="str">
        <f>[1]SALES_OUTLET!E86</f>
        <v>JL. SUDIRMAN NO. 27/5</v>
      </c>
      <c r="F597" s="20" t="str">
        <f>[1]SALES_OUTLET!F86</f>
        <v>RANTAU PRAPAT</v>
      </c>
      <c r="G597" s="20" t="str">
        <f>[1]SALES_OUTLET!G86</f>
        <v>DBM Medan</v>
      </c>
      <c r="H597" s="20" t="str">
        <f>[1]SALES_OUTLET!H86</f>
        <v>AAPR</v>
      </c>
      <c r="I597" s="20" t="str">
        <f>[1]SALES_OUTLET!I86</f>
        <v>MDA-SPJ-22008746</v>
      </c>
      <c r="J597" s="20" t="str">
        <f>[1]SALES_OUTLET!J86</f>
        <v>20-04-2022</v>
      </c>
      <c r="K597" s="20" t="str">
        <f>[1]SALES_OUTLET!K86</f>
        <v>CCM010</v>
      </c>
      <c r="L597" s="20" t="str">
        <f>[1]SALES_OUTLET!L86</f>
        <v>NATURALLE FISH OIL 1000MG (BTL/60S)</v>
      </c>
      <c r="M597" s="20" t="str">
        <f>[1]SALES_OUTLET!M86</f>
        <v>BTL</v>
      </c>
      <c r="N597" s="20">
        <f>[1]SALES_OUTLET!N86</f>
        <v>12</v>
      </c>
      <c r="O597" s="20">
        <f>[1]SALES_OUTLET!O86</f>
        <v>0</v>
      </c>
      <c r="P597" s="20">
        <f>[1]SALES_OUTLET!P86</f>
        <v>2208000</v>
      </c>
      <c r="Q597" s="20">
        <f>[1]SALES_OUTLET!Q86</f>
        <v>30</v>
      </c>
      <c r="R597" s="20">
        <f>[1]SALES_OUTLET!R86</f>
        <v>0</v>
      </c>
      <c r="S597" s="20">
        <f>[1]SALES_OUTLET!S86</f>
        <v>0</v>
      </c>
      <c r="T597" s="20">
        <f>[1]SALES_OUTLET!T86</f>
        <v>0</v>
      </c>
      <c r="U597" s="20">
        <f>[1]SALES_OUTLET!U86</f>
        <v>1545600</v>
      </c>
      <c r="V597" s="20" t="str">
        <f>[1]SALES_OUTLET!V86</f>
        <v>01-06-2024</v>
      </c>
      <c r="W597" s="20">
        <f>[1]SALES_OUTLET!W86</f>
        <v>2107161</v>
      </c>
      <c r="X597" s="19">
        <v>4</v>
      </c>
      <c r="Y597" s="20" t="str">
        <f>[1]SALES_OUTLET!X86</f>
        <v>FRANS (ALL SEKTOR)</v>
      </c>
    </row>
    <row r="598" spans="1:25">
      <c r="A598" s="20">
        <f>[1]SALES_OUTLET!A87</f>
        <v>82</v>
      </c>
      <c r="B598" s="20" t="str">
        <f>[1]SALES_OUTLET!B87</f>
        <v>RETUR</v>
      </c>
      <c r="C598" s="20" t="str">
        <f>[1]SALES_OUTLET!C87</f>
        <v>1410821</v>
      </c>
      <c r="D598" s="20" t="str">
        <f>[1]SALES_OUTLET!D87</f>
        <v>MURAH,Ap</v>
      </c>
      <c r="E598" s="20" t="str">
        <f>[1]SALES_OUTLET!E87</f>
        <v>JL. MEDAN - BATANG KUIS PSR X TEMBUNG PERCUT SEI T</v>
      </c>
      <c r="F598" s="20" t="str">
        <f>[1]SALES_OUTLET!F87</f>
        <v>MEDAN</v>
      </c>
      <c r="G598" s="20" t="str">
        <f>[1]SALES_OUTLET!G87</f>
        <v>DBM Medan</v>
      </c>
      <c r="H598" s="20" t="str">
        <f>[1]SALES_OUTLET!H87</f>
        <v>AAPR</v>
      </c>
      <c r="I598" s="20" t="str">
        <f>[1]SALES_OUTLET!I87</f>
        <v>MDA-RPJ-22001509</v>
      </c>
      <c r="J598" s="20" t="str">
        <f>[1]SALES_OUTLET!J87</f>
        <v>21-04-2022</v>
      </c>
      <c r="K598" s="20" t="str">
        <f>[1]SALES_OUTLET!K87</f>
        <v>CCM016</v>
      </c>
      <c r="L598" s="20" t="str">
        <f>[1]SALES_OUTLET!L87</f>
        <v>FLAVETTES VIT C WITH CALCIUM 1000 MG (BTL/30)</v>
      </c>
      <c r="M598" s="20" t="str">
        <f>[1]SALES_OUTLET!M87</f>
        <v>BTL</v>
      </c>
      <c r="N598" s="20">
        <f>[1]SALES_OUTLET!N87</f>
        <v>-1</v>
      </c>
      <c r="O598" s="20">
        <f>[1]SALES_OUTLET!O87</f>
        <v>0</v>
      </c>
      <c r="P598" s="20">
        <f>[1]SALES_OUTLET!P87</f>
        <v>-85000</v>
      </c>
      <c r="Q598" s="20">
        <f>[1]SALES_OUTLET!Q87</f>
        <v>0</v>
      </c>
      <c r="R598" s="20">
        <f>[1]SALES_OUTLET!R87</f>
        <v>0</v>
      </c>
      <c r="S598" s="20">
        <f>[1]SALES_OUTLET!S87</f>
        <v>0</v>
      </c>
      <c r="T598" s="20">
        <f>[1]SALES_OUTLET!T87</f>
        <v>0</v>
      </c>
      <c r="U598" s="20">
        <f>[1]SALES_OUTLET!U87</f>
        <v>-85000</v>
      </c>
      <c r="V598" s="20" t="str">
        <f>[1]SALES_OUTLET!V87</f>
        <v>01-05-2024</v>
      </c>
      <c r="W598" s="20">
        <f>[1]SALES_OUTLET!W87</f>
        <v>2106335</v>
      </c>
      <c r="X598" s="19">
        <v>4</v>
      </c>
      <c r="Y598" s="20" t="str">
        <f>[1]SALES_OUTLET!X87</f>
        <v>SISWANI PARAPAT (AP.RS))</v>
      </c>
    </row>
    <row r="599" spans="1:25">
      <c r="A599" s="20">
        <f>[1]SALES_OUTLET!A88</f>
        <v>83</v>
      </c>
      <c r="B599" s="20" t="str">
        <f>[1]SALES_OUTLET!B88</f>
        <v>RETUR</v>
      </c>
      <c r="C599" s="20" t="str">
        <f>[1]SALES_OUTLET!C88</f>
        <v>1401627</v>
      </c>
      <c r="D599" s="20" t="str">
        <f>[1]SALES_OUTLET!D88</f>
        <v>ASEAN,Ap</v>
      </c>
      <c r="E599" s="20" t="str">
        <f>[1]SALES_OUTLET!E88</f>
        <v>JL. ASIA NO. 68</v>
      </c>
      <c r="F599" s="20" t="str">
        <f>[1]SALES_OUTLET!F88</f>
        <v>MEDAN</v>
      </c>
      <c r="G599" s="20" t="str">
        <f>[1]SALES_OUTLET!G88</f>
        <v>DBM Medan</v>
      </c>
      <c r="H599" s="20" t="str">
        <f>[1]SALES_OUTLET!H88</f>
        <v>AAPR</v>
      </c>
      <c r="I599" s="20" t="str">
        <f>[1]SALES_OUTLET!I88</f>
        <v>MDA-RPJ-22001510</v>
      </c>
      <c r="J599" s="20" t="str">
        <f>[1]SALES_OUTLET!J88</f>
        <v>21-04-2022</v>
      </c>
      <c r="K599" s="20" t="str">
        <f>[1]SALES_OUTLET!K88</f>
        <v>CCM004</v>
      </c>
      <c r="L599" s="20" t="str">
        <f>[1]SALES_OUTLET!L88</f>
        <v>CHAMPS MULTIVITAMIN PINNEAPLE (BTL/30)</v>
      </c>
      <c r="M599" s="20" t="str">
        <f>[1]SALES_OUTLET!M88</f>
        <v>BTL</v>
      </c>
      <c r="N599" s="20">
        <f>[1]SALES_OUTLET!N88</f>
        <v>-1</v>
      </c>
      <c r="O599" s="20">
        <f>[1]SALES_OUTLET!O88</f>
        <v>0</v>
      </c>
      <c r="P599" s="20">
        <f>[1]SALES_OUTLET!P88</f>
        <v>-34500</v>
      </c>
      <c r="Q599" s="20">
        <f>[1]SALES_OUTLET!Q88</f>
        <v>0</v>
      </c>
      <c r="R599" s="20">
        <f>[1]SALES_OUTLET!R88</f>
        <v>0</v>
      </c>
      <c r="S599" s="20">
        <f>[1]SALES_OUTLET!S88</f>
        <v>0</v>
      </c>
      <c r="T599" s="20">
        <f>[1]SALES_OUTLET!T88</f>
        <v>0</v>
      </c>
      <c r="U599" s="20">
        <f>[1]SALES_OUTLET!U88</f>
        <v>-34500</v>
      </c>
      <c r="V599" s="20" t="str">
        <f>[1]SALES_OUTLET!V88</f>
        <v>01-07-2024</v>
      </c>
      <c r="W599" s="20">
        <f>[1]SALES_OUTLET!W88</f>
        <v>2108052</v>
      </c>
      <c r="X599" s="19">
        <v>4</v>
      </c>
      <c r="Y599" s="20" t="str">
        <f>[1]SALES_OUTLET!X88</f>
        <v>SISWANI PARAPAT (AP.RS))</v>
      </c>
    </row>
    <row r="600" spans="1:25">
      <c r="A600" s="20">
        <f>[1]SALES_OUTLET!A89</f>
        <v>84</v>
      </c>
      <c r="B600" s="20" t="str">
        <f>[1]SALES_OUTLET!B89</f>
        <v>RETUR</v>
      </c>
      <c r="C600" s="20" t="str">
        <f>[1]SALES_OUTLET!C89</f>
        <v>1401627</v>
      </c>
      <c r="D600" s="20" t="str">
        <f>[1]SALES_OUTLET!D89</f>
        <v>ASEAN,Ap</v>
      </c>
      <c r="E600" s="20" t="str">
        <f>[1]SALES_OUTLET!E89</f>
        <v>JL. ASIA NO. 68</v>
      </c>
      <c r="F600" s="20" t="str">
        <f>[1]SALES_OUTLET!F89</f>
        <v>MEDAN</v>
      </c>
      <c r="G600" s="20" t="str">
        <f>[1]SALES_OUTLET!G89</f>
        <v>DBM Medan</v>
      </c>
      <c r="H600" s="20" t="str">
        <f>[1]SALES_OUTLET!H89</f>
        <v>AAPR</v>
      </c>
      <c r="I600" s="20" t="str">
        <f>[1]SALES_OUTLET!I89</f>
        <v>MDA-RPJ-22001510</v>
      </c>
      <c r="J600" s="20" t="str">
        <f>[1]SALES_OUTLET!J89</f>
        <v>21-04-2022</v>
      </c>
      <c r="K600" s="20" t="str">
        <f>[1]SALES_OUTLET!K89</f>
        <v>CCM016</v>
      </c>
      <c r="L600" s="20" t="str">
        <f>[1]SALES_OUTLET!L89</f>
        <v>FLAVETTES VIT C WITH CALCIUM 1000 MG (BTL/30)</v>
      </c>
      <c r="M600" s="20" t="str">
        <f>[1]SALES_OUTLET!M89</f>
        <v>BTL</v>
      </c>
      <c r="N600" s="20">
        <f>[1]SALES_OUTLET!N89</f>
        <v>-1</v>
      </c>
      <c r="O600" s="20">
        <f>[1]SALES_OUTLET!O89</f>
        <v>0</v>
      </c>
      <c r="P600" s="20">
        <f>[1]SALES_OUTLET!P89</f>
        <v>-85000</v>
      </c>
      <c r="Q600" s="20">
        <f>[1]SALES_OUTLET!Q89</f>
        <v>0</v>
      </c>
      <c r="R600" s="20">
        <f>[1]SALES_OUTLET!R89</f>
        <v>0</v>
      </c>
      <c r="S600" s="20">
        <f>[1]SALES_OUTLET!S89</f>
        <v>0</v>
      </c>
      <c r="T600" s="20">
        <f>[1]SALES_OUTLET!T89</f>
        <v>0</v>
      </c>
      <c r="U600" s="20">
        <f>[1]SALES_OUTLET!U89</f>
        <v>-85000</v>
      </c>
      <c r="V600" s="20" t="str">
        <f>[1]SALES_OUTLET!V89</f>
        <v>01-05-2024</v>
      </c>
      <c r="W600" s="20">
        <f>[1]SALES_OUTLET!W89</f>
        <v>2106335</v>
      </c>
      <c r="X600" s="19">
        <v>4</v>
      </c>
      <c r="Y600" s="20" t="str">
        <f>[1]SALES_OUTLET!X89</f>
        <v>SISWANI PARAPAT (AP.RS))</v>
      </c>
    </row>
    <row r="601" spans="1:25">
      <c r="A601" s="20">
        <f>[1]SALES_OUTLET!A90</f>
        <v>85</v>
      </c>
      <c r="B601" s="20" t="str">
        <f>[1]SALES_OUTLET!B90</f>
        <v>RETUR</v>
      </c>
      <c r="C601" s="20" t="str">
        <f>[1]SALES_OUTLET!C90</f>
        <v>1400105</v>
      </c>
      <c r="D601" s="20" t="str">
        <f>[1]SALES_OUTLET!D90</f>
        <v>BAHAGIA,TO</v>
      </c>
      <c r="E601" s="20" t="str">
        <f>[1]SALES_OUTLET!E90</f>
        <v>JL BERUANG NO.4</v>
      </c>
      <c r="F601" s="20" t="str">
        <f>[1]SALES_OUTLET!F90</f>
        <v>MEDAN</v>
      </c>
      <c r="G601" s="20" t="str">
        <f>[1]SALES_OUTLET!G90</f>
        <v>DBM Medan</v>
      </c>
      <c r="H601" s="20" t="str">
        <f>[1]SALES_OUTLET!H90</f>
        <v>ATOB</v>
      </c>
      <c r="I601" s="20" t="str">
        <f>[1]SALES_OUTLET!I90</f>
        <v>MDA-RPJ-22001512</v>
      </c>
      <c r="J601" s="20" t="str">
        <f>[1]SALES_OUTLET!J90</f>
        <v>21-04-2022</v>
      </c>
      <c r="K601" s="20" t="str">
        <f>[1]SALES_OUTLET!K90</f>
        <v>CCM004</v>
      </c>
      <c r="L601" s="20" t="str">
        <f>[1]SALES_OUTLET!L90</f>
        <v>CHAMPS MULTIVITAMIN PINNEAPLE (BTL/30)</v>
      </c>
      <c r="M601" s="20" t="str">
        <f>[1]SALES_OUTLET!M90</f>
        <v>BTL</v>
      </c>
      <c r="N601" s="20">
        <f>[1]SALES_OUTLET!N90</f>
        <v>-1</v>
      </c>
      <c r="O601" s="20">
        <f>[1]SALES_OUTLET!O90</f>
        <v>0</v>
      </c>
      <c r="P601" s="20">
        <f>[1]SALES_OUTLET!P90</f>
        <v>-34500</v>
      </c>
      <c r="Q601" s="20">
        <f>[1]SALES_OUTLET!Q90</f>
        <v>0</v>
      </c>
      <c r="R601" s="20">
        <f>[1]SALES_OUTLET!R90</f>
        <v>0</v>
      </c>
      <c r="S601" s="20">
        <f>[1]SALES_OUTLET!S90</f>
        <v>0</v>
      </c>
      <c r="T601" s="20">
        <f>[1]SALES_OUTLET!T90</f>
        <v>0</v>
      </c>
      <c r="U601" s="20">
        <f>[1]SALES_OUTLET!U90</f>
        <v>-34500</v>
      </c>
      <c r="V601" s="20" t="str">
        <f>[1]SALES_OUTLET!V90</f>
        <v>01-07-2024</v>
      </c>
      <c r="W601" s="20">
        <f>[1]SALES_OUTLET!W90</f>
        <v>2108052</v>
      </c>
      <c r="X601" s="19">
        <v>4</v>
      </c>
      <c r="Y601" s="20" t="str">
        <f>[1]SALES_OUTLET!X90</f>
        <v>BAYU PRATAMA (GT)</v>
      </c>
    </row>
    <row r="602" spans="1:25">
      <c r="A602" s="20">
        <f>[1]SALES_OUTLET!A91</f>
        <v>86</v>
      </c>
      <c r="B602" s="20" t="str">
        <f>[1]SALES_OUTLET!B91</f>
        <v>RETUR</v>
      </c>
      <c r="C602" s="20" t="str">
        <f>[1]SALES_OUTLET!C91</f>
        <v>1400105</v>
      </c>
      <c r="D602" s="20" t="str">
        <f>[1]SALES_OUTLET!D91</f>
        <v>BAHAGIA,TO</v>
      </c>
      <c r="E602" s="20" t="str">
        <f>[1]SALES_OUTLET!E91</f>
        <v>JL BERUANG NO.4</v>
      </c>
      <c r="F602" s="20" t="str">
        <f>[1]SALES_OUTLET!F91</f>
        <v>MEDAN</v>
      </c>
      <c r="G602" s="20" t="str">
        <f>[1]SALES_OUTLET!G91</f>
        <v>DBM Medan</v>
      </c>
      <c r="H602" s="20" t="str">
        <f>[1]SALES_OUTLET!H91</f>
        <v>ATOB</v>
      </c>
      <c r="I602" s="20" t="str">
        <f>[1]SALES_OUTLET!I91</f>
        <v>MDA-RPJ-22001512</v>
      </c>
      <c r="J602" s="20" t="str">
        <f>[1]SALES_OUTLET!J91</f>
        <v>21-04-2022</v>
      </c>
      <c r="K602" s="20" t="str">
        <f>[1]SALES_OUTLET!K91</f>
        <v>CCM016</v>
      </c>
      <c r="L602" s="20" t="str">
        <f>[1]SALES_OUTLET!L91</f>
        <v>FLAVETTES VIT C WITH CALCIUM 1000 MG (BTL/30)</v>
      </c>
      <c r="M602" s="20" t="str">
        <f>[1]SALES_OUTLET!M91</f>
        <v>BTL</v>
      </c>
      <c r="N602" s="20">
        <f>[1]SALES_OUTLET!N91</f>
        <v>-1</v>
      </c>
      <c r="O602" s="20">
        <f>[1]SALES_OUTLET!O91</f>
        <v>0</v>
      </c>
      <c r="P602" s="20">
        <f>[1]SALES_OUTLET!P91</f>
        <v>-85000</v>
      </c>
      <c r="Q602" s="20">
        <f>[1]SALES_OUTLET!Q91</f>
        <v>0</v>
      </c>
      <c r="R602" s="20">
        <f>[1]SALES_OUTLET!R91</f>
        <v>0</v>
      </c>
      <c r="S602" s="20">
        <f>[1]SALES_OUTLET!S91</f>
        <v>0</v>
      </c>
      <c r="T602" s="20">
        <f>[1]SALES_OUTLET!T91</f>
        <v>0</v>
      </c>
      <c r="U602" s="20">
        <f>[1]SALES_OUTLET!U91</f>
        <v>-85000</v>
      </c>
      <c r="V602" s="20" t="str">
        <f>[1]SALES_OUTLET!V91</f>
        <v>01-05-2024</v>
      </c>
      <c r="W602" s="20">
        <f>[1]SALES_OUTLET!W91</f>
        <v>2106335</v>
      </c>
      <c r="X602" s="19">
        <v>4</v>
      </c>
      <c r="Y602" s="20" t="str">
        <f>[1]SALES_OUTLET!X91</f>
        <v>BAYU PRATAMA (GT)</v>
      </c>
    </row>
    <row r="603" spans="1:25">
      <c r="A603" s="20">
        <f>[1]SALES_OUTLET!A92</f>
        <v>87</v>
      </c>
      <c r="B603" s="20" t="str">
        <f>[1]SALES_OUTLET!B92</f>
        <v>SALES</v>
      </c>
      <c r="C603" s="20" t="str">
        <f>[1]SALES_OUTLET!C92</f>
        <v>1409838</v>
      </c>
      <c r="D603" s="20" t="str">
        <f>[1]SALES_OUTLET!D92</f>
        <v>KARYA RAYA,Ap</v>
      </c>
      <c r="E603" s="20" t="str">
        <f>[1]SALES_OUTLET!E92</f>
        <v>JL. KARYA JAYA NO. 187 C</v>
      </c>
      <c r="F603" s="20" t="str">
        <f>[1]SALES_OUTLET!F92</f>
        <v>MEDAN</v>
      </c>
      <c r="G603" s="20" t="str">
        <f>[1]SALES_OUTLET!G92</f>
        <v>DBM Medan</v>
      </c>
      <c r="H603" s="20" t="str">
        <f>[1]SALES_OUTLET!H92</f>
        <v>AAPR</v>
      </c>
      <c r="I603" s="20" t="str">
        <f>[1]SALES_OUTLET!I92</f>
        <v>MDA-SPJ-22008867</v>
      </c>
      <c r="J603" s="20" t="str">
        <f>[1]SALES_OUTLET!J92</f>
        <v>21-04-2022</v>
      </c>
      <c r="K603" s="20" t="str">
        <f>[1]SALES_OUTLET!K92</f>
        <v>CCM007</v>
      </c>
      <c r="L603" s="20" t="str">
        <f>[1]SALES_OUTLET!L92</f>
        <v>NATURALLE BETA CAROTENE 6MG (BTL/30S)</v>
      </c>
      <c r="M603" s="20" t="str">
        <f>[1]SALES_OUTLET!M92</f>
        <v>BTL</v>
      </c>
      <c r="N603" s="20">
        <f>[1]SALES_OUTLET!N92</f>
        <v>1</v>
      </c>
      <c r="O603" s="20">
        <f>[1]SALES_OUTLET!O92</f>
        <v>0</v>
      </c>
      <c r="P603" s="20">
        <f>[1]SALES_OUTLET!P92</f>
        <v>62000</v>
      </c>
      <c r="Q603" s="20">
        <f>[1]SALES_OUTLET!Q92</f>
        <v>15</v>
      </c>
      <c r="R603" s="20">
        <f>[1]SALES_OUTLET!R92</f>
        <v>0</v>
      </c>
      <c r="S603" s="20">
        <f>[1]SALES_OUTLET!S92</f>
        <v>0</v>
      </c>
      <c r="T603" s="20">
        <f>[1]SALES_OUTLET!T92</f>
        <v>0</v>
      </c>
      <c r="U603" s="20">
        <f>[1]SALES_OUTLET!U92</f>
        <v>52700</v>
      </c>
      <c r="V603" s="20" t="str">
        <f>[1]SALES_OUTLET!V92</f>
        <v>01-05-2024</v>
      </c>
      <c r="W603" s="20">
        <f>[1]SALES_OUTLET!W92</f>
        <v>2106375</v>
      </c>
      <c r="X603" s="19">
        <v>4</v>
      </c>
      <c r="Y603" s="20" t="str">
        <f>[1]SALES_OUTLET!X92</f>
        <v>FITRI HANDAYANI (TSE DUO MEDAN</v>
      </c>
    </row>
    <row r="604" spans="1:25">
      <c r="A604" s="20">
        <f>[1]SALES_OUTLET!A93</f>
        <v>88</v>
      </c>
      <c r="B604" s="20" t="str">
        <f>[1]SALES_OUTLET!B93</f>
        <v>SALES</v>
      </c>
      <c r="C604" s="20" t="str">
        <f>[1]SALES_OUTLET!C93</f>
        <v>1409838</v>
      </c>
      <c r="D604" s="20" t="str">
        <f>[1]SALES_OUTLET!D93</f>
        <v>KARYA RAYA,Ap</v>
      </c>
      <c r="E604" s="20" t="str">
        <f>[1]SALES_OUTLET!E93</f>
        <v>JL. KARYA JAYA NO. 187 C</v>
      </c>
      <c r="F604" s="20" t="str">
        <f>[1]SALES_OUTLET!F93</f>
        <v>MEDAN</v>
      </c>
      <c r="G604" s="20" t="str">
        <f>[1]SALES_OUTLET!G93</f>
        <v>DBM Medan</v>
      </c>
      <c r="H604" s="20" t="str">
        <f>[1]SALES_OUTLET!H93</f>
        <v>AAPR</v>
      </c>
      <c r="I604" s="20" t="str">
        <f>[1]SALES_OUTLET!I93</f>
        <v>MDA-SPJ-22008867</v>
      </c>
      <c r="J604" s="20" t="str">
        <f>[1]SALES_OUTLET!J93</f>
        <v>21-04-2022</v>
      </c>
      <c r="K604" s="20" t="str">
        <f>[1]SALES_OUTLET!K93</f>
        <v>CCM008</v>
      </c>
      <c r="L604" s="20" t="str">
        <f>[1]SALES_OUTLET!L93</f>
        <v>NATURALLE VIT E 250IU (BTL/30S)</v>
      </c>
      <c r="M604" s="20" t="str">
        <f>[1]SALES_OUTLET!M93</f>
        <v>BTL</v>
      </c>
      <c r="N604" s="20">
        <f>[1]SALES_OUTLET!N93</f>
        <v>1</v>
      </c>
      <c r="O604" s="20">
        <f>[1]SALES_OUTLET!O93</f>
        <v>0</v>
      </c>
      <c r="P604" s="20">
        <f>[1]SALES_OUTLET!P93</f>
        <v>82000</v>
      </c>
      <c r="Q604" s="20">
        <f>[1]SALES_OUTLET!Q93</f>
        <v>15</v>
      </c>
      <c r="R604" s="20">
        <f>[1]SALES_OUTLET!R93</f>
        <v>0</v>
      </c>
      <c r="S604" s="20">
        <f>[1]SALES_OUTLET!S93</f>
        <v>0</v>
      </c>
      <c r="T604" s="20">
        <f>[1]SALES_OUTLET!T93</f>
        <v>0</v>
      </c>
      <c r="U604" s="20">
        <f>[1]SALES_OUTLET!U93</f>
        <v>69700</v>
      </c>
      <c r="V604" s="20" t="str">
        <f>[1]SALES_OUTLET!V93</f>
        <v>01-05-2024</v>
      </c>
      <c r="W604" s="20">
        <f>[1]SALES_OUTLET!W93</f>
        <v>2106370</v>
      </c>
      <c r="X604" s="19">
        <v>4</v>
      </c>
      <c r="Y604" s="20" t="str">
        <f>[1]SALES_OUTLET!X93</f>
        <v>FITRI HANDAYANI (TSE DUO MEDAN</v>
      </c>
    </row>
    <row r="605" spans="1:25">
      <c r="A605" s="20">
        <f>[1]SALES_OUTLET!A94</f>
        <v>89</v>
      </c>
      <c r="B605" s="20" t="str">
        <f>[1]SALES_OUTLET!B94</f>
        <v>SALES</v>
      </c>
      <c r="C605" s="20" t="str">
        <f>[1]SALES_OUTLET!C94</f>
        <v>1409838</v>
      </c>
      <c r="D605" s="20" t="str">
        <f>[1]SALES_OUTLET!D94</f>
        <v>KARYA RAYA,Ap</v>
      </c>
      <c r="E605" s="20" t="str">
        <f>[1]SALES_OUTLET!E94</f>
        <v>JL. KARYA JAYA NO. 187 C</v>
      </c>
      <c r="F605" s="20" t="str">
        <f>[1]SALES_OUTLET!F94</f>
        <v>MEDAN</v>
      </c>
      <c r="G605" s="20" t="str">
        <f>[1]SALES_OUTLET!G94</f>
        <v>DBM Medan</v>
      </c>
      <c r="H605" s="20" t="str">
        <f>[1]SALES_OUTLET!H94</f>
        <v>AAPR</v>
      </c>
      <c r="I605" s="20" t="str">
        <f>[1]SALES_OUTLET!I94</f>
        <v>MDA-SPJ-22008867</v>
      </c>
      <c r="J605" s="20" t="str">
        <f>[1]SALES_OUTLET!J94</f>
        <v>21-04-2022</v>
      </c>
      <c r="K605" s="20" t="str">
        <f>[1]SALES_OUTLET!K94</f>
        <v>CCM009</v>
      </c>
      <c r="L605" s="20" t="str">
        <f>[1]SALES_OUTLET!L94</f>
        <v>NATURALLE EPO PLUS FISH OIL 500MG(BTL/30S)</v>
      </c>
      <c r="M605" s="20" t="str">
        <f>[1]SALES_OUTLET!M94</f>
        <v>BTL</v>
      </c>
      <c r="N605" s="20">
        <f>[1]SALES_OUTLET!N94</f>
        <v>1</v>
      </c>
      <c r="O605" s="20">
        <f>[1]SALES_OUTLET!O94</f>
        <v>0</v>
      </c>
      <c r="P605" s="20">
        <f>[1]SALES_OUTLET!P94</f>
        <v>112000</v>
      </c>
      <c r="Q605" s="20">
        <f>[1]SALES_OUTLET!Q94</f>
        <v>15</v>
      </c>
      <c r="R605" s="20">
        <f>[1]SALES_OUTLET!R94</f>
        <v>0</v>
      </c>
      <c r="S605" s="20">
        <f>[1]SALES_OUTLET!S94</f>
        <v>0</v>
      </c>
      <c r="T605" s="20">
        <f>[1]SALES_OUTLET!T94</f>
        <v>0</v>
      </c>
      <c r="U605" s="20">
        <f>[1]SALES_OUTLET!U94</f>
        <v>95200</v>
      </c>
      <c r="V605" s="20" t="str">
        <f>[1]SALES_OUTLET!V94</f>
        <v>01-12-2024</v>
      </c>
      <c r="W605" s="20">
        <f>[1]SALES_OUTLET!W94</f>
        <v>2201091</v>
      </c>
      <c r="X605" s="19">
        <v>4</v>
      </c>
      <c r="Y605" s="20" t="str">
        <f>[1]SALES_OUTLET!X94</f>
        <v>FITRI HANDAYANI (TSE DUO MEDAN</v>
      </c>
    </row>
    <row r="606" spans="1:25">
      <c r="A606" s="20">
        <f>[1]SALES_OUTLET!A95</f>
        <v>90</v>
      </c>
      <c r="B606" s="20" t="str">
        <f>[1]SALES_OUTLET!B95</f>
        <v>SALES</v>
      </c>
      <c r="C606" s="20" t="str">
        <f>[1]SALES_OUTLET!C95</f>
        <v>1409838</v>
      </c>
      <c r="D606" s="20" t="str">
        <f>[1]SALES_OUTLET!D95</f>
        <v>KARYA RAYA,Ap</v>
      </c>
      <c r="E606" s="20" t="str">
        <f>[1]SALES_OUTLET!E95</f>
        <v>JL. KARYA JAYA NO. 187 C</v>
      </c>
      <c r="F606" s="20" t="str">
        <f>[1]SALES_OUTLET!F95</f>
        <v>MEDAN</v>
      </c>
      <c r="G606" s="20" t="str">
        <f>[1]SALES_OUTLET!G95</f>
        <v>DBM Medan</v>
      </c>
      <c r="H606" s="20" t="str">
        <f>[1]SALES_OUTLET!H95</f>
        <v>AAPR</v>
      </c>
      <c r="I606" s="20" t="str">
        <f>[1]SALES_OUTLET!I95</f>
        <v>MDA-SPJ-22008867</v>
      </c>
      <c r="J606" s="20" t="str">
        <f>[1]SALES_OUTLET!J95</f>
        <v>21-04-2022</v>
      </c>
      <c r="K606" s="20" t="str">
        <f>[1]SALES_OUTLET!K95</f>
        <v>CCM010</v>
      </c>
      <c r="L606" s="20" t="str">
        <f>[1]SALES_OUTLET!L95</f>
        <v>NATURALLE FISH OIL 1000MG (BTL/60S)</v>
      </c>
      <c r="M606" s="20" t="str">
        <f>[1]SALES_OUTLET!M95</f>
        <v>BTL</v>
      </c>
      <c r="N606" s="20">
        <f>[1]SALES_OUTLET!N95</f>
        <v>1</v>
      </c>
      <c r="O606" s="20">
        <f>[1]SALES_OUTLET!O95</f>
        <v>0</v>
      </c>
      <c r="P606" s="20">
        <f>[1]SALES_OUTLET!P95</f>
        <v>184000</v>
      </c>
      <c r="Q606" s="20">
        <f>[1]SALES_OUTLET!Q95</f>
        <v>15</v>
      </c>
      <c r="R606" s="20">
        <f>[1]SALES_OUTLET!R95</f>
        <v>0</v>
      </c>
      <c r="S606" s="20">
        <f>[1]SALES_OUTLET!S95</f>
        <v>0</v>
      </c>
      <c r="T606" s="20">
        <f>[1]SALES_OUTLET!T95</f>
        <v>0</v>
      </c>
      <c r="U606" s="20">
        <f>[1]SALES_OUTLET!U95</f>
        <v>156400</v>
      </c>
      <c r="V606" s="20" t="str">
        <f>[1]SALES_OUTLET!V95</f>
        <v>01-06-2024</v>
      </c>
      <c r="W606" s="20">
        <f>[1]SALES_OUTLET!W95</f>
        <v>2107161</v>
      </c>
      <c r="X606" s="19">
        <v>4</v>
      </c>
      <c r="Y606" s="20" t="str">
        <f>[1]SALES_OUTLET!X95</f>
        <v>FITRI HANDAYANI (TSE DUO MEDAN</v>
      </c>
    </row>
    <row r="607" spans="1:25">
      <c r="A607" s="20">
        <f>[1]SALES_OUTLET!A96</f>
        <v>91</v>
      </c>
      <c r="B607" s="20" t="str">
        <f>[1]SALES_OUTLET!B96</f>
        <v>SALES</v>
      </c>
      <c r="C607" s="20" t="str">
        <f>[1]SALES_OUTLET!C96</f>
        <v>1409838</v>
      </c>
      <c r="D607" s="20" t="str">
        <f>[1]SALES_OUTLET!D96</f>
        <v>KARYA RAYA,Ap</v>
      </c>
      <c r="E607" s="20" t="str">
        <f>[1]SALES_OUTLET!E96</f>
        <v>JL. KARYA JAYA NO. 187 C</v>
      </c>
      <c r="F607" s="20" t="str">
        <f>[1]SALES_OUTLET!F96</f>
        <v>MEDAN</v>
      </c>
      <c r="G607" s="20" t="str">
        <f>[1]SALES_OUTLET!G96</f>
        <v>DBM Medan</v>
      </c>
      <c r="H607" s="20" t="str">
        <f>[1]SALES_OUTLET!H96</f>
        <v>AAPR</v>
      </c>
      <c r="I607" s="20" t="str">
        <f>[1]SALES_OUTLET!I96</f>
        <v>MDA-SPJ-22008867</v>
      </c>
      <c r="J607" s="20" t="str">
        <f>[1]SALES_OUTLET!J96</f>
        <v>21-04-2022</v>
      </c>
      <c r="K607" s="20" t="str">
        <f>[1]SALES_OUTLET!K96</f>
        <v>CCM014</v>
      </c>
      <c r="L607" s="20" t="str">
        <f>[1]SALES_OUTLET!L96</f>
        <v>NATURALLE TONGKAT ALI PLUS (BTL/60)</v>
      </c>
      <c r="M607" s="20" t="str">
        <f>[1]SALES_OUTLET!M96</f>
        <v>BTL</v>
      </c>
      <c r="N607" s="20">
        <f>[1]SALES_OUTLET!N96</f>
        <v>1</v>
      </c>
      <c r="O607" s="20">
        <f>[1]SALES_OUTLET!O96</f>
        <v>0</v>
      </c>
      <c r="P607" s="20">
        <f>[1]SALES_OUTLET!P96</f>
        <v>111000</v>
      </c>
      <c r="Q607" s="20">
        <f>[1]SALES_OUTLET!Q96</f>
        <v>0</v>
      </c>
      <c r="R607" s="20">
        <f>[1]SALES_OUTLET!R96</f>
        <v>0</v>
      </c>
      <c r="S607" s="20">
        <f>[1]SALES_OUTLET!S96</f>
        <v>0</v>
      </c>
      <c r="T607" s="20">
        <f>[1]SALES_OUTLET!T96</f>
        <v>0</v>
      </c>
      <c r="U607" s="20">
        <f>[1]SALES_OUTLET!U96</f>
        <v>111000</v>
      </c>
      <c r="V607" s="20" t="str">
        <f>[1]SALES_OUTLET!V96</f>
        <v>01-12-2023</v>
      </c>
      <c r="W607" s="20">
        <f>[1]SALES_OUTLET!W96</f>
        <v>2101299</v>
      </c>
      <c r="X607" s="19">
        <v>4</v>
      </c>
      <c r="Y607" s="20" t="str">
        <f>[1]SALES_OUTLET!X96</f>
        <v>FITRI HANDAYANI (TSE DUO MEDAN</v>
      </c>
    </row>
    <row r="608" spans="1:25">
      <c r="A608" s="20">
        <f>[1]SALES_OUTLET!A97</f>
        <v>92</v>
      </c>
      <c r="B608" s="20" t="str">
        <f>[1]SALES_OUTLET!B97</f>
        <v>SALES</v>
      </c>
      <c r="C608" s="20" t="str">
        <f>[1]SALES_OUTLET!C97</f>
        <v>1409838</v>
      </c>
      <c r="D608" s="20" t="str">
        <f>[1]SALES_OUTLET!D97</f>
        <v>KARYA RAYA,Ap</v>
      </c>
      <c r="E608" s="20" t="str">
        <f>[1]SALES_OUTLET!E97</f>
        <v>JL. KARYA JAYA NO. 187 C</v>
      </c>
      <c r="F608" s="20" t="str">
        <f>[1]SALES_OUTLET!F97</f>
        <v>MEDAN</v>
      </c>
      <c r="G608" s="20" t="str">
        <f>[1]SALES_OUTLET!G97</f>
        <v>DBM Medan</v>
      </c>
      <c r="H608" s="20" t="str">
        <f>[1]SALES_OUTLET!H97</f>
        <v>AAPR</v>
      </c>
      <c r="I608" s="20" t="str">
        <f>[1]SALES_OUTLET!I97</f>
        <v>MDA-SPJ-22008867</v>
      </c>
      <c r="J608" s="20" t="str">
        <f>[1]SALES_OUTLET!J97</f>
        <v>21-04-2022</v>
      </c>
      <c r="K608" s="20" t="str">
        <f>[1]SALES_OUTLET!K97</f>
        <v>CCM015</v>
      </c>
      <c r="L608" s="20" t="str">
        <f>[1]SALES_OUTLET!L97</f>
        <v>NATURALLE KACIP FATIMAH PLUS (BTL/60)</v>
      </c>
      <c r="M608" s="20" t="str">
        <f>[1]SALES_OUTLET!M97</f>
        <v>BTL</v>
      </c>
      <c r="N608" s="20">
        <f>[1]SALES_OUTLET!N97</f>
        <v>1</v>
      </c>
      <c r="O608" s="20">
        <f>[1]SALES_OUTLET!O97</f>
        <v>0</v>
      </c>
      <c r="P608" s="20">
        <f>[1]SALES_OUTLET!P97</f>
        <v>80000</v>
      </c>
      <c r="Q608" s="20">
        <f>[1]SALES_OUTLET!Q97</f>
        <v>0</v>
      </c>
      <c r="R608" s="20">
        <f>[1]SALES_OUTLET!R97</f>
        <v>0</v>
      </c>
      <c r="S608" s="20">
        <f>[1]SALES_OUTLET!S97</f>
        <v>0</v>
      </c>
      <c r="T608" s="20">
        <f>[1]SALES_OUTLET!T97</f>
        <v>0</v>
      </c>
      <c r="U608" s="20">
        <f>[1]SALES_OUTLET!U97</f>
        <v>80000</v>
      </c>
      <c r="V608" s="20" t="str">
        <f>[1]SALES_OUTLET!V97</f>
        <v>01-12-2023</v>
      </c>
      <c r="W608" s="20">
        <f>[1]SALES_OUTLET!W97</f>
        <v>2101298</v>
      </c>
      <c r="X608" s="19">
        <v>4</v>
      </c>
      <c r="Y608" s="20" t="str">
        <f>[1]SALES_OUTLET!X97</f>
        <v>FITRI HANDAYANI (TSE DUO MEDAN</v>
      </c>
    </row>
    <row r="609" spans="1:25">
      <c r="A609" s="20">
        <f>[1]SALES_OUTLET!A98</f>
        <v>93</v>
      </c>
      <c r="B609" s="20" t="str">
        <f>[1]SALES_OUTLET!B98</f>
        <v>SALES</v>
      </c>
      <c r="C609" s="20" t="str">
        <f>[1]SALES_OUTLET!C98</f>
        <v>1406425</v>
      </c>
      <c r="D609" s="20" t="str">
        <f>[1]SALES_OUTLET!D98</f>
        <v>DELI,Ap</v>
      </c>
      <c r="E609" s="20" t="str">
        <f>[1]SALES_OUTLET!E98</f>
        <v>JL. DELI TUA NO. 28</v>
      </c>
      <c r="F609" s="20" t="str">
        <f>[1]SALES_OUTLET!F98</f>
        <v>MEDAN</v>
      </c>
      <c r="G609" s="20" t="str">
        <f>[1]SALES_OUTLET!G98</f>
        <v>DBM Medan</v>
      </c>
      <c r="H609" s="20" t="str">
        <f>[1]SALES_OUTLET!H98</f>
        <v>AAPR</v>
      </c>
      <c r="I609" s="20" t="str">
        <f>[1]SALES_OUTLET!I98</f>
        <v>MDA-SPJ-22008873</v>
      </c>
      <c r="J609" s="20" t="str">
        <f>[1]SALES_OUTLET!J98</f>
        <v>21-04-2022</v>
      </c>
      <c r="K609" s="20" t="str">
        <f>[1]SALES_OUTLET!K98</f>
        <v>CCM005</v>
      </c>
      <c r="L609" s="20" t="str">
        <f>[1]SALES_OUTLET!L98</f>
        <v>CHAMPS VIT C 100MG (BTL/30)</v>
      </c>
      <c r="M609" s="20" t="str">
        <f>[1]SALES_OUTLET!M98</f>
        <v>BTL</v>
      </c>
      <c r="N609" s="20">
        <f>[1]SALES_OUTLET!N98</f>
        <v>12</v>
      </c>
      <c r="O609" s="20">
        <f>[1]SALES_OUTLET!O98</f>
        <v>0</v>
      </c>
      <c r="P609" s="20">
        <f>[1]SALES_OUTLET!P98</f>
        <v>336000</v>
      </c>
      <c r="Q609" s="20">
        <f>[1]SALES_OUTLET!Q98</f>
        <v>20</v>
      </c>
      <c r="R609" s="20">
        <f>[1]SALES_OUTLET!R98</f>
        <v>0</v>
      </c>
      <c r="S609" s="20">
        <f>[1]SALES_OUTLET!S98</f>
        <v>0</v>
      </c>
      <c r="T609" s="20">
        <f>[1]SALES_OUTLET!T98</f>
        <v>0</v>
      </c>
      <c r="U609" s="20">
        <f>[1]SALES_OUTLET!U98</f>
        <v>268800</v>
      </c>
      <c r="V609" s="20" t="str">
        <f>[1]SALES_OUTLET!V98</f>
        <v>01-06-2024</v>
      </c>
      <c r="W609" s="20">
        <f>[1]SALES_OUTLET!W98</f>
        <v>2107236</v>
      </c>
      <c r="X609" s="19">
        <v>4</v>
      </c>
      <c r="Y609" s="20" t="str">
        <f>[1]SALES_OUTLET!X98</f>
        <v>FITRI HANDAYANI (TSE DUO MEDAN</v>
      </c>
    </row>
    <row r="610" spans="1:25">
      <c r="A610" s="20">
        <f>[1]SALES_OUTLET!A99</f>
        <v>94</v>
      </c>
      <c r="B610" s="20" t="str">
        <f>[1]SALES_OUTLET!B99</f>
        <v>SALES</v>
      </c>
      <c r="C610" s="20" t="str">
        <f>[1]SALES_OUTLET!C99</f>
        <v>14000968</v>
      </c>
      <c r="D610" s="20" t="str">
        <f>[1]SALES_OUTLET!D99</f>
        <v>PT. KALIMAS GLOBAL ASIA</v>
      </c>
      <c r="E610" s="20" t="str">
        <f>[1]SALES_OUTLET!E99</f>
        <v>JL.SETIA BUDI NO 133</v>
      </c>
      <c r="F610" s="20" t="str">
        <f>[1]SALES_OUTLET!F99</f>
        <v>MEDAN</v>
      </c>
      <c r="G610" s="20" t="str">
        <f>[1]SALES_OUTLET!G99</f>
        <v>DBM Medan</v>
      </c>
      <c r="H610" s="20" t="str">
        <f>[1]SALES_OUTLET!H99</f>
        <v>AAPR</v>
      </c>
      <c r="I610" s="20" t="str">
        <f>[1]SALES_OUTLET!I99</f>
        <v>MDA-SPJ-22008875</v>
      </c>
      <c r="J610" s="20" t="str">
        <f>[1]SALES_OUTLET!J99</f>
        <v>21-04-2022</v>
      </c>
      <c r="K610" s="20" t="str">
        <f>[1]SALES_OUTLET!K99</f>
        <v>CCM001</v>
      </c>
      <c r="L610" s="20" t="str">
        <f>[1]SALES_OUTLET!L99</f>
        <v>CHAMPS EMULSION (BTL/200ML)</v>
      </c>
      <c r="M610" s="20" t="str">
        <f>[1]SALES_OUTLET!M99</f>
        <v>BTL</v>
      </c>
      <c r="N610" s="20">
        <f>[1]SALES_OUTLET!N99</f>
        <v>48</v>
      </c>
      <c r="O610" s="20">
        <f>[1]SALES_OUTLET!O99</f>
        <v>0</v>
      </c>
      <c r="P610" s="20">
        <f>[1]SALES_OUTLET!P99</f>
        <v>1776000</v>
      </c>
      <c r="Q610" s="20">
        <f>[1]SALES_OUTLET!Q99</f>
        <v>8</v>
      </c>
      <c r="R610" s="20">
        <f>[1]SALES_OUTLET!R99</f>
        <v>0</v>
      </c>
      <c r="S610" s="20">
        <f>[1]SALES_OUTLET!S99</f>
        <v>0</v>
      </c>
      <c r="T610" s="20">
        <f>[1]SALES_OUTLET!T99</f>
        <v>0</v>
      </c>
      <c r="U610" s="20">
        <f>[1]SALES_OUTLET!U99</f>
        <v>1633920</v>
      </c>
      <c r="V610" s="20" t="str">
        <f>[1]SALES_OUTLET!V99</f>
        <v>01-06-2023</v>
      </c>
      <c r="W610" s="20">
        <f>[1]SALES_OUTLET!W99</f>
        <v>2201001</v>
      </c>
      <c r="X610" s="19">
        <v>4</v>
      </c>
      <c r="Y610" s="20" t="str">
        <f>[1]SALES_OUTLET!X99</f>
        <v>HERIADI (AP &amp; RS)</v>
      </c>
    </row>
    <row r="611" spans="1:25">
      <c r="A611" s="20">
        <f>[1]SALES_OUTLET!A100</f>
        <v>95</v>
      </c>
      <c r="B611" s="20" t="str">
        <f>[1]SALES_OUTLET!B100</f>
        <v>SALES</v>
      </c>
      <c r="C611" s="20" t="str">
        <f>[1]SALES_OUTLET!C100</f>
        <v>14000964</v>
      </c>
      <c r="D611" s="20" t="str">
        <f>[1]SALES_OUTLET!D100</f>
        <v>BINTANG FARMA, CV</v>
      </c>
      <c r="E611" s="20" t="str">
        <f>[1]SALES_OUTLET!E100</f>
        <v>JL. HOS COKROMINOTO NO. 55</v>
      </c>
      <c r="F611" s="20" t="str">
        <f>[1]SALES_OUTLET!F100</f>
        <v>LUBUK PAKAM</v>
      </c>
      <c r="G611" s="20" t="str">
        <f>[1]SALES_OUTLET!G100</f>
        <v>DBM Medan</v>
      </c>
      <c r="H611" s="20" t="str">
        <f>[1]SALES_OUTLET!H100</f>
        <v>AAPR</v>
      </c>
      <c r="I611" s="20" t="str">
        <f>[1]SALES_OUTLET!I100</f>
        <v>MDA-SPJ-22008896</v>
      </c>
      <c r="J611" s="20" t="str">
        <f>[1]SALES_OUTLET!J100</f>
        <v>21-04-2022</v>
      </c>
      <c r="K611" s="20" t="str">
        <f>[1]SALES_OUTLET!K100</f>
        <v>CCM006</v>
      </c>
      <c r="L611" s="20" t="str">
        <f>[1]SALES_OUTLET!L100</f>
        <v>MAXITON SOFT CAP (BTL/30S)</v>
      </c>
      <c r="M611" s="20" t="str">
        <f>[1]SALES_OUTLET!M100</f>
        <v>BTL</v>
      </c>
      <c r="N611" s="20">
        <f>[1]SALES_OUTLET!N100</f>
        <v>24</v>
      </c>
      <c r="O611" s="20">
        <f>[1]SALES_OUTLET!O100</f>
        <v>0</v>
      </c>
      <c r="P611" s="20">
        <f>[1]SALES_OUTLET!P100</f>
        <v>2256000</v>
      </c>
      <c r="Q611" s="20">
        <f>[1]SALES_OUTLET!Q100</f>
        <v>8</v>
      </c>
      <c r="R611" s="20">
        <f>[1]SALES_OUTLET!R100</f>
        <v>0</v>
      </c>
      <c r="S611" s="20">
        <f>[1]SALES_OUTLET!S100</f>
        <v>0</v>
      </c>
      <c r="T611" s="20">
        <f>[1]SALES_OUTLET!T100</f>
        <v>0</v>
      </c>
      <c r="U611" s="20">
        <f>[1]SALES_OUTLET!U100</f>
        <v>2075520</v>
      </c>
      <c r="V611" s="20" t="str">
        <f>[1]SALES_OUTLET!V100</f>
        <v>01-07-2024</v>
      </c>
      <c r="W611" s="20">
        <f>[1]SALES_OUTLET!W100</f>
        <v>2108157</v>
      </c>
      <c r="X611" s="19">
        <v>4</v>
      </c>
      <c r="Y611" s="20" t="str">
        <f>[1]SALES_OUTLET!X100</f>
        <v>IRPAN GUNAWAN (AP &amp; RS)</v>
      </c>
    </row>
    <row r="612" spans="1:25">
      <c r="A612" s="20">
        <f>[1]SALES_OUTLET!A101</f>
        <v>96</v>
      </c>
      <c r="B612" s="20" t="str">
        <f>[1]SALES_OUTLET!B101</f>
        <v>SALES</v>
      </c>
      <c r="C612" s="20" t="str">
        <f>[1]SALES_OUTLET!C101</f>
        <v>14000964</v>
      </c>
      <c r="D612" s="20" t="str">
        <f>[1]SALES_OUTLET!D101</f>
        <v>BINTANG FARMA, CV</v>
      </c>
      <c r="E612" s="20" t="str">
        <f>[1]SALES_OUTLET!E101</f>
        <v>JL. HOS COKROMINOTO NO. 55</v>
      </c>
      <c r="F612" s="20" t="str">
        <f>[1]SALES_OUTLET!F101</f>
        <v>LUBUK PAKAM</v>
      </c>
      <c r="G612" s="20" t="str">
        <f>[1]SALES_OUTLET!G101</f>
        <v>DBM Medan</v>
      </c>
      <c r="H612" s="20" t="str">
        <f>[1]SALES_OUTLET!H101</f>
        <v>AAPR</v>
      </c>
      <c r="I612" s="20" t="str">
        <f>[1]SALES_OUTLET!I101</f>
        <v>MDA-SPJ-22008896</v>
      </c>
      <c r="J612" s="20" t="str">
        <f>[1]SALES_OUTLET!J101</f>
        <v>21-04-2022</v>
      </c>
      <c r="K612" s="20" t="str">
        <f>[1]SALES_OUTLET!K101</f>
        <v>CCM014</v>
      </c>
      <c r="L612" s="20" t="str">
        <f>[1]SALES_OUTLET!L101</f>
        <v>NATURALLE TONGKAT ALI PLUS (BTL/60)</v>
      </c>
      <c r="M612" s="20" t="str">
        <f>[1]SALES_OUTLET!M101</f>
        <v>BTL</v>
      </c>
      <c r="N612" s="20">
        <f>[1]SALES_OUTLET!N101</f>
        <v>4</v>
      </c>
      <c r="O612" s="20">
        <f>[1]SALES_OUTLET!O101</f>
        <v>0</v>
      </c>
      <c r="P612" s="20">
        <f>[1]SALES_OUTLET!P101</f>
        <v>444000</v>
      </c>
      <c r="Q612" s="20">
        <f>[1]SALES_OUTLET!Q101</f>
        <v>10</v>
      </c>
      <c r="R612" s="20">
        <f>[1]SALES_OUTLET!R101</f>
        <v>0</v>
      </c>
      <c r="S612" s="20">
        <f>[1]SALES_OUTLET!S101</f>
        <v>0</v>
      </c>
      <c r="T612" s="20">
        <f>[1]SALES_OUTLET!T101</f>
        <v>0</v>
      </c>
      <c r="U612" s="20">
        <f>[1]SALES_OUTLET!U101</f>
        <v>399600</v>
      </c>
      <c r="V612" s="20" t="str">
        <f>[1]SALES_OUTLET!V101</f>
        <v>01-12-2023</v>
      </c>
      <c r="W612" s="20">
        <f>[1]SALES_OUTLET!W101</f>
        <v>2101299</v>
      </c>
      <c r="X612" s="19">
        <v>4</v>
      </c>
      <c r="Y612" s="20" t="str">
        <f>[1]SALES_OUTLET!X101</f>
        <v>IRPAN GUNAWAN (AP &amp; RS)</v>
      </c>
    </row>
    <row r="613" spans="1:25">
      <c r="A613" s="20">
        <f>[1]SALES_OUTLET!A102</f>
        <v>97</v>
      </c>
      <c r="B613" s="20" t="str">
        <f>[1]SALES_OUTLET!B102</f>
        <v>SALES</v>
      </c>
      <c r="C613" s="20" t="str">
        <f>[1]SALES_OUTLET!C102</f>
        <v>14000964</v>
      </c>
      <c r="D613" s="20" t="str">
        <f>[1]SALES_OUTLET!D102</f>
        <v>BINTANG FARMA, CV</v>
      </c>
      <c r="E613" s="20" t="str">
        <f>[1]SALES_OUTLET!E102</f>
        <v>JL. HOS COKROMINOTO NO. 55</v>
      </c>
      <c r="F613" s="20" t="str">
        <f>[1]SALES_OUTLET!F102</f>
        <v>LUBUK PAKAM</v>
      </c>
      <c r="G613" s="20" t="str">
        <f>[1]SALES_OUTLET!G102</f>
        <v>DBM Medan</v>
      </c>
      <c r="H613" s="20" t="str">
        <f>[1]SALES_OUTLET!H102</f>
        <v>AAPR</v>
      </c>
      <c r="I613" s="20" t="str">
        <f>[1]SALES_OUTLET!I102</f>
        <v>MDA-SPJ-22008896</v>
      </c>
      <c r="J613" s="20" t="str">
        <f>[1]SALES_OUTLET!J102</f>
        <v>21-04-2022</v>
      </c>
      <c r="K613" s="20" t="str">
        <f>[1]SALES_OUTLET!K102</f>
        <v>CCM015</v>
      </c>
      <c r="L613" s="20" t="str">
        <f>[1]SALES_OUTLET!L102</f>
        <v>NATURALLE KACIP FATIMAH PLUS (BTL/60)</v>
      </c>
      <c r="M613" s="20" t="str">
        <f>[1]SALES_OUTLET!M102</f>
        <v>BTL</v>
      </c>
      <c r="N613" s="20">
        <f>[1]SALES_OUTLET!N102</f>
        <v>4</v>
      </c>
      <c r="O613" s="20">
        <f>[1]SALES_OUTLET!O102</f>
        <v>0</v>
      </c>
      <c r="P613" s="20">
        <f>[1]SALES_OUTLET!P102</f>
        <v>320000</v>
      </c>
      <c r="Q613" s="20">
        <f>[1]SALES_OUTLET!Q102</f>
        <v>10</v>
      </c>
      <c r="R613" s="20">
        <f>[1]SALES_OUTLET!R102</f>
        <v>0</v>
      </c>
      <c r="S613" s="20">
        <f>[1]SALES_OUTLET!S102</f>
        <v>0</v>
      </c>
      <c r="T613" s="20">
        <f>[1]SALES_OUTLET!T102</f>
        <v>0</v>
      </c>
      <c r="U613" s="20">
        <f>[1]SALES_OUTLET!U102</f>
        <v>288000</v>
      </c>
      <c r="V613" s="20" t="str">
        <f>[1]SALES_OUTLET!V102</f>
        <v>01-12-2023</v>
      </c>
      <c r="W613" s="20">
        <f>[1]SALES_OUTLET!W102</f>
        <v>2101298</v>
      </c>
      <c r="X613" s="19">
        <v>4</v>
      </c>
      <c r="Y613" s="20" t="str">
        <f>[1]SALES_OUTLET!X102</f>
        <v>IRPAN GUNAWAN (AP &amp; RS)</v>
      </c>
    </row>
    <row r="614" spans="1:25">
      <c r="A614" s="20">
        <f>[1]SALES_OUTLET!A103</f>
        <v>98</v>
      </c>
      <c r="B614" s="20" t="str">
        <f>[1]SALES_OUTLET!B103</f>
        <v>SALES</v>
      </c>
      <c r="C614" s="20" t="str">
        <f>[1]SALES_OUTLET!C103</f>
        <v>14000968</v>
      </c>
      <c r="D614" s="20" t="str">
        <f>[1]SALES_OUTLET!D103</f>
        <v>PT. KALIMAS GLOBAL ASIA</v>
      </c>
      <c r="E614" s="20" t="str">
        <f>[1]SALES_OUTLET!E103</f>
        <v>JL.SETIA BUDI NO 133</v>
      </c>
      <c r="F614" s="20" t="str">
        <f>[1]SALES_OUTLET!F103</f>
        <v>MEDAN</v>
      </c>
      <c r="G614" s="20" t="str">
        <f>[1]SALES_OUTLET!G103</f>
        <v>DBM Medan</v>
      </c>
      <c r="H614" s="20" t="str">
        <f>[1]SALES_OUTLET!H103</f>
        <v>AAPR</v>
      </c>
      <c r="I614" s="20" t="str">
        <f>[1]SALES_OUTLET!I103</f>
        <v>MDA-SPJ-22008905</v>
      </c>
      <c r="J614" s="20" t="str">
        <f>[1]SALES_OUTLET!J103</f>
        <v>21-04-2022</v>
      </c>
      <c r="K614" s="20" t="str">
        <f>[1]SALES_OUTLET!K103</f>
        <v>CCM010</v>
      </c>
      <c r="L614" s="20" t="str">
        <f>[1]SALES_OUTLET!L103</f>
        <v>NATURALLE FISH OIL 1000MG (BTL/60S)</v>
      </c>
      <c r="M614" s="20" t="str">
        <f>[1]SALES_OUTLET!M103</f>
        <v>BTL</v>
      </c>
      <c r="N614" s="20">
        <f>[1]SALES_OUTLET!N103</f>
        <v>36</v>
      </c>
      <c r="O614" s="20">
        <f>[1]SALES_OUTLET!O103</f>
        <v>0</v>
      </c>
      <c r="P614" s="20">
        <f>[1]SALES_OUTLET!P103</f>
        <v>6624000</v>
      </c>
      <c r="Q614" s="20">
        <f>[1]SALES_OUTLET!Q103</f>
        <v>27.5</v>
      </c>
      <c r="R614" s="20">
        <f>[1]SALES_OUTLET!R103</f>
        <v>0</v>
      </c>
      <c r="S614" s="20">
        <f>[1]SALES_OUTLET!S103</f>
        <v>0</v>
      </c>
      <c r="T614" s="20">
        <f>[1]SALES_OUTLET!T103</f>
        <v>0</v>
      </c>
      <c r="U614" s="20">
        <f>[1]SALES_OUTLET!U103</f>
        <v>4802400</v>
      </c>
      <c r="V614" s="20" t="str">
        <f>[1]SALES_OUTLET!V103</f>
        <v>01-06-2024</v>
      </c>
      <c r="W614" s="20">
        <f>[1]SALES_OUTLET!W103</f>
        <v>2107161</v>
      </c>
      <c r="X614" s="19">
        <v>4</v>
      </c>
      <c r="Y614" s="20" t="str">
        <f>[1]SALES_OUTLET!X103</f>
        <v>HERIADI (AP &amp; RS)</v>
      </c>
    </row>
    <row r="615" spans="1:25">
      <c r="A615" s="20">
        <f>[1]SALES_OUTLET!A104</f>
        <v>99</v>
      </c>
      <c r="B615" s="20" t="str">
        <f>[1]SALES_OUTLET!B104</f>
        <v>SALES</v>
      </c>
      <c r="C615" s="20" t="str">
        <f>[1]SALES_OUTLET!C104</f>
        <v>1400514</v>
      </c>
      <c r="D615" s="20" t="str">
        <f>[1]SALES_OUTLET!D104</f>
        <v>TANJUNG SARI,Ap</v>
      </c>
      <c r="E615" s="20" t="str">
        <f>[1]SALES_OUTLET!E104</f>
        <v>JL SETIA BUDI NO.16</v>
      </c>
      <c r="F615" s="20" t="str">
        <f>[1]SALES_OUTLET!F104</f>
        <v>MEDAN</v>
      </c>
      <c r="G615" s="20" t="str">
        <f>[1]SALES_OUTLET!G104</f>
        <v>DBM Medan</v>
      </c>
      <c r="H615" s="20" t="str">
        <f>[1]SALES_OUTLET!H104</f>
        <v>AAPR</v>
      </c>
      <c r="I615" s="20" t="str">
        <f>[1]SALES_OUTLET!I104</f>
        <v>MDA-SPJ-22008937</v>
      </c>
      <c r="J615" s="20" t="str">
        <f>[1]SALES_OUTLET!J104</f>
        <v>21-04-2022</v>
      </c>
      <c r="K615" s="20" t="str">
        <f>[1]SALES_OUTLET!K104</f>
        <v>CCM001</v>
      </c>
      <c r="L615" s="20" t="str">
        <f>[1]SALES_OUTLET!L104</f>
        <v>CHAMPS EMULSION (BTL/200ML)</v>
      </c>
      <c r="M615" s="20" t="str">
        <f>[1]SALES_OUTLET!M104</f>
        <v>BTL</v>
      </c>
      <c r="N615" s="20">
        <f>[1]SALES_OUTLET!N104</f>
        <v>4</v>
      </c>
      <c r="O615" s="20">
        <f>[1]SALES_OUTLET!O104</f>
        <v>0</v>
      </c>
      <c r="P615" s="20">
        <f>[1]SALES_OUTLET!P104</f>
        <v>148000</v>
      </c>
      <c r="Q615" s="20">
        <f>[1]SALES_OUTLET!Q104</f>
        <v>3</v>
      </c>
      <c r="R615" s="20">
        <f>[1]SALES_OUTLET!R104</f>
        <v>0</v>
      </c>
      <c r="S615" s="20">
        <f>[1]SALES_OUTLET!S104</f>
        <v>0</v>
      </c>
      <c r="T615" s="20">
        <f>[1]SALES_OUTLET!T104</f>
        <v>0</v>
      </c>
      <c r="U615" s="20">
        <f>[1]SALES_OUTLET!U104</f>
        <v>143560</v>
      </c>
      <c r="V615" s="20" t="str">
        <f>[1]SALES_OUTLET!V104</f>
        <v>01-06-2023</v>
      </c>
      <c r="W615" s="20">
        <f>[1]SALES_OUTLET!W104</f>
        <v>2201001</v>
      </c>
      <c r="X615" s="19">
        <v>4</v>
      </c>
      <c r="Y615" s="20" t="str">
        <f>[1]SALES_OUTLET!X104</f>
        <v>FITRI HANDAYANI (TSE DUO MEDAN</v>
      </c>
    </row>
    <row r="616" spans="1:25">
      <c r="A616" s="20">
        <f>[1]SALES_OUTLET!A105</f>
        <v>100</v>
      </c>
      <c r="B616" s="20" t="str">
        <f>[1]SALES_OUTLET!B105</f>
        <v>SALES</v>
      </c>
      <c r="C616" s="20" t="str">
        <f>[1]SALES_OUTLET!C105</f>
        <v>1409892</v>
      </c>
      <c r="D616" s="20" t="str">
        <f>[1]SALES_OUTLET!D105</f>
        <v>ARTA SEHAT,Ap</v>
      </c>
      <c r="E616" s="20" t="str">
        <f>[1]SALES_OUTLET!E105</f>
        <v>JL. TB. SIMATUPANG NO. 73</v>
      </c>
      <c r="F616" s="20" t="str">
        <f>[1]SALES_OUTLET!F105</f>
        <v>P. SIANTAR</v>
      </c>
      <c r="G616" s="20" t="str">
        <f>[1]SALES_OUTLET!G105</f>
        <v>DBM Medan</v>
      </c>
      <c r="H616" s="20" t="str">
        <f>[1]SALES_OUTLET!H105</f>
        <v>AAPR</v>
      </c>
      <c r="I616" s="20" t="str">
        <f>[1]SALES_OUTLET!I105</f>
        <v>MDA-SPJ-22008942</v>
      </c>
      <c r="J616" s="20" t="str">
        <f>[1]SALES_OUTLET!J105</f>
        <v>21-04-2022</v>
      </c>
      <c r="K616" s="20" t="str">
        <f>[1]SALES_OUTLET!K105</f>
        <v>CCM001</v>
      </c>
      <c r="L616" s="20" t="str">
        <f>[1]SALES_OUTLET!L105</f>
        <v>CHAMPS EMULSION (BTL/200ML)</v>
      </c>
      <c r="M616" s="20" t="str">
        <f>[1]SALES_OUTLET!M105</f>
        <v>BTL</v>
      </c>
      <c r="N616" s="20">
        <f>[1]SALES_OUTLET!N105</f>
        <v>7</v>
      </c>
      <c r="O616" s="20">
        <f>[1]SALES_OUTLET!O105</f>
        <v>0</v>
      </c>
      <c r="P616" s="20">
        <f>[1]SALES_OUTLET!P105</f>
        <v>259000</v>
      </c>
      <c r="Q616" s="20">
        <f>[1]SALES_OUTLET!Q105</f>
        <v>5</v>
      </c>
      <c r="R616" s="20">
        <f>[1]SALES_OUTLET!R105</f>
        <v>0</v>
      </c>
      <c r="S616" s="20">
        <f>[1]SALES_OUTLET!S105</f>
        <v>0</v>
      </c>
      <c r="T616" s="20">
        <f>[1]SALES_OUTLET!T105</f>
        <v>0</v>
      </c>
      <c r="U616" s="20">
        <f>[1]SALES_OUTLET!U105</f>
        <v>246050</v>
      </c>
      <c r="V616" s="20" t="str">
        <f>[1]SALES_OUTLET!V105</f>
        <v>01-06-2023</v>
      </c>
      <c r="W616" s="20">
        <f>[1]SALES_OUTLET!W105</f>
        <v>2201001</v>
      </c>
      <c r="X616" s="19">
        <v>4</v>
      </c>
      <c r="Y616" s="20" t="str">
        <f>[1]SALES_OUTLET!X105</f>
        <v>BUDIONO (ALL SEKTOR)</v>
      </c>
    </row>
    <row r="617" spans="1:25">
      <c r="A617" s="20">
        <f>[1]SALES_OUTLET!A106</f>
        <v>101</v>
      </c>
      <c r="B617" s="20" t="str">
        <f>[1]SALES_OUTLET!B106</f>
        <v>SALES</v>
      </c>
      <c r="C617" s="20" t="str">
        <f>[1]SALES_OUTLET!C106</f>
        <v>1409429</v>
      </c>
      <c r="D617" s="20" t="str">
        <f>[1]SALES_OUTLET!D106</f>
        <v>KASIH AGAPE,Ap</v>
      </c>
      <c r="E617" s="20" t="str">
        <f>[1]SALES_OUTLET!E106</f>
        <v>JL. JAMIN GINTING NO. 113 B SIMP. SIMALINGKAR</v>
      </c>
      <c r="F617" s="20" t="str">
        <f>[1]SALES_OUTLET!F106</f>
        <v>MEDAN</v>
      </c>
      <c r="G617" s="20" t="str">
        <f>[1]SALES_OUTLET!G106</f>
        <v>DBM Medan</v>
      </c>
      <c r="H617" s="20" t="str">
        <f>[1]SALES_OUTLET!H106</f>
        <v>AAPR</v>
      </c>
      <c r="I617" s="20" t="str">
        <f>[1]SALES_OUTLET!I106</f>
        <v>MDA-SPJ-22008966</v>
      </c>
      <c r="J617" s="20" t="str">
        <f>[1]SALES_OUTLET!J106</f>
        <v>21-04-2022</v>
      </c>
      <c r="K617" s="20" t="str">
        <f>[1]SALES_OUTLET!K106</f>
        <v>CCM001</v>
      </c>
      <c r="L617" s="20" t="str">
        <f>[1]SALES_OUTLET!L106</f>
        <v>CHAMPS EMULSION (BTL/200ML)</v>
      </c>
      <c r="M617" s="20" t="str">
        <f>[1]SALES_OUTLET!M106</f>
        <v>BTL</v>
      </c>
      <c r="N617" s="20">
        <f>[1]SALES_OUTLET!N106</f>
        <v>4</v>
      </c>
      <c r="O617" s="20">
        <f>[1]SALES_OUTLET!O106</f>
        <v>0</v>
      </c>
      <c r="P617" s="20">
        <f>[1]SALES_OUTLET!P106</f>
        <v>148000</v>
      </c>
      <c r="Q617" s="20">
        <f>[1]SALES_OUTLET!Q106</f>
        <v>3</v>
      </c>
      <c r="R617" s="20">
        <f>[1]SALES_OUTLET!R106</f>
        <v>0</v>
      </c>
      <c r="S617" s="20">
        <f>[1]SALES_OUTLET!S106</f>
        <v>0</v>
      </c>
      <c r="T617" s="20">
        <f>[1]SALES_OUTLET!T106</f>
        <v>0</v>
      </c>
      <c r="U617" s="20">
        <f>[1]SALES_OUTLET!U106</f>
        <v>143560</v>
      </c>
      <c r="V617" s="20" t="str">
        <f>[1]SALES_OUTLET!V106</f>
        <v>01-06-2023</v>
      </c>
      <c r="W617" s="20">
        <f>[1]SALES_OUTLET!W106</f>
        <v>2201001</v>
      </c>
      <c r="X617" s="19">
        <v>4</v>
      </c>
      <c r="Y617" s="20" t="str">
        <f>[1]SALES_OUTLET!X106</f>
        <v>FITRI HANDAYANI (TSE DUO MEDAN</v>
      </c>
    </row>
    <row r="618" spans="1:25">
      <c r="A618" s="20">
        <f>[1]SALES_OUTLET!A107</f>
        <v>102</v>
      </c>
      <c r="B618" s="20" t="str">
        <f>[1]SALES_OUTLET!B107</f>
        <v>SALES</v>
      </c>
      <c r="C618" s="20" t="str">
        <f>[1]SALES_OUTLET!C107</f>
        <v>14000964</v>
      </c>
      <c r="D618" s="20" t="str">
        <f>[1]SALES_OUTLET!D107</f>
        <v>BINTANG FARMA, CV</v>
      </c>
      <c r="E618" s="20" t="str">
        <f>[1]SALES_OUTLET!E107</f>
        <v>JL. HOS COKROMINOTO NO. 55</v>
      </c>
      <c r="F618" s="20" t="str">
        <f>[1]SALES_OUTLET!F107</f>
        <v>LUBUK PAKAM</v>
      </c>
      <c r="G618" s="20" t="str">
        <f>[1]SALES_OUTLET!G107</f>
        <v>DBM Medan</v>
      </c>
      <c r="H618" s="20" t="str">
        <f>[1]SALES_OUTLET!H107</f>
        <v>AAPR</v>
      </c>
      <c r="I618" s="20" t="str">
        <f>[1]SALES_OUTLET!I107</f>
        <v>MDA-SPJ-22008992</v>
      </c>
      <c r="J618" s="20" t="str">
        <f>[1]SALES_OUTLET!J107</f>
        <v>22-04-2022</v>
      </c>
      <c r="K618" s="20" t="str">
        <f>[1]SALES_OUTLET!K107</f>
        <v>CCM004</v>
      </c>
      <c r="L618" s="20" t="str">
        <f>[1]SALES_OUTLET!L107</f>
        <v>CHAMPS MULTIVITAMIN PINNEAPLE (BTL/30)</v>
      </c>
      <c r="M618" s="20" t="str">
        <f>[1]SALES_OUTLET!M107</f>
        <v>BTL</v>
      </c>
      <c r="N618" s="20">
        <f>[1]SALES_OUTLET!N107</f>
        <v>288</v>
      </c>
      <c r="O618" s="20">
        <f>[1]SALES_OUTLET!O107</f>
        <v>0</v>
      </c>
      <c r="P618" s="20">
        <f>[1]SALES_OUTLET!P107</f>
        <v>10512000</v>
      </c>
      <c r="Q618" s="20">
        <f>[1]SALES_OUTLET!Q107</f>
        <v>20</v>
      </c>
      <c r="R618" s="20">
        <f>[1]SALES_OUTLET!R107</f>
        <v>0</v>
      </c>
      <c r="S618" s="20">
        <f>[1]SALES_OUTLET!S107</f>
        <v>0</v>
      </c>
      <c r="T618" s="20">
        <f>[1]SALES_OUTLET!T107</f>
        <v>0</v>
      </c>
      <c r="U618" s="20">
        <f>[1]SALES_OUTLET!U107</f>
        <v>8409600</v>
      </c>
      <c r="V618" s="20" t="str">
        <f>[1]SALES_OUTLET!V107</f>
        <v>01-07-2024</v>
      </c>
      <c r="W618" s="20">
        <f>[1]SALES_OUTLET!W107</f>
        <v>2108052</v>
      </c>
      <c r="X618" s="19">
        <v>4</v>
      </c>
      <c r="Y618" s="20" t="str">
        <f>[1]SALES_OUTLET!X107</f>
        <v>IRPAN GUNAWAN (AP &amp; RS)</v>
      </c>
    </row>
    <row r="619" spans="1:25">
      <c r="A619" s="20">
        <f>[1]SALES_OUTLET!A108</f>
        <v>103</v>
      </c>
      <c r="B619" s="20" t="str">
        <f>[1]SALES_OUTLET!B108</f>
        <v>SALES</v>
      </c>
      <c r="C619" s="20" t="str">
        <f>[1]SALES_OUTLET!C108</f>
        <v>14000964</v>
      </c>
      <c r="D619" s="20" t="str">
        <f>[1]SALES_OUTLET!D108</f>
        <v>BINTANG FARMA, CV</v>
      </c>
      <c r="E619" s="20" t="str">
        <f>[1]SALES_OUTLET!E108</f>
        <v>JL. HOS COKROMINOTO NO. 55</v>
      </c>
      <c r="F619" s="20" t="str">
        <f>[1]SALES_OUTLET!F108</f>
        <v>LUBUK PAKAM</v>
      </c>
      <c r="G619" s="20" t="str">
        <f>[1]SALES_OUTLET!G108</f>
        <v>DBM Medan</v>
      </c>
      <c r="H619" s="20" t="str">
        <f>[1]SALES_OUTLET!H108</f>
        <v>AAPR</v>
      </c>
      <c r="I619" s="20" t="str">
        <f>[1]SALES_OUTLET!I108</f>
        <v>MDA-SPJ-22008992</v>
      </c>
      <c r="J619" s="20" t="str">
        <f>[1]SALES_OUTLET!J108</f>
        <v>22-04-2022</v>
      </c>
      <c r="K619" s="20" t="str">
        <f>[1]SALES_OUTLET!K108</f>
        <v>CCM007</v>
      </c>
      <c r="L619" s="20" t="str">
        <f>[1]SALES_OUTLET!L108</f>
        <v>NATURALLE BETA CAROTENE 6MG (BTL/30S)</v>
      </c>
      <c r="M619" s="20" t="str">
        <f>[1]SALES_OUTLET!M108</f>
        <v>BTL</v>
      </c>
      <c r="N619" s="20">
        <f>[1]SALES_OUTLET!N108</f>
        <v>12</v>
      </c>
      <c r="O619" s="20">
        <f>[1]SALES_OUTLET!O108</f>
        <v>0</v>
      </c>
      <c r="P619" s="20">
        <f>[1]SALES_OUTLET!P108</f>
        <v>744000</v>
      </c>
      <c r="Q619" s="20">
        <f>[1]SALES_OUTLET!Q108</f>
        <v>30</v>
      </c>
      <c r="R619" s="20">
        <f>[1]SALES_OUTLET!R108</f>
        <v>0</v>
      </c>
      <c r="S619" s="20">
        <f>[1]SALES_OUTLET!S108</f>
        <v>0</v>
      </c>
      <c r="T619" s="20">
        <f>[1]SALES_OUTLET!T108</f>
        <v>0</v>
      </c>
      <c r="U619" s="20">
        <f>[1]SALES_OUTLET!U108</f>
        <v>520800</v>
      </c>
      <c r="V619" s="20" t="str">
        <f>[1]SALES_OUTLET!V108</f>
        <v>01-05-2024</v>
      </c>
      <c r="W619" s="20">
        <f>[1]SALES_OUTLET!W108</f>
        <v>2106375</v>
      </c>
      <c r="X619" s="19">
        <v>4</v>
      </c>
      <c r="Y619" s="20" t="str">
        <f>[1]SALES_OUTLET!X108</f>
        <v>IRPAN GUNAWAN (AP &amp; RS)</v>
      </c>
    </row>
    <row r="620" spans="1:25">
      <c r="A620" s="20">
        <f>[1]SALES_OUTLET!A109</f>
        <v>104</v>
      </c>
      <c r="B620" s="20" t="str">
        <f>[1]SALES_OUTLET!B109</f>
        <v>SALES</v>
      </c>
      <c r="C620" s="20" t="str">
        <f>[1]SALES_OUTLET!C109</f>
        <v>1410094</v>
      </c>
      <c r="D620" s="20" t="str">
        <f>[1]SALES_OUTLET!D109</f>
        <v>RAYA JAYA,Ap</v>
      </c>
      <c r="E620" s="20" t="str">
        <f>[1]SALES_OUTLET!E109</f>
        <v>JL. VETERAN NO. 38 PASAR V HELVETIA LABUHAN DELI</v>
      </c>
      <c r="F620" s="20" t="str">
        <f>[1]SALES_OUTLET!F109</f>
        <v>DELI SERDANG</v>
      </c>
      <c r="G620" s="20" t="str">
        <f>[1]SALES_OUTLET!G109</f>
        <v>DBM Medan</v>
      </c>
      <c r="H620" s="20" t="str">
        <f>[1]SALES_OUTLET!H109</f>
        <v>AAPR</v>
      </c>
      <c r="I620" s="20" t="str">
        <f>[1]SALES_OUTLET!I109</f>
        <v>MDA-SPJ-22009057</v>
      </c>
      <c r="J620" s="20" t="str">
        <f>[1]SALES_OUTLET!J109</f>
        <v>22-04-2022</v>
      </c>
      <c r="K620" s="20" t="str">
        <f>[1]SALES_OUTLET!K109</f>
        <v>CCM005</v>
      </c>
      <c r="L620" s="20" t="str">
        <f>[1]SALES_OUTLET!L109</f>
        <v>CHAMPS VIT C 100MG (BTL/30)</v>
      </c>
      <c r="M620" s="20" t="str">
        <f>[1]SALES_OUTLET!M109</f>
        <v>BTL</v>
      </c>
      <c r="N620" s="20">
        <f>[1]SALES_OUTLET!N109</f>
        <v>4</v>
      </c>
      <c r="O620" s="20">
        <f>[1]SALES_OUTLET!O109</f>
        <v>0</v>
      </c>
      <c r="P620" s="20">
        <f>[1]SALES_OUTLET!P109</f>
        <v>112000</v>
      </c>
      <c r="Q620" s="20">
        <f>[1]SALES_OUTLET!Q109</f>
        <v>10</v>
      </c>
      <c r="R620" s="20">
        <f>[1]SALES_OUTLET!R109</f>
        <v>0</v>
      </c>
      <c r="S620" s="20">
        <f>[1]SALES_OUTLET!S109</f>
        <v>0</v>
      </c>
      <c r="T620" s="20">
        <f>[1]SALES_OUTLET!T109</f>
        <v>0</v>
      </c>
      <c r="U620" s="20">
        <f>[1]SALES_OUTLET!U109</f>
        <v>100800</v>
      </c>
      <c r="V620" s="20" t="str">
        <f>[1]SALES_OUTLET!V109</f>
        <v>01-06-2024</v>
      </c>
      <c r="W620" s="20">
        <f>[1]SALES_OUTLET!W109</f>
        <v>2107236</v>
      </c>
      <c r="X620" s="19">
        <v>4</v>
      </c>
      <c r="Y620" s="20" t="str">
        <f>[1]SALES_OUTLET!X109</f>
        <v>FITRI HANDAYANI (TSE DUO MEDAN</v>
      </c>
    </row>
    <row r="621" spans="1:25">
      <c r="A621" s="20">
        <f>[1]SALES_OUTLET!A110</f>
        <v>105</v>
      </c>
      <c r="B621" s="20" t="str">
        <f>[1]SALES_OUTLET!B110</f>
        <v>SALES</v>
      </c>
      <c r="C621" s="20" t="str">
        <f>[1]SALES_OUTLET!C110</f>
        <v>1409545</v>
      </c>
      <c r="D621" s="20" t="str">
        <f>[1]SALES_OUTLET!D110</f>
        <v>CAHAYA RAYA,Ap</v>
      </c>
      <c r="E621" s="20" t="str">
        <f>[1]SALES_OUTLET!E110</f>
        <v>JL. TITI PAHLAWAN NO. 1 B MARELAN</v>
      </c>
      <c r="F621" s="20" t="str">
        <f>[1]SALES_OUTLET!F110</f>
        <v>MEDAN</v>
      </c>
      <c r="G621" s="20" t="str">
        <f>[1]SALES_OUTLET!G110</f>
        <v>DBM Medan</v>
      </c>
      <c r="H621" s="20" t="str">
        <f>[1]SALES_OUTLET!H110</f>
        <v>AAPR</v>
      </c>
      <c r="I621" s="20" t="str">
        <f>[1]SALES_OUTLET!I110</f>
        <v>MDA-SPJ-22009058</v>
      </c>
      <c r="J621" s="20" t="str">
        <f>[1]SALES_OUTLET!J110</f>
        <v>22-04-2022</v>
      </c>
      <c r="K621" s="20" t="str">
        <f>[1]SALES_OUTLET!K110</f>
        <v>CCM011</v>
      </c>
      <c r="L621" s="20" t="str">
        <f>[1]SALES_OUTLET!L110</f>
        <v>NATURALLE GARLIC OIL 3000MG (BTL/100S)</v>
      </c>
      <c r="M621" s="20" t="str">
        <f>[1]SALES_OUTLET!M110</f>
        <v>BTL</v>
      </c>
      <c r="N621" s="20">
        <f>[1]SALES_OUTLET!N110</f>
        <v>4</v>
      </c>
      <c r="O621" s="20">
        <f>[1]SALES_OUTLET!O110</f>
        <v>0</v>
      </c>
      <c r="P621" s="20">
        <f>[1]SALES_OUTLET!P110</f>
        <v>380000</v>
      </c>
      <c r="Q621" s="20">
        <f>[1]SALES_OUTLET!Q110</f>
        <v>20</v>
      </c>
      <c r="R621" s="20">
        <f>[1]SALES_OUTLET!R110</f>
        <v>0</v>
      </c>
      <c r="S621" s="20">
        <f>[1]SALES_OUTLET!S110</f>
        <v>0</v>
      </c>
      <c r="T621" s="20">
        <f>[1]SALES_OUTLET!T110</f>
        <v>0</v>
      </c>
      <c r="U621" s="20">
        <f>[1]SALES_OUTLET!U110</f>
        <v>304000</v>
      </c>
      <c r="V621" s="20" t="str">
        <f>[1]SALES_OUTLET!V110</f>
        <v>01-08-2023</v>
      </c>
      <c r="W621" s="20">
        <f>[1]SALES_OUTLET!W110</f>
        <v>2009092</v>
      </c>
      <c r="X621" s="19">
        <v>4</v>
      </c>
      <c r="Y621" s="20" t="str">
        <f>[1]SALES_OUTLET!X110</f>
        <v>FITRI HANDAYANI (TSE DUO MEDAN</v>
      </c>
    </row>
    <row r="622" spans="1:25">
      <c r="A622" s="20">
        <f>[1]SALES_OUTLET!A111</f>
        <v>106</v>
      </c>
      <c r="B622" s="20" t="str">
        <f>[1]SALES_OUTLET!B111</f>
        <v>SALES</v>
      </c>
      <c r="C622" s="20" t="str">
        <f>[1]SALES_OUTLET!C111</f>
        <v>14000968</v>
      </c>
      <c r="D622" s="20" t="str">
        <f>[1]SALES_OUTLET!D111</f>
        <v>PT. KALIMAS GLOBAL ASIA</v>
      </c>
      <c r="E622" s="20" t="str">
        <f>[1]SALES_OUTLET!E111</f>
        <v>JL.SETIA BUDI NO 133</v>
      </c>
      <c r="F622" s="20" t="str">
        <f>[1]SALES_OUTLET!F111</f>
        <v>MEDAN</v>
      </c>
      <c r="G622" s="20" t="str">
        <f>[1]SALES_OUTLET!G111</f>
        <v>DBM Medan</v>
      </c>
      <c r="H622" s="20" t="str">
        <f>[1]SALES_OUTLET!H111</f>
        <v>AAPR</v>
      </c>
      <c r="I622" s="20" t="str">
        <f>[1]SALES_OUTLET!I111</f>
        <v>MDA-SPJ-22009059</v>
      </c>
      <c r="J622" s="20" t="str">
        <f>[1]SALES_OUTLET!J111</f>
        <v>22-04-2022</v>
      </c>
      <c r="K622" s="20" t="str">
        <f>[1]SALES_OUTLET!K111</f>
        <v>CCM011</v>
      </c>
      <c r="L622" s="20" t="str">
        <f>[1]SALES_OUTLET!L111</f>
        <v>NATURALLE GARLIC OIL 3000MG (BTL/100S)</v>
      </c>
      <c r="M622" s="20" t="str">
        <f>[1]SALES_OUTLET!M111</f>
        <v>BTL</v>
      </c>
      <c r="N622" s="20">
        <f>[1]SALES_OUTLET!N111</f>
        <v>12</v>
      </c>
      <c r="O622" s="20">
        <f>[1]SALES_OUTLET!O111</f>
        <v>0</v>
      </c>
      <c r="P622" s="20">
        <f>[1]SALES_OUTLET!P111</f>
        <v>1140000</v>
      </c>
      <c r="Q622" s="20">
        <f>[1]SALES_OUTLET!Q111</f>
        <v>30</v>
      </c>
      <c r="R622" s="20">
        <f>[1]SALES_OUTLET!R111</f>
        <v>0</v>
      </c>
      <c r="S622" s="20">
        <f>[1]SALES_OUTLET!S111</f>
        <v>0</v>
      </c>
      <c r="T622" s="20">
        <f>[1]SALES_OUTLET!T111</f>
        <v>0</v>
      </c>
      <c r="U622" s="20">
        <f>[1]SALES_OUTLET!U111</f>
        <v>798000</v>
      </c>
      <c r="V622" s="20" t="str">
        <f>[1]SALES_OUTLET!V111</f>
        <v>01-08-2023</v>
      </c>
      <c r="W622" s="20">
        <f>[1]SALES_OUTLET!W111</f>
        <v>2009092</v>
      </c>
      <c r="X622" s="19">
        <v>4</v>
      </c>
      <c r="Y622" s="20" t="str">
        <f>[1]SALES_OUTLET!X111</f>
        <v>HERIADI (AP &amp; RS)</v>
      </c>
    </row>
    <row r="623" spans="1:25">
      <c r="A623" s="20">
        <f>[1]SALES_OUTLET!A112</f>
        <v>107</v>
      </c>
      <c r="B623" s="20" t="str">
        <f>[1]SALES_OUTLET!B112</f>
        <v>SALES</v>
      </c>
      <c r="C623" s="20" t="str">
        <f>[1]SALES_OUTLET!C112</f>
        <v>14000968</v>
      </c>
      <c r="D623" s="20" t="str">
        <f>[1]SALES_OUTLET!D112</f>
        <v>PT. KALIMAS GLOBAL ASIA</v>
      </c>
      <c r="E623" s="20" t="str">
        <f>[1]SALES_OUTLET!E112</f>
        <v>JL.SETIA BUDI NO 133</v>
      </c>
      <c r="F623" s="20" t="str">
        <f>[1]SALES_OUTLET!F112</f>
        <v>MEDAN</v>
      </c>
      <c r="G623" s="20" t="str">
        <f>[1]SALES_OUTLET!G112</f>
        <v>DBM Medan</v>
      </c>
      <c r="H623" s="20" t="str">
        <f>[1]SALES_OUTLET!H112</f>
        <v>AAPR</v>
      </c>
      <c r="I623" s="20" t="str">
        <f>[1]SALES_OUTLET!I112</f>
        <v>MDA-SPJ-22009059</v>
      </c>
      <c r="J623" s="20" t="str">
        <f>[1]SALES_OUTLET!J112</f>
        <v>22-04-2022</v>
      </c>
      <c r="K623" s="20" t="str">
        <f>[1]SALES_OUTLET!K112</f>
        <v>CCM015</v>
      </c>
      <c r="L623" s="20" t="str">
        <f>[1]SALES_OUTLET!L112</f>
        <v>NATURALLE KACIP FATIMAH PLUS (BTL/60)</v>
      </c>
      <c r="M623" s="20" t="str">
        <f>[1]SALES_OUTLET!M112</f>
        <v>BTL</v>
      </c>
      <c r="N623" s="20">
        <f>[1]SALES_OUTLET!N112</f>
        <v>12</v>
      </c>
      <c r="O623" s="20">
        <f>[1]SALES_OUTLET!O112</f>
        <v>0</v>
      </c>
      <c r="P623" s="20">
        <f>[1]SALES_OUTLET!P112</f>
        <v>960000</v>
      </c>
      <c r="Q623" s="20">
        <f>[1]SALES_OUTLET!Q112</f>
        <v>20</v>
      </c>
      <c r="R623" s="20">
        <f>[1]SALES_OUTLET!R112</f>
        <v>0</v>
      </c>
      <c r="S623" s="20">
        <f>[1]SALES_OUTLET!S112</f>
        <v>0</v>
      </c>
      <c r="T623" s="20">
        <f>[1]SALES_OUTLET!T112</f>
        <v>0</v>
      </c>
      <c r="U623" s="20">
        <f>[1]SALES_OUTLET!U112</f>
        <v>768000</v>
      </c>
      <c r="V623" s="20" t="str">
        <f>[1]SALES_OUTLET!V112</f>
        <v>01-12-2023</v>
      </c>
      <c r="W623" s="20">
        <f>[1]SALES_OUTLET!W112</f>
        <v>2101298</v>
      </c>
      <c r="X623" s="19">
        <v>4</v>
      </c>
      <c r="Y623" s="20" t="str">
        <f>[1]SALES_OUTLET!X112</f>
        <v>HERIADI (AP &amp; RS)</v>
      </c>
    </row>
    <row r="624" spans="1:25">
      <c r="A624" s="20">
        <f>[1]SALES_OUTLET!A113</f>
        <v>108</v>
      </c>
      <c r="B624" s="20" t="str">
        <f>[1]SALES_OUTLET!B113</f>
        <v>SALES</v>
      </c>
      <c r="C624" s="20" t="str">
        <f>[1]SALES_OUTLET!C113</f>
        <v>14001054</v>
      </c>
      <c r="D624" s="20" t="str">
        <f>[1]SALES_OUTLET!D113</f>
        <v>BETHESDA BERKAT, AP</v>
      </c>
      <c r="E624" s="20" t="str">
        <f>[1]SALES_OUTLET!E113</f>
        <v>JL.KAPTEN BANGSI SEMBIRING NO.96</v>
      </c>
      <c r="F624" s="20" t="str">
        <f>[1]SALES_OUTLET!F113</f>
        <v>KAB.KARO</v>
      </c>
      <c r="G624" s="20" t="str">
        <f>[1]SALES_OUTLET!G113</f>
        <v>DBM Medan</v>
      </c>
      <c r="H624" s="20" t="str">
        <f>[1]SALES_OUTLET!H113</f>
        <v>AAPR</v>
      </c>
      <c r="I624" s="20" t="str">
        <f>[1]SALES_OUTLET!I113</f>
        <v>MDA-SPJ-22009105</v>
      </c>
      <c r="J624" s="20" t="str">
        <f>[1]SALES_OUTLET!J113</f>
        <v>23-04-2022</v>
      </c>
      <c r="K624" s="20" t="str">
        <f>[1]SALES_OUTLET!K113</f>
        <v>CCM006</v>
      </c>
      <c r="L624" s="20" t="str">
        <f>[1]SALES_OUTLET!L113</f>
        <v>MAXITON SOFT CAP (BTL/30S)</v>
      </c>
      <c r="M624" s="20" t="str">
        <f>[1]SALES_OUTLET!M113</f>
        <v>BTL</v>
      </c>
      <c r="N624" s="20">
        <f>[1]SALES_OUTLET!N113</f>
        <v>12</v>
      </c>
      <c r="O624" s="20">
        <f>[1]SALES_OUTLET!O113</f>
        <v>0</v>
      </c>
      <c r="P624" s="20">
        <f>[1]SALES_OUTLET!P113</f>
        <v>1128000</v>
      </c>
      <c r="Q624" s="20">
        <f>[1]SALES_OUTLET!Q113</f>
        <v>8</v>
      </c>
      <c r="R624" s="20">
        <f>[1]SALES_OUTLET!R113</f>
        <v>0</v>
      </c>
      <c r="S624" s="20">
        <f>[1]SALES_OUTLET!S113</f>
        <v>0</v>
      </c>
      <c r="T624" s="20">
        <f>[1]SALES_OUTLET!T113</f>
        <v>0</v>
      </c>
      <c r="U624" s="20">
        <f>[1]SALES_OUTLET!U113</f>
        <v>1037760</v>
      </c>
      <c r="V624" s="20" t="str">
        <f>[1]SALES_OUTLET!V113</f>
        <v>01-07-2024</v>
      </c>
      <c r="W624" s="20">
        <f>[1]SALES_OUTLET!W113</f>
        <v>2108157</v>
      </c>
      <c r="X624" s="19">
        <v>4</v>
      </c>
      <c r="Y624" s="20" t="str">
        <f>[1]SALES_OUTLET!X113</f>
        <v>AZIS SYAHPUTRA (AP&amp;RS)</v>
      </c>
    </row>
    <row r="625" spans="1:25">
      <c r="A625" s="20">
        <f>[1]SALES_OUTLET!A114</f>
        <v>109</v>
      </c>
      <c r="B625" s="20" t="str">
        <f>[1]SALES_OUTLET!B114</f>
        <v>SALES</v>
      </c>
      <c r="C625" s="20" t="str">
        <f>[1]SALES_OUTLET!C114</f>
        <v>1411232</v>
      </c>
      <c r="D625" s="20" t="str">
        <f>[1]SALES_OUTLET!D114</f>
        <v>MARYAM,Ap</v>
      </c>
      <c r="E625" s="20" t="str">
        <f>[1]SALES_OUTLET!E114</f>
        <v>JL. PERNIAGAAN NO. 2F STABAT</v>
      </c>
      <c r="F625" s="20" t="str">
        <f>[1]SALES_OUTLET!F114</f>
        <v>LANGKAT</v>
      </c>
      <c r="G625" s="20" t="str">
        <f>[1]SALES_OUTLET!G114</f>
        <v>DBM Medan</v>
      </c>
      <c r="H625" s="20" t="str">
        <f>[1]SALES_OUTLET!H114</f>
        <v>AAPR</v>
      </c>
      <c r="I625" s="20" t="str">
        <f>[1]SALES_OUTLET!I114</f>
        <v>MDA-SPJ-22009106</v>
      </c>
      <c r="J625" s="20" t="str">
        <f>[1]SALES_OUTLET!J114</f>
        <v>23-04-2022</v>
      </c>
      <c r="K625" s="20" t="str">
        <f>[1]SALES_OUTLET!K114</f>
        <v>CCM001</v>
      </c>
      <c r="L625" s="20" t="str">
        <f>[1]SALES_OUTLET!L114</f>
        <v>CHAMPS EMULSION (BTL/200ML)</v>
      </c>
      <c r="M625" s="20" t="str">
        <f>[1]SALES_OUTLET!M114</f>
        <v>BTL</v>
      </c>
      <c r="N625" s="20">
        <f>[1]SALES_OUTLET!N114</f>
        <v>3</v>
      </c>
      <c r="O625" s="20">
        <f>[1]SALES_OUTLET!O114</f>
        <v>0</v>
      </c>
      <c r="P625" s="20">
        <f>[1]SALES_OUTLET!P114</f>
        <v>111000</v>
      </c>
      <c r="Q625" s="20">
        <f>[1]SALES_OUTLET!Q114</f>
        <v>0</v>
      </c>
      <c r="R625" s="20">
        <f>[1]SALES_OUTLET!R114</f>
        <v>0</v>
      </c>
      <c r="S625" s="20">
        <f>[1]SALES_OUTLET!S114</f>
        <v>0</v>
      </c>
      <c r="T625" s="20">
        <f>[1]SALES_OUTLET!T114</f>
        <v>0</v>
      </c>
      <c r="U625" s="20">
        <f>[1]SALES_OUTLET!U114</f>
        <v>111000</v>
      </c>
      <c r="V625" s="20" t="str">
        <f>[1]SALES_OUTLET!V114</f>
        <v>01-06-2023</v>
      </c>
      <c r="W625" s="20">
        <f>[1]SALES_OUTLET!W114</f>
        <v>2201001</v>
      </c>
      <c r="X625" s="19">
        <v>4</v>
      </c>
      <c r="Y625" s="20" t="str">
        <f>[1]SALES_OUTLET!X114</f>
        <v>JUNAIDI (ALL SEKTOR)</v>
      </c>
    </row>
    <row r="626" spans="1:25">
      <c r="A626" s="20">
        <f>[1]SALES_OUTLET!A115</f>
        <v>110</v>
      </c>
      <c r="B626" s="20" t="str">
        <f>[1]SALES_OUTLET!B115</f>
        <v>SALES</v>
      </c>
      <c r="C626" s="20" t="str">
        <f>[1]SALES_OUTLET!C115</f>
        <v>1410313</v>
      </c>
      <c r="D626" s="20" t="str">
        <f>[1]SALES_OUTLET!D115</f>
        <v>LASMARO PASARIBU,Bidan</v>
      </c>
      <c r="E626" s="20" t="str">
        <f>[1]SALES_OUTLET!E115</f>
        <v>JL. PINTU AIR IV NO. 372</v>
      </c>
      <c r="F626" s="20" t="str">
        <f>[1]SALES_OUTLET!F115</f>
        <v>MEDAN</v>
      </c>
      <c r="G626" s="20" t="str">
        <f>[1]SALES_OUTLET!G115</f>
        <v>DBM Medan</v>
      </c>
      <c r="H626" s="20" t="str">
        <f>[1]SALES_OUTLET!H115</f>
        <v>ARSB</v>
      </c>
      <c r="I626" s="20" t="str">
        <f>[1]SALES_OUTLET!I115</f>
        <v>MDA-SPJ-22009127</v>
      </c>
      <c r="J626" s="20" t="str">
        <f>[1]SALES_OUTLET!J115</f>
        <v>23-04-2022</v>
      </c>
      <c r="K626" s="20" t="str">
        <f>[1]SALES_OUTLET!K115</f>
        <v>CCM014</v>
      </c>
      <c r="L626" s="20" t="str">
        <f>[1]SALES_OUTLET!L115</f>
        <v>NATURALLE TONGKAT ALI PLUS (BTL/60)</v>
      </c>
      <c r="M626" s="20" t="str">
        <f>[1]SALES_OUTLET!M115</f>
        <v>BTL</v>
      </c>
      <c r="N626" s="20">
        <f>[1]SALES_OUTLET!N115</f>
        <v>1</v>
      </c>
      <c r="O626" s="20">
        <f>[1]SALES_OUTLET!O115</f>
        <v>0</v>
      </c>
      <c r="P626" s="20">
        <f>[1]SALES_OUTLET!P115</f>
        <v>111000</v>
      </c>
      <c r="Q626" s="20">
        <f>[1]SALES_OUTLET!Q115</f>
        <v>0</v>
      </c>
      <c r="R626" s="20">
        <f>[1]SALES_OUTLET!R115</f>
        <v>0</v>
      </c>
      <c r="S626" s="20">
        <f>[1]SALES_OUTLET!S115</f>
        <v>0</v>
      </c>
      <c r="T626" s="20">
        <f>[1]SALES_OUTLET!T115</f>
        <v>1</v>
      </c>
      <c r="U626" s="20">
        <f>[1]SALES_OUTLET!U115</f>
        <v>109890</v>
      </c>
      <c r="V626" s="20" t="str">
        <f>[1]SALES_OUTLET!V115</f>
        <v>01-12-2023</v>
      </c>
      <c r="W626" s="20">
        <f>[1]SALES_OUTLET!W115</f>
        <v>2101299</v>
      </c>
      <c r="X626" s="19">
        <v>4</v>
      </c>
      <c r="Y626" s="20" t="str">
        <f>[1]SALES_OUTLET!X115</f>
        <v>FITRI HANDAYANI (TSE DUO MEDAN</v>
      </c>
    </row>
    <row r="627" spans="1:25">
      <c r="A627" s="20">
        <f>[1]SALES_OUTLET!A116</f>
        <v>111</v>
      </c>
      <c r="B627" s="20" t="str">
        <f>[1]SALES_OUTLET!B116</f>
        <v>SALES</v>
      </c>
      <c r="C627" s="20" t="str">
        <f>[1]SALES_OUTLET!C116</f>
        <v>1411124</v>
      </c>
      <c r="D627" s="20" t="str">
        <f>[1]SALES_OUTLET!D116</f>
        <v>RIZKY,Ap</v>
      </c>
      <c r="E627" s="20" t="str">
        <f>[1]SALES_OUTLET!E116</f>
        <v>JL. AYAHANDA NO. 45</v>
      </c>
      <c r="F627" s="20" t="str">
        <f>[1]SALES_OUTLET!F116</f>
        <v>MEDAN</v>
      </c>
      <c r="G627" s="20" t="str">
        <f>[1]SALES_OUTLET!G116</f>
        <v>DBM Medan</v>
      </c>
      <c r="H627" s="20" t="str">
        <f>[1]SALES_OUTLET!H116</f>
        <v>AAPR</v>
      </c>
      <c r="I627" s="20" t="str">
        <f>[1]SALES_OUTLET!I116</f>
        <v>MDA-SPJ-22009141</v>
      </c>
      <c r="J627" s="20" t="str">
        <f>[1]SALES_OUTLET!J116</f>
        <v>23-04-2022</v>
      </c>
      <c r="K627" s="20" t="str">
        <f>[1]SALES_OUTLET!K116</f>
        <v>CCM011</v>
      </c>
      <c r="L627" s="20" t="str">
        <f>[1]SALES_OUTLET!L116</f>
        <v>NATURALLE GARLIC OIL 3000MG (BTL/100S)</v>
      </c>
      <c r="M627" s="20" t="str">
        <f>[1]SALES_OUTLET!M116</f>
        <v>BTL</v>
      </c>
      <c r="N627" s="20">
        <f>[1]SALES_OUTLET!N116</f>
        <v>1</v>
      </c>
      <c r="O627" s="20">
        <f>[1]SALES_OUTLET!O116</f>
        <v>0</v>
      </c>
      <c r="P627" s="20">
        <f>[1]SALES_OUTLET!P116</f>
        <v>95000</v>
      </c>
      <c r="Q627" s="20">
        <f>[1]SALES_OUTLET!Q116</f>
        <v>15</v>
      </c>
      <c r="R627" s="20">
        <f>[1]SALES_OUTLET!R116</f>
        <v>0</v>
      </c>
      <c r="S627" s="20">
        <f>[1]SALES_OUTLET!S116</f>
        <v>0</v>
      </c>
      <c r="T627" s="20">
        <f>[1]SALES_OUTLET!T116</f>
        <v>1</v>
      </c>
      <c r="U627" s="20">
        <f>[1]SALES_OUTLET!U116</f>
        <v>79942.5</v>
      </c>
      <c r="V627" s="20" t="str">
        <f>[1]SALES_OUTLET!V116</f>
        <v>01-08-2023</v>
      </c>
      <c r="W627" s="20">
        <f>[1]SALES_OUTLET!W116</f>
        <v>2009092</v>
      </c>
      <c r="X627" s="19">
        <v>4</v>
      </c>
      <c r="Y627" s="20" t="str">
        <f>[1]SALES_OUTLET!X116</f>
        <v>FITRI HANDAYANI (TSE DUO MEDAN</v>
      </c>
    </row>
    <row r="628" spans="1:25">
      <c r="A628" s="20">
        <f>[1]SALES_OUTLET!A117</f>
        <v>112</v>
      </c>
      <c r="B628" s="20" t="str">
        <f>[1]SALES_OUTLET!B117</f>
        <v>SALES</v>
      </c>
      <c r="C628" s="20" t="str">
        <f>[1]SALES_OUTLET!C117</f>
        <v>14000859</v>
      </c>
      <c r="D628" s="20" t="str">
        <f>[1]SALES_OUTLET!D117</f>
        <v>CAHAYA, TO</v>
      </c>
      <c r="E628" s="20" t="str">
        <f>[1]SALES_OUTLET!E117</f>
        <v>DESA BANDAR LABUHAN DUSUN III</v>
      </c>
      <c r="F628" s="20" t="str">
        <f>[1]SALES_OUTLET!F117</f>
        <v>MEDAN</v>
      </c>
      <c r="G628" s="20" t="str">
        <f>[1]SALES_OUTLET!G117</f>
        <v>DBM Medan</v>
      </c>
      <c r="H628" s="20" t="str">
        <f>[1]SALES_OUTLET!H117</f>
        <v>ATOB</v>
      </c>
      <c r="I628" s="20" t="str">
        <f>[1]SALES_OUTLET!I117</f>
        <v>MDA-SPJ-22009145</v>
      </c>
      <c r="J628" s="20" t="str">
        <f>[1]SALES_OUTLET!J117</f>
        <v>23-04-2022</v>
      </c>
      <c r="K628" s="20" t="str">
        <f>[1]SALES_OUTLET!K117</f>
        <v>CCM006</v>
      </c>
      <c r="L628" s="20" t="str">
        <f>[1]SALES_OUTLET!L117</f>
        <v>MAXITON SOFT CAP (BTL/30S)</v>
      </c>
      <c r="M628" s="20" t="str">
        <f>[1]SALES_OUTLET!M117</f>
        <v>BTL</v>
      </c>
      <c r="N628" s="20">
        <f>[1]SALES_OUTLET!N117</f>
        <v>1</v>
      </c>
      <c r="O628" s="20">
        <f>[1]SALES_OUTLET!O117</f>
        <v>0</v>
      </c>
      <c r="P628" s="20">
        <f>[1]SALES_OUTLET!P117</f>
        <v>94000</v>
      </c>
      <c r="Q628" s="20">
        <f>[1]SALES_OUTLET!Q117</f>
        <v>0</v>
      </c>
      <c r="R628" s="20">
        <f>[1]SALES_OUTLET!R117</f>
        <v>0</v>
      </c>
      <c r="S628" s="20">
        <f>[1]SALES_OUTLET!S117</f>
        <v>0</v>
      </c>
      <c r="T628" s="20">
        <f>[1]SALES_OUTLET!T117</f>
        <v>1</v>
      </c>
      <c r="U628" s="20">
        <f>[1]SALES_OUTLET!U117</f>
        <v>93060</v>
      </c>
      <c r="V628" s="20" t="str">
        <f>[1]SALES_OUTLET!V117</f>
        <v>01-07-2024</v>
      </c>
      <c r="W628" s="20">
        <f>[1]SALES_OUTLET!W117</f>
        <v>2108157</v>
      </c>
      <c r="X628" s="19">
        <v>4</v>
      </c>
      <c r="Y628" s="20" t="str">
        <f>[1]SALES_OUTLET!X117</f>
        <v>FITRI HANDAYANI (TSE DUO MEDAN</v>
      </c>
    </row>
    <row r="629" spans="1:25">
      <c r="A629" s="20">
        <f>[1]SALES_OUTLET!A118</f>
        <v>113</v>
      </c>
      <c r="B629" s="20" t="str">
        <f>[1]SALES_OUTLET!B118</f>
        <v>SALES</v>
      </c>
      <c r="C629" s="20" t="str">
        <f>[1]SALES_OUTLET!C118</f>
        <v>14000377</v>
      </c>
      <c r="D629" s="20" t="str">
        <f>[1]SALES_OUTLET!D118</f>
        <v>RAMAIDA SIBURIAN,Bidan</v>
      </c>
      <c r="E629" s="20" t="str">
        <f>[1]SALES_OUTLET!E118</f>
        <v>JL. CENGKEH RAYA NO. 79 P. SIMALINGKAR A</v>
      </c>
      <c r="F629" s="20" t="str">
        <f>[1]SALES_OUTLET!F118</f>
        <v>MEDAN</v>
      </c>
      <c r="G629" s="20" t="str">
        <f>[1]SALES_OUTLET!G118</f>
        <v>DBM Medan</v>
      </c>
      <c r="H629" s="20" t="str">
        <f>[1]SALES_OUTLET!H118</f>
        <v>AKLN</v>
      </c>
      <c r="I629" s="20" t="str">
        <f>[1]SALES_OUTLET!I118</f>
        <v>MDA-SPJ-22009160</v>
      </c>
      <c r="J629" s="20" t="str">
        <f>[1]SALES_OUTLET!J118</f>
        <v>23-04-2022</v>
      </c>
      <c r="K629" s="20" t="str">
        <f>[1]SALES_OUTLET!K118</f>
        <v>CCM009</v>
      </c>
      <c r="L629" s="20" t="str">
        <f>[1]SALES_OUTLET!L118</f>
        <v>NATURALLE EPO PLUS FISH OIL 500MG(BTL/30S)</v>
      </c>
      <c r="M629" s="20" t="str">
        <f>[1]SALES_OUTLET!M118</f>
        <v>BTL</v>
      </c>
      <c r="N629" s="20">
        <f>[1]SALES_OUTLET!N118</f>
        <v>2</v>
      </c>
      <c r="O629" s="20">
        <f>[1]SALES_OUTLET!O118</f>
        <v>0</v>
      </c>
      <c r="P629" s="20">
        <f>[1]SALES_OUTLET!P118</f>
        <v>224000</v>
      </c>
      <c r="Q629" s="20">
        <f>[1]SALES_OUTLET!Q118</f>
        <v>15</v>
      </c>
      <c r="R629" s="20">
        <f>[1]SALES_OUTLET!R118</f>
        <v>0</v>
      </c>
      <c r="S629" s="20">
        <f>[1]SALES_OUTLET!S118</f>
        <v>0</v>
      </c>
      <c r="T629" s="20">
        <f>[1]SALES_OUTLET!T118</f>
        <v>0</v>
      </c>
      <c r="U629" s="20">
        <f>[1]SALES_OUTLET!U118</f>
        <v>190400</v>
      </c>
      <c r="V629" s="20" t="str">
        <f>[1]SALES_OUTLET!V118</f>
        <v>01-12-2024</v>
      </c>
      <c r="W629" s="20">
        <f>[1]SALES_OUTLET!W118</f>
        <v>2201091</v>
      </c>
      <c r="X629" s="19">
        <v>4</v>
      </c>
      <c r="Y629" s="20" t="str">
        <f>[1]SALES_OUTLET!X118</f>
        <v>FITRI HANDAYANI (TSE DUO MEDAN</v>
      </c>
    </row>
    <row r="630" spans="1:25">
      <c r="A630" s="20">
        <f>[1]SALES_OUTLET!A119</f>
        <v>114</v>
      </c>
      <c r="B630" s="20" t="str">
        <f>[1]SALES_OUTLET!B119</f>
        <v>RETUR</v>
      </c>
      <c r="C630" s="20" t="str">
        <f>[1]SALES_OUTLET!C119</f>
        <v>1401584</v>
      </c>
      <c r="D630" s="20" t="str">
        <f>[1]SALES_OUTLET!D119</f>
        <v>JATI NEGARA,Ap</v>
      </c>
      <c r="E630" s="20" t="str">
        <f>[1]SALES_OUTLET!E119</f>
        <v>JL. PROF. M.YAMIN SH</v>
      </c>
      <c r="F630" s="20" t="str">
        <f>[1]SALES_OUTLET!F119</f>
        <v>MEDAN</v>
      </c>
      <c r="G630" s="20" t="str">
        <f>[1]SALES_OUTLET!G119</f>
        <v>DBM Medan</v>
      </c>
      <c r="H630" s="20" t="str">
        <f>[1]SALES_OUTLET!H119</f>
        <v>AAPR</v>
      </c>
      <c r="I630" s="20" t="str">
        <f>[1]SALES_OUTLET!I119</f>
        <v>MDA-RPJ-22001584</v>
      </c>
      <c r="J630" s="20" t="str">
        <f>[1]SALES_OUTLET!J119</f>
        <v>25-04-2022</v>
      </c>
      <c r="K630" s="20" t="str">
        <f>[1]SALES_OUTLET!K119</f>
        <v>CCM004</v>
      </c>
      <c r="L630" s="20" t="str">
        <f>[1]SALES_OUTLET!L119</f>
        <v>CHAMPS MULTIVITAMIN PINNEAPLE (BTL/30)</v>
      </c>
      <c r="M630" s="20" t="str">
        <f>[1]SALES_OUTLET!M119</f>
        <v>BTL</v>
      </c>
      <c r="N630" s="20">
        <f>[1]SALES_OUTLET!N119</f>
        <v>-1</v>
      </c>
      <c r="O630" s="20">
        <f>[1]SALES_OUTLET!O119</f>
        <v>0</v>
      </c>
      <c r="P630" s="20">
        <f>[1]SALES_OUTLET!P119</f>
        <v>-34500</v>
      </c>
      <c r="Q630" s="20">
        <f>[1]SALES_OUTLET!Q119</f>
        <v>0</v>
      </c>
      <c r="R630" s="20">
        <f>[1]SALES_OUTLET!R119</f>
        <v>0</v>
      </c>
      <c r="S630" s="20">
        <f>[1]SALES_OUTLET!S119</f>
        <v>0</v>
      </c>
      <c r="T630" s="20">
        <f>[1]SALES_OUTLET!T119</f>
        <v>0</v>
      </c>
      <c r="U630" s="20">
        <f>[1]SALES_OUTLET!U119</f>
        <v>-34500</v>
      </c>
      <c r="V630" s="20" t="str">
        <f>[1]SALES_OUTLET!V119</f>
        <v>01-07-2024</v>
      </c>
      <c r="W630" s="20">
        <f>[1]SALES_OUTLET!W119</f>
        <v>2108052</v>
      </c>
      <c r="X630" s="19">
        <v>4</v>
      </c>
      <c r="Y630" s="20" t="str">
        <f>[1]SALES_OUTLET!X119</f>
        <v>SISWANI PARAPAT (AP.RS))</v>
      </c>
    </row>
    <row r="631" spans="1:25">
      <c r="A631" s="20">
        <f>[1]SALES_OUTLET!A120</f>
        <v>115</v>
      </c>
      <c r="B631" s="20" t="str">
        <f>[1]SALES_OUTLET!B120</f>
        <v>RETUR</v>
      </c>
      <c r="C631" s="20" t="str">
        <f>[1]SALES_OUTLET!C120</f>
        <v>1401584</v>
      </c>
      <c r="D631" s="20" t="str">
        <f>[1]SALES_OUTLET!D120</f>
        <v>JATI NEGARA,Ap</v>
      </c>
      <c r="E631" s="20" t="str">
        <f>[1]SALES_OUTLET!E120</f>
        <v>JL. PROF. M.YAMIN SH</v>
      </c>
      <c r="F631" s="20" t="str">
        <f>[1]SALES_OUTLET!F120</f>
        <v>MEDAN</v>
      </c>
      <c r="G631" s="20" t="str">
        <f>[1]SALES_OUTLET!G120</f>
        <v>DBM Medan</v>
      </c>
      <c r="H631" s="20" t="str">
        <f>[1]SALES_OUTLET!H120</f>
        <v>AAPR</v>
      </c>
      <c r="I631" s="20" t="str">
        <f>[1]SALES_OUTLET!I120</f>
        <v>MDA-RPJ-22001584</v>
      </c>
      <c r="J631" s="20" t="str">
        <f>[1]SALES_OUTLET!J120</f>
        <v>25-04-2022</v>
      </c>
      <c r="K631" s="20" t="str">
        <f>[1]SALES_OUTLET!K120</f>
        <v>CCM016</v>
      </c>
      <c r="L631" s="20" t="str">
        <f>[1]SALES_OUTLET!L120</f>
        <v>FLAVETTES VIT C WITH CALCIUM 1000 MG (BTL/30)</v>
      </c>
      <c r="M631" s="20" t="str">
        <f>[1]SALES_OUTLET!M120</f>
        <v>BTL</v>
      </c>
      <c r="N631" s="20">
        <f>[1]SALES_OUTLET!N120</f>
        <v>-1</v>
      </c>
      <c r="O631" s="20">
        <f>[1]SALES_OUTLET!O120</f>
        <v>0</v>
      </c>
      <c r="P631" s="20">
        <f>[1]SALES_OUTLET!P120</f>
        <v>-85000</v>
      </c>
      <c r="Q631" s="20">
        <f>[1]SALES_OUTLET!Q120</f>
        <v>0</v>
      </c>
      <c r="R631" s="20">
        <f>[1]SALES_OUTLET!R120</f>
        <v>0</v>
      </c>
      <c r="S631" s="20">
        <f>[1]SALES_OUTLET!S120</f>
        <v>0</v>
      </c>
      <c r="T631" s="20">
        <f>[1]SALES_OUTLET!T120</f>
        <v>0</v>
      </c>
      <c r="U631" s="20">
        <f>[1]SALES_OUTLET!U120</f>
        <v>-85000</v>
      </c>
      <c r="V631" s="20" t="str">
        <f>[1]SALES_OUTLET!V120</f>
        <v>01-05-2024</v>
      </c>
      <c r="W631" s="20">
        <f>[1]SALES_OUTLET!W120</f>
        <v>2106335</v>
      </c>
      <c r="X631" s="19">
        <v>4</v>
      </c>
      <c r="Y631" s="20" t="str">
        <f>[1]SALES_OUTLET!X120</f>
        <v>SISWANI PARAPAT (AP.RS))</v>
      </c>
    </row>
    <row r="632" spans="1:25">
      <c r="A632" s="20">
        <f>[1]SALES_OUTLET!A121</f>
        <v>116</v>
      </c>
      <c r="B632" s="20" t="str">
        <f>[1]SALES_OUTLET!B121</f>
        <v>RETUR</v>
      </c>
      <c r="C632" s="20" t="str">
        <f>[1]SALES_OUTLET!C121</f>
        <v>1410912</v>
      </c>
      <c r="D632" s="20" t="str">
        <f>[1]SALES_OUTLET!D121</f>
        <v>SEHAT SERASI,Ap</v>
      </c>
      <c r="E632" s="20" t="str">
        <f>[1]SALES_OUTLET!E121</f>
        <v>JL. H.M. SAID NO. 132 SIDORAME BARAT I</v>
      </c>
      <c r="F632" s="20" t="str">
        <f>[1]SALES_OUTLET!F121</f>
        <v>MEDAN</v>
      </c>
      <c r="G632" s="20" t="str">
        <f>[1]SALES_OUTLET!G121</f>
        <v>DBM Medan</v>
      </c>
      <c r="H632" s="20" t="str">
        <f>[1]SALES_OUTLET!H121</f>
        <v>AAPR</v>
      </c>
      <c r="I632" s="20" t="str">
        <f>[1]SALES_OUTLET!I121</f>
        <v>MDA-RPJ-22001586</v>
      </c>
      <c r="J632" s="20" t="str">
        <f>[1]SALES_OUTLET!J121</f>
        <v>25-04-2022</v>
      </c>
      <c r="K632" s="20" t="str">
        <f>[1]SALES_OUTLET!K121</f>
        <v>CCM004</v>
      </c>
      <c r="L632" s="20" t="str">
        <f>[1]SALES_OUTLET!L121</f>
        <v>CHAMPS MULTIVITAMIN PINNEAPLE (BTL/30)</v>
      </c>
      <c r="M632" s="20" t="str">
        <f>[1]SALES_OUTLET!M121</f>
        <v>BTL</v>
      </c>
      <c r="N632" s="20">
        <f>[1]SALES_OUTLET!N121</f>
        <v>-1</v>
      </c>
      <c r="O632" s="20">
        <f>[1]SALES_OUTLET!O121</f>
        <v>0</v>
      </c>
      <c r="P632" s="20">
        <f>[1]SALES_OUTLET!P121</f>
        <v>-34500</v>
      </c>
      <c r="Q632" s="20">
        <f>[1]SALES_OUTLET!Q121</f>
        <v>0</v>
      </c>
      <c r="R632" s="20">
        <f>[1]SALES_OUTLET!R121</f>
        <v>0</v>
      </c>
      <c r="S632" s="20">
        <f>[1]SALES_OUTLET!S121</f>
        <v>0</v>
      </c>
      <c r="T632" s="20">
        <f>[1]SALES_OUTLET!T121</f>
        <v>0</v>
      </c>
      <c r="U632" s="20">
        <f>[1]SALES_OUTLET!U121</f>
        <v>-34500</v>
      </c>
      <c r="V632" s="20" t="str">
        <f>[1]SALES_OUTLET!V121</f>
        <v>01-07-2024</v>
      </c>
      <c r="W632" s="20">
        <f>[1]SALES_OUTLET!W121</f>
        <v>2108052</v>
      </c>
      <c r="X632" s="19">
        <v>4</v>
      </c>
      <c r="Y632" s="20" t="str">
        <f>[1]SALES_OUTLET!X121</f>
        <v>SISWANI PARAPAT (AP.RS))</v>
      </c>
    </row>
    <row r="633" spans="1:25">
      <c r="A633" s="20">
        <f>[1]SALES_OUTLET!A122</f>
        <v>117</v>
      </c>
      <c r="B633" s="20" t="str">
        <f>[1]SALES_OUTLET!B122</f>
        <v>RETUR</v>
      </c>
      <c r="C633" s="20" t="str">
        <f>[1]SALES_OUTLET!C122</f>
        <v>1410912</v>
      </c>
      <c r="D633" s="20" t="str">
        <f>[1]SALES_OUTLET!D122</f>
        <v>SEHAT SERASI,Ap</v>
      </c>
      <c r="E633" s="20" t="str">
        <f>[1]SALES_OUTLET!E122</f>
        <v>JL. H.M. SAID NO. 132 SIDORAME BARAT I</v>
      </c>
      <c r="F633" s="20" t="str">
        <f>[1]SALES_OUTLET!F122</f>
        <v>MEDAN</v>
      </c>
      <c r="G633" s="20" t="str">
        <f>[1]SALES_OUTLET!G122</f>
        <v>DBM Medan</v>
      </c>
      <c r="H633" s="20" t="str">
        <f>[1]SALES_OUTLET!H122</f>
        <v>AAPR</v>
      </c>
      <c r="I633" s="20" t="str">
        <f>[1]SALES_OUTLET!I122</f>
        <v>MDA-RPJ-22001586</v>
      </c>
      <c r="J633" s="20" t="str">
        <f>[1]SALES_OUTLET!J122</f>
        <v>25-04-2022</v>
      </c>
      <c r="K633" s="20" t="str">
        <f>[1]SALES_OUTLET!K122</f>
        <v>CCM016</v>
      </c>
      <c r="L633" s="20" t="str">
        <f>[1]SALES_OUTLET!L122</f>
        <v>FLAVETTES VIT C WITH CALCIUM 1000 MG (BTL/30)</v>
      </c>
      <c r="M633" s="20" t="str">
        <f>[1]SALES_OUTLET!M122</f>
        <v>BTL</v>
      </c>
      <c r="N633" s="20">
        <f>[1]SALES_OUTLET!N122</f>
        <v>-1</v>
      </c>
      <c r="O633" s="20">
        <f>[1]SALES_OUTLET!O122</f>
        <v>0</v>
      </c>
      <c r="P633" s="20">
        <f>[1]SALES_OUTLET!P122</f>
        <v>-85000</v>
      </c>
      <c r="Q633" s="20">
        <f>[1]SALES_OUTLET!Q122</f>
        <v>0</v>
      </c>
      <c r="R633" s="20">
        <f>[1]SALES_OUTLET!R122</f>
        <v>0</v>
      </c>
      <c r="S633" s="20">
        <f>[1]SALES_OUTLET!S122</f>
        <v>0</v>
      </c>
      <c r="T633" s="20">
        <f>[1]SALES_OUTLET!T122</f>
        <v>0</v>
      </c>
      <c r="U633" s="20">
        <f>[1]SALES_OUTLET!U122</f>
        <v>-85000</v>
      </c>
      <c r="V633" s="20" t="str">
        <f>[1]SALES_OUTLET!V122</f>
        <v>01-05-2024</v>
      </c>
      <c r="W633" s="20">
        <f>[1]SALES_OUTLET!W122</f>
        <v>2106335</v>
      </c>
      <c r="X633" s="19">
        <v>4</v>
      </c>
      <c r="Y633" s="20" t="str">
        <f>[1]SALES_OUTLET!X122</f>
        <v>SISWANI PARAPAT (AP.RS))</v>
      </c>
    </row>
    <row r="634" spans="1:25">
      <c r="A634" s="20">
        <f>[1]SALES_OUTLET!A123</f>
        <v>118</v>
      </c>
      <c r="B634" s="20" t="str">
        <f>[1]SALES_OUTLET!B123</f>
        <v>SALES</v>
      </c>
      <c r="C634" s="20" t="str">
        <f>[1]SALES_OUTLET!C123</f>
        <v>14000648</v>
      </c>
      <c r="D634" s="20" t="str">
        <f>[1]SALES_OUTLET!D123</f>
        <v>HIDUP SEHAT</v>
      </c>
      <c r="E634" s="20" t="str">
        <f>[1]SALES_OUTLET!E123</f>
        <v>JL GUNUNG KRAKATAU NO 199E</v>
      </c>
      <c r="F634" s="20" t="e">
        <f>[1]SALES_OUTLET!F123</f>
        <v>#REF!</v>
      </c>
      <c r="G634" s="20" t="str">
        <f>[1]SALES_OUTLET!G123</f>
        <v>DBM Medan</v>
      </c>
      <c r="H634" s="20" t="str">
        <f>[1]SALES_OUTLET!H123</f>
        <v>AAPR</v>
      </c>
      <c r="I634" s="20" t="str">
        <f>[1]SALES_OUTLET!I123</f>
        <v>MDA-SPJ-22009174</v>
      </c>
      <c r="J634" s="20" t="str">
        <f>[1]SALES_OUTLET!J123</f>
        <v>25-04-2022</v>
      </c>
      <c r="K634" s="20" t="str">
        <f>[1]SALES_OUTLET!K123</f>
        <v>CCM005</v>
      </c>
      <c r="L634" s="20" t="str">
        <f>[1]SALES_OUTLET!L123</f>
        <v>CHAMPS VIT C 100MG (BTL/30)</v>
      </c>
      <c r="M634" s="20" t="str">
        <f>[1]SALES_OUTLET!M123</f>
        <v>BTL</v>
      </c>
      <c r="N634" s="20">
        <f>[1]SALES_OUTLET!N123</f>
        <v>12</v>
      </c>
      <c r="O634" s="20">
        <f>[1]SALES_OUTLET!O123</f>
        <v>0</v>
      </c>
      <c r="P634" s="20">
        <f>[1]SALES_OUTLET!P123</f>
        <v>336000</v>
      </c>
      <c r="Q634" s="20">
        <f>[1]SALES_OUTLET!Q123</f>
        <v>20</v>
      </c>
      <c r="R634" s="20">
        <f>[1]SALES_OUTLET!R123</f>
        <v>0</v>
      </c>
      <c r="S634" s="20">
        <f>[1]SALES_OUTLET!S123</f>
        <v>0</v>
      </c>
      <c r="T634" s="20">
        <f>[1]SALES_OUTLET!T123</f>
        <v>0</v>
      </c>
      <c r="U634" s="20">
        <f>[1]SALES_OUTLET!U123</f>
        <v>268800</v>
      </c>
      <c r="V634" s="20" t="str">
        <f>[1]SALES_OUTLET!V123</f>
        <v>01-06-2024</v>
      </c>
      <c r="W634" s="20">
        <f>[1]SALES_OUTLET!W123</f>
        <v>2107236</v>
      </c>
      <c r="X634" s="19">
        <v>4</v>
      </c>
      <c r="Y634" s="20" t="str">
        <f>[1]SALES_OUTLET!X123</f>
        <v>FITRI HANDAYANI (TSE DUO MEDAN</v>
      </c>
    </row>
    <row r="635" spans="1:25">
      <c r="A635" s="20">
        <f>[1]SALES_OUTLET!A124</f>
        <v>119</v>
      </c>
      <c r="B635" s="20" t="str">
        <f>[1]SALES_OUTLET!B124</f>
        <v>SALES</v>
      </c>
      <c r="C635" s="20" t="str">
        <f>[1]SALES_OUTLET!C124</f>
        <v>1400099</v>
      </c>
      <c r="D635" s="20" t="str">
        <f>[1]SALES_OUTLET!D124</f>
        <v>AGUNG,TO</v>
      </c>
      <c r="E635" s="20" t="str">
        <f>[1]SALES_OUTLET!E124</f>
        <v>JL BRIGJEND KATAMSO NO 156-A</v>
      </c>
      <c r="F635" s="20" t="str">
        <f>[1]SALES_OUTLET!F124</f>
        <v>MEDAN</v>
      </c>
      <c r="G635" s="20" t="str">
        <f>[1]SALES_OUTLET!G124</f>
        <v>DBM Medan</v>
      </c>
      <c r="H635" s="20" t="str">
        <f>[1]SALES_OUTLET!H124</f>
        <v>ATOB</v>
      </c>
      <c r="I635" s="20" t="str">
        <f>[1]SALES_OUTLET!I124</f>
        <v>MDA-SPJ-22009175</v>
      </c>
      <c r="J635" s="20" t="str">
        <f>[1]SALES_OUTLET!J124</f>
        <v>25-04-2022</v>
      </c>
      <c r="K635" s="20" t="str">
        <f>[1]SALES_OUTLET!K124</f>
        <v>CCM008</v>
      </c>
      <c r="L635" s="20" t="str">
        <f>[1]SALES_OUTLET!L124</f>
        <v>NATURALLE VIT E 250IU (BTL/30S)</v>
      </c>
      <c r="M635" s="20" t="str">
        <f>[1]SALES_OUTLET!M124</f>
        <v>BTL</v>
      </c>
      <c r="N635" s="20">
        <f>[1]SALES_OUTLET!N124</f>
        <v>36</v>
      </c>
      <c r="O635" s="20">
        <f>[1]SALES_OUTLET!O124</f>
        <v>0</v>
      </c>
      <c r="P635" s="20">
        <f>[1]SALES_OUTLET!P124</f>
        <v>2952000</v>
      </c>
      <c r="Q635" s="20">
        <f>[1]SALES_OUTLET!Q124</f>
        <v>30</v>
      </c>
      <c r="R635" s="20">
        <f>[1]SALES_OUTLET!R124</f>
        <v>0</v>
      </c>
      <c r="S635" s="20">
        <f>[1]SALES_OUTLET!S124</f>
        <v>0</v>
      </c>
      <c r="T635" s="20">
        <f>[1]SALES_OUTLET!T124</f>
        <v>0</v>
      </c>
      <c r="U635" s="20">
        <f>[1]SALES_OUTLET!U124</f>
        <v>2066400</v>
      </c>
      <c r="V635" s="20" t="str">
        <f>[1]SALES_OUTLET!V124</f>
        <v>01-05-2024</v>
      </c>
      <c r="W635" s="20">
        <f>[1]SALES_OUTLET!W124</f>
        <v>2106370</v>
      </c>
      <c r="X635" s="19">
        <v>4</v>
      </c>
      <c r="Y635" s="20" t="str">
        <f>[1]SALES_OUTLET!X124</f>
        <v>FITRI HANDAYANI (TSE DUO MEDAN</v>
      </c>
    </row>
    <row r="636" spans="1:25">
      <c r="A636" s="20">
        <f>[1]SALES_OUTLET!A125</f>
        <v>120</v>
      </c>
      <c r="B636" s="20" t="str">
        <f>[1]SALES_OUTLET!B125</f>
        <v>SALES</v>
      </c>
      <c r="C636" s="20" t="str">
        <f>[1]SALES_OUTLET!C125</f>
        <v>1401005</v>
      </c>
      <c r="D636" s="20" t="str">
        <f>[1]SALES_OUTLET!D125</f>
        <v>SARI GUNUNG,Ap</v>
      </c>
      <c r="E636" s="20" t="str">
        <f>[1]SALES_OUTLET!E125</f>
        <v>JL KAPT BANGSI SEMBIRING 58</v>
      </c>
      <c r="F636" s="20" t="str">
        <f>[1]SALES_OUTLET!F125</f>
        <v>KABAN JAHE</v>
      </c>
      <c r="G636" s="20" t="str">
        <f>[1]SALES_OUTLET!G125</f>
        <v>DBM Medan</v>
      </c>
      <c r="H636" s="20" t="str">
        <f>[1]SALES_OUTLET!H125</f>
        <v>AAPR</v>
      </c>
      <c r="I636" s="20" t="str">
        <f>[1]SALES_OUTLET!I125</f>
        <v>MDA-SPJ-22009177</v>
      </c>
      <c r="J636" s="20" t="str">
        <f>[1]SALES_OUTLET!J125</f>
        <v>25-04-2022</v>
      </c>
      <c r="K636" s="20" t="str">
        <f>[1]SALES_OUTLET!K125</f>
        <v>CCM001</v>
      </c>
      <c r="L636" s="20" t="str">
        <f>[1]SALES_OUTLET!L125</f>
        <v>CHAMPS EMULSION (BTL/200ML)</v>
      </c>
      <c r="M636" s="20" t="str">
        <f>[1]SALES_OUTLET!M125</f>
        <v>BTL</v>
      </c>
      <c r="N636" s="20">
        <f>[1]SALES_OUTLET!N125</f>
        <v>120</v>
      </c>
      <c r="O636" s="20">
        <f>[1]SALES_OUTLET!O125</f>
        <v>0</v>
      </c>
      <c r="P636" s="20">
        <f>[1]SALES_OUTLET!P125</f>
        <v>4440000</v>
      </c>
      <c r="Q636" s="20">
        <f>[1]SALES_OUTLET!Q125</f>
        <v>8</v>
      </c>
      <c r="R636" s="20">
        <f>[1]SALES_OUTLET!R125</f>
        <v>0</v>
      </c>
      <c r="S636" s="20">
        <f>[1]SALES_OUTLET!S125</f>
        <v>0</v>
      </c>
      <c r="T636" s="20">
        <f>[1]SALES_OUTLET!T125</f>
        <v>0</v>
      </c>
      <c r="U636" s="20">
        <f>[1]SALES_OUTLET!U125</f>
        <v>4084800</v>
      </c>
      <c r="V636" s="20" t="str">
        <f>[1]SALES_OUTLET!V125</f>
        <v>01-06-2023</v>
      </c>
      <c r="W636" s="20">
        <f>[1]SALES_OUTLET!W125</f>
        <v>2201001</v>
      </c>
      <c r="X636" s="19">
        <v>4</v>
      </c>
      <c r="Y636" s="20" t="str">
        <f>[1]SALES_OUTLET!X125</f>
        <v>AZIS SYAHPUTRA (AP&amp;RS)</v>
      </c>
    </row>
    <row r="637" spans="1:25">
      <c r="A637" s="20">
        <f>[1]SALES_OUTLET!A126</f>
        <v>121</v>
      </c>
      <c r="B637" s="20" t="str">
        <f>[1]SALES_OUTLET!B126</f>
        <v>SALES</v>
      </c>
      <c r="C637" s="20" t="str">
        <f>[1]SALES_OUTLET!C126</f>
        <v>1403397</v>
      </c>
      <c r="D637" s="20" t="str">
        <f>[1]SALES_OUTLET!D126</f>
        <v>GAMA,Ap</v>
      </c>
      <c r="E637" s="20" t="str">
        <f>[1]SALES_OUTLET!E126</f>
        <v>JL. SETIA BUDI NO. 157 A</v>
      </c>
      <c r="F637" s="20" t="str">
        <f>[1]SALES_OUTLET!F126</f>
        <v>MEDAN</v>
      </c>
      <c r="G637" s="20" t="str">
        <f>[1]SALES_OUTLET!G126</f>
        <v>DBM Medan</v>
      </c>
      <c r="H637" s="20" t="str">
        <f>[1]SALES_OUTLET!H126</f>
        <v>AAPR</v>
      </c>
      <c r="I637" s="20" t="str">
        <f>[1]SALES_OUTLET!I126</f>
        <v>MDA-SPJ-22009203</v>
      </c>
      <c r="J637" s="20" t="str">
        <f>[1]SALES_OUTLET!J126</f>
        <v>25-04-2022</v>
      </c>
      <c r="K637" s="20" t="str">
        <f>[1]SALES_OUTLET!K126</f>
        <v>CCM001</v>
      </c>
      <c r="L637" s="20" t="str">
        <f>[1]SALES_OUTLET!L126</f>
        <v>CHAMPS EMULSION (BTL/200ML)</v>
      </c>
      <c r="M637" s="20" t="str">
        <f>[1]SALES_OUTLET!M126</f>
        <v>BTL</v>
      </c>
      <c r="N637" s="20">
        <f>[1]SALES_OUTLET!N126</f>
        <v>4</v>
      </c>
      <c r="O637" s="20">
        <f>[1]SALES_OUTLET!O126</f>
        <v>0</v>
      </c>
      <c r="P637" s="20">
        <f>[1]SALES_OUTLET!P126</f>
        <v>148000</v>
      </c>
      <c r="Q637" s="20">
        <f>[1]SALES_OUTLET!Q126</f>
        <v>3</v>
      </c>
      <c r="R637" s="20">
        <f>[1]SALES_OUTLET!R126</f>
        <v>0</v>
      </c>
      <c r="S637" s="20">
        <f>[1]SALES_OUTLET!S126</f>
        <v>0</v>
      </c>
      <c r="T637" s="20">
        <f>[1]SALES_OUTLET!T126</f>
        <v>0</v>
      </c>
      <c r="U637" s="20">
        <f>[1]SALES_OUTLET!U126</f>
        <v>143560</v>
      </c>
      <c r="V637" s="20" t="str">
        <f>[1]SALES_OUTLET!V126</f>
        <v>01-06-2023</v>
      </c>
      <c r="W637" s="20">
        <f>[1]SALES_OUTLET!W126</f>
        <v>2201001</v>
      </c>
      <c r="X637" s="19">
        <v>4</v>
      </c>
      <c r="Y637" s="20" t="str">
        <f>[1]SALES_OUTLET!X126</f>
        <v>FITRI HANDAYANI (TSE DUO MEDAN</v>
      </c>
    </row>
    <row r="638" spans="1:25">
      <c r="A638" s="20">
        <f>[1]SALES_OUTLET!A127</f>
        <v>122</v>
      </c>
      <c r="B638" s="20" t="str">
        <f>[1]SALES_OUTLET!B127</f>
        <v>SALES</v>
      </c>
      <c r="C638" s="20" t="str">
        <f>[1]SALES_OUTLET!C127</f>
        <v>1403397</v>
      </c>
      <c r="D638" s="20" t="str">
        <f>[1]SALES_OUTLET!D127</f>
        <v>GAMA,Ap</v>
      </c>
      <c r="E638" s="20" t="str">
        <f>[1]SALES_OUTLET!E127</f>
        <v>JL. SETIA BUDI NO. 157 A</v>
      </c>
      <c r="F638" s="20" t="str">
        <f>[1]SALES_OUTLET!F127</f>
        <v>MEDAN</v>
      </c>
      <c r="G638" s="20" t="str">
        <f>[1]SALES_OUTLET!G127</f>
        <v>DBM Medan</v>
      </c>
      <c r="H638" s="20" t="str">
        <f>[1]SALES_OUTLET!H127</f>
        <v>AAPR</v>
      </c>
      <c r="I638" s="20" t="str">
        <f>[1]SALES_OUTLET!I127</f>
        <v>MDA-SPJ-22009203</v>
      </c>
      <c r="J638" s="20" t="str">
        <f>[1]SALES_OUTLET!J127</f>
        <v>25-04-2022</v>
      </c>
      <c r="K638" s="20" t="str">
        <f>[1]SALES_OUTLET!K127</f>
        <v>CCM011</v>
      </c>
      <c r="L638" s="20" t="str">
        <f>[1]SALES_OUTLET!L127</f>
        <v>NATURALLE GARLIC OIL 3000MG (BTL/100S)</v>
      </c>
      <c r="M638" s="20" t="str">
        <f>[1]SALES_OUTLET!M127</f>
        <v>BTL</v>
      </c>
      <c r="N638" s="20">
        <f>[1]SALES_OUTLET!N127</f>
        <v>2</v>
      </c>
      <c r="O638" s="20">
        <f>[1]SALES_OUTLET!O127</f>
        <v>0</v>
      </c>
      <c r="P638" s="20">
        <f>[1]SALES_OUTLET!P127</f>
        <v>190000</v>
      </c>
      <c r="Q638" s="20">
        <f>[1]SALES_OUTLET!Q127</f>
        <v>15</v>
      </c>
      <c r="R638" s="20">
        <f>[1]SALES_OUTLET!R127</f>
        <v>0</v>
      </c>
      <c r="S638" s="20">
        <f>[1]SALES_OUTLET!S127</f>
        <v>0</v>
      </c>
      <c r="T638" s="20">
        <f>[1]SALES_OUTLET!T127</f>
        <v>0</v>
      </c>
      <c r="U638" s="20">
        <f>[1]SALES_OUTLET!U127</f>
        <v>161500</v>
      </c>
      <c r="V638" s="20" t="str">
        <f>[1]SALES_OUTLET!V127</f>
        <v>01-08-2023</v>
      </c>
      <c r="W638" s="20">
        <f>[1]SALES_OUTLET!W127</f>
        <v>2009092</v>
      </c>
      <c r="X638" s="19">
        <v>4</v>
      </c>
      <c r="Y638" s="20" t="str">
        <f>[1]SALES_OUTLET!X127</f>
        <v>FITRI HANDAYANI (TSE DUO MEDAN</v>
      </c>
    </row>
    <row r="639" spans="1:25">
      <c r="A639" s="20">
        <f>[1]SALES_OUTLET!A128</f>
        <v>123</v>
      </c>
      <c r="B639" s="20" t="str">
        <f>[1]SALES_OUTLET!B128</f>
        <v>SALES</v>
      </c>
      <c r="C639" s="20" t="str">
        <f>[1]SALES_OUTLET!C128</f>
        <v>1404588</v>
      </c>
      <c r="D639" s="20" t="str">
        <f>[1]SALES_OUTLET!D128</f>
        <v>BERSAMA,TO</v>
      </c>
      <c r="E639" s="20" t="str">
        <f>[1]SALES_OUTLET!E128</f>
        <v>JL. BRIG.KATAMSO NO.60 (KOMP. AGUNG PERMAI)</v>
      </c>
      <c r="F639" s="20" t="str">
        <f>[1]SALES_OUTLET!F128</f>
        <v>MEDAN</v>
      </c>
      <c r="G639" s="20" t="str">
        <f>[1]SALES_OUTLET!G128</f>
        <v>DBM Medan</v>
      </c>
      <c r="H639" s="20" t="str">
        <f>[1]SALES_OUTLET!H128</f>
        <v>ATOB</v>
      </c>
      <c r="I639" s="20" t="str">
        <f>[1]SALES_OUTLET!I128</f>
        <v>MDA-SPJ-22009213</v>
      </c>
      <c r="J639" s="20" t="str">
        <f>[1]SALES_OUTLET!J128</f>
        <v>25-04-2022</v>
      </c>
      <c r="K639" s="20" t="str">
        <f>[1]SALES_OUTLET!K128</f>
        <v>CCM006</v>
      </c>
      <c r="L639" s="20" t="str">
        <f>[1]SALES_OUTLET!L128</f>
        <v>MAXITON SOFT CAP (BTL/30S)</v>
      </c>
      <c r="M639" s="20" t="str">
        <f>[1]SALES_OUTLET!M128</f>
        <v>BTL</v>
      </c>
      <c r="N639" s="20">
        <f>[1]SALES_OUTLET!N128</f>
        <v>4</v>
      </c>
      <c r="O639" s="20">
        <f>[1]SALES_OUTLET!O128</f>
        <v>0</v>
      </c>
      <c r="P639" s="20">
        <f>[1]SALES_OUTLET!P128</f>
        <v>376000</v>
      </c>
      <c r="Q639" s="20">
        <f>[1]SALES_OUTLET!Q128</f>
        <v>3</v>
      </c>
      <c r="R639" s="20">
        <f>[1]SALES_OUTLET!R128</f>
        <v>0</v>
      </c>
      <c r="S639" s="20">
        <f>[1]SALES_OUTLET!S128</f>
        <v>0</v>
      </c>
      <c r="T639" s="20">
        <f>[1]SALES_OUTLET!T128</f>
        <v>0</v>
      </c>
      <c r="U639" s="20">
        <f>[1]SALES_OUTLET!U128</f>
        <v>364720</v>
      </c>
      <c r="V639" s="20" t="str">
        <f>[1]SALES_OUTLET!V128</f>
        <v>01-07-2024</v>
      </c>
      <c r="W639" s="20">
        <f>[1]SALES_OUTLET!W128</f>
        <v>2108157</v>
      </c>
      <c r="X639" s="19">
        <v>4</v>
      </c>
      <c r="Y639" s="20" t="str">
        <f>[1]SALES_OUTLET!X128</f>
        <v>FITRI HANDAYANI (TSE DUO MEDAN</v>
      </c>
    </row>
    <row r="640" spans="1:25">
      <c r="A640" s="20">
        <f>[1]SALES_OUTLET!A129</f>
        <v>124</v>
      </c>
      <c r="B640" s="20" t="str">
        <f>[1]SALES_OUTLET!B129</f>
        <v>SALES</v>
      </c>
      <c r="C640" s="20" t="str">
        <f>[1]SALES_OUTLET!C129</f>
        <v>1407001</v>
      </c>
      <c r="D640" s="20" t="str">
        <f>[1]SALES_OUTLET!D129</f>
        <v>NALAMBOK,Ap</v>
      </c>
      <c r="E640" s="20" t="str">
        <f>[1]SALES_OUTLET!E129</f>
        <v>JL. NIAGA NO. 41</v>
      </c>
      <c r="F640" s="20" t="str">
        <f>[1]SALES_OUTLET!F129</f>
        <v>SIDIKALANG</v>
      </c>
      <c r="G640" s="20" t="str">
        <f>[1]SALES_OUTLET!G129</f>
        <v>DBM Medan</v>
      </c>
      <c r="H640" s="20" t="str">
        <f>[1]SALES_OUTLET!H129</f>
        <v>AAPR</v>
      </c>
      <c r="I640" s="20" t="str">
        <f>[1]SALES_OUTLET!I129</f>
        <v>MDA-SPJ-22009270</v>
      </c>
      <c r="J640" s="20" t="str">
        <f>[1]SALES_OUTLET!J129</f>
        <v>26-04-2022</v>
      </c>
      <c r="K640" s="20" t="str">
        <f>[1]SALES_OUTLET!K129</f>
        <v>CCM006</v>
      </c>
      <c r="L640" s="20" t="str">
        <f>[1]SALES_OUTLET!L129</f>
        <v>MAXITON SOFT CAP (BTL/30S)</v>
      </c>
      <c r="M640" s="20" t="str">
        <f>[1]SALES_OUTLET!M129</f>
        <v>BTL</v>
      </c>
      <c r="N640" s="20">
        <f>[1]SALES_OUTLET!N129</f>
        <v>12</v>
      </c>
      <c r="O640" s="20">
        <f>[1]SALES_OUTLET!O129</f>
        <v>0</v>
      </c>
      <c r="P640" s="20">
        <f>[1]SALES_OUTLET!P129</f>
        <v>1128000</v>
      </c>
      <c r="Q640" s="20">
        <f>[1]SALES_OUTLET!Q129</f>
        <v>8</v>
      </c>
      <c r="R640" s="20">
        <f>[1]SALES_OUTLET!R129</f>
        <v>0</v>
      </c>
      <c r="S640" s="20">
        <f>[1]SALES_OUTLET!S129</f>
        <v>0</v>
      </c>
      <c r="T640" s="20">
        <f>[1]SALES_OUTLET!T129</f>
        <v>0</v>
      </c>
      <c r="U640" s="20">
        <f>[1]SALES_OUTLET!U129</f>
        <v>1037760</v>
      </c>
      <c r="V640" s="20" t="str">
        <f>[1]SALES_OUTLET!V129</f>
        <v>01-07-2024</v>
      </c>
      <c r="W640" s="20">
        <f>[1]SALES_OUTLET!W129</f>
        <v>2108157</v>
      </c>
      <c r="X640" s="19">
        <v>4</v>
      </c>
      <c r="Y640" s="20" t="str">
        <f>[1]SALES_OUTLET!X129</f>
        <v>AZIS SYAHPUTRA (AP&amp;RS)</v>
      </c>
    </row>
    <row r="641" spans="1:25">
      <c r="A641" s="20">
        <f>[1]SALES_OUTLET!A130</f>
        <v>125</v>
      </c>
      <c r="B641" s="20" t="str">
        <f>[1]SALES_OUTLET!B130</f>
        <v>SALES</v>
      </c>
      <c r="C641" s="20" t="str">
        <f>[1]SALES_OUTLET!C130</f>
        <v>1407000</v>
      </c>
      <c r="D641" s="20" t="str">
        <f>[1]SALES_OUTLET!D130</f>
        <v>SAUDARA JAYA,Ap</v>
      </c>
      <c r="E641" s="20" t="str">
        <f>[1]SALES_OUTLET!E130</f>
        <v>JL. MARGA SILIMA NO. 49</v>
      </c>
      <c r="F641" s="20" t="str">
        <f>[1]SALES_OUTLET!F130</f>
        <v>SIDIKALANG</v>
      </c>
      <c r="G641" s="20" t="str">
        <f>[1]SALES_OUTLET!G130</f>
        <v>DBM Medan</v>
      </c>
      <c r="H641" s="20" t="str">
        <f>[1]SALES_OUTLET!H130</f>
        <v>AAPR</v>
      </c>
      <c r="I641" s="20" t="str">
        <f>[1]SALES_OUTLET!I130</f>
        <v>MDA-SPJ-22009271</v>
      </c>
      <c r="J641" s="20" t="str">
        <f>[1]SALES_OUTLET!J130</f>
        <v>26-04-2022</v>
      </c>
      <c r="K641" s="20" t="str">
        <f>[1]SALES_OUTLET!K130</f>
        <v>CCM001</v>
      </c>
      <c r="L641" s="20" t="str">
        <f>[1]SALES_OUTLET!L130</f>
        <v>CHAMPS EMULSION (BTL/200ML)</v>
      </c>
      <c r="M641" s="20" t="str">
        <f>[1]SALES_OUTLET!M130</f>
        <v>BTL</v>
      </c>
      <c r="N641" s="20">
        <f>[1]SALES_OUTLET!N130</f>
        <v>24</v>
      </c>
      <c r="O641" s="20">
        <f>[1]SALES_OUTLET!O130</f>
        <v>0</v>
      </c>
      <c r="P641" s="20">
        <f>[1]SALES_OUTLET!P130</f>
        <v>888000</v>
      </c>
      <c r="Q641" s="20">
        <f>[1]SALES_OUTLET!Q130</f>
        <v>8</v>
      </c>
      <c r="R641" s="20">
        <f>[1]SALES_OUTLET!R130</f>
        <v>0</v>
      </c>
      <c r="S641" s="20">
        <f>[1]SALES_OUTLET!S130</f>
        <v>0</v>
      </c>
      <c r="T641" s="20">
        <f>[1]SALES_OUTLET!T130</f>
        <v>0</v>
      </c>
      <c r="U641" s="20">
        <f>[1]SALES_OUTLET!U130</f>
        <v>816960</v>
      </c>
      <c r="V641" s="20" t="str">
        <f>[1]SALES_OUTLET!V130</f>
        <v>01-06-2023</v>
      </c>
      <c r="W641" s="20">
        <f>[1]SALES_OUTLET!W130</f>
        <v>2201001</v>
      </c>
      <c r="X641" s="19">
        <v>4</v>
      </c>
      <c r="Y641" s="20" t="str">
        <f>[1]SALES_OUTLET!X130</f>
        <v>AZIS SYAHPUTRA (AP&amp;RS)</v>
      </c>
    </row>
    <row r="642" spans="1:25">
      <c r="A642" s="20">
        <f>[1]SALES_OUTLET!A131</f>
        <v>126</v>
      </c>
      <c r="B642" s="20" t="str">
        <f>[1]SALES_OUTLET!B131</f>
        <v>SALES</v>
      </c>
      <c r="C642" s="20" t="str">
        <f>[1]SALES_OUTLET!C131</f>
        <v>1407000</v>
      </c>
      <c r="D642" s="20" t="str">
        <f>[1]SALES_OUTLET!D131</f>
        <v>SAUDARA JAYA,Ap</v>
      </c>
      <c r="E642" s="20" t="str">
        <f>[1]SALES_OUTLET!E131</f>
        <v>JL. MARGA SILIMA NO. 49</v>
      </c>
      <c r="F642" s="20" t="str">
        <f>[1]SALES_OUTLET!F131</f>
        <v>SIDIKALANG</v>
      </c>
      <c r="G642" s="20" t="str">
        <f>[1]SALES_OUTLET!G131</f>
        <v>DBM Medan</v>
      </c>
      <c r="H642" s="20" t="str">
        <f>[1]SALES_OUTLET!H131</f>
        <v>AAPR</v>
      </c>
      <c r="I642" s="20" t="str">
        <f>[1]SALES_OUTLET!I131</f>
        <v>MDA-SPJ-22009271</v>
      </c>
      <c r="J642" s="20" t="str">
        <f>[1]SALES_OUTLET!J131</f>
        <v>26-04-2022</v>
      </c>
      <c r="K642" s="20" t="str">
        <f>[1]SALES_OUTLET!K131</f>
        <v>CCM005</v>
      </c>
      <c r="L642" s="20" t="str">
        <f>[1]SALES_OUTLET!L131</f>
        <v>CHAMPS VIT C 100MG (BTL/30)</v>
      </c>
      <c r="M642" s="20" t="str">
        <f>[1]SALES_OUTLET!M131</f>
        <v>BTL</v>
      </c>
      <c r="N642" s="20">
        <f>[1]SALES_OUTLET!N131</f>
        <v>24</v>
      </c>
      <c r="O642" s="20">
        <f>[1]SALES_OUTLET!O131</f>
        <v>0</v>
      </c>
      <c r="P642" s="20">
        <f>[1]SALES_OUTLET!P131</f>
        <v>672000</v>
      </c>
      <c r="Q642" s="20">
        <f>[1]SALES_OUTLET!Q131</f>
        <v>20</v>
      </c>
      <c r="R642" s="20">
        <f>[1]SALES_OUTLET!R131</f>
        <v>0</v>
      </c>
      <c r="S642" s="20">
        <f>[1]SALES_OUTLET!S131</f>
        <v>0</v>
      </c>
      <c r="T642" s="20">
        <f>[1]SALES_OUTLET!T131</f>
        <v>0</v>
      </c>
      <c r="U642" s="20">
        <f>[1]SALES_OUTLET!U131</f>
        <v>537600</v>
      </c>
      <c r="V642" s="20" t="str">
        <f>[1]SALES_OUTLET!V131</f>
        <v>01-06-2024</v>
      </c>
      <c r="W642" s="20">
        <f>[1]SALES_OUTLET!W131</f>
        <v>2107236</v>
      </c>
      <c r="X642" s="19">
        <v>4</v>
      </c>
      <c r="Y642" s="20" t="str">
        <f>[1]SALES_OUTLET!X131</f>
        <v>AZIS SYAHPUTRA (AP&amp;RS)</v>
      </c>
    </row>
    <row r="643" spans="1:25">
      <c r="A643" s="20">
        <f>[1]SALES_OUTLET!A132</f>
        <v>127</v>
      </c>
      <c r="B643" s="20" t="str">
        <f>[1]SALES_OUTLET!B132</f>
        <v>SALES</v>
      </c>
      <c r="C643" s="20" t="str">
        <f>[1]SALES_OUTLET!C132</f>
        <v>14000222</v>
      </c>
      <c r="D643" s="20" t="str">
        <f>[1]SALES_OUTLET!D132</f>
        <v>BONA JAYA,AP</v>
      </c>
      <c r="E643" s="20" t="str">
        <f>[1]SALES_OUTLET!E132</f>
        <v>JL.JAMIN GINTING NO.96</v>
      </c>
      <c r="F643" s="20" t="str">
        <f>[1]SALES_OUTLET!F132</f>
        <v>MEDAN</v>
      </c>
      <c r="G643" s="20" t="str">
        <f>[1]SALES_OUTLET!G132</f>
        <v>DBM Medan</v>
      </c>
      <c r="H643" s="20" t="str">
        <f>[1]SALES_OUTLET!H132</f>
        <v>AAPR</v>
      </c>
      <c r="I643" s="20" t="str">
        <f>[1]SALES_OUTLET!I132</f>
        <v>MDA-SPJ-22009290</v>
      </c>
      <c r="J643" s="20" t="str">
        <f>[1]SALES_OUTLET!J132</f>
        <v>26-04-2022</v>
      </c>
      <c r="K643" s="20" t="str">
        <f>[1]SALES_OUTLET!K132</f>
        <v>CCM008</v>
      </c>
      <c r="L643" s="20" t="str">
        <f>[1]SALES_OUTLET!L132</f>
        <v>NATURALLE VIT E 250IU (BTL/30S)</v>
      </c>
      <c r="M643" s="20" t="str">
        <f>[1]SALES_OUTLET!M132</f>
        <v>BTL</v>
      </c>
      <c r="N643" s="20">
        <f>[1]SALES_OUTLET!N132</f>
        <v>72</v>
      </c>
      <c r="O643" s="20">
        <f>[1]SALES_OUTLET!O132</f>
        <v>0</v>
      </c>
      <c r="P643" s="20">
        <f>[1]SALES_OUTLET!P132</f>
        <v>5904000</v>
      </c>
      <c r="Q643" s="20">
        <f>[1]SALES_OUTLET!Q132</f>
        <v>30</v>
      </c>
      <c r="R643" s="20">
        <f>[1]SALES_OUTLET!R132</f>
        <v>0</v>
      </c>
      <c r="S643" s="20">
        <f>[1]SALES_OUTLET!S132</f>
        <v>0</v>
      </c>
      <c r="T643" s="20">
        <f>[1]SALES_OUTLET!T132</f>
        <v>0</v>
      </c>
      <c r="U643" s="20">
        <f>[1]SALES_OUTLET!U132</f>
        <v>4132800</v>
      </c>
      <c r="V643" s="20" t="str">
        <f>[1]SALES_OUTLET!V132</f>
        <v>01-05-2024</v>
      </c>
      <c r="W643" s="20">
        <f>[1]SALES_OUTLET!W132</f>
        <v>2106370</v>
      </c>
      <c r="X643" s="19">
        <v>4</v>
      </c>
      <c r="Y643" s="20" t="str">
        <f>[1]SALES_OUTLET!X132</f>
        <v>HERIADI (AP &amp; RS)</v>
      </c>
    </row>
    <row r="644" spans="1:25">
      <c r="A644" s="20">
        <f>[1]SALES_OUTLET!A133</f>
        <v>128</v>
      </c>
      <c r="B644" s="20" t="str">
        <f>[1]SALES_OUTLET!B133</f>
        <v>SALES</v>
      </c>
      <c r="C644" s="20" t="str">
        <f>[1]SALES_OUTLET!C133</f>
        <v>14000964</v>
      </c>
      <c r="D644" s="20" t="str">
        <f>[1]SALES_OUTLET!D133</f>
        <v>BINTANG FARMA, CV</v>
      </c>
      <c r="E644" s="20" t="str">
        <f>[1]SALES_OUTLET!E133</f>
        <v>JL. HOS COKROMINOTO NO. 55</v>
      </c>
      <c r="F644" s="20" t="str">
        <f>[1]SALES_OUTLET!F133</f>
        <v>LUBUK PAKAM</v>
      </c>
      <c r="G644" s="20" t="str">
        <f>[1]SALES_OUTLET!G133</f>
        <v>DBM Medan</v>
      </c>
      <c r="H644" s="20" t="str">
        <f>[1]SALES_OUTLET!H133</f>
        <v>AAPR</v>
      </c>
      <c r="I644" s="20" t="str">
        <f>[1]SALES_OUTLET!I133</f>
        <v>MDA-SPJ-22009298</v>
      </c>
      <c r="J644" s="20" t="str">
        <f>[1]SALES_OUTLET!J133</f>
        <v>26-04-2022</v>
      </c>
      <c r="K644" s="20" t="str">
        <f>[1]SALES_OUTLET!K133</f>
        <v>CCM008</v>
      </c>
      <c r="L644" s="20" t="str">
        <f>[1]SALES_OUTLET!L133</f>
        <v>NATURALLE VIT E 250IU (BTL/30S)</v>
      </c>
      <c r="M644" s="20" t="str">
        <f>[1]SALES_OUTLET!M133</f>
        <v>BTL</v>
      </c>
      <c r="N644" s="20">
        <f>[1]SALES_OUTLET!N133</f>
        <v>48</v>
      </c>
      <c r="O644" s="20">
        <f>[1]SALES_OUTLET!O133</f>
        <v>0</v>
      </c>
      <c r="P644" s="20">
        <f>[1]SALES_OUTLET!P133</f>
        <v>3936000</v>
      </c>
      <c r="Q644" s="20">
        <f>[1]SALES_OUTLET!Q133</f>
        <v>30</v>
      </c>
      <c r="R644" s="20">
        <f>[1]SALES_OUTLET!R133</f>
        <v>0</v>
      </c>
      <c r="S644" s="20">
        <f>[1]SALES_OUTLET!S133</f>
        <v>0</v>
      </c>
      <c r="T644" s="20">
        <f>[1]SALES_OUTLET!T133</f>
        <v>0</v>
      </c>
      <c r="U644" s="20">
        <f>[1]SALES_OUTLET!U133</f>
        <v>2755200</v>
      </c>
      <c r="V644" s="20" t="str">
        <f>[1]SALES_OUTLET!V133</f>
        <v>01-05-2024</v>
      </c>
      <c r="W644" s="20">
        <f>[1]SALES_OUTLET!W133</f>
        <v>2106370</v>
      </c>
      <c r="X644" s="19">
        <v>4</v>
      </c>
      <c r="Y644" s="20" t="str">
        <f>[1]SALES_OUTLET!X133</f>
        <v>IRPAN GUNAWAN (AP &amp; RS)</v>
      </c>
    </row>
    <row r="645" spans="1:25">
      <c r="A645" s="20">
        <f>[1]SALES_OUTLET!A134</f>
        <v>129</v>
      </c>
      <c r="B645" s="20" t="str">
        <f>[1]SALES_OUTLET!B134</f>
        <v>SALES</v>
      </c>
      <c r="C645" s="20" t="str">
        <f>[1]SALES_OUTLET!C134</f>
        <v>14000964</v>
      </c>
      <c r="D645" s="20" t="str">
        <f>[1]SALES_OUTLET!D134</f>
        <v>BINTANG FARMA, CV</v>
      </c>
      <c r="E645" s="20" t="str">
        <f>[1]SALES_OUTLET!E134</f>
        <v>JL. HOS COKROMINOTO NO. 55</v>
      </c>
      <c r="F645" s="20" t="str">
        <f>[1]SALES_OUTLET!F134</f>
        <v>LUBUK PAKAM</v>
      </c>
      <c r="G645" s="20" t="str">
        <f>[1]SALES_OUTLET!G134</f>
        <v>DBM Medan</v>
      </c>
      <c r="H645" s="20" t="str">
        <f>[1]SALES_OUTLET!H134</f>
        <v>AAPR</v>
      </c>
      <c r="I645" s="20" t="str">
        <f>[1]SALES_OUTLET!I134</f>
        <v>MDA-SPJ-22009298</v>
      </c>
      <c r="J645" s="20" t="str">
        <f>[1]SALES_OUTLET!J134</f>
        <v>26-04-2022</v>
      </c>
      <c r="K645" s="20" t="str">
        <f>[1]SALES_OUTLET!K134</f>
        <v>CCM009</v>
      </c>
      <c r="L645" s="20" t="str">
        <f>[1]SALES_OUTLET!L134</f>
        <v>NATURALLE EPO PLUS FISH OIL 500MG(BTL/30S)</v>
      </c>
      <c r="M645" s="20" t="str">
        <f>[1]SALES_OUTLET!M134</f>
        <v>BTL</v>
      </c>
      <c r="N645" s="20">
        <f>[1]SALES_OUTLET!N134</f>
        <v>24</v>
      </c>
      <c r="O645" s="20">
        <f>[1]SALES_OUTLET!O134</f>
        <v>0</v>
      </c>
      <c r="P645" s="20">
        <f>[1]SALES_OUTLET!P134</f>
        <v>2688000</v>
      </c>
      <c r="Q645" s="20">
        <f>[1]SALES_OUTLET!Q134</f>
        <v>30</v>
      </c>
      <c r="R645" s="20">
        <f>[1]SALES_OUTLET!R134</f>
        <v>0</v>
      </c>
      <c r="S645" s="20">
        <f>[1]SALES_OUTLET!S134</f>
        <v>0</v>
      </c>
      <c r="T645" s="20">
        <f>[1]SALES_OUTLET!T134</f>
        <v>0</v>
      </c>
      <c r="U645" s="20">
        <f>[1]SALES_OUTLET!U134</f>
        <v>1881600</v>
      </c>
      <c r="V645" s="20" t="str">
        <f>[1]SALES_OUTLET!V134</f>
        <v>01-12-2024</v>
      </c>
      <c r="W645" s="20">
        <f>[1]SALES_OUTLET!W134</f>
        <v>2201091</v>
      </c>
      <c r="X645" s="19">
        <v>4</v>
      </c>
      <c r="Y645" s="20" t="str">
        <f>[1]SALES_OUTLET!X134</f>
        <v>IRPAN GUNAWAN (AP &amp; RS)</v>
      </c>
    </row>
    <row r="646" spans="1:25">
      <c r="A646" s="20">
        <f>[1]SALES_OUTLET!A135</f>
        <v>130</v>
      </c>
      <c r="B646" s="20" t="str">
        <f>[1]SALES_OUTLET!B135</f>
        <v>SALES</v>
      </c>
      <c r="C646" s="20" t="str">
        <f>[1]SALES_OUTLET!C135</f>
        <v>1408817</v>
      </c>
      <c r="D646" s="20" t="str">
        <f>[1]SALES_OUTLET!D135</f>
        <v>GUNA F,Ap</v>
      </c>
      <c r="E646" s="20" t="str">
        <f>[1]SALES_OUTLET!E135</f>
        <v>JL.KAPITEN PURBA NO.2 SIMP.SIMALINGKAR</v>
      </c>
      <c r="F646" s="20" t="str">
        <f>[1]SALES_OUTLET!F135</f>
        <v>MEDAN</v>
      </c>
      <c r="G646" s="20" t="str">
        <f>[1]SALES_OUTLET!G135</f>
        <v>DBM Medan</v>
      </c>
      <c r="H646" s="20" t="str">
        <f>[1]SALES_OUTLET!H135</f>
        <v>AAPR</v>
      </c>
      <c r="I646" s="20" t="str">
        <f>[1]SALES_OUTLET!I135</f>
        <v>MDA-SPJ-22009357</v>
      </c>
      <c r="J646" s="20" t="str">
        <f>[1]SALES_OUTLET!J135</f>
        <v>27-04-2022</v>
      </c>
      <c r="K646" s="20" t="str">
        <f>[1]SALES_OUTLET!K135</f>
        <v>CCM006</v>
      </c>
      <c r="L646" s="20" t="str">
        <f>[1]SALES_OUTLET!L135</f>
        <v>MAXITON SOFT CAP (BTL/30S)</v>
      </c>
      <c r="M646" s="20" t="str">
        <f>[1]SALES_OUTLET!M135</f>
        <v>BTL</v>
      </c>
      <c r="N646" s="20">
        <f>[1]SALES_OUTLET!N135</f>
        <v>2</v>
      </c>
      <c r="O646" s="20">
        <f>[1]SALES_OUTLET!O135</f>
        <v>0</v>
      </c>
      <c r="P646" s="20">
        <f>[1]SALES_OUTLET!P135</f>
        <v>188000</v>
      </c>
      <c r="Q646" s="20">
        <f>[1]SALES_OUTLET!Q135</f>
        <v>0</v>
      </c>
      <c r="R646" s="20">
        <f>[1]SALES_OUTLET!R135</f>
        <v>0</v>
      </c>
      <c r="S646" s="20">
        <f>[1]SALES_OUTLET!S135</f>
        <v>0</v>
      </c>
      <c r="T646" s="20">
        <f>[1]SALES_OUTLET!T135</f>
        <v>0</v>
      </c>
      <c r="U646" s="20">
        <f>[1]SALES_OUTLET!U135</f>
        <v>188000</v>
      </c>
      <c r="V646" s="20" t="str">
        <f>[1]SALES_OUTLET!V135</f>
        <v>01-07-2024</v>
      </c>
      <c r="W646" s="20">
        <f>[1]SALES_OUTLET!W135</f>
        <v>2108157</v>
      </c>
      <c r="X646" s="19">
        <v>4</v>
      </c>
      <c r="Y646" s="20" t="str">
        <f>[1]SALES_OUTLET!X135</f>
        <v>FITRI HANDAYANI (TSE DUO MEDAN</v>
      </c>
    </row>
    <row r="647" spans="1:25">
      <c r="A647" s="20">
        <f>[1]SALES_OUTLET!A136</f>
        <v>131</v>
      </c>
      <c r="B647" s="20" t="str">
        <f>[1]SALES_OUTLET!B136</f>
        <v>SALES</v>
      </c>
      <c r="C647" s="20" t="str">
        <f>[1]SALES_OUTLET!C136</f>
        <v>1411232</v>
      </c>
      <c r="D647" s="20" t="str">
        <f>[1]SALES_OUTLET!D136</f>
        <v>MARYAM,Ap</v>
      </c>
      <c r="E647" s="20" t="str">
        <f>[1]SALES_OUTLET!E136</f>
        <v>JL. PERNIAGAAN NO. 2F STABAT</v>
      </c>
      <c r="F647" s="20" t="str">
        <f>[1]SALES_OUTLET!F136</f>
        <v>LANGKAT</v>
      </c>
      <c r="G647" s="20" t="str">
        <f>[1]SALES_OUTLET!G136</f>
        <v>DBM Medan</v>
      </c>
      <c r="H647" s="20" t="str">
        <f>[1]SALES_OUTLET!H136</f>
        <v>AAPR</v>
      </c>
      <c r="I647" s="20" t="str">
        <f>[1]SALES_OUTLET!I136</f>
        <v>MDA-SPJ-22009371</v>
      </c>
      <c r="J647" s="20" t="str">
        <f>[1]SALES_OUTLET!J136</f>
        <v>27-04-2022</v>
      </c>
      <c r="K647" s="20" t="str">
        <f>[1]SALES_OUTLET!K136</f>
        <v>CCM001</v>
      </c>
      <c r="L647" s="20" t="str">
        <f>[1]SALES_OUTLET!L136</f>
        <v>CHAMPS EMULSION (BTL/200ML)</v>
      </c>
      <c r="M647" s="20" t="str">
        <f>[1]SALES_OUTLET!M136</f>
        <v>BTL</v>
      </c>
      <c r="N647" s="20">
        <f>[1]SALES_OUTLET!N136</f>
        <v>3</v>
      </c>
      <c r="O647" s="20">
        <f>[1]SALES_OUTLET!O136</f>
        <v>0</v>
      </c>
      <c r="P647" s="20">
        <f>[1]SALES_OUTLET!P136</f>
        <v>111000</v>
      </c>
      <c r="Q647" s="20">
        <f>[1]SALES_OUTLET!Q136</f>
        <v>0</v>
      </c>
      <c r="R647" s="20">
        <f>[1]SALES_OUTLET!R136</f>
        <v>0</v>
      </c>
      <c r="S647" s="20">
        <f>[1]SALES_OUTLET!S136</f>
        <v>0</v>
      </c>
      <c r="T647" s="20">
        <f>[1]SALES_OUTLET!T136</f>
        <v>0</v>
      </c>
      <c r="U647" s="20">
        <f>[1]SALES_OUTLET!U136</f>
        <v>111000</v>
      </c>
      <c r="V647" s="20" t="str">
        <f>[1]SALES_OUTLET!V136</f>
        <v>01-06-2023</v>
      </c>
      <c r="W647" s="20">
        <f>[1]SALES_OUTLET!W136</f>
        <v>2201001</v>
      </c>
      <c r="X647" s="19">
        <v>4</v>
      </c>
      <c r="Y647" s="20" t="str">
        <f>[1]SALES_OUTLET!X136</f>
        <v>JUNAIDI (ALL SEKTOR)</v>
      </c>
    </row>
    <row r="648" spans="1:25">
      <c r="A648" s="20">
        <f>[1]SALES_OUTLET!A137</f>
        <v>132</v>
      </c>
      <c r="B648" s="20" t="str">
        <f>[1]SALES_OUTLET!B137</f>
        <v>RETUR</v>
      </c>
      <c r="C648" s="20" t="str">
        <f>[1]SALES_OUTLET!C137</f>
        <v>1410007</v>
      </c>
      <c r="D648" s="20" t="str">
        <f>[1]SALES_OUTLET!D137</f>
        <v>PT. MENARA ANUGERAH SENTOSA</v>
      </c>
      <c r="E648" s="20" t="str">
        <f>[1]SALES_OUTLET!E137</f>
        <v>JL. RS. HAJI KOMP. MUTIARA RESIDENCE  BLOK R NO. 1</v>
      </c>
      <c r="F648" s="20" t="str">
        <f>[1]SALES_OUTLET!F137</f>
        <v>KAB. DELI SERDANG SUMATERA UTARA</v>
      </c>
      <c r="G648" s="20" t="str">
        <f>[1]SALES_OUTLET!G137</f>
        <v>DBM Medan</v>
      </c>
      <c r="H648" s="20" t="str">
        <f>[1]SALES_OUTLET!H137</f>
        <v>APBF</v>
      </c>
      <c r="I648" s="20" t="str">
        <f>[1]SALES_OUTLET!I137</f>
        <v>MDA-RPJ-22001645</v>
      </c>
      <c r="J648" s="20" t="str">
        <f>[1]SALES_OUTLET!J137</f>
        <v>28-04-2022</v>
      </c>
      <c r="K648" s="20" t="str">
        <f>[1]SALES_OUTLET!K137</f>
        <v>CCM001</v>
      </c>
      <c r="L648" s="20" t="str">
        <f>[1]SALES_OUTLET!L137</f>
        <v>CHAMPS EMULSION (BTL/200ML)</v>
      </c>
      <c r="M648" s="20" t="str">
        <f>[1]SALES_OUTLET!M137</f>
        <v>BTL</v>
      </c>
      <c r="N648" s="20">
        <f>[1]SALES_OUTLET!N137</f>
        <v>-2</v>
      </c>
      <c r="O648" s="20">
        <f>[1]SALES_OUTLET!O137</f>
        <v>0</v>
      </c>
      <c r="P648" s="20">
        <f>[1]SALES_OUTLET!P137</f>
        <v>-70000</v>
      </c>
      <c r="Q648" s="20">
        <f>[1]SALES_OUTLET!Q137</f>
        <v>13</v>
      </c>
      <c r="R648" s="20">
        <f>[1]SALES_OUTLET!R137</f>
        <v>0</v>
      </c>
      <c r="S648" s="20">
        <f>[1]SALES_OUTLET!S137</f>
        <v>0</v>
      </c>
      <c r="T648" s="20">
        <f>[1]SALES_OUTLET!T137</f>
        <v>0</v>
      </c>
      <c r="U648" s="20">
        <f>[1]SALES_OUTLET!U137</f>
        <v>-60900</v>
      </c>
      <c r="V648" s="20" t="str">
        <f>[1]SALES_OUTLET!V137</f>
        <v>01-07-2022</v>
      </c>
      <c r="W648" s="20">
        <f>[1]SALES_OUTLET!W137</f>
        <v>2102044</v>
      </c>
      <c r="X648" s="19">
        <v>4</v>
      </c>
      <c r="Y648" s="20" t="str">
        <f>[1]SALES_OUTLET!X137</f>
        <v>MUHAMMAD HAIRUL (TSE DUO MDN)</v>
      </c>
    </row>
    <row r="649" spans="1:25">
      <c r="A649" s="20">
        <f>[1]SALES_OUTLET!A138</f>
        <v>133</v>
      </c>
      <c r="B649" s="20" t="str">
        <f>[1]SALES_OUTLET!B138</f>
        <v>SALES</v>
      </c>
      <c r="C649" s="20" t="str">
        <f>[1]SALES_OUTLET!C138</f>
        <v>14000222</v>
      </c>
      <c r="D649" s="20" t="str">
        <f>[1]SALES_OUTLET!D138</f>
        <v>BONA JAYA,AP</v>
      </c>
      <c r="E649" s="20" t="str">
        <f>[1]SALES_OUTLET!E138</f>
        <v>JL.JAMIN GINTING NO.96</v>
      </c>
      <c r="F649" s="20" t="str">
        <f>[1]SALES_OUTLET!F138</f>
        <v>MEDAN</v>
      </c>
      <c r="G649" s="20" t="str">
        <f>[1]SALES_OUTLET!G138</f>
        <v>DBM Medan</v>
      </c>
      <c r="H649" s="20" t="str">
        <f>[1]SALES_OUTLET!H138</f>
        <v>AAPR</v>
      </c>
      <c r="I649" s="20" t="str">
        <f>[1]SALES_OUTLET!I138</f>
        <v>MDA-SPJ-22009481</v>
      </c>
      <c r="J649" s="20" t="str">
        <f>[1]SALES_OUTLET!J138</f>
        <v>28-04-2022</v>
      </c>
      <c r="K649" s="20" t="str">
        <f>[1]SALES_OUTLET!K138</f>
        <v>CCM010</v>
      </c>
      <c r="L649" s="20" t="str">
        <f>[1]SALES_OUTLET!L138</f>
        <v>NATURALLE FISH OIL 1000MG (BTL/60S)</v>
      </c>
      <c r="M649" s="20" t="str">
        <f>[1]SALES_OUTLET!M138</f>
        <v>BTL</v>
      </c>
      <c r="N649" s="20">
        <f>[1]SALES_OUTLET!N138</f>
        <v>24</v>
      </c>
      <c r="O649" s="20">
        <f>[1]SALES_OUTLET!O138</f>
        <v>0</v>
      </c>
      <c r="P649" s="20">
        <f>[1]SALES_OUTLET!P138</f>
        <v>4416000</v>
      </c>
      <c r="Q649" s="20">
        <f>[1]SALES_OUTLET!Q138</f>
        <v>30</v>
      </c>
      <c r="R649" s="20">
        <f>[1]SALES_OUTLET!R138</f>
        <v>0</v>
      </c>
      <c r="S649" s="20">
        <f>[1]SALES_OUTLET!S138</f>
        <v>0</v>
      </c>
      <c r="T649" s="20">
        <f>[1]SALES_OUTLET!T138</f>
        <v>0</v>
      </c>
      <c r="U649" s="20">
        <f>[1]SALES_OUTLET!U138</f>
        <v>3091200</v>
      </c>
      <c r="V649" s="20" t="str">
        <f>[1]SALES_OUTLET!V138</f>
        <v>01-06-2024</v>
      </c>
      <c r="W649" s="20">
        <f>[1]SALES_OUTLET!W138</f>
        <v>2107161</v>
      </c>
      <c r="X649" s="19">
        <v>4</v>
      </c>
      <c r="Y649" s="20" t="str">
        <f>[1]SALES_OUTLET!X138</f>
        <v>HERIADI (AP &amp; RS)</v>
      </c>
    </row>
    <row r="650" spans="1:25">
      <c r="A650" s="20">
        <f>[1]SALES_OUTLET!A139</f>
        <v>134</v>
      </c>
      <c r="B650" s="20" t="str">
        <f>[1]SALES_OUTLET!B139</f>
        <v>SALES</v>
      </c>
      <c r="C650" s="20" t="str">
        <f>[1]SALES_OUTLET!C139</f>
        <v>1411237</v>
      </c>
      <c r="D650" s="20" t="str">
        <f>[1]SALES_OUTLET!D139</f>
        <v>HORISAN,Ap</v>
      </c>
      <c r="E650" s="20" t="str">
        <f>[1]SALES_OUTLET!E139</f>
        <v>JL. SISINGAMANGARAJA NO. 44</v>
      </c>
      <c r="F650" s="20" t="str">
        <f>[1]SALES_OUTLET!F139</f>
        <v>P. SIANTAR</v>
      </c>
      <c r="G650" s="20" t="str">
        <f>[1]SALES_OUTLET!G139</f>
        <v>DBM Medan</v>
      </c>
      <c r="H650" s="20" t="str">
        <f>[1]SALES_OUTLET!H139</f>
        <v>AAPR</v>
      </c>
      <c r="I650" s="20" t="str">
        <f>[1]SALES_OUTLET!I139</f>
        <v>MDA-SPJ-22009497</v>
      </c>
      <c r="J650" s="20" t="str">
        <f>[1]SALES_OUTLET!J139</f>
        <v>28-04-2022</v>
      </c>
      <c r="K650" s="20" t="str">
        <f>[1]SALES_OUTLET!K139</f>
        <v>CCM007</v>
      </c>
      <c r="L650" s="20" t="str">
        <f>[1]SALES_OUTLET!L139</f>
        <v>NATURALLE BETA CAROTENE 6MG (BTL/30S)</v>
      </c>
      <c r="M650" s="20" t="str">
        <f>[1]SALES_OUTLET!M139</f>
        <v>BTL</v>
      </c>
      <c r="N650" s="20">
        <f>[1]SALES_OUTLET!N139</f>
        <v>7</v>
      </c>
      <c r="O650" s="20">
        <f>[1]SALES_OUTLET!O139</f>
        <v>0</v>
      </c>
      <c r="P650" s="20">
        <f>[1]SALES_OUTLET!P139</f>
        <v>434000</v>
      </c>
      <c r="Q650" s="20">
        <f>[1]SALES_OUTLET!Q139</f>
        <v>25</v>
      </c>
      <c r="R650" s="20">
        <f>[1]SALES_OUTLET!R139</f>
        <v>0</v>
      </c>
      <c r="S650" s="20">
        <f>[1]SALES_OUTLET!S139</f>
        <v>0</v>
      </c>
      <c r="T650" s="20">
        <f>[1]SALES_OUTLET!T139</f>
        <v>0</v>
      </c>
      <c r="U650" s="20">
        <f>[1]SALES_OUTLET!U139</f>
        <v>325500</v>
      </c>
      <c r="V650" s="20" t="str">
        <f>[1]SALES_OUTLET!V139</f>
        <v>01-05-2024</v>
      </c>
      <c r="W650" s="20">
        <f>[1]SALES_OUTLET!W139</f>
        <v>2106375</v>
      </c>
      <c r="X650" s="19">
        <v>4</v>
      </c>
      <c r="Y650" s="20" t="str">
        <f>[1]SALES_OUTLET!X139</f>
        <v>BUDIONO (ALL SEKTOR)</v>
      </c>
    </row>
    <row r="651" spans="1:25">
      <c r="A651" s="20">
        <f>[1]SALES_OUTLET!A140</f>
        <v>135</v>
      </c>
      <c r="B651" s="20" t="str">
        <f>[1]SALES_OUTLET!B140</f>
        <v>SALES</v>
      </c>
      <c r="C651" s="20" t="str">
        <f>[1]SALES_OUTLET!C140</f>
        <v>14000968</v>
      </c>
      <c r="D651" s="20" t="str">
        <f>[1]SALES_OUTLET!D140</f>
        <v>PT. KALIMAS GLOBAL ASIA</v>
      </c>
      <c r="E651" s="20" t="str">
        <f>[1]SALES_OUTLET!E140</f>
        <v>JL.SETIA BUDI NO 133</v>
      </c>
      <c r="F651" s="20" t="str">
        <f>[1]SALES_OUTLET!F140</f>
        <v>MEDAN</v>
      </c>
      <c r="G651" s="20" t="str">
        <f>[1]SALES_OUTLET!G140</f>
        <v>DBM Medan</v>
      </c>
      <c r="H651" s="20" t="str">
        <f>[1]SALES_OUTLET!H140</f>
        <v>AAPR</v>
      </c>
      <c r="I651" s="20" t="str">
        <f>[1]SALES_OUTLET!I140</f>
        <v>MDA-SPJ-22009542</v>
      </c>
      <c r="J651" s="20" t="str">
        <f>[1]SALES_OUTLET!J140</f>
        <v>28-04-2022</v>
      </c>
      <c r="K651" s="20" t="str">
        <f>[1]SALES_OUTLET!K140</f>
        <v>CCM004</v>
      </c>
      <c r="L651" s="20" t="str">
        <f>[1]SALES_OUTLET!L140</f>
        <v>CHAMPS MULTIVITAMIN PINNEAPLE (BTL/30)</v>
      </c>
      <c r="M651" s="20" t="str">
        <f>[1]SALES_OUTLET!M140</f>
        <v>BTL</v>
      </c>
      <c r="N651" s="20">
        <f>[1]SALES_OUTLET!N140</f>
        <v>48</v>
      </c>
      <c r="O651" s="20">
        <f>[1]SALES_OUTLET!O140</f>
        <v>0</v>
      </c>
      <c r="P651" s="20">
        <f>[1]SALES_OUTLET!P140</f>
        <v>1752000</v>
      </c>
      <c r="Q651" s="20">
        <f>[1]SALES_OUTLET!Q140</f>
        <v>20</v>
      </c>
      <c r="R651" s="20">
        <f>[1]SALES_OUTLET!R140</f>
        <v>0</v>
      </c>
      <c r="S651" s="20">
        <f>[1]SALES_OUTLET!S140</f>
        <v>0</v>
      </c>
      <c r="T651" s="20">
        <f>[1]SALES_OUTLET!T140</f>
        <v>0</v>
      </c>
      <c r="U651" s="20">
        <f>[1]SALES_OUTLET!U140</f>
        <v>1401600</v>
      </c>
      <c r="V651" s="20" t="str">
        <f>[1]SALES_OUTLET!V140</f>
        <v>01-07-2024</v>
      </c>
      <c r="W651" s="20">
        <f>[1]SALES_OUTLET!W140</f>
        <v>2108052</v>
      </c>
      <c r="X651" s="19">
        <v>4</v>
      </c>
      <c r="Y651" s="20" t="str">
        <f>[1]SALES_OUTLET!X140</f>
        <v>HERIADI (AP &amp; RS)</v>
      </c>
    </row>
    <row r="652" spans="1:25">
      <c r="A652" s="20">
        <f>[1]SALES_OUTLET!A141</f>
        <v>136</v>
      </c>
      <c r="B652" s="20" t="str">
        <f>[1]SALES_OUTLET!B141</f>
        <v>RETUR</v>
      </c>
      <c r="C652" s="20" t="str">
        <f>[1]SALES_OUTLET!C141</f>
        <v>1401032</v>
      </c>
      <c r="D652" s="20" t="str">
        <f>[1]SALES_OUTLET!D141</f>
        <v>SUDARSO,Ap</v>
      </c>
      <c r="E652" s="20" t="str">
        <f>[1]SALES_OUTLET!E141</f>
        <v>JL. KARYA NO.46 SEI AGUL</v>
      </c>
      <c r="F652" s="20" t="str">
        <f>[1]SALES_OUTLET!F141</f>
        <v>MEDAN</v>
      </c>
      <c r="G652" s="20" t="str">
        <f>[1]SALES_OUTLET!G141</f>
        <v>DBM Medan</v>
      </c>
      <c r="H652" s="20" t="str">
        <f>[1]SALES_OUTLET!H141</f>
        <v>AAPR</v>
      </c>
      <c r="I652" s="20" t="str">
        <f>[1]SALES_OUTLET!I141</f>
        <v>MDA-RPJ-22001675</v>
      </c>
      <c r="J652" s="20" t="str">
        <f>[1]SALES_OUTLET!J141</f>
        <v>29-04-2022</v>
      </c>
      <c r="K652" s="20" t="str">
        <f>[1]SALES_OUTLET!K141</f>
        <v>CCM004</v>
      </c>
      <c r="L652" s="20" t="str">
        <f>[1]SALES_OUTLET!L141</f>
        <v>CHAMPS MULTIVITAMIN PINNEAPLE (BTL/30)</v>
      </c>
      <c r="M652" s="20" t="str">
        <f>[1]SALES_OUTLET!M141</f>
        <v>BTL</v>
      </c>
      <c r="N652" s="20">
        <f>[1]SALES_OUTLET!N141</f>
        <v>-1</v>
      </c>
      <c r="O652" s="20">
        <f>[1]SALES_OUTLET!O141</f>
        <v>0</v>
      </c>
      <c r="P652" s="20">
        <f>[1]SALES_OUTLET!P141</f>
        <v>-34500</v>
      </c>
      <c r="Q652" s="20">
        <f>[1]SALES_OUTLET!Q141</f>
        <v>0</v>
      </c>
      <c r="R652" s="20">
        <f>[1]SALES_OUTLET!R141</f>
        <v>0</v>
      </c>
      <c r="S652" s="20">
        <f>[1]SALES_OUTLET!S141</f>
        <v>0</v>
      </c>
      <c r="T652" s="20">
        <f>[1]SALES_OUTLET!T141</f>
        <v>0</v>
      </c>
      <c r="U652" s="20">
        <f>[1]SALES_OUTLET!U141</f>
        <v>-34500</v>
      </c>
      <c r="V652" s="20" t="str">
        <f>[1]SALES_OUTLET!V141</f>
        <v>01-07-2024</v>
      </c>
      <c r="W652" s="20">
        <f>[1]SALES_OUTLET!W141</f>
        <v>2108052</v>
      </c>
      <c r="X652" s="19">
        <v>4</v>
      </c>
      <c r="Y652" s="20" t="str">
        <f>[1]SALES_OUTLET!X141</f>
        <v>AZIS SYAHPUTRA (AP&amp;RS)</v>
      </c>
    </row>
    <row r="653" spans="1:25">
      <c r="A653" s="20">
        <f>[1]SALES_OUTLET!A142</f>
        <v>137</v>
      </c>
      <c r="B653" s="20" t="str">
        <f>[1]SALES_OUTLET!B142</f>
        <v>RETUR</v>
      </c>
      <c r="C653" s="20" t="str">
        <f>[1]SALES_OUTLET!C142</f>
        <v>1401032</v>
      </c>
      <c r="D653" s="20" t="str">
        <f>[1]SALES_OUTLET!D142</f>
        <v>SUDARSO,Ap</v>
      </c>
      <c r="E653" s="20" t="str">
        <f>[1]SALES_OUTLET!E142</f>
        <v>JL. KARYA NO.46 SEI AGUL</v>
      </c>
      <c r="F653" s="20" t="str">
        <f>[1]SALES_OUTLET!F142</f>
        <v>MEDAN</v>
      </c>
      <c r="G653" s="20" t="str">
        <f>[1]SALES_OUTLET!G142</f>
        <v>DBM Medan</v>
      </c>
      <c r="H653" s="20" t="str">
        <f>[1]SALES_OUTLET!H142</f>
        <v>AAPR</v>
      </c>
      <c r="I653" s="20" t="str">
        <f>[1]SALES_OUTLET!I142</f>
        <v>MDA-RPJ-22001675</v>
      </c>
      <c r="J653" s="20" t="str">
        <f>[1]SALES_OUTLET!J142</f>
        <v>29-04-2022</v>
      </c>
      <c r="K653" s="20" t="str">
        <f>[1]SALES_OUTLET!K142</f>
        <v>CCM016</v>
      </c>
      <c r="L653" s="20" t="str">
        <f>[1]SALES_OUTLET!L142</f>
        <v>FLAVETTES VIT C WITH CALCIUM 1000 MG (BTL/30)</v>
      </c>
      <c r="M653" s="20" t="str">
        <f>[1]SALES_OUTLET!M142</f>
        <v>BTL</v>
      </c>
      <c r="N653" s="20">
        <f>[1]SALES_OUTLET!N142</f>
        <v>-1</v>
      </c>
      <c r="O653" s="20">
        <f>[1]SALES_OUTLET!O142</f>
        <v>0</v>
      </c>
      <c r="P653" s="20">
        <f>[1]SALES_OUTLET!P142</f>
        <v>-85000</v>
      </c>
      <c r="Q653" s="20">
        <f>[1]SALES_OUTLET!Q142</f>
        <v>0</v>
      </c>
      <c r="R653" s="20">
        <f>[1]SALES_OUTLET!R142</f>
        <v>0</v>
      </c>
      <c r="S653" s="20">
        <f>[1]SALES_OUTLET!S142</f>
        <v>0</v>
      </c>
      <c r="T653" s="20">
        <f>[1]SALES_OUTLET!T142</f>
        <v>0</v>
      </c>
      <c r="U653" s="20">
        <f>[1]SALES_OUTLET!U142</f>
        <v>-85000</v>
      </c>
      <c r="V653" s="20" t="str">
        <f>[1]SALES_OUTLET!V142</f>
        <v>01-05-2024</v>
      </c>
      <c r="W653" s="20">
        <f>[1]SALES_OUTLET!W142</f>
        <v>2106335</v>
      </c>
      <c r="X653" s="19">
        <v>4</v>
      </c>
      <c r="Y653" s="20" t="str">
        <f>[1]SALES_OUTLET!X142</f>
        <v>AZIS SYAHPUTRA (AP&amp;RS)</v>
      </c>
    </row>
    <row r="654" spans="1:25">
      <c r="A654" s="20">
        <f>[1]SALES_OUTLET!A143</f>
        <v>138</v>
      </c>
      <c r="B654" s="20" t="str">
        <f>[1]SALES_OUTLET!B143</f>
        <v>RETUR</v>
      </c>
      <c r="C654" s="20" t="str">
        <f>[1]SALES_OUTLET!C143</f>
        <v>1406760</v>
      </c>
      <c r="D654" s="20" t="str">
        <f>[1]SALES_OUTLET!D143</f>
        <v>RAJAWALI,Ap</v>
      </c>
      <c r="E654" s="20" t="str">
        <f>[1]SALES_OUTLET!E143</f>
        <v>JL GATOT SUBROTO</v>
      </c>
      <c r="F654" s="20" t="str">
        <f>[1]SALES_OUTLET!F143</f>
        <v>MEDAN</v>
      </c>
      <c r="G654" s="20" t="str">
        <f>[1]SALES_OUTLET!G143</f>
        <v>DBM Medan</v>
      </c>
      <c r="H654" s="20" t="str">
        <f>[1]SALES_OUTLET!H143</f>
        <v>AAPR</v>
      </c>
      <c r="I654" s="20" t="str">
        <f>[1]SALES_OUTLET!I143</f>
        <v>MDA-RPJ-22001676</v>
      </c>
      <c r="J654" s="20" t="str">
        <f>[1]SALES_OUTLET!J143</f>
        <v>29-04-2022</v>
      </c>
      <c r="K654" s="20" t="str">
        <f>[1]SALES_OUTLET!K143</f>
        <v>CCM004</v>
      </c>
      <c r="L654" s="20" t="str">
        <f>[1]SALES_OUTLET!L143</f>
        <v>CHAMPS MULTIVITAMIN PINNEAPLE (BTL/30)</v>
      </c>
      <c r="M654" s="20" t="str">
        <f>[1]SALES_OUTLET!M143</f>
        <v>BTL</v>
      </c>
      <c r="N654" s="20">
        <f>[1]SALES_OUTLET!N143</f>
        <v>-1</v>
      </c>
      <c r="O654" s="20">
        <f>[1]SALES_OUTLET!O143</f>
        <v>0</v>
      </c>
      <c r="P654" s="20">
        <f>[1]SALES_OUTLET!P143</f>
        <v>-34500</v>
      </c>
      <c r="Q654" s="20">
        <f>[1]SALES_OUTLET!Q143</f>
        <v>0</v>
      </c>
      <c r="R654" s="20">
        <f>[1]SALES_OUTLET!R143</f>
        <v>0</v>
      </c>
      <c r="S654" s="20">
        <f>[1]SALES_OUTLET!S143</f>
        <v>0</v>
      </c>
      <c r="T654" s="20">
        <f>[1]SALES_OUTLET!T143</f>
        <v>0</v>
      </c>
      <c r="U654" s="20">
        <f>[1]SALES_OUTLET!U143</f>
        <v>-34500</v>
      </c>
      <c r="V654" s="20" t="str">
        <f>[1]SALES_OUTLET!V143</f>
        <v>01-07-2024</v>
      </c>
      <c r="W654" s="20">
        <f>[1]SALES_OUTLET!W143</f>
        <v>2108052</v>
      </c>
      <c r="X654" s="19">
        <v>4</v>
      </c>
      <c r="Y654" s="20" t="str">
        <f>[1]SALES_OUTLET!X143</f>
        <v>AZIS SYAHPUTRA (AP&amp;RS)</v>
      </c>
    </row>
    <row r="655" spans="1:25">
      <c r="A655" s="20">
        <f>[1]SALES_OUTLET!A144</f>
        <v>139</v>
      </c>
      <c r="B655" s="20" t="str">
        <f>[1]SALES_OUTLET!B144</f>
        <v>RETUR</v>
      </c>
      <c r="C655" s="20" t="str">
        <f>[1]SALES_OUTLET!C144</f>
        <v>1406760</v>
      </c>
      <c r="D655" s="20" t="str">
        <f>[1]SALES_OUTLET!D144</f>
        <v>RAJAWALI,Ap</v>
      </c>
      <c r="E655" s="20" t="str">
        <f>[1]SALES_OUTLET!E144</f>
        <v>JL GATOT SUBROTO</v>
      </c>
      <c r="F655" s="20" t="str">
        <f>[1]SALES_OUTLET!F144</f>
        <v>MEDAN</v>
      </c>
      <c r="G655" s="20" t="str">
        <f>[1]SALES_OUTLET!G144</f>
        <v>DBM Medan</v>
      </c>
      <c r="H655" s="20" t="str">
        <f>[1]SALES_OUTLET!H144</f>
        <v>AAPR</v>
      </c>
      <c r="I655" s="20" t="str">
        <f>[1]SALES_OUTLET!I144</f>
        <v>MDA-RPJ-22001676</v>
      </c>
      <c r="J655" s="20" t="str">
        <f>[1]SALES_OUTLET!J144</f>
        <v>29-04-2022</v>
      </c>
      <c r="K655" s="20" t="str">
        <f>[1]SALES_OUTLET!K144</f>
        <v>CCM016</v>
      </c>
      <c r="L655" s="20" t="str">
        <f>[1]SALES_OUTLET!L144</f>
        <v>FLAVETTES VIT C WITH CALCIUM 1000 MG (BTL/30)</v>
      </c>
      <c r="M655" s="20" t="str">
        <f>[1]SALES_OUTLET!M144</f>
        <v>BTL</v>
      </c>
      <c r="N655" s="20">
        <f>[1]SALES_OUTLET!N144</f>
        <v>-1</v>
      </c>
      <c r="O655" s="20">
        <f>[1]SALES_OUTLET!O144</f>
        <v>0</v>
      </c>
      <c r="P655" s="20">
        <f>[1]SALES_OUTLET!P144</f>
        <v>-85000</v>
      </c>
      <c r="Q655" s="20">
        <f>[1]SALES_OUTLET!Q144</f>
        <v>0</v>
      </c>
      <c r="R655" s="20">
        <f>[1]SALES_OUTLET!R144</f>
        <v>0</v>
      </c>
      <c r="S655" s="20">
        <f>[1]SALES_OUTLET!S144</f>
        <v>0</v>
      </c>
      <c r="T655" s="20">
        <f>[1]SALES_OUTLET!T144</f>
        <v>0</v>
      </c>
      <c r="U655" s="20">
        <f>[1]SALES_OUTLET!U144</f>
        <v>-85000</v>
      </c>
      <c r="V655" s="20" t="str">
        <f>[1]SALES_OUTLET!V144</f>
        <v>01-05-2024</v>
      </c>
      <c r="W655" s="20">
        <f>[1]SALES_OUTLET!W144</f>
        <v>2106335</v>
      </c>
      <c r="X655" s="19">
        <v>4</v>
      </c>
      <c r="Y655" s="20" t="str">
        <f>[1]SALES_OUTLET!X144</f>
        <v>AZIS SYAHPUTRA (AP&amp;RS)</v>
      </c>
    </row>
    <row r="656" spans="1:25">
      <c r="A656" s="20">
        <f>[1]SALES_OUTLET!A145</f>
        <v>140</v>
      </c>
      <c r="B656" s="20" t="str">
        <f>[1]SALES_OUTLET!B145</f>
        <v>RETUR</v>
      </c>
      <c r="C656" s="20" t="str">
        <f>[1]SALES_OUTLET!C145</f>
        <v>1404073</v>
      </c>
      <c r="D656" s="20" t="str">
        <f>[1]SALES_OUTLET!D145</f>
        <v>RIZA KARYA,TO</v>
      </c>
      <c r="E656" s="20" t="str">
        <f>[1]SALES_OUTLET!E145</f>
        <v>JL. KAPT. MUSLIM NO. 88</v>
      </c>
      <c r="F656" s="20" t="str">
        <f>[1]SALES_OUTLET!F145</f>
        <v>MEDAN</v>
      </c>
      <c r="G656" s="20" t="str">
        <f>[1]SALES_OUTLET!G145</f>
        <v>DBM Medan</v>
      </c>
      <c r="H656" s="20" t="str">
        <f>[1]SALES_OUTLET!H145</f>
        <v>ATOB</v>
      </c>
      <c r="I656" s="20" t="str">
        <f>[1]SALES_OUTLET!I145</f>
        <v>MDA-RPJ-22001677</v>
      </c>
      <c r="J656" s="20" t="str">
        <f>[1]SALES_OUTLET!J145</f>
        <v>29-04-2022</v>
      </c>
      <c r="K656" s="20" t="str">
        <f>[1]SALES_OUTLET!K145</f>
        <v>CCM004</v>
      </c>
      <c r="L656" s="20" t="str">
        <f>[1]SALES_OUTLET!L145</f>
        <v>CHAMPS MULTIVITAMIN PINNEAPLE (BTL/30)</v>
      </c>
      <c r="M656" s="20" t="str">
        <f>[1]SALES_OUTLET!M145</f>
        <v>BTL</v>
      </c>
      <c r="N656" s="20">
        <f>[1]SALES_OUTLET!N145</f>
        <v>-1</v>
      </c>
      <c r="O656" s="20">
        <f>[1]SALES_OUTLET!O145</f>
        <v>0</v>
      </c>
      <c r="P656" s="20">
        <f>[1]SALES_OUTLET!P145</f>
        <v>-34500</v>
      </c>
      <c r="Q656" s="20">
        <f>[1]SALES_OUTLET!Q145</f>
        <v>0</v>
      </c>
      <c r="R656" s="20">
        <f>[1]SALES_OUTLET!R145</f>
        <v>0</v>
      </c>
      <c r="S656" s="20">
        <f>[1]SALES_OUTLET!S145</f>
        <v>0</v>
      </c>
      <c r="T656" s="20">
        <f>[1]SALES_OUTLET!T145</f>
        <v>0</v>
      </c>
      <c r="U656" s="20">
        <f>[1]SALES_OUTLET!U145</f>
        <v>-34500</v>
      </c>
      <c r="V656" s="20" t="str">
        <f>[1]SALES_OUTLET!V145</f>
        <v>01-07-2024</v>
      </c>
      <c r="W656" s="20">
        <f>[1]SALES_OUTLET!W145</f>
        <v>2108052</v>
      </c>
      <c r="X656" s="19">
        <v>4</v>
      </c>
      <c r="Y656" s="20" t="str">
        <f>[1]SALES_OUTLET!X145</f>
        <v>BAYU PRATAMA (GT)</v>
      </c>
    </row>
    <row r="657" spans="1:25">
      <c r="A657" s="20">
        <f>[1]SALES_OUTLET!A146</f>
        <v>141</v>
      </c>
      <c r="B657" s="20" t="str">
        <f>[1]SALES_OUTLET!B146</f>
        <v>RETUR</v>
      </c>
      <c r="C657" s="20" t="str">
        <f>[1]SALES_OUTLET!C146</f>
        <v>1404073</v>
      </c>
      <c r="D657" s="20" t="str">
        <f>[1]SALES_OUTLET!D146</f>
        <v>RIZA KARYA,TO</v>
      </c>
      <c r="E657" s="20" t="str">
        <f>[1]SALES_OUTLET!E146</f>
        <v>JL. KAPT. MUSLIM NO. 88</v>
      </c>
      <c r="F657" s="20" t="str">
        <f>[1]SALES_OUTLET!F146</f>
        <v>MEDAN</v>
      </c>
      <c r="G657" s="20" t="str">
        <f>[1]SALES_OUTLET!G146</f>
        <v>DBM Medan</v>
      </c>
      <c r="H657" s="20" t="str">
        <f>[1]SALES_OUTLET!H146</f>
        <v>ATOB</v>
      </c>
      <c r="I657" s="20" t="str">
        <f>[1]SALES_OUTLET!I146</f>
        <v>MDA-RPJ-22001677</v>
      </c>
      <c r="J657" s="20" t="str">
        <f>[1]SALES_OUTLET!J146</f>
        <v>29-04-2022</v>
      </c>
      <c r="K657" s="20" t="str">
        <f>[1]SALES_OUTLET!K146</f>
        <v>CCM016</v>
      </c>
      <c r="L657" s="20" t="str">
        <f>[1]SALES_OUTLET!L146</f>
        <v>FLAVETTES VIT C WITH CALCIUM 1000 MG (BTL/30)</v>
      </c>
      <c r="M657" s="20" t="str">
        <f>[1]SALES_OUTLET!M146</f>
        <v>BTL</v>
      </c>
      <c r="N657" s="20">
        <f>[1]SALES_OUTLET!N146</f>
        <v>-1</v>
      </c>
      <c r="O657" s="20">
        <f>[1]SALES_OUTLET!O146</f>
        <v>0</v>
      </c>
      <c r="P657" s="20">
        <f>[1]SALES_OUTLET!P146</f>
        <v>-85000</v>
      </c>
      <c r="Q657" s="20">
        <f>[1]SALES_OUTLET!Q146</f>
        <v>0</v>
      </c>
      <c r="R657" s="20">
        <f>[1]SALES_OUTLET!R146</f>
        <v>0</v>
      </c>
      <c r="S657" s="20">
        <f>[1]SALES_OUTLET!S146</f>
        <v>0</v>
      </c>
      <c r="T657" s="20">
        <f>[1]SALES_OUTLET!T146</f>
        <v>0</v>
      </c>
      <c r="U657" s="20">
        <f>[1]SALES_OUTLET!U146</f>
        <v>-85000</v>
      </c>
      <c r="V657" s="20" t="str">
        <f>[1]SALES_OUTLET!V146</f>
        <v>01-05-2024</v>
      </c>
      <c r="W657" s="20">
        <f>[1]SALES_OUTLET!W146</f>
        <v>2106335</v>
      </c>
      <c r="X657" s="19">
        <v>4</v>
      </c>
      <c r="Y657" s="20" t="str">
        <f>[1]SALES_OUTLET!X146</f>
        <v>BAYU PRATAMA (GT)</v>
      </c>
    </row>
    <row r="658" spans="1:25">
      <c r="A658" s="20">
        <f>[1]SALES_OUTLET!A147</f>
        <v>142</v>
      </c>
      <c r="B658" s="20" t="str">
        <f>[1]SALES_OUTLET!B147</f>
        <v>RETUR</v>
      </c>
      <c r="C658" s="20" t="str">
        <f>[1]SALES_OUTLET!C147</f>
        <v>1400079</v>
      </c>
      <c r="D658" s="20" t="str">
        <f>[1]SALES_OUTLET!D147</f>
        <v>SEKIP JAYA,Ap</v>
      </c>
      <c r="E658" s="20" t="str">
        <f>[1]SALES_OUTLET!E147</f>
        <v>JL SEKIP NO.63-C</v>
      </c>
      <c r="F658" s="20" t="str">
        <f>[1]SALES_OUTLET!F147</f>
        <v>MEDAN</v>
      </c>
      <c r="G658" s="20" t="str">
        <f>[1]SALES_OUTLET!G147</f>
        <v>DBM Medan</v>
      </c>
      <c r="H658" s="20" t="str">
        <f>[1]SALES_OUTLET!H147</f>
        <v>AAPR</v>
      </c>
      <c r="I658" s="20" t="str">
        <f>[1]SALES_OUTLET!I147</f>
        <v>MDA-RPJ-22001682</v>
      </c>
      <c r="J658" s="20" t="str">
        <f>[1]SALES_OUTLET!J147</f>
        <v>29-04-2022</v>
      </c>
      <c r="K658" s="20" t="str">
        <f>[1]SALES_OUTLET!K147</f>
        <v>CCM004</v>
      </c>
      <c r="L658" s="20" t="str">
        <f>[1]SALES_OUTLET!L147</f>
        <v>CHAMPS MULTIVITAMIN PINNEAPLE (BTL/30)</v>
      </c>
      <c r="M658" s="20" t="str">
        <f>[1]SALES_OUTLET!M147</f>
        <v>BTL</v>
      </c>
      <c r="N658" s="20">
        <f>[1]SALES_OUTLET!N147</f>
        <v>-1</v>
      </c>
      <c r="O658" s="20">
        <f>[1]SALES_OUTLET!O147</f>
        <v>0</v>
      </c>
      <c r="P658" s="20">
        <f>[1]SALES_OUTLET!P147</f>
        <v>-34500</v>
      </c>
      <c r="Q658" s="20">
        <f>[1]SALES_OUTLET!Q147</f>
        <v>0</v>
      </c>
      <c r="R658" s="20">
        <f>[1]SALES_OUTLET!R147</f>
        <v>0</v>
      </c>
      <c r="S658" s="20">
        <f>[1]SALES_OUTLET!S147</f>
        <v>0</v>
      </c>
      <c r="T658" s="20">
        <f>[1]SALES_OUTLET!T147</f>
        <v>0</v>
      </c>
      <c r="U658" s="20">
        <f>[1]SALES_OUTLET!U147</f>
        <v>-34500</v>
      </c>
      <c r="V658" s="20" t="str">
        <f>[1]SALES_OUTLET!V147</f>
        <v>01-07-2024</v>
      </c>
      <c r="W658" s="20">
        <f>[1]SALES_OUTLET!W147</f>
        <v>2108052</v>
      </c>
      <c r="X658" s="19">
        <v>4</v>
      </c>
      <c r="Y658" s="20" t="str">
        <f>[1]SALES_OUTLET!X147</f>
        <v>AZIS SYAHPUTRA (AP&amp;RS)</v>
      </c>
    </row>
    <row r="659" spans="1:25">
      <c r="A659" s="20">
        <f>[1]SALES_OUTLET!A148</f>
        <v>143</v>
      </c>
      <c r="B659" s="20" t="str">
        <f>[1]SALES_OUTLET!B148</f>
        <v>RETUR</v>
      </c>
      <c r="C659" s="20" t="str">
        <f>[1]SALES_OUTLET!C148</f>
        <v>1409277</v>
      </c>
      <c r="D659" s="20" t="str">
        <f>[1]SALES_OUTLET!D148</f>
        <v>SUMBER SEGAR LESTARI,CV (BRASTAGI RANTAU)</v>
      </c>
      <c r="E659" s="20" t="str">
        <f>[1]SALES_OUTLET!E148</f>
        <v>JL. JEND. AHMAD YANI NO. 10</v>
      </c>
      <c r="F659" s="20" t="str">
        <f>[1]SALES_OUTLET!F148</f>
        <v>RANTAU PRAPAT</v>
      </c>
      <c r="G659" s="20" t="str">
        <f>[1]SALES_OUTLET!G148</f>
        <v>DBM Medan</v>
      </c>
      <c r="H659" s="20" t="str">
        <f>[1]SALES_OUTLET!H148</f>
        <v>BMSM</v>
      </c>
      <c r="I659" s="20" t="str">
        <f>[1]SALES_OUTLET!I148</f>
        <v>MDA-RPJ-22001683</v>
      </c>
      <c r="J659" s="20" t="str">
        <f>[1]SALES_OUTLET!J148</f>
        <v>29-04-2022</v>
      </c>
      <c r="K659" s="20" t="str">
        <f>[1]SALES_OUTLET!K148</f>
        <v>CCM001</v>
      </c>
      <c r="L659" s="20" t="str">
        <f>[1]SALES_OUTLET!L148</f>
        <v>CHAMPS EMULSION (BTL/200ML)</v>
      </c>
      <c r="M659" s="20" t="str">
        <f>[1]SALES_OUTLET!M148</f>
        <v>BTL</v>
      </c>
      <c r="N659" s="20">
        <f>[1]SALES_OUTLET!N148</f>
        <v>-5</v>
      </c>
      <c r="O659" s="20">
        <f>[1]SALES_OUTLET!O148</f>
        <v>0</v>
      </c>
      <c r="P659" s="20">
        <f>[1]SALES_OUTLET!P148</f>
        <v>-175000</v>
      </c>
      <c r="Q659" s="20">
        <f>[1]SALES_OUTLET!Q148</f>
        <v>3</v>
      </c>
      <c r="R659" s="20">
        <f>[1]SALES_OUTLET!R148</f>
        <v>0</v>
      </c>
      <c r="S659" s="20">
        <f>[1]SALES_OUTLET!S148</f>
        <v>0</v>
      </c>
      <c r="T659" s="20">
        <f>[1]SALES_OUTLET!T148</f>
        <v>0</v>
      </c>
      <c r="U659" s="20">
        <f>[1]SALES_OUTLET!U148</f>
        <v>-169750</v>
      </c>
      <c r="V659" s="20" t="str">
        <f>[1]SALES_OUTLET!V148</f>
        <v>01-07-2022</v>
      </c>
      <c r="W659" s="20">
        <f>[1]SALES_OUTLET!W148</f>
        <v>2102044</v>
      </c>
      <c r="X659" s="19">
        <v>4</v>
      </c>
      <c r="Y659" s="20" t="str">
        <f>[1]SALES_OUTLET!X148</f>
        <v>FRANS (ALL SEKTOR)</v>
      </c>
    </row>
    <row r="660" spans="1:25">
      <c r="A660" s="20">
        <f>[1]SALES_OUTLET!A149</f>
        <v>144</v>
      </c>
      <c r="B660" s="20" t="str">
        <f>[1]SALES_OUTLET!B149</f>
        <v>SALES</v>
      </c>
      <c r="C660" s="20" t="str">
        <f>[1]SALES_OUTLET!C149</f>
        <v>1410094</v>
      </c>
      <c r="D660" s="20" t="str">
        <f>[1]SALES_OUTLET!D149</f>
        <v>RAYA JAYA,Ap</v>
      </c>
      <c r="E660" s="20" t="str">
        <f>[1]SALES_OUTLET!E149</f>
        <v>JL. VETERAN NO. 38 PASAR V HELVETIA LABUHAN DELI</v>
      </c>
      <c r="F660" s="20" t="str">
        <f>[1]SALES_OUTLET!F149</f>
        <v>DELI SERDANG</v>
      </c>
      <c r="G660" s="20" t="str">
        <f>[1]SALES_OUTLET!G149</f>
        <v>DBM Medan</v>
      </c>
      <c r="H660" s="20" t="str">
        <f>[1]SALES_OUTLET!H149</f>
        <v>AAPR</v>
      </c>
      <c r="I660" s="20" t="str">
        <f>[1]SALES_OUTLET!I149</f>
        <v>MDA-SPJ-22009684</v>
      </c>
      <c r="J660" s="20" t="str">
        <f>[1]SALES_OUTLET!J149</f>
        <v>29-04-2022</v>
      </c>
      <c r="K660" s="20" t="str">
        <f>[1]SALES_OUTLET!K149</f>
        <v>CCM011</v>
      </c>
      <c r="L660" s="20" t="str">
        <f>[1]SALES_OUTLET!L149</f>
        <v>NATURALLE GARLIC OIL 3000MG (BTL/100S)</v>
      </c>
      <c r="M660" s="20" t="str">
        <f>[1]SALES_OUTLET!M149</f>
        <v>BTL</v>
      </c>
      <c r="N660" s="20">
        <f>[1]SALES_OUTLET!N149</f>
        <v>1</v>
      </c>
      <c r="O660" s="20">
        <f>[1]SALES_OUTLET!O149</f>
        <v>0</v>
      </c>
      <c r="P660" s="20">
        <f>[1]SALES_OUTLET!P149</f>
        <v>95000</v>
      </c>
      <c r="Q660" s="20">
        <f>[1]SALES_OUTLET!Q149</f>
        <v>15</v>
      </c>
      <c r="R660" s="20">
        <f>[1]SALES_OUTLET!R149</f>
        <v>0</v>
      </c>
      <c r="S660" s="20">
        <f>[1]SALES_OUTLET!S149</f>
        <v>0</v>
      </c>
      <c r="T660" s="20">
        <f>[1]SALES_OUTLET!T149</f>
        <v>0</v>
      </c>
      <c r="U660" s="20">
        <f>[1]SALES_OUTLET!U149</f>
        <v>80750</v>
      </c>
      <c r="V660" s="20" t="str">
        <f>[1]SALES_OUTLET!V149</f>
        <v>01-08-2023</v>
      </c>
      <c r="W660" s="20">
        <f>[1]SALES_OUTLET!W149</f>
        <v>2009092</v>
      </c>
      <c r="X660" s="19">
        <v>4</v>
      </c>
      <c r="Y660" s="20" t="str">
        <f>[1]SALES_OUTLET!X149</f>
        <v>FITRI HANDAYANI (TSE DUO MEDAN</v>
      </c>
    </row>
    <row r="661" spans="1:25">
      <c r="A661" s="20">
        <f>[1]SALES_OUTLET!A150</f>
        <v>145</v>
      </c>
      <c r="B661" s="20" t="str">
        <f>[1]SALES_OUTLET!B150</f>
        <v>SALES</v>
      </c>
      <c r="C661" s="20" t="str">
        <f>[1]SALES_OUTLET!C150</f>
        <v>1409225</v>
      </c>
      <c r="D661" s="20" t="str">
        <f>[1]SALES_OUTLET!D150</f>
        <v>NASIONAL FARMA,Ap</v>
      </c>
      <c r="E661" s="20" t="str">
        <f>[1]SALES_OUTLET!E150</f>
        <v>JL. DENAI NO 58</v>
      </c>
      <c r="F661" s="20" t="str">
        <f>[1]SALES_OUTLET!F150</f>
        <v>MEDAN</v>
      </c>
      <c r="G661" s="20" t="str">
        <f>[1]SALES_OUTLET!G150</f>
        <v>DBM Medan</v>
      </c>
      <c r="H661" s="20" t="str">
        <f>[1]SALES_OUTLET!H150</f>
        <v>AAPR</v>
      </c>
      <c r="I661" s="20" t="str">
        <f>[1]SALES_OUTLET!I150</f>
        <v>MDA-SPJ-22009685</v>
      </c>
      <c r="J661" s="20" t="str">
        <f>[1]SALES_OUTLET!J150</f>
        <v>29-04-2022</v>
      </c>
      <c r="K661" s="20" t="str">
        <f>[1]SALES_OUTLET!K150</f>
        <v>CCM005</v>
      </c>
      <c r="L661" s="20" t="str">
        <f>[1]SALES_OUTLET!L150</f>
        <v>CHAMPS VIT C 100MG (BTL/30)</v>
      </c>
      <c r="M661" s="20" t="str">
        <f>[1]SALES_OUTLET!M150</f>
        <v>BTL</v>
      </c>
      <c r="N661" s="20">
        <f>[1]SALES_OUTLET!N150</f>
        <v>4</v>
      </c>
      <c r="O661" s="20">
        <f>[1]SALES_OUTLET!O150</f>
        <v>0</v>
      </c>
      <c r="P661" s="20">
        <f>[1]SALES_OUTLET!P150</f>
        <v>112000</v>
      </c>
      <c r="Q661" s="20">
        <f>[1]SALES_OUTLET!Q150</f>
        <v>10</v>
      </c>
      <c r="R661" s="20">
        <f>[1]SALES_OUTLET!R150</f>
        <v>0</v>
      </c>
      <c r="S661" s="20">
        <f>[1]SALES_OUTLET!S150</f>
        <v>0</v>
      </c>
      <c r="T661" s="20">
        <f>[1]SALES_OUTLET!T150</f>
        <v>0</v>
      </c>
      <c r="U661" s="20">
        <f>[1]SALES_OUTLET!U150</f>
        <v>100800</v>
      </c>
      <c r="V661" s="20" t="str">
        <f>[1]SALES_OUTLET!V150</f>
        <v>01-06-2024</v>
      </c>
      <c r="W661" s="20">
        <f>[1]SALES_OUTLET!W150</f>
        <v>2107236</v>
      </c>
      <c r="X661" s="19">
        <v>4</v>
      </c>
      <c r="Y661" s="20" t="str">
        <f>[1]SALES_OUTLET!X150</f>
        <v>FITRI HANDAYANI (TSE DUO MEDAN</v>
      </c>
    </row>
    <row r="662" spans="1:25">
      <c r="A662" s="20">
        <f>[1]SALES_OUTLET!A151</f>
        <v>146</v>
      </c>
      <c r="B662" s="20" t="str">
        <f>[1]SALES_OUTLET!B151</f>
        <v>SALES</v>
      </c>
      <c r="C662" s="20" t="str">
        <f>[1]SALES_OUTLET!C151</f>
        <v>1410150</v>
      </c>
      <c r="D662" s="20" t="str">
        <f>[1]SALES_OUTLET!D151</f>
        <v>RANI, KLINIK PRATAMA</v>
      </c>
      <c r="E662" s="20" t="str">
        <f>[1]SALES_OUTLET!E151</f>
        <v>JL. SIDODADI NO. 9</v>
      </c>
      <c r="F662" s="20" t="str">
        <f>[1]SALES_OUTLET!F151</f>
        <v>MEDAN</v>
      </c>
      <c r="G662" s="20" t="str">
        <f>[1]SALES_OUTLET!G151</f>
        <v>DBM Medan</v>
      </c>
      <c r="H662" s="20" t="str">
        <f>[1]SALES_OUTLET!H151</f>
        <v>ARSB</v>
      </c>
      <c r="I662" s="20" t="str">
        <f>[1]SALES_OUTLET!I151</f>
        <v>MDA-SPJ-22009695</v>
      </c>
      <c r="J662" s="20" t="str">
        <f>[1]SALES_OUTLET!J151</f>
        <v>29-04-2022</v>
      </c>
      <c r="K662" s="20" t="str">
        <f>[1]SALES_OUTLET!K151</f>
        <v>CCM005</v>
      </c>
      <c r="L662" s="20" t="str">
        <f>[1]SALES_OUTLET!L151</f>
        <v>CHAMPS VIT C 100MG (BTL/30)</v>
      </c>
      <c r="M662" s="20" t="str">
        <f>[1]SALES_OUTLET!M151</f>
        <v>BTL</v>
      </c>
      <c r="N662" s="20">
        <f>[1]SALES_OUTLET!N151</f>
        <v>4</v>
      </c>
      <c r="O662" s="20">
        <f>[1]SALES_OUTLET!O151</f>
        <v>0</v>
      </c>
      <c r="P662" s="20">
        <f>[1]SALES_OUTLET!P151</f>
        <v>112000</v>
      </c>
      <c r="Q662" s="20">
        <f>[1]SALES_OUTLET!Q151</f>
        <v>10</v>
      </c>
      <c r="R662" s="20">
        <f>[1]SALES_OUTLET!R151</f>
        <v>0</v>
      </c>
      <c r="S662" s="20">
        <f>[1]SALES_OUTLET!S151</f>
        <v>0</v>
      </c>
      <c r="T662" s="20">
        <f>[1]SALES_OUTLET!T151</f>
        <v>1</v>
      </c>
      <c r="U662" s="20">
        <f>[1]SALES_OUTLET!U151</f>
        <v>99792</v>
      </c>
      <c r="V662" s="20" t="str">
        <f>[1]SALES_OUTLET!V151</f>
        <v>01-06-2024</v>
      </c>
      <c r="W662" s="20">
        <f>[1]SALES_OUTLET!W151</f>
        <v>2107236</v>
      </c>
      <c r="X662" s="19">
        <v>4</v>
      </c>
      <c r="Y662" s="20" t="str">
        <f>[1]SALES_OUTLET!X151</f>
        <v>FITRI HANDAYANI (TSE DUO MEDAN</v>
      </c>
    </row>
    <row r="663" spans="1:25">
      <c r="A663" s="20">
        <f>[1]SALES_OUTLET!A152</f>
        <v>147</v>
      </c>
      <c r="B663" s="20" t="str">
        <f>[1]SALES_OUTLET!B152</f>
        <v>SALES</v>
      </c>
      <c r="C663" s="20" t="str">
        <f>[1]SALES_OUTLET!C152</f>
        <v>14000697</v>
      </c>
      <c r="D663" s="20" t="str">
        <f>[1]SALES_OUTLET!D152</f>
        <v>AL- BAROKAH, UD,</v>
      </c>
      <c r="E663" s="20" t="str">
        <f>[1]SALES_OUTLET!E152</f>
        <v>JL. KENTANG NO.09</v>
      </c>
      <c r="F663" s="20" t="str">
        <f>[1]SALES_OUTLET!F152</f>
        <v>MEDAN BARU</v>
      </c>
      <c r="G663" s="20" t="str">
        <f>[1]SALES_OUTLET!G152</f>
        <v>DBM Medan</v>
      </c>
      <c r="H663" s="20" t="str">
        <f>[1]SALES_OUTLET!H152</f>
        <v>BTKL</v>
      </c>
      <c r="I663" s="20" t="str">
        <f>[1]SALES_OUTLET!I152</f>
        <v>MDA-SPJ-22009759</v>
      </c>
      <c r="J663" s="20" t="str">
        <f>[1]SALES_OUTLET!J152</f>
        <v>29-04-2022</v>
      </c>
      <c r="K663" s="20" t="str">
        <f>[1]SALES_OUTLET!K152</f>
        <v>CCM001</v>
      </c>
      <c r="L663" s="20" t="str">
        <f>[1]SALES_OUTLET!L152</f>
        <v>CHAMPS EMULSION (BTL/200ML)</v>
      </c>
      <c r="M663" s="20" t="str">
        <f>[1]SALES_OUTLET!M152</f>
        <v>BTL</v>
      </c>
      <c r="N663" s="20">
        <f>[1]SALES_OUTLET!N152</f>
        <v>48</v>
      </c>
      <c r="O663" s="20">
        <f>[1]SALES_OUTLET!O152</f>
        <v>0</v>
      </c>
      <c r="P663" s="20">
        <f>[1]SALES_OUTLET!P152</f>
        <v>1776000</v>
      </c>
      <c r="Q663" s="20">
        <f>[1]SALES_OUTLET!Q152</f>
        <v>8</v>
      </c>
      <c r="R663" s="20">
        <f>[1]SALES_OUTLET!R152</f>
        <v>0</v>
      </c>
      <c r="S663" s="20">
        <f>[1]SALES_OUTLET!S152</f>
        <v>0</v>
      </c>
      <c r="T663" s="20">
        <f>[1]SALES_OUTLET!T152</f>
        <v>1</v>
      </c>
      <c r="U663" s="20">
        <f>[1]SALES_OUTLET!U152</f>
        <v>1617580.8</v>
      </c>
      <c r="V663" s="20" t="str">
        <f>[1]SALES_OUTLET!V152</f>
        <v>01-06-2023</v>
      </c>
      <c r="W663" s="20">
        <f>[1]SALES_OUTLET!W152</f>
        <v>2201001</v>
      </c>
      <c r="X663" s="19">
        <v>4</v>
      </c>
      <c r="Y663" s="20" t="str">
        <f>[1]SALES_OUTLET!X152</f>
        <v>FITRI HANDAYANI (TSE DUO MEDAN</v>
      </c>
    </row>
    <row r="664" spans="1:25">
      <c r="A664" s="20">
        <f>[1]SALES_OUTLET!A153</f>
        <v>148</v>
      </c>
      <c r="B664" s="20" t="str">
        <f>[1]SALES_OUTLET!B153</f>
        <v>SALES</v>
      </c>
      <c r="C664" s="20" t="str">
        <f>[1]SALES_OUTLET!C153</f>
        <v>1411124</v>
      </c>
      <c r="D664" s="20" t="str">
        <f>[1]SALES_OUTLET!D153</f>
        <v>RIZKY,Ap</v>
      </c>
      <c r="E664" s="20" t="str">
        <f>[1]SALES_OUTLET!E153</f>
        <v>JL. AYAHANDA NO. 45</v>
      </c>
      <c r="F664" s="20" t="str">
        <f>[1]SALES_OUTLET!F153</f>
        <v>MEDAN</v>
      </c>
      <c r="G664" s="20" t="str">
        <f>[1]SALES_OUTLET!G153</f>
        <v>DBM Medan</v>
      </c>
      <c r="H664" s="20" t="str">
        <f>[1]SALES_OUTLET!H153</f>
        <v>AAPR</v>
      </c>
      <c r="I664" s="20" t="str">
        <f>[1]SALES_OUTLET!I153</f>
        <v>MDA-SPJ-22009762</v>
      </c>
      <c r="J664" s="20" t="str">
        <f>[1]SALES_OUTLET!J153</f>
        <v>29-04-2022</v>
      </c>
      <c r="K664" s="20" t="str">
        <f>[1]SALES_OUTLET!K153</f>
        <v>CCM001</v>
      </c>
      <c r="L664" s="20" t="str">
        <f>[1]SALES_OUTLET!L153</f>
        <v>CHAMPS EMULSION (BTL/200ML)</v>
      </c>
      <c r="M664" s="20" t="str">
        <f>[1]SALES_OUTLET!M153</f>
        <v>BTL</v>
      </c>
      <c r="N664" s="20">
        <f>[1]SALES_OUTLET!N153</f>
        <v>3</v>
      </c>
      <c r="O664" s="20">
        <f>[1]SALES_OUTLET!O153</f>
        <v>0</v>
      </c>
      <c r="P664" s="20">
        <f>[1]SALES_OUTLET!P153</f>
        <v>111000</v>
      </c>
      <c r="Q664" s="20">
        <f>[1]SALES_OUTLET!Q153</f>
        <v>0</v>
      </c>
      <c r="R664" s="20">
        <f>[1]SALES_OUTLET!R153</f>
        <v>0</v>
      </c>
      <c r="S664" s="20">
        <f>[1]SALES_OUTLET!S153</f>
        <v>0</v>
      </c>
      <c r="T664" s="20">
        <f>[1]SALES_OUTLET!T153</f>
        <v>1</v>
      </c>
      <c r="U664" s="20">
        <f>[1]SALES_OUTLET!U153</f>
        <v>109890</v>
      </c>
      <c r="V664" s="20" t="str">
        <f>[1]SALES_OUTLET!V153</f>
        <v>01-06-2023</v>
      </c>
      <c r="W664" s="20">
        <f>[1]SALES_OUTLET!W153</f>
        <v>2201001</v>
      </c>
      <c r="X664" s="19">
        <v>4</v>
      </c>
      <c r="Y664" s="20" t="str">
        <f>[1]SALES_OUTLET!X153</f>
        <v>FITRI HANDAYANI (TSE DUO MEDAN</v>
      </c>
    </row>
    <row r="665" spans="1:25">
      <c r="A665" s="20">
        <f>[1]SALES_OUTLET!A154</f>
        <v>149</v>
      </c>
      <c r="B665" s="20" t="str">
        <f>[1]SALES_OUTLET!B154</f>
        <v>SALES</v>
      </c>
      <c r="C665" s="20" t="str">
        <f>[1]SALES_OUTLET!C154</f>
        <v>1409362</v>
      </c>
      <c r="D665" s="20" t="str">
        <f>[1]SALES_OUTLET!D154</f>
        <v>RAYA IV,Ap</v>
      </c>
      <c r="E665" s="20" t="str">
        <f>[1]SALES_OUTLET!E154</f>
        <v>JL. RUMAH POTONG HEWAN NO. 121 B</v>
      </c>
      <c r="F665" s="20" t="str">
        <f>[1]SALES_OUTLET!F154</f>
        <v>MEDAN</v>
      </c>
      <c r="G665" s="20" t="str">
        <f>[1]SALES_OUTLET!G154</f>
        <v>DBM Medan</v>
      </c>
      <c r="H665" s="20" t="str">
        <f>[1]SALES_OUTLET!H154</f>
        <v>AAPR</v>
      </c>
      <c r="I665" s="20" t="str">
        <f>[1]SALES_OUTLET!I154</f>
        <v>MDA-SPJ-22009770</v>
      </c>
      <c r="J665" s="20" t="str">
        <f>[1]SALES_OUTLET!J154</f>
        <v>29-04-2022</v>
      </c>
      <c r="K665" s="20" t="str">
        <f>[1]SALES_OUTLET!K154</f>
        <v>CCM005</v>
      </c>
      <c r="L665" s="20" t="str">
        <f>[1]SALES_OUTLET!L154</f>
        <v>CHAMPS VIT C 100MG (BTL/30)</v>
      </c>
      <c r="M665" s="20" t="str">
        <f>[1]SALES_OUTLET!M154</f>
        <v>BTL</v>
      </c>
      <c r="N665" s="20">
        <f>[1]SALES_OUTLET!N154</f>
        <v>12</v>
      </c>
      <c r="O665" s="20">
        <f>[1]SALES_OUTLET!O154</f>
        <v>0</v>
      </c>
      <c r="P665" s="20">
        <f>[1]SALES_OUTLET!P154</f>
        <v>336000</v>
      </c>
      <c r="Q665" s="20">
        <f>[1]SALES_OUTLET!Q154</f>
        <v>20</v>
      </c>
      <c r="R665" s="20">
        <f>[1]SALES_OUTLET!R154</f>
        <v>0</v>
      </c>
      <c r="S665" s="20">
        <f>[1]SALES_OUTLET!S154</f>
        <v>0</v>
      </c>
      <c r="T665" s="20">
        <f>[1]SALES_OUTLET!T154</f>
        <v>0</v>
      </c>
      <c r="U665" s="20">
        <f>[1]SALES_OUTLET!U154</f>
        <v>268800</v>
      </c>
      <c r="V665" s="20" t="str">
        <f>[1]SALES_OUTLET!V154</f>
        <v>01-06-2024</v>
      </c>
      <c r="W665" s="20">
        <f>[1]SALES_OUTLET!W154</f>
        <v>2107236</v>
      </c>
      <c r="X665" s="19">
        <v>4</v>
      </c>
      <c r="Y665" s="20" t="str">
        <f>[1]SALES_OUTLET!X154</f>
        <v>FITRI HANDAYANI (TSE DUO MEDAN</v>
      </c>
    </row>
    <row r="666" spans="1:25">
      <c r="A666" s="20">
        <f>[1]SALES_OUTLET!A155</f>
        <v>150</v>
      </c>
      <c r="B666" s="20" t="str">
        <f>[1]SALES_OUTLET!B155</f>
        <v>SALES</v>
      </c>
      <c r="C666" s="20" t="str">
        <f>[1]SALES_OUTLET!C155</f>
        <v>1409362</v>
      </c>
      <c r="D666" s="20" t="str">
        <f>[1]SALES_OUTLET!D155</f>
        <v>RAYA IV,Ap</v>
      </c>
      <c r="E666" s="20" t="str">
        <f>[1]SALES_OUTLET!E155</f>
        <v>JL. RUMAH POTONG HEWAN NO. 121 B</v>
      </c>
      <c r="F666" s="20" t="str">
        <f>[1]SALES_OUTLET!F155</f>
        <v>MEDAN</v>
      </c>
      <c r="G666" s="20" t="str">
        <f>[1]SALES_OUTLET!G155</f>
        <v>DBM Medan</v>
      </c>
      <c r="H666" s="20" t="str">
        <f>[1]SALES_OUTLET!H155</f>
        <v>AAPR</v>
      </c>
      <c r="I666" s="20" t="str">
        <f>[1]SALES_OUTLET!I155</f>
        <v>MDA-SPJ-22009770</v>
      </c>
      <c r="J666" s="20" t="str">
        <f>[1]SALES_OUTLET!J155</f>
        <v>29-04-2022</v>
      </c>
      <c r="K666" s="20" t="str">
        <f>[1]SALES_OUTLET!K155</f>
        <v>CCM007</v>
      </c>
      <c r="L666" s="20" t="str">
        <f>[1]SALES_OUTLET!L155</f>
        <v>NATURALLE BETA CAROTENE 6MG (BTL/30S)</v>
      </c>
      <c r="M666" s="20" t="str">
        <f>[1]SALES_OUTLET!M155</f>
        <v>BTL</v>
      </c>
      <c r="N666" s="20">
        <f>[1]SALES_OUTLET!N155</f>
        <v>1</v>
      </c>
      <c r="O666" s="20">
        <f>[1]SALES_OUTLET!O155</f>
        <v>0</v>
      </c>
      <c r="P666" s="20">
        <f>[1]SALES_OUTLET!P155</f>
        <v>62000</v>
      </c>
      <c r="Q666" s="20">
        <f>[1]SALES_OUTLET!Q155</f>
        <v>15</v>
      </c>
      <c r="R666" s="20">
        <f>[1]SALES_OUTLET!R155</f>
        <v>0</v>
      </c>
      <c r="S666" s="20">
        <f>[1]SALES_OUTLET!S155</f>
        <v>0</v>
      </c>
      <c r="T666" s="20">
        <f>[1]SALES_OUTLET!T155</f>
        <v>0</v>
      </c>
      <c r="U666" s="20">
        <f>[1]SALES_OUTLET!U155</f>
        <v>52700</v>
      </c>
      <c r="V666" s="20" t="str">
        <f>[1]SALES_OUTLET!V155</f>
        <v>01-05-2024</v>
      </c>
      <c r="W666" s="20">
        <f>[1]SALES_OUTLET!W155</f>
        <v>2106375</v>
      </c>
      <c r="X666" s="19">
        <v>4</v>
      </c>
      <c r="Y666" s="20" t="str">
        <f>[1]SALES_OUTLET!X155</f>
        <v>FITRI HANDAYANI (TSE DUO MEDAN</v>
      </c>
    </row>
    <row r="667" spans="1:25">
      <c r="A667" s="20">
        <f>[1]SALES_OUTLET!A156</f>
        <v>151</v>
      </c>
      <c r="B667" s="20" t="str">
        <f>[1]SALES_OUTLET!B156</f>
        <v>SALES</v>
      </c>
      <c r="C667" s="20" t="str">
        <f>[1]SALES_OUTLET!C156</f>
        <v>14000222</v>
      </c>
      <c r="D667" s="20" t="str">
        <f>[1]SALES_OUTLET!D156</f>
        <v>BONA JAYA,AP</v>
      </c>
      <c r="E667" s="20" t="str">
        <f>[1]SALES_OUTLET!E156</f>
        <v>JL.JAMIN GINTING NO.96</v>
      </c>
      <c r="F667" s="20" t="str">
        <f>[1]SALES_OUTLET!F156</f>
        <v>MEDAN</v>
      </c>
      <c r="G667" s="20" t="str">
        <f>[1]SALES_OUTLET!G156</f>
        <v>DBM Medan</v>
      </c>
      <c r="H667" s="20" t="str">
        <f>[1]SALES_OUTLET!H156</f>
        <v>AAPR</v>
      </c>
      <c r="I667" s="20" t="str">
        <f>[1]SALES_OUTLET!I156</f>
        <v>MDA-SPJ-22009791</v>
      </c>
      <c r="J667" s="20" t="str">
        <f>[1]SALES_OUTLET!J156</f>
        <v>29-04-2022</v>
      </c>
      <c r="K667" s="20" t="str">
        <f>[1]SALES_OUTLET!K156</f>
        <v>CCM009</v>
      </c>
      <c r="L667" s="20" t="str">
        <f>[1]SALES_OUTLET!L156</f>
        <v>NATURALLE EPO PLUS FISH OIL 500MG(BTL/30S)</v>
      </c>
      <c r="M667" s="20" t="str">
        <f>[1]SALES_OUTLET!M156</f>
        <v>BTL</v>
      </c>
      <c r="N667" s="20">
        <f>[1]SALES_OUTLET!N156</f>
        <v>48</v>
      </c>
      <c r="O667" s="20">
        <f>[1]SALES_OUTLET!O156</f>
        <v>0</v>
      </c>
      <c r="P667" s="20">
        <f>[1]SALES_OUTLET!P156</f>
        <v>5376000</v>
      </c>
      <c r="Q667" s="20">
        <f>[1]SALES_OUTLET!Q156</f>
        <v>30</v>
      </c>
      <c r="R667" s="20">
        <f>[1]SALES_OUTLET!R156</f>
        <v>0</v>
      </c>
      <c r="S667" s="20">
        <f>[1]SALES_OUTLET!S156</f>
        <v>0</v>
      </c>
      <c r="T667" s="20">
        <f>[1]SALES_OUTLET!T156</f>
        <v>0</v>
      </c>
      <c r="U667" s="20">
        <f>[1]SALES_OUTLET!U156</f>
        <v>3763200</v>
      </c>
      <c r="V667" s="20" t="str">
        <f>[1]SALES_OUTLET!V156</f>
        <v>01-12-2024</v>
      </c>
      <c r="W667" s="20">
        <f>[1]SALES_OUTLET!W156</f>
        <v>2201091</v>
      </c>
      <c r="X667" s="19">
        <v>4</v>
      </c>
      <c r="Y667" s="20" t="str">
        <f>[1]SALES_OUTLET!X156</f>
        <v>HERIADI (AP &amp; RS)</v>
      </c>
    </row>
    <row r="668" spans="1:25">
      <c r="A668" s="20">
        <f>[1]SALES_OUTLET!A157</f>
        <v>152</v>
      </c>
      <c r="B668" s="20" t="str">
        <f>[1]SALES_OUTLET!B157</f>
        <v>SALES</v>
      </c>
      <c r="C668" s="20" t="str">
        <f>[1]SALES_OUTLET!C157</f>
        <v>1400099</v>
      </c>
      <c r="D668" s="20" t="str">
        <f>[1]SALES_OUTLET!D157</f>
        <v>AGUNG,TO</v>
      </c>
      <c r="E668" s="20" t="str">
        <f>[1]SALES_OUTLET!E157</f>
        <v>JL BRIGJEND KATAMSO NO 156-A</v>
      </c>
      <c r="F668" s="20" t="str">
        <f>[1]SALES_OUTLET!F157</f>
        <v>MEDAN</v>
      </c>
      <c r="G668" s="20" t="str">
        <f>[1]SALES_OUTLET!G157</f>
        <v>DBM Medan</v>
      </c>
      <c r="H668" s="20" t="str">
        <f>[1]SALES_OUTLET!H157</f>
        <v>ATOB</v>
      </c>
      <c r="I668" s="20" t="str">
        <f>[1]SALES_OUTLET!I157</f>
        <v>MDA-SPJ-22009823</v>
      </c>
      <c r="J668" s="20" t="str">
        <f>[1]SALES_OUTLET!J157</f>
        <v>29-04-2022</v>
      </c>
      <c r="K668" s="20" t="str">
        <f>[1]SALES_OUTLET!K157</f>
        <v>CCM007</v>
      </c>
      <c r="L668" s="20" t="str">
        <f>[1]SALES_OUTLET!L157</f>
        <v>NATURALLE BETA CAROTENE 6MG (BTL/30S)</v>
      </c>
      <c r="M668" s="20" t="str">
        <f>[1]SALES_OUTLET!M157</f>
        <v>BTL</v>
      </c>
      <c r="N668" s="20">
        <f>[1]SALES_OUTLET!N157</f>
        <v>26</v>
      </c>
      <c r="O668" s="20">
        <f>[1]SALES_OUTLET!O157</f>
        <v>0</v>
      </c>
      <c r="P668" s="20">
        <f>[1]SALES_OUTLET!P157</f>
        <v>1612000</v>
      </c>
      <c r="Q668" s="20">
        <f>[1]SALES_OUTLET!Q157</f>
        <v>30</v>
      </c>
      <c r="R668" s="20">
        <f>[1]SALES_OUTLET!R157</f>
        <v>0</v>
      </c>
      <c r="S668" s="20">
        <f>[1]SALES_OUTLET!S157</f>
        <v>0</v>
      </c>
      <c r="T668" s="20">
        <f>[1]SALES_OUTLET!T157</f>
        <v>0</v>
      </c>
      <c r="U668" s="20">
        <f>[1]SALES_OUTLET!U157</f>
        <v>1128400</v>
      </c>
      <c r="V668" s="20" t="str">
        <f>[1]SALES_OUTLET!V157</f>
        <v>01-05-2024</v>
      </c>
      <c r="W668" s="20">
        <f>[1]SALES_OUTLET!W157</f>
        <v>2106375</v>
      </c>
      <c r="X668" s="19">
        <v>4</v>
      </c>
      <c r="Y668" s="20" t="str">
        <f>[1]SALES_OUTLET!X157</f>
        <v>FITRI HANDAYANI (TSE DUO MEDAN</v>
      </c>
    </row>
    <row r="669" spans="1:25">
      <c r="A669" s="20">
        <f>[1]SALES_OUTLET!A158</f>
        <v>153</v>
      </c>
      <c r="B669" s="20" t="str">
        <f>[1]SALES_OUTLET!B158</f>
        <v>SALES</v>
      </c>
      <c r="C669" s="20" t="str">
        <f>[1]SALES_OUTLET!C158</f>
        <v>1401005</v>
      </c>
      <c r="D669" s="20" t="str">
        <f>[1]SALES_OUTLET!D158</f>
        <v>SARI GUNUNG,Ap</v>
      </c>
      <c r="E669" s="20" t="str">
        <f>[1]SALES_OUTLET!E158</f>
        <v>JL KAPT BANGSI SEMBIRING 58</v>
      </c>
      <c r="F669" s="20" t="str">
        <f>[1]SALES_OUTLET!F158</f>
        <v>KABAN JAHE</v>
      </c>
      <c r="G669" s="20" t="str">
        <f>[1]SALES_OUTLET!G158</f>
        <v>DBM Medan</v>
      </c>
      <c r="H669" s="20" t="str">
        <f>[1]SALES_OUTLET!H158</f>
        <v>AAPR</v>
      </c>
      <c r="I669" s="20" t="str">
        <f>[1]SALES_OUTLET!I158</f>
        <v>MDA-SPJ-22009827</v>
      </c>
      <c r="J669" s="20" t="str">
        <f>[1]SALES_OUTLET!J158</f>
        <v>29-04-2022</v>
      </c>
      <c r="K669" s="20" t="str">
        <f>[1]SALES_OUTLET!K158</f>
        <v>CCM009</v>
      </c>
      <c r="L669" s="20" t="str">
        <f>[1]SALES_OUTLET!L158</f>
        <v>NATURALLE EPO PLUS FISH OIL 500MG(BTL/30S)</v>
      </c>
      <c r="M669" s="20" t="str">
        <f>[1]SALES_OUTLET!M158</f>
        <v>BTL</v>
      </c>
      <c r="N669" s="20">
        <f>[1]SALES_OUTLET!N158</f>
        <v>12</v>
      </c>
      <c r="O669" s="20">
        <f>[1]SALES_OUTLET!O158</f>
        <v>0</v>
      </c>
      <c r="P669" s="20">
        <f>[1]SALES_OUTLET!P158</f>
        <v>1344000</v>
      </c>
      <c r="Q669" s="20">
        <f>[1]SALES_OUTLET!Q158</f>
        <v>30</v>
      </c>
      <c r="R669" s="20">
        <f>[1]SALES_OUTLET!R158</f>
        <v>0</v>
      </c>
      <c r="S669" s="20">
        <f>[1]SALES_OUTLET!S158</f>
        <v>0</v>
      </c>
      <c r="T669" s="20">
        <f>[1]SALES_OUTLET!T158</f>
        <v>0</v>
      </c>
      <c r="U669" s="20">
        <f>[1]SALES_OUTLET!U158</f>
        <v>940800</v>
      </c>
      <c r="V669" s="20" t="str">
        <f>[1]SALES_OUTLET!V158</f>
        <v>01-12-2024</v>
      </c>
      <c r="W669" s="20">
        <f>[1]SALES_OUTLET!W158</f>
        <v>2201091</v>
      </c>
      <c r="X669" s="19">
        <v>4</v>
      </c>
      <c r="Y669" s="20" t="str">
        <f>[1]SALES_OUTLET!X158</f>
        <v>AZIS SYAHPUTRA (AP&amp;RS)</v>
      </c>
    </row>
    <row r="670" spans="1:25">
      <c r="A670" s="20">
        <f>[1]SALES_OUTLET!A159</f>
        <v>154</v>
      </c>
      <c r="B670" s="20" t="str">
        <f>[1]SALES_OUTLET!B159</f>
        <v>SALES</v>
      </c>
      <c r="C670" s="20" t="str">
        <f>[1]SALES_OUTLET!C159</f>
        <v>1401005</v>
      </c>
      <c r="D670" s="20" t="str">
        <f>[1]SALES_OUTLET!D159</f>
        <v>SARI GUNUNG,Ap</v>
      </c>
      <c r="E670" s="20" t="str">
        <f>[1]SALES_OUTLET!E159</f>
        <v>JL KAPT BANGSI SEMBIRING 58</v>
      </c>
      <c r="F670" s="20" t="str">
        <f>[1]SALES_OUTLET!F159</f>
        <v>KABAN JAHE</v>
      </c>
      <c r="G670" s="20" t="str">
        <f>[1]SALES_OUTLET!G159</f>
        <v>DBM Medan</v>
      </c>
      <c r="H670" s="20" t="str">
        <f>[1]SALES_OUTLET!H159</f>
        <v>AAPR</v>
      </c>
      <c r="I670" s="20" t="str">
        <f>[1]SALES_OUTLET!I159</f>
        <v>MDA-SPJ-22009827</v>
      </c>
      <c r="J670" s="20" t="str">
        <f>[1]SALES_OUTLET!J159</f>
        <v>29-04-2022</v>
      </c>
      <c r="K670" s="20" t="str">
        <f>[1]SALES_OUTLET!K159</f>
        <v>CCM010</v>
      </c>
      <c r="L670" s="20" t="str">
        <f>[1]SALES_OUTLET!L159</f>
        <v>NATURALLE FISH OIL 1000MG (BTL/60S)</v>
      </c>
      <c r="M670" s="20" t="str">
        <f>[1]SALES_OUTLET!M159</f>
        <v>BTL</v>
      </c>
      <c r="N670" s="20">
        <f>[1]SALES_OUTLET!N159</f>
        <v>12</v>
      </c>
      <c r="O670" s="20">
        <f>[1]SALES_OUTLET!O159</f>
        <v>0</v>
      </c>
      <c r="P670" s="20">
        <f>[1]SALES_OUTLET!P159</f>
        <v>2208000</v>
      </c>
      <c r="Q670" s="20">
        <f>[1]SALES_OUTLET!Q159</f>
        <v>27.5</v>
      </c>
      <c r="R670" s="20">
        <f>[1]SALES_OUTLET!R159</f>
        <v>0</v>
      </c>
      <c r="S670" s="20">
        <f>[1]SALES_OUTLET!S159</f>
        <v>0</v>
      </c>
      <c r="T670" s="20">
        <f>[1]SALES_OUTLET!T159</f>
        <v>0</v>
      </c>
      <c r="U670" s="20">
        <f>[1]SALES_OUTLET!U159</f>
        <v>1600800</v>
      </c>
      <c r="V670" s="20" t="str">
        <f>[1]SALES_OUTLET!V159</f>
        <v>01-06-2024</v>
      </c>
      <c r="W670" s="20">
        <f>[1]SALES_OUTLET!W159</f>
        <v>2107161</v>
      </c>
      <c r="X670" s="19">
        <v>4</v>
      </c>
      <c r="Y670" s="20" t="str">
        <f>[1]SALES_OUTLET!X159</f>
        <v>AZIS SYAHPUTRA (AP&amp;RS)</v>
      </c>
    </row>
    <row r="671" spans="1:25">
      <c r="A671" s="20">
        <f>[1]SALES_OUTLET!A160</f>
        <v>155</v>
      </c>
      <c r="B671" s="20" t="str">
        <f>[1]SALES_OUTLET!B160</f>
        <v>SALES</v>
      </c>
      <c r="C671" s="20" t="str">
        <f>[1]SALES_OUTLET!C160</f>
        <v>1401005</v>
      </c>
      <c r="D671" s="20" t="str">
        <f>[1]SALES_OUTLET!D160</f>
        <v>SARI GUNUNG,Ap</v>
      </c>
      <c r="E671" s="20" t="str">
        <f>[1]SALES_OUTLET!E160</f>
        <v>JL KAPT BANGSI SEMBIRING 58</v>
      </c>
      <c r="F671" s="20" t="str">
        <f>[1]SALES_OUTLET!F160</f>
        <v>KABAN JAHE</v>
      </c>
      <c r="G671" s="20" t="str">
        <f>[1]SALES_OUTLET!G160</f>
        <v>DBM Medan</v>
      </c>
      <c r="H671" s="20" t="str">
        <f>[1]SALES_OUTLET!H160</f>
        <v>AAPR</v>
      </c>
      <c r="I671" s="20" t="str">
        <f>[1]SALES_OUTLET!I160</f>
        <v>MDA-SPJ-22009827</v>
      </c>
      <c r="J671" s="20" t="str">
        <f>[1]SALES_OUTLET!J160</f>
        <v>29-04-2022</v>
      </c>
      <c r="K671" s="20" t="str">
        <f>[1]SALES_OUTLET!K160</f>
        <v>CCM015</v>
      </c>
      <c r="L671" s="20" t="str">
        <f>[1]SALES_OUTLET!L160</f>
        <v>NATURALLE KACIP FATIMAH PLUS (BTL/60)</v>
      </c>
      <c r="M671" s="20" t="str">
        <f>[1]SALES_OUTLET!M160</f>
        <v>BTL</v>
      </c>
      <c r="N671" s="20">
        <f>[1]SALES_OUTLET!N160</f>
        <v>12</v>
      </c>
      <c r="O671" s="20">
        <f>[1]SALES_OUTLET!O160</f>
        <v>0</v>
      </c>
      <c r="P671" s="20">
        <f>[1]SALES_OUTLET!P160</f>
        <v>960000</v>
      </c>
      <c r="Q671" s="20">
        <f>[1]SALES_OUTLET!Q160</f>
        <v>20</v>
      </c>
      <c r="R671" s="20">
        <f>[1]SALES_OUTLET!R160</f>
        <v>0</v>
      </c>
      <c r="S671" s="20">
        <f>[1]SALES_OUTLET!S160</f>
        <v>0</v>
      </c>
      <c r="T671" s="20">
        <f>[1]SALES_OUTLET!T160</f>
        <v>0</v>
      </c>
      <c r="U671" s="20">
        <f>[1]SALES_OUTLET!U160</f>
        <v>768000</v>
      </c>
      <c r="V671" s="20" t="str">
        <f>[1]SALES_OUTLET!V160</f>
        <v>01-12-2023</v>
      </c>
      <c r="W671" s="20">
        <f>[1]SALES_OUTLET!W160</f>
        <v>2101298</v>
      </c>
      <c r="X671" s="19">
        <v>4</v>
      </c>
      <c r="Y671" s="20" t="str">
        <f>[1]SALES_OUTLET!X160</f>
        <v>AZIS SYAHPUTRA (AP&amp;RS)</v>
      </c>
    </row>
    <row r="672" spans="1:25">
      <c r="A672" s="20">
        <f>[1]SALES_OUTLET!A161</f>
        <v>156</v>
      </c>
      <c r="B672" s="20" t="str">
        <f>[1]SALES_OUTLET!B161</f>
        <v>SALES</v>
      </c>
      <c r="C672" s="20" t="str">
        <f>[1]SALES_OUTLET!C161</f>
        <v>1400099</v>
      </c>
      <c r="D672" s="20" t="str">
        <f>[1]SALES_OUTLET!D161</f>
        <v>AGUNG,TO</v>
      </c>
      <c r="E672" s="20" t="str">
        <f>[1]SALES_OUTLET!E161</f>
        <v>JL BRIGJEND KATAMSO NO 156-A</v>
      </c>
      <c r="F672" s="20" t="str">
        <f>[1]SALES_OUTLET!F161</f>
        <v>MEDAN</v>
      </c>
      <c r="G672" s="20" t="str">
        <f>[1]SALES_OUTLET!G161</f>
        <v>DBM Medan</v>
      </c>
      <c r="H672" s="20" t="str">
        <f>[1]SALES_OUTLET!H161</f>
        <v>ATOB</v>
      </c>
      <c r="I672" s="20" t="str">
        <f>[1]SALES_OUTLET!I161</f>
        <v>MDA-SPJ-22009828</v>
      </c>
      <c r="J672" s="20" t="str">
        <f>[1]SALES_OUTLET!J161</f>
        <v>29-04-2022</v>
      </c>
      <c r="K672" s="20" t="str">
        <f>[1]SALES_OUTLET!K161</f>
        <v>CCM004</v>
      </c>
      <c r="L672" s="20" t="str">
        <f>[1]SALES_OUTLET!L161</f>
        <v>CHAMPS MULTIVITAMIN PINNEAPLE (BTL/30)</v>
      </c>
      <c r="M672" s="20" t="str">
        <f>[1]SALES_OUTLET!M161</f>
        <v>BTL</v>
      </c>
      <c r="N672" s="20">
        <f>[1]SALES_OUTLET!N161</f>
        <v>24</v>
      </c>
      <c r="O672" s="20">
        <f>[1]SALES_OUTLET!O161</f>
        <v>0</v>
      </c>
      <c r="P672" s="20">
        <f>[1]SALES_OUTLET!P161</f>
        <v>876000</v>
      </c>
      <c r="Q672" s="20">
        <f>[1]SALES_OUTLET!Q161</f>
        <v>20</v>
      </c>
      <c r="R672" s="20">
        <f>[1]SALES_OUTLET!R161</f>
        <v>0</v>
      </c>
      <c r="S672" s="20">
        <f>[1]SALES_OUTLET!S161</f>
        <v>0</v>
      </c>
      <c r="T672" s="20">
        <f>[1]SALES_OUTLET!T161</f>
        <v>0</v>
      </c>
      <c r="U672" s="20">
        <f>[1]SALES_OUTLET!U161</f>
        <v>700800</v>
      </c>
      <c r="V672" s="20" t="str">
        <f>[1]SALES_OUTLET!V161</f>
        <v>01-07-2024</v>
      </c>
      <c r="W672" s="20">
        <f>[1]SALES_OUTLET!W161</f>
        <v>2108052</v>
      </c>
      <c r="X672" s="19">
        <v>4</v>
      </c>
      <c r="Y672" s="20" t="str">
        <f>[1]SALES_OUTLET!X161</f>
        <v>FITRI HANDAYANI (TSE DUO MEDAN</v>
      </c>
    </row>
    <row r="673" spans="1:25">
      <c r="A673" s="20">
        <f>[1]SALES_OUTLET!A162</f>
        <v>157</v>
      </c>
      <c r="B673" s="20" t="str">
        <f>[1]SALES_OUTLET!B162</f>
        <v>SALES</v>
      </c>
      <c r="C673" s="20" t="str">
        <f>[1]SALES_OUTLET!C162</f>
        <v>1400099</v>
      </c>
      <c r="D673" s="20" t="str">
        <f>[1]SALES_OUTLET!D162</f>
        <v>AGUNG,TO</v>
      </c>
      <c r="E673" s="20" t="str">
        <f>[1]SALES_OUTLET!E162</f>
        <v>JL BRIGJEND KATAMSO NO 156-A</v>
      </c>
      <c r="F673" s="20" t="str">
        <f>[1]SALES_OUTLET!F162</f>
        <v>MEDAN</v>
      </c>
      <c r="G673" s="20" t="str">
        <f>[1]SALES_OUTLET!G162</f>
        <v>DBM Medan</v>
      </c>
      <c r="H673" s="20" t="str">
        <f>[1]SALES_OUTLET!H162</f>
        <v>ATOB</v>
      </c>
      <c r="I673" s="20" t="str">
        <f>[1]SALES_OUTLET!I162</f>
        <v>MDA-SPJ-22009828</v>
      </c>
      <c r="J673" s="20" t="str">
        <f>[1]SALES_OUTLET!J162</f>
        <v>29-04-2022</v>
      </c>
      <c r="K673" s="20" t="str">
        <f>[1]SALES_OUTLET!K162</f>
        <v>CCM009</v>
      </c>
      <c r="L673" s="20" t="str">
        <f>[1]SALES_OUTLET!L162</f>
        <v>NATURALLE EPO PLUS FISH OIL 500MG(BTL/30S)</v>
      </c>
      <c r="M673" s="20" t="str">
        <f>[1]SALES_OUTLET!M162</f>
        <v>BTL</v>
      </c>
      <c r="N673" s="20">
        <f>[1]SALES_OUTLET!N162</f>
        <v>38</v>
      </c>
      <c r="O673" s="20">
        <f>[1]SALES_OUTLET!O162</f>
        <v>0</v>
      </c>
      <c r="P673" s="20">
        <f>[1]SALES_OUTLET!P162</f>
        <v>4256000</v>
      </c>
      <c r="Q673" s="20">
        <f>[1]SALES_OUTLET!Q162</f>
        <v>30</v>
      </c>
      <c r="R673" s="20">
        <f>[1]SALES_OUTLET!R162</f>
        <v>0</v>
      </c>
      <c r="S673" s="20">
        <f>[1]SALES_OUTLET!S162</f>
        <v>0</v>
      </c>
      <c r="T673" s="20">
        <f>[1]SALES_OUTLET!T162</f>
        <v>0</v>
      </c>
      <c r="U673" s="20">
        <f>[1]SALES_OUTLET!U162</f>
        <v>2979200</v>
      </c>
      <c r="V673" s="20" t="str">
        <f>[1]SALES_OUTLET!V162</f>
        <v>01-12-2024</v>
      </c>
      <c r="W673" s="20">
        <f>[1]SALES_OUTLET!W162</f>
        <v>2201091</v>
      </c>
      <c r="X673" s="19">
        <v>4</v>
      </c>
      <c r="Y673" s="20" t="str">
        <f>[1]SALES_OUTLET!X162</f>
        <v>FITRI HANDAYANI (TSE DUO MEDAN</v>
      </c>
    </row>
    <row r="674" spans="1:25">
      <c r="A674" s="20">
        <f>[1]SALES_OUTLET!A163</f>
        <v>158</v>
      </c>
      <c r="B674" s="20" t="str">
        <f>[1]SALES_OUTLET!B163</f>
        <v>SALES</v>
      </c>
      <c r="C674" s="20" t="str">
        <f>[1]SALES_OUTLET!C163</f>
        <v>1400099</v>
      </c>
      <c r="D674" s="20" t="str">
        <f>[1]SALES_OUTLET!D163</f>
        <v>AGUNG,TO</v>
      </c>
      <c r="E674" s="20" t="str">
        <f>[1]SALES_OUTLET!E163</f>
        <v>JL BRIGJEND KATAMSO NO 156-A</v>
      </c>
      <c r="F674" s="20" t="str">
        <f>[1]SALES_OUTLET!F163</f>
        <v>MEDAN</v>
      </c>
      <c r="G674" s="20" t="str">
        <f>[1]SALES_OUTLET!G163</f>
        <v>DBM Medan</v>
      </c>
      <c r="H674" s="20" t="str">
        <f>[1]SALES_OUTLET!H163</f>
        <v>ATOB</v>
      </c>
      <c r="I674" s="20" t="str">
        <f>[1]SALES_OUTLET!I163</f>
        <v>MDA-SPJ-22009828</v>
      </c>
      <c r="J674" s="20" t="str">
        <f>[1]SALES_OUTLET!J163</f>
        <v>29-04-2022</v>
      </c>
      <c r="K674" s="20" t="str">
        <f>[1]SALES_OUTLET!K163</f>
        <v>CCM010</v>
      </c>
      <c r="L674" s="20" t="str">
        <f>[1]SALES_OUTLET!L163</f>
        <v>NATURALLE FISH OIL 1000MG (BTL/60S)</v>
      </c>
      <c r="M674" s="20" t="str">
        <f>[1]SALES_OUTLET!M163</f>
        <v>BTL</v>
      </c>
      <c r="N674" s="20">
        <f>[1]SALES_OUTLET!N163</f>
        <v>16</v>
      </c>
      <c r="O674" s="20">
        <f>[1]SALES_OUTLET!O163</f>
        <v>0</v>
      </c>
      <c r="P674" s="20">
        <f>[1]SALES_OUTLET!P163</f>
        <v>2944000</v>
      </c>
      <c r="Q674" s="20">
        <f>[1]SALES_OUTLET!Q163</f>
        <v>27.5</v>
      </c>
      <c r="R674" s="20">
        <f>[1]SALES_OUTLET!R163</f>
        <v>0</v>
      </c>
      <c r="S674" s="20">
        <f>[1]SALES_OUTLET!S163</f>
        <v>0</v>
      </c>
      <c r="T674" s="20">
        <f>[1]SALES_OUTLET!T163</f>
        <v>0</v>
      </c>
      <c r="U674" s="20">
        <f>[1]SALES_OUTLET!U163</f>
        <v>2134400</v>
      </c>
      <c r="V674" s="20" t="str">
        <f>[1]SALES_OUTLET!V163</f>
        <v>01-06-2024</v>
      </c>
      <c r="W674" s="20">
        <f>[1]SALES_OUTLET!W163</f>
        <v>2107161</v>
      </c>
      <c r="X674" s="19">
        <v>4</v>
      </c>
      <c r="Y674" s="20" t="str">
        <f>[1]SALES_OUTLET!X163</f>
        <v>FITRI HANDAYANI (TSE DUO MEDAN</v>
      </c>
    </row>
    <row r="675" spans="1:25">
      <c r="A675" s="20">
        <f>[1]SALES_OUTLET!A164</f>
        <v>159</v>
      </c>
      <c r="B675" s="20" t="str">
        <f>[1]SALES_OUTLET!B164</f>
        <v>SALES</v>
      </c>
      <c r="C675" s="20" t="str">
        <f>[1]SALES_OUTLET!C164</f>
        <v>1410094</v>
      </c>
      <c r="D675" s="20" t="str">
        <f>[1]SALES_OUTLET!D164</f>
        <v>RAYA JAYA,Ap</v>
      </c>
      <c r="E675" s="20" t="str">
        <f>[1]SALES_OUTLET!E164</f>
        <v>JL. VETERAN NO. 38 PASAR V HELVETIA LABUHAN DELI</v>
      </c>
      <c r="F675" s="20" t="str">
        <f>[1]SALES_OUTLET!F164</f>
        <v>DELI SERDANG</v>
      </c>
      <c r="G675" s="20" t="str">
        <f>[1]SALES_OUTLET!G164</f>
        <v>DBM Medan</v>
      </c>
      <c r="H675" s="20" t="str">
        <f>[1]SALES_OUTLET!H164</f>
        <v>AAPR</v>
      </c>
      <c r="I675" s="20" t="str">
        <f>[1]SALES_OUTLET!I164</f>
        <v>MDA-SPJ-22009851</v>
      </c>
      <c r="J675" s="20" t="str">
        <f>[1]SALES_OUTLET!J164</f>
        <v>29-04-2022</v>
      </c>
      <c r="K675" s="20" t="str">
        <f>[1]SALES_OUTLET!K164</f>
        <v>CCM001</v>
      </c>
      <c r="L675" s="20" t="str">
        <f>[1]SALES_OUTLET!L164</f>
        <v>CHAMPS EMULSION (BTL/200ML)</v>
      </c>
      <c r="M675" s="20" t="str">
        <f>[1]SALES_OUTLET!M164</f>
        <v>BTL</v>
      </c>
      <c r="N675" s="20">
        <f>[1]SALES_OUTLET!N164</f>
        <v>4</v>
      </c>
      <c r="O675" s="20">
        <f>[1]SALES_OUTLET!O164</f>
        <v>0</v>
      </c>
      <c r="P675" s="20">
        <f>[1]SALES_OUTLET!P164</f>
        <v>148000</v>
      </c>
      <c r="Q675" s="20">
        <f>[1]SALES_OUTLET!Q164</f>
        <v>3</v>
      </c>
      <c r="R675" s="20">
        <f>[1]SALES_OUTLET!R164</f>
        <v>0</v>
      </c>
      <c r="S675" s="20">
        <f>[1]SALES_OUTLET!S164</f>
        <v>0</v>
      </c>
      <c r="T675" s="20">
        <f>[1]SALES_OUTLET!T164</f>
        <v>0</v>
      </c>
      <c r="U675" s="20">
        <f>[1]SALES_OUTLET!U164</f>
        <v>143560</v>
      </c>
      <c r="V675" s="20" t="str">
        <f>[1]SALES_OUTLET!V164</f>
        <v>01-06-2023</v>
      </c>
      <c r="W675" s="20">
        <f>[1]SALES_OUTLET!W164</f>
        <v>2201001</v>
      </c>
      <c r="X675" s="19">
        <v>4</v>
      </c>
      <c r="Y675" s="20" t="str">
        <f>[1]SALES_OUTLET!X164</f>
        <v>FITRI HANDAYANI (TSE DUO MEDAN</v>
      </c>
    </row>
    <row r="676" spans="1:25">
      <c r="A676" s="20">
        <f>[1]SALES_OUTLET!A165</f>
        <v>160</v>
      </c>
      <c r="B676" s="20" t="str">
        <f>[1]SALES_OUTLET!B165</f>
        <v>SALES</v>
      </c>
      <c r="C676" s="20" t="str">
        <f>[1]SALES_OUTLET!C165</f>
        <v>1409914</v>
      </c>
      <c r="D676" s="20" t="str">
        <f>[1]SALES_OUTLET!D165</f>
        <v>KOPERASI SERBA USAHA BINTANG ABADI NUSANTARA</v>
      </c>
      <c r="E676" s="20" t="str">
        <f>[1]SALES_OUTLET!E165</f>
        <v>JL. KL. YOS SUDARSO RT RW KELURAHAN TANJUNG MULIA</v>
      </c>
      <c r="F676" s="20" t="str">
        <f>[1]SALES_OUTLET!F165</f>
        <v>MEDAN</v>
      </c>
      <c r="G676" s="20" t="str">
        <f>[1]SALES_OUTLET!G165</f>
        <v>DBM Medan</v>
      </c>
      <c r="H676" s="20" t="str">
        <f>[1]SALES_OUTLET!H165</f>
        <v>BKOP</v>
      </c>
      <c r="I676" s="20" t="str">
        <f>[1]SALES_OUTLET!I165</f>
        <v>MDA-SPJ-22009852</v>
      </c>
      <c r="J676" s="20" t="str">
        <f>[1]SALES_OUTLET!J165</f>
        <v>29-04-2022</v>
      </c>
      <c r="K676" s="20" t="str">
        <f>[1]SALES_OUTLET!K165</f>
        <v>CCM001</v>
      </c>
      <c r="L676" s="20" t="str">
        <f>[1]SALES_OUTLET!L165</f>
        <v>CHAMPS EMULSION (BTL/200ML)</v>
      </c>
      <c r="M676" s="20" t="str">
        <f>[1]SALES_OUTLET!M165</f>
        <v>BTL</v>
      </c>
      <c r="N676" s="20">
        <f>[1]SALES_OUTLET!N165</f>
        <v>12</v>
      </c>
      <c r="O676" s="20">
        <f>[1]SALES_OUTLET!O165</f>
        <v>0</v>
      </c>
      <c r="P676" s="20">
        <f>[1]SALES_OUTLET!P165</f>
        <v>444000</v>
      </c>
      <c r="Q676" s="20">
        <f>[1]SALES_OUTLET!Q165</f>
        <v>8</v>
      </c>
      <c r="R676" s="20">
        <f>[1]SALES_OUTLET!R165</f>
        <v>0</v>
      </c>
      <c r="S676" s="20">
        <f>[1]SALES_OUTLET!S165</f>
        <v>0</v>
      </c>
      <c r="T676" s="20">
        <f>[1]SALES_OUTLET!T165</f>
        <v>0</v>
      </c>
      <c r="U676" s="20">
        <f>[1]SALES_OUTLET!U165</f>
        <v>408480</v>
      </c>
      <c r="V676" s="20" t="str">
        <f>[1]SALES_OUTLET!V165</f>
        <v>01-06-2023</v>
      </c>
      <c r="W676" s="20">
        <f>[1]SALES_OUTLET!W165</f>
        <v>2201001</v>
      </c>
      <c r="X676" s="19">
        <v>4</v>
      </c>
      <c r="Y676" s="20" t="str">
        <f>[1]SALES_OUTLET!X165</f>
        <v>FITRI HANDAYANI (TSE DUO MEDAN</v>
      </c>
    </row>
    <row r="677" spans="1:25">
      <c r="A677" s="20">
        <f>[1]SALES_OUTLET!A166</f>
        <v>161</v>
      </c>
      <c r="B677" s="20" t="str">
        <f>[1]SALES_OUTLET!B166</f>
        <v>SALES</v>
      </c>
      <c r="C677" s="20" t="str">
        <f>[1]SALES_OUTLET!C166</f>
        <v>1407659</v>
      </c>
      <c r="D677" s="20" t="str">
        <f>[1]SALES_OUTLET!D166</f>
        <v>HARRY NA JAYA FARMA,Ap</v>
      </c>
      <c r="E677" s="20" t="str">
        <f>[1]SALES_OUTLET!E166</f>
        <v>JL. MENTENG RAYA VII NO.7</v>
      </c>
      <c r="F677" s="20" t="str">
        <f>[1]SALES_OUTLET!F166</f>
        <v>MEDAN</v>
      </c>
      <c r="G677" s="20" t="str">
        <f>[1]SALES_OUTLET!G166</f>
        <v>DBM Medan</v>
      </c>
      <c r="H677" s="20" t="str">
        <f>[1]SALES_OUTLET!H166</f>
        <v>AAPR</v>
      </c>
      <c r="I677" s="20" t="str">
        <f>[1]SALES_OUTLET!I166</f>
        <v>MDA-SPJ-22009853</v>
      </c>
      <c r="J677" s="20" t="str">
        <f>[1]SALES_OUTLET!J166</f>
        <v>29-04-2022</v>
      </c>
      <c r="K677" s="20" t="str">
        <f>[1]SALES_OUTLET!K166</f>
        <v>CCM001</v>
      </c>
      <c r="L677" s="20" t="str">
        <f>[1]SALES_OUTLET!L166</f>
        <v>CHAMPS EMULSION (BTL/200ML)</v>
      </c>
      <c r="M677" s="20" t="str">
        <f>[1]SALES_OUTLET!M166</f>
        <v>BTL</v>
      </c>
      <c r="N677" s="20">
        <f>[1]SALES_OUTLET!N166</f>
        <v>4</v>
      </c>
      <c r="O677" s="20">
        <f>[1]SALES_OUTLET!O166</f>
        <v>0</v>
      </c>
      <c r="P677" s="20">
        <f>[1]SALES_OUTLET!P166</f>
        <v>148000</v>
      </c>
      <c r="Q677" s="20">
        <f>[1]SALES_OUTLET!Q166</f>
        <v>3</v>
      </c>
      <c r="R677" s="20">
        <f>[1]SALES_OUTLET!R166</f>
        <v>0</v>
      </c>
      <c r="S677" s="20">
        <f>[1]SALES_OUTLET!S166</f>
        <v>0</v>
      </c>
      <c r="T677" s="20">
        <f>[1]SALES_OUTLET!T166</f>
        <v>0</v>
      </c>
      <c r="U677" s="20">
        <f>[1]SALES_OUTLET!U166</f>
        <v>143560</v>
      </c>
      <c r="V677" s="20" t="str">
        <f>[1]SALES_OUTLET!V166</f>
        <v>01-06-2023</v>
      </c>
      <c r="W677" s="20">
        <f>[1]SALES_OUTLET!W166</f>
        <v>2201001</v>
      </c>
      <c r="X677" s="19">
        <v>4</v>
      </c>
      <c r="Y677" s="20" t="str">
        <f>[1]SALES_OUTLET!X166</f>
        <v>FITRI HANDAYANI (TSE DUO MEDAN</v>
      </c>
    </row>
    <row r="678" spans="1:25">
      <c r="A678" s="20">
        <f>[1]SALES_OUTLET!A167</f>
        <v>162</v>
      </c>
      <c r="B678" s="20" t="str">
        <f>[1]SALES_OUTLET!B167</f>
        <v>SALES</v>
      </c>
      <c r="C678" s="20" t="str">
        <f>[1]SALES_OUTLET!C167</f>
        <v>1407239</v>
      </c>
      <c r="D678" s="20" t="str">
        <f>[1]SALES_OUTLET!D167</f>
        <v>PANCUR BATU,Ap</v>
      </c>
      <c r="E678" s="20" t="str">
        <f>[1]SALES_OUTLET!E167</f>
        <v>JL. JAMIN GINTING NO. 123 D PANCUR BATU</v>
      </c>
      <c r="F678" s="20" t="str">
        <f>[1]SALES_OUTLET!F167</f>
        <v>MEDAN</v>
      </c>
      <c r="G678" s="20" t="str">
        <f>[1]SALES_OUTLET!G167</f>
        <v>DBM Medan</v>
      </c>
      <c r="H678" s="20" t="str">
        <f>[1]SALES_OUTLET!H167</f>
        <v>AAPR</v>
      </c>
      <c r="I678" s="20" t="str">
        <f>[1]SALES_OUTLET!I167</f>
        <v>MDA-SPJ-22009854</v>
      </c>
      <c r="J678" s="20" t="str">
        <f>[1]SALES_OUTLET!J167</f>
        <v>29-04-2022</v>
      </c>
      <c r="K678" s="20" t="str">
        <f>[1]SALES_OUTLET!K167</f>
        <v>CCM001</v>
      </c>
      <c r="L678" s="20" t="str">
        <f>[1]SALES_OUTLET!L167</f>
        <v>CHAMPS EMULSION (BTL/200ML)</v>
      </c>
      <c r="M678" s="20" t="str">
        <f>[1]SALES_OUTLET!M167</f>
        <v>BTL</v>
      </c>
      <c r="N678" s="20">
        <f>[1]SALES_OUTLET!N167</f>
        <v>4</v>
      </c>
      <c r="O678" s="20">
        <f>[1]SALES_OUTLET!O167</f>
        <v>0</v>
      </c>
      <c r="P678" s="20">
        <f>[1]SALES_OUTLET!P167</f>
        <v>148000</v>
      </c>
      <c r="Q678" s="20">
        <f>[1]SALES_OUTLET!Q167</f>
        <v>3</v>
      </c>
      <c r="R678" s="20">
        <f>[1]SALES_OUTLET!R167</f>
        <v>0</v>
      </c>
      <c r="S678" s="20">
        <f>[1]SALES_OUTLET!S167</f>
        <v>0</v>
      </c>
      <c r="T678" s="20">
        <f>[1]SALES_OUTLET!T167</f>
        <v>0</v>
      </c>
      <c r="U678" s="20">
        <f>[1]SALES_OUTLET!U167</f>
        <v>143560</v>
      </c>
      <c r="V678" s="20" t="str">
        <f>[1]SALES_OUTLET!V167</f>
        <v>01-06-2023</v>
      </c>
      <c r="W678" s="20">
        <f>[1]SALES_OUTLET!W167</f>
        <v>2201001</v>
      </c>
      <c r="X678" s="19">
        <v>4</v>
      </c>
      <c r="Y678" s="20" t="str">
        <f>[1]SALES_OUTLET!X167</f>
        <v>FITRI HANDAYANI (TSE DUO MEDAN</v>
      </c>
    </row>
    <row r="679" spans="1:25">
      <c r="A679" s="20">
        <f>[1]SALES_OUTLET!A168</f>
        <v>163</v>
      </c>
      <c r="B679" s="20" t="str">
        <f>[1]SALES_OUTLET!B168</f>
        <v>RETUR</v>
      </c>
      <c r="C679" s="20" t="str">
        <f>[1]SALES_OUTLET!C168</f>
        <v>1408476</v>
      </c>
      <c r="D679" s="20" t="str">
        <f>[1]SALES_OUTLET!D168</f>
        <v>NAGA MAS,TO</v>
      </c>
      <c r="E679" s="20" t="str">
        <f>[1]SALES_OUTLET!E168</f>
        <v>JL.PSR.RAME NO.2A - 3A (DEKAT TO DELIBARU)</v>
      </c>
      <c r="F679" s="20" t="str">
        <f>[1]SALES_OUTLET!F168</f>
        <v>MEDAN</v>
      </c>
      <c r="G679" s="20" t="str">
        <f>[1]SALES_OUTLET!G168</f>
        <v>DBM Medan</v>
      </c>
      <c r="H679" s="20" t="str">
        <f>[1]SALES_OUTLET!H168</f>
        <v>ATOB</v>
      </c>
      <c r="I679" s="20" t="str">
        <f>[1]SALES_OUTLET!I168</f>
        <v>MDA-RPJ-22001691</v>
      </c>
      <c r="J679" s="20" t="str">
        <f>[1]SALES_OUTLET!J168</f>
        <v>30-04-2022</v>
      </c>
      <c r="K679" s="20" t="str">
        <f>[1]SALES_OUTLET!K168</f>
        <v>CCM004</v>
      </c>
      <c r="L679" s="20" t="str">
        <f>[1]SALES_OUTLET!L168</f>
        <v>CHAMPS MULTIVITAMIN PINNEAPLE (BTL/30)</v>
      </c>
      <c r="M679" s="20" t="str">
        <f>[1]SALES_OUTLET!M168</f>
        <v>BTL</v>
      </c>
      <c r="N679" s="20">
        <f>[1]SALES_OUTLET!N168</f>
        <v>-1</v>
      </c>
      <c r="O679" s="20">
        <f>[1]SALES_OUTLET!O168</f>
        <v>0</v>
      </c>
      <c r="P679" s="20">
        <f>[1]SALES_OUTLET!P168</f>
        <v>-34500</v>
      </c>
      <c r="Q679" s="20">
        <f>[1]SALES_OUTLET!Q168</f>
        <v>0</v>
      </c>
      <c r="R679" s="20">
        <f>[1]SALES_OUTLET!R168</f>
        <v>0</v>
      </c>
      <c r="S679" s="20">
        <f>[1]SALES_OUTLET!S168</f>
        <v>0</v>
      </c>
      <c r="T679" s="20">
        <f>[1]SALES_OUTLET!T168</f>
        <v>0</v>
      </c>
      <c r="U679" s="20">
        <f>[1]SALES_OUTLET!U168</f>
        <v>-34500</v>
      </c>
      <c r="V679" s="20" t="str">
        <f>[1]SALES_OUTLET!V168</f>
        <v>01-07-2024</v>
      </c>
      <c r="W679" s="20">
        <f>[1]SALES_OUTLET!W168</f>
        <v>2108052</v>
      </c>
      <c r="X679" s="19">
        <v>4</v>
      </c>
      <c r="Y679" s="20" t="str">
        <f>[1]SALES_OUTLET!X168</f>
        <v>BAYU PRATAMA (GT)</v>
      </c>
    </row>
    <row r="680" spans="1:25">
      <c r="A680" s="20">
        <f>[1]SALES_OUTLET!A169</f>
        <v>164</v>
      </c>
      <c r="B680" s="20" t="str">
        <f>[1]SALES_OUTLET!B169</f>
        <v>RETUR</v>
      </c>
      <c r="C680" s="20" t="str">
        <f>[1]SALES_OUTLET!C169</f>
        <v>1408476</v>
      </c>
      <c r="D680" s="20" t="str">
        <f>[1]SALES_OUTLET!D169</f>
        <v>NAGA MAS,TO</v>
      </c>
      <c r="E680" s="20" t="str">
        <f>[1]SALES_OUTLET!E169</f>
        <v>JL.PSR.RAME NO.2A - 3A (DEKAT TO DELIBARU)</v>
      </c>
      <c r="F680" s="20" t="str">
        <f>[1]SALES_OUTLET!F169</f>
        <v>MEDAN</v>
      </c>
      <c r="G680" s="20" t="str">
        <f>[1]SALES_OUTLET!G169</f>
        <v>DBM Medan</v>
      </c>
      <c r="H680" s="20" t="str">
        <f>[1]SALES_OUTLET!H169</f>
        <v>ATOB</v>
      </c>
      <c r="I680" s="20" t="str">
        <f>[1]SALES_OUTLET!I169</f>
        <v>MDA-RPJ-22001691</v>
      </c>
      <c r="J680" s="20" t="str">
        <f>[1]SALES_OUTLET!J169</f>
        <v>30-04-2022</v>
      </c>
      <c r="K680" s="20" t="str">
        <f>[1]SALES_OUTLET!K169</f>
        <v>CCM016</v>
      </c>
      <c r="L680" s="20" t="str">
        <f>[1]SALES_OUTLET!L169</f>
        <v>FLAVETTES VIT C WITH CALCIUM 1000 MG (BTL/30)</v>
      </c>
      <c r="M680" s="20" t="str">
        <f>[1]SALES_OUTLET!M169</f>
        <v>BTL</v>
      </c>
      <c r="N680" s="20">
        <f>[1]SALES_OUTLET!N169</f>
        <v>-1</v>
      </c>
      <c r="O680" s="20">
        <f>[1]SALES_OUTLET!O169</f>
        <v>0</v>
      </c>
      <c r="P680" s="20">
        <f>[1]SALES_OUTLET!P169</f>
        <v>-85000</v>
      </c>
      <c r="Q680" s="20">
        <f>[1]SALES_OUTLET!Q169</f>
        <v>0</v>
      </c>
      <c r="R680" s="20">
        <f>[1]SALES_OUTLET!R169</f>
        <v>0</v>
      </c>
      <c r="S680" s="20">
        <f>[1]SALES_OUTLET!S169</f>
        <v>0</v>
      </c>
      <c r="T680" s="20">
        <f>[1]SALES_OUTLET!T169</f>
        <v>0</v>
      </c>
      <c r="U680" s="20">
        <f>[1]SALES_OUTLET!U169</f>
        <v>-85000</v>
      </c>
      <c r="V680" s="20" t="str">
        <f>[1]SALES_OUTLET!V169</f>
        <v>01-05-2024</v>
      </c>
      <c r="W680" s="20">
        <f>[1]SALES_OUTLET!W169</f>
        <v>2106335</v>
      </c>
      <c r="X680" s="19">
        <v>4</v>
      </c>
      <c r="Y680" s="20" t="str">
        <f>[1]SALES_OUTLET!X169</f>
        <v>BAYU PRATAMA (GT)</v>
      </c>
    </row>
    <row r="681" spans="1:25">
      <c r="A681" s="20">
        <f>[1]SALES_OUTLET!A170</f>
        <v>165</v>
      </c>
      <c r="B681" s="20" t="str">
        <f>[1]SALES_OUTLET!B170</f>
        <v>RETUR</v>
      </c>
      <c r="C681" s="20" t="str">
        <f>[1]SALES_OUTLET!C170</f>
        <v>1402828</v>
      </c>
      <c r="D681" s="20" t="str">
        <f>[1]SALES_OUTLET!D170</f>
        <v>WINCO,TO</v>
      </c>
      <c r="E681" s="20" t="str">
        <f>[1]SALES_OUTLET!E170</f>
        <v>JL. ROTAN NO. 41</v>
      </c>
      <c r="F681" s="20" t="str">
        <f>[1]SALES_OUTLET!F170</f>
        <v>MEDAN</v>
      </c>
      <c r="G681" s="20" t="str">
        <f>[1]SALES_OUTLET!G170</f>
        <v>DBM Medan</v>
      </c>
      <c r="H681" s="20" t="str">
        <f>[1]SALES_OUTLET!H170</f>
        <v>ATOB</v>
      </c>
      <c r="I681" s="20" t="str">
        <f>[1]SALES_OUTLET!I170</f>
        <v>MDA-RPJ-22001692</v>
      </c>
      <c r="J681" s="20" t="str">
        <f>[1]SALES_OUTLET!J170</f>
        <v>30-04-2022</v>
      </c>
      <c r="K681" s="20" t="str">
        <f>[1]SALES_OUTLET!K170</f>
        <v>CCM016</v>
      </c>
      <c r="L681" s="20" t="str">
        <f>[1]SALES_OUTLET!L170</f>
        <v>FLAVETTES VIT C WITH CALCIUM 1000 MG (BTL/30)</v>
      </c>
      <c r="M681" s="20" t="str">
        <f>[1]SALES_OUTLET!M170</f>
        <v>BTL</v>
      </c>
      <c r="N681" s="20">
        <f>[1]SALES_OUTLET!N170</f>
        <v>-1</v>
      </c>
      <c r="O681" s="20">
        <f>[1]SALES_OUTLET!O170</f>
        <v>0</v>
      </c>
      <c r="P681" s="20">
        <f>[1]SALES_OUTLET!P170</f>
        <v>-85000</v>
      </c>
      <c r="Q681" s="20">
        <f>[1]SALES_OUTLET!Q170</f>
        <v>0</v>
      </c>
      <c r="R681" s="20">
        <f>[1]SALES_OUTLET!R170</f>
        <v>0</v>
      </c>
      <c r="S681" s="20">
        <f>[1]SALES_OUTLET!S170</f>
        <v>0</v>
      </c>
      <c r="T681" s="20">
        <f>[1]SALES_OUTLET!T170</f>
        <v>0</v>
      </c>
      <c r="U681" s="20">
        <f>[1]SALES_OUTLET!U170</f>
        <v>-85000</v>
      </c>
      <c r="V681" s="20" t="str">
        <f>[1]SALES_OUTLET!V170</f>
        <v>01-05-2024</v>
      </c>
      <c r="W681" s="20">
        <f>[1]SALES_OUTLET!W170</f>
        <v>2106335</v>
      </c>
      <c r="X681" s="19">
        <v>4</v>
      </c>
      <c r="Y681" s="20" t="str">
        <f>[1]SALES_OUTLET!X170</f>
        <v>BAYU PRATAMA (GT)</v>
      </c>
    </row>
    <row r="682" spans="1:25">
      <c r="A682" s="20">
        <f>[1]SALES_OUTLET!A171</f>
        <v>166</v>
      </c>
      <c r="B682" s="20" t="str">
        <f>[1]SALES_OUTLET!B171</f>
        <v>SALES</v>
      </c>
      <c r="C682" s="20" t="str">
        <f>[1]SALES_OUTLET!C171</f>
        <v>1404230</v>
      </c>
      <c r="D682" s="20" t="str">
        <f>[1]SALES_OUTLET!D171</f>
        <v>ANUGERAH,TO</v>
      </c>
      <c r="E682" s="20" t="str">
        <f>[1]SALES_OUTLET!E171</f>
        <v>JL. JEND.SUDIRMAN NO. 321</v>
      </c>
      <c r="F682" s="20" t="str">
        <f>[1]SALES_OUTLET!F171</f>
        <v>BINJAI</v>
      </c>
      <c r="G682" s="20" t="str">
        <f>[1]SALES_OUTLET!G171</f>
        <v>DBM Medan</v>
      </c>
      <c r="H682" s="20" t="str">
        <f>[1]SALES_OUTLET!H171</f>
        <v>ATOB</v>
      </c>
      <c r="I682" s="20" t="str">
        <f>[1]SALES_OUTLET!I171</f>
        <v>MDA-SPJ-22009855</v>
      </c>
      <c r="J682" s="20" t="str">
        <f>[1]SALES_OUTLET!J171</f>
        <v>29-04-2022</v>
      </c>
      <c r="K682" s="20" t="str">
        <f>[1]SALES_OUTLET!K171</f>
        <v>CCM001</v>
      </c>
      <c r="L682" s="20" t="str">
        <f>[1]SALES_OUTLET!L171</f>
        <v>CHAMPS EMULSION (BTL/200ML)</v>
      </c>
      <c r="M682" s="20" t="str">
        <f>[1]SALES_OUTLET!M171</f>
        <v>BTL</v>
      </c>
      <c r="N682" s="20">
        <f>[1]SALES_OUTLET!N171</f>
        <v>4</v>
      </c>
      <c r="O682" s="20">
        <f>[1]SALES_OUTLET!O171</f>
        <v>0</v>
      </c>
      <c r="P682" s="20">
        <f>[1]SALES_OUTLET!P171</f>
        <v>148000</v>
      </c>
      <c r="Q682" s="20">
        <f>[1]SALES_OUTLET!Q171</f>
        <v>3</v>
      </c>
      <c r="R682" s="20">
        <f>[1]SALES_OUTLET!R171</f>
        <v>0</v>
      </c>
      <c r="S682" s="20">
        <f>[1]SALES_OUTLET!S171</f>
        <v>0</v>
      </c>
      <c r="T682" s="20">
        <f>[1]SALES_OUTLET!T171</f>
        <v>0</v>
      </c>
      <c r="U682" s="20">
        <f>[1]SALES_OUTLET!U171</f>
        <v>143560</v>
      </c>
      <c r="V682" s="20" t="str">
        <f>[1]SALES_OUTLET!V171</f>
        <v>01-06-2023</v>
      </c>
      <c r="W682" s="20">
        <f>[1]SALES_OUTLET!W171</f>
        <v>2201001</v>
      </c>
      <c r="X682" s="19">
        <v>4</v>
      </c>
      <c r="Y682" s="20" t="str">
        <f>[1]SALES_OUTLET!X171</f>
        <v>FITRI HANDAYANI (TSE DUO MEDAN</v>
      </c>
    </row>
    <row r="683" spans="1:25">
      <c r="A683" s="20">
        <f>[1]SALES_OUTLET!A172</f>
        <v>167</v>
      </c>
      <c r="B683" s="20" t="str">
        <f>[1]SALES_OUTLET!B172</f>
        <v>SALES</v>
      </c>
      <c r="C683" s="20" t="str">
        <f>[1]SALES_OUTLET!C172</f>
        <v>1409858</v>
      </c>
      <c r="D683" s="20" t="str">
        <f>[1]SALES_OUTLET!D172</f>
        <v>SINAR BINTANG,Ap</v>
      </c>
      <c r="E683" s="20" t="str">
        <f>[1]SALES_OUTLET!E172</f>
        <v>JL. JEND. SUDIRMAN NO. 58 PEMATANG RAYA SIMALUNGUN</v>
      </c>
      <c r="F683" s="20" t="str">
        <f>[1]SALES_OUTLET!F172</f>
        <v>P. SIANTAR</v>
      </c>
      <c r="G683" s="20" t="str">
        <f>[1]SALES_OUTLET!G172</f>
        <v>DBM Medan</v>
      </c>
      <c r="H683" s="20" t="str">
        <f>[1]SALES_OUTLET!H172</f>
        <v>AAPR</v>
      </c>
      <c r="I683" s="20" t="str">
        <f>[1]SALES_OUTLET!I172</f>
        <v>MDA-SPJ-22009859</v>
      </c>
      <c r="J683" s="20" t="str">
        <f>[1]SALES_OUTLET!J172</f>
        <v>29-04-2022</v>
      </c>
      <c r="K683" s="20" t="str">
        <f>[1]SALES_OUTLET!K172</f>
        <v>CCM001</v>
      </c>
      <c r="L683" s="20" t="str">
        <f>[1]SALES_OUTLET!L172</f>
        <v>CHAMPS EMULSION (BTL/200ML)</v>
      </c>
      <c r="M683" s="20" t="str">
        <f>[1]SALES_OUTLET!M172</f>
        <v>BTL</v>
      </c>
      <c r="N683" s="20">
        <f>[1]SALES_OUTLET!N172</f>
        <v>24</v>
      </c>
      <c r="O683" s="20">
        <f>[1]SALES_OUTLET!O172</f>
        <v>0</v>
      </c>
      <c r="P683" s="20">
        <f>[1]SALES_OUTLET!P172</f>
        <v>888000</v>
      </c>
      <c r="Q683" s="20">
        <f>[1]SALES_OUTLET!Q172</f>
        <v>8</v>
      </c>
      <c r="R683" s="20">
        <f>[1]SALES_OUTLET!R172</f>
        <v>0</v>
      </c>
      <c r="S683" s="20">
        <f>[1]SALES_OUTLET!S172</f>
        <v>0</v>
      </c>
      <c r="T683" s="20">
        <f>[1]SALES_OUTLET!T172</f>
        <v>0</v>
      </c>
      <c r="U683" s="20">
        <f>[1]SALES_OUTLET!U172</f>
        <v>816960</v>
      </c>
      <c r="V683" s="20" t="str">
        <f>[1]SALES_OUTLET!V172</f>
        <v>01-06-2023</v>
      </c>
      <c r="W683" s="20">
        <f>[1]SALES_OUTLET!W172</f>
        <v>2201001</v>
      </c>
      <c r="X683" s="19">
        <v>4</v>
      </c>
      <c r="Y683" s="20" t="str">
        <f>[1]SALES_OUTLET!X172</f>
        <v>BUDIONO (ALL SEKTOR)</v>
      </c>
    </row>
    <row r="684" spans="1:25">
      <c r="A684" s="20">
        <f>[1]SALES_OUTLET!A173</f>
        <v>168</v>
      </c>
      <c r="B684" s="20" t="str">
        <f>[1]SALES_OUTLET!B173</f>
        <v>SALES</v>
      </c>
      <c r="C684" s="20" t="str">
        <f>[1]SALES_OUTLET!C173</f>
        <v>1410138</v>
      </c>
      <c r="D684" s="20" t="str">
        <f>[1]SALES_OUTLET!D173</f>
        <v>KAYLA FARMA,Ap</v>
      </c>
      <c r="E684" s="20" t="str">
        <f>[1]SALES_OUTLET!E173</f>
        <v>JL. VETERAN PASAR V NO. 50</v>
      </c>
      <c r="F684" s="20" t="str">
        <f>[1]SALES_OUTLET!F173</f>
        <v>DELI SERDANG</v>
      </c>
      <c r="G684" s="20" t="str">
        <f>[1]SALES_OUTLET!G173</f>
        <v>DBM Medan</v>
      </c>
      <c r="H684" s="20" t="str">
        <f>[1]SALES_OUTLET!H173</f>
        <v>AAPR</v>
      </c>
      <c r="I684" s="20" t="str">
        <f>[1]SALES_OUTLET!I173</f>
        <v>MDA-SPJ-22009861</v>
      </c>
      <c r="J684" s="20" t="str">
        <f>[1]SALES_OUTLET!J173</f>
        <v>29-04-2022</v>
      </c>
      <c r="K684" s="20" t="str">
        <f>[1]SALES_OUTLET!K173</f>
        <v>CCM001</v>
      </c>
      <c r="L684" s="20" t="str">
        <f>[1]SALES_OUTLET!L173</f>
        <v>CHAMPS EMULSION (BTL/200ML)</v>
      </c>
      <c r="M684" s="20" t="str">
        <f>[1]SALES_OUTLET!M173</f>
        <v>BTL</v>
      </c>
      <c r="N684" s="20">
        <f>[1]SALES_OUTLET!N173</f>
        <v>3</v>
      </c>
      <c r="O684" s="20">
        <f>[1]SALES_OUTLET!O173</f>
        <v>0</v>
      </c>
      <c r="P684" s="20">
        <f>[1]SALES_OUTLET!P173</f>
        <v>111000</v>
      </c>
      <c r="Q684" s="20">
        <f>[1]SALES_OUTLET!Q173</f>
        <v>0</v>
      </c>
      <c r="R684" s="20">
        <f>[1]SALES_OUTLET!R173</f>
        <v>0</v>
      </c>
      <c r="S684" s="20">
        <f>[1]SALES_OUTLET!S173</f>
        <v>0</v>
      </c>
      <c r="T684" s="20">
        <f>[1]SALES_OUTLET!T173</f>
        <v>0</v>
      </c>
      <c r="U684" s="20">
        <f>[1]SALES_OUTLET!U173</f>
        <v>111000</v>
      </c>
      <c r="V684" s="20" t="str">
        <f>[1]SALES_OUTLET!V173</f>
        <v>01-06-2023</v>
      </c>
      <c r="W684" s="20">
        <f>[1]SALES_OUTLET!W173</f>
        <v>2201001</v>
      </c>
      <c r="X684" s="19">
        <v>4</v>
      </c>
      <c r="Y684" s="20" t="str">
        <f>[1]SALES_OUTLET!X173</f>
        <v>FITRI HANDAYANI (TSE DUO MEDAN</v>
      </c>
    </row>
    <row r="685" spans="1:25">
      <c r="A685" s="20">
        <f>[1]SALES_OUTLET!A174</f>
        <v>169</v>
      </c>
      <c r="B685" s="20" t="str">
        <f>[1]SALES_OUTLET!B174</f>
        <v>SALES</v>
      </c>
      <c r="C685" s="20" t="str">
        <f>[1]SALES_OUTLET!C174</f>
        <v>1401005</v>
      </c>
      <c r="D685" s="20" t="str">
        <f>[1]SALES_OUTLET!D174</f>
        <v>SARI GUNUNG,Ap</v>
      </c>
      <c r="E685" s="20" t="str">
        <f>[1]SALES_OUTLET!E174</f>
        <v>JL KAPT BANGSI SEMBIRING 58</v>
      </c>
      <c r="F685" s="20" t="str">
        <f>[1]SALES_OUTLET!F174</f>
        <v>KABAN JAHE</v>
      </c>
      <c r="G685" s="20" t="str">
        <f>[1]SALES_OUTLET!G174</f>
        <v>DBM Medan</v>
      </c>
      <c r="H685" s="20" t="str">
        <f>[1]SALES_OUTLET!H174</f>
        <v>AAPR</v>
      </c>
      <c r="I685" s="20" t="str">
        <f>[1]SALES_OUTLET!I174</f>
        <v>MDA-SPJ-22009862</v>
      </c>
      <c r="J685" s="20" t="str">
        <f>[1]SALES_OUTLET!J174</f>
        <v>29-04-2022</v>
      </c>
      <c r="K685" s="20" t="str">
        <f>[1]SALES_OUTLET!K174</f>
        <v>CCM016</v>
      </c>
      <c r="L685" s="20" t="str">
        <f>[1]SALES_OUTLET!L174</f>
        <v>FLAVETTES VIT C WITH CALCIUM 1000 MG (BTL/30)</v>
      </c>
      <c r="M685" s="20" t="str">
        <f>[1]SALES_OUTLET!M174</f>
        <v>BTL</v>
      </c>
      <c r="N685" s="20">
        <f>[1]SALES_OUTLET!N174</f>
        <v>12</v>
      </c>
      <c r="O685" s="20">
        <f>[1]SALES_OUTLET!O174</f>
        <v>0</v>
      </c>
      <c r="P685" s="20">
        <f>[1]SALES_OUTLET!P174</f>
        <v>1128000</v>
      </c>
      <c r="Q685" s="20">
        <f>[1]SALES_OUTLET!Q174</f>
        <v>7</v>
      </c>
      <c r="R685" s="20">
        <f>[1]SALES_OUTLET!R174</f>
        <v>0</v>
      </c>
      <c r="S685" s="20">
        <f>[1]SALES_OUTLET!S174</f>
        <v>0</v>
      </c>
      <c r="T685" s="20">
        <f>[1]SALES_OUTLET!T174</f>
        <v>0</v>
      </c>
      <c r="U685" s="20">
        <f>[1]SALES_OUTLET!U174</f>
        <v>1049040</v>
      </c>
      <c r="V685" s="20" t="str">
        <f>[1]SALES_OUTLET!V174</f>
        <v>01-01-2025</v>
      </c>
      <c r="W685" s="20">
        <f>[1]SALES_OUTLET!W174</f>
        <v>2202163</v>
      </c>
      <c r="X685" s="19">
        <v>4</v>
      </c>
      <c r="Y685" s="20" t="str">
        <f>[1]SALES_OUTLET!X174</f>
        <v>AZIS SYAHPUTRA (AP&amp;RS)</v>
      </c>
    </row>
    <row r="686" spans="1:25">
      <c r="A686" s="20">
        <f>[1]SALES_OUTLET!A175</f>
        <v>170</v>
      </c>
      <c r="B686" s="20" t="str">
        <f>[1]SALES_OUTLET!B175</f>
        <v>SALES</v>
      </c>
      <c r="C686" s="20" t="str">
        <f>[1]SALES_OUTLET!C175</f>
        <v>1409362</v>
      </c>
      <c r="D686" s="20" t="str">
        <f>[1]SALES_OUTLET!D175</f>
        <v>RAYA IV,Ap</v>
      </c>
      <c r="E686" s="20" t="str">
        <f>[1]SALES_OUTLET!E175</f>
        <v>JL. RUMAH POTONG HEWAN NO. 121 B</v>
      </c>
      <c r="F686" s="20" t="str">
        <f>[1]SALES_OUTLET!F175</f>
        <v>MEDAN</v>
      </c>
      <c r="G686" s="20" t="str">
        <f>[1]SALES_OUTLET!G175</f>
        <v>DBM Medan</v>
      </c>
      <c r="H686" s="20" t="str">
        <f>[1]SALES_OUTLET!H175</f>
        <v>AAPR</v>
      </c>
      <c r="I686" s="20" t="str">
        <f>[1]SALES_OUTLET!I175</f>
        <v>MDA-SPJ-22009863</v>
      </c>
      <c r="J686" s="20" t="str">
        <f>[1]SALES_OUTLET!J175</f>
        <v>29-04-2022</v>
      </c>
      <c r="K686" s="20" t="str">
        <f>[1]SALES_OUTLET!K175</f>
        <v>CCM001</v>
      </c>
      <c r="L686" s="20" t="str">
        <f>[1]SALES_OUTLET!L175</f>
        <v>CHAMPS EMULSION (BTL/200ML)</v>
      </c>
      <c r="M686" s="20" t="str">
        <f>[1]SALES_OUTLET!M175</f>
        <v>BTL</v>
      </c>
      <c r="N686" s="20">
        <f>[1]SALES_OUTLET!N175</f>
        <v>12</v>
      </c>
      <c r="O686" s="20">
        <f>[1]SALES_OUTLET!O175</f>
        <v>0</v>
      </c>
      <c r="P686" s="20">
        <f>[1]SALES_OUTLET!P175</f>
        <v>444000</v>
      </c>
      <c r="Q686" s="20">
        <f>[1]SALES_OUTLET!Q175</f>
        <v>8</v>
      </c>
      <c r="R686" s="20">
        <f>[1]SALES_OUTLET!R175</f>
        <v>0</v>
      </c>
      <c r="S686" s="20">
        <f>[1]SALES_OUTLET!S175</f>
        <v>0</v>
      </c>
      <c r="T686" s="20">
        <f>[1]SALES_OUTLET!T175</f>
        <v>0</v>
      </c>
      <c r="U686" s="20">
        <f>[1]SALES_OUTLET!U175</f>
        <v>408480</v>
      </c>
      <c r="V686" s="20" t="str">
        <f>[1]SALES_OUTLET!V175</f>
        <v>01-06-2023</v>
      </c>
      <c r="W686" s="20">
        <f>[1]SALES_OUTLET!W175</f>
        <v>2201001</v>
      </c>
      <c r="X686" s="19">
        <v>4</v>
      </c>
      <c r="Y686" s="20" t="str">
        <f>[1]SALES_OUTLET!X175</f>
        <v>FITRI HANDAYANI (TSE DUO MEDAN</v>
      </c>
    </row>
    <row r="687" spans="1:25">
      <c r="A687" s="20">
        <f>[1]SALES_OUTLET!A176</f>
        <v>171</v>
      </c>
      <c r="B687" s="20" t="str">
        <f>[1]SALES_OUTLET!B176</f>
        <v>SALES</v>
      </c>
      <c r="C687" s="20" t="str">
        <f>[1]SALES_OUTLET!C176</f>
        <v>1404598</v>
      </c>
      <c r="D687" s="20" t="str">
        <f>[1]SALES_OUTLET!D176</f>
        <v>APHING,TO</v>
      </c>
      <c r="E687" s="20" t="str">
        <f>[1]SALES_OUTLET!E176</f>
        <v>JL.PSR RAME LT.II NO.223/236</v>
      </c>
      <c r="F687" s="20" t="str">
        <f>[1]SALES_OUTLET!F176</f>
        <v>MEDAN</v>
      </c>
      <c r="G687" s="20" t="str">
        <f>[1]SALES_OUTLET!G176</f>
        <v>DBM Medan</v>
      </c>
      <c r="H687" s="20" t="str">
        <f>[1]SALES_OUTLET!H176</f>
        <v>ATOB</v>
      </c>
      <c r="I687" s="20" t="str">
        <f>[1]SALES_OUTLET!I176</f>
        <v>MDA-SPJ-22009864</v>
      </c>
      <c r="J687" s="20" t="str">
        <f>[1]SALES_OUTLET!J176</f>
        <v>29-04-2022</v>
      </c>
      <c r="K687" s="20" t="str">
        <f>[1]SALES_OUTLET!K176</f>
        <v>CCM001</v>
      </c>
      <c r="L687" s="20" t="str">
        <f>[1]SALES_OUTLET!L176</f>
        <v>CHAMPS EMULSION (BTL/200ML)</v>
      </c>
      <c r="M687" s="20" t="str">
        <f>[1]SALES_OUTLET!M176</f>
        <v>BTL</v>
      </c>
      <c r="N687" s="20">
        <f>[1]SALES_OUTLET!N176</f>
        <v>4</v>
      </c>
      <c r="O687" s="20">
        <f>[1]SALES_OUTLET!O176</f>
        <v>0</v>
      </c>
      <c r="P687" s="20">
        <f>[1]SALES_OUTLET!P176</f>
        <v>148000</v>
      </c>
      <c r="Q687" s="20">
        <f>[1]SALES_OUTLET!Q176</f>
        <v>3</v>
      </c>
      <c r="R687" s="20">
        <f>[1]SALES_OUTLET!R176</f>
        <v>0</v>
      </c>
      <c r="S687" s="20">
        <f>[1]SALES_OUTLET!S176</f>
        <v>0</v>
      </c>
      <c r="T687" s="20">
        <f>[1]SALES_OUTLET!T176</f>
        <v>0</v>
      </c>
      <c r="U687" s="20">
        <f>[1]SALES_OUTLET!U176</f>
        <v>143560</v>
      </c>
      <c r="V687" s="20" t="str">
        <f>[1]SALES_OUTLET!V176</f>
        <v>01-06-2023</v>
      </c>
      <c r="W687" s="20">
        <f>[1]SALES_OUTLET!W176</f>
        <v>2201001</v>
      </c>
      <c r="X687" s="19">
        <v>4</v>
      </c>
      <c r="Y687" s="20" t="str">
        <f>[1]SALES_OUTLET!X176</f>
        <v>FITRI HANDAYANI (TSE DUO MEDAN</v>
      </c>
    </row>
    <row r="688" spans="1:25">
      <c r="A688" s="20">
        <f>[1]SALES_OUTLET!A177</f>
        <v>172</v>
      </c>
      <c r="B688" s="20" t="str">
        <f>[1]SALES_OUTLET!B177</f>
        <v>SALES</v>
      </c>
      <c r="C688" s="20" t="str">
        <f>[1]SALES_OUTLET!C177</f>
        <v>1409500</v>
      </c>
      <c r="D688" s="20" t="str">
        <f>[1]SALES_OUTLET!D177</f>
        <v>INDAH,Ap</v>
      </c>
      <c r="E688" s="20" t="str">
        <f>[1]SALES_OUTLET!E177</f>
        <v>JL. BAHAGIA BY PASS NO. 43 B</v>
      </c>
      <c r="F688" s="20" t="str">
        <f>[1]SALES_OUTLET!F177</f>
        <v>MEDAN</v>
      </c>
      <c r="G688" s="20" t="str">
        <f>[1]SALES_OUTLET!G177</f>
        <v>DBM Medan</v>
      </c>
      <c r="H688" s="20" t="str">
        <f>[1]SALES_OUTLET!H177</f>
        <v>AAPR</v>
      </c>
      <c r="I688" s="20" t="str">
        <f>[1]SALES_OUTLET!I177</f>
        <v>MDA-SPJ-22009865</v>
      </c>
      <c r="J688" s="20" t="str">
        <f>[1]SALES_OUTLET!J177</f>
        <v>29-04-2022</v>
      </c>
      <c r="K688" s="20" t="str">
        <f>[1]SALES_OUTLET!K177</f>
        <v>CCM001</v>
      </c>
      <c r="L688" s="20" t="str">
        <f>[1]SALES_OUTLET!L177</f>
        <v>CHAMPS EMULSION (BTL/200ML)</v>
      </c>
      <c r="M688" s="20" t="str">
        <f>[1]SALES_OUTLET!M177</f>
        <v>BTL</v>
      </c>
      <c r="N688" s="20">
        <f>[1]SALES_OUTLET!N177</f>
        <v>4</v>
      </c>
      <c r="O688" s="20">
        <f>[1]SALES_OUTLET!O177</f>
        <v>0</v>
      </c>
      <c r="P688" s="20">
        <f>[1]SALES_OUTLET!P177</f>
        <v>148000</v>
      </c>
      <c r="Q688" s="20">
        <f>[1]SALES_OUTLET!Q177</f>
        <v>3</v>
      </c>
      <c r="R688" s="20">
        <f>[1]SALES_OUTLET!R177</f>
        <v>0</v>
      </c>
      <c r="S688" s="20">
        <f>[1]SALES_OUTLET!S177</f>
        <v>0</v>
      </c>
      <c r="T688" s="20">
        <f>[1]SALES_OUTLET!T177</f>
        <v>0</v>
      </c>
      <c r="U688" s="20">
        <f>[1]SALES_OUTLET!U177</f>
        <v>143560</v>
      </c>
      <c r="V688" s="20" t="str">
        <f>[1]SALES_OUTLET!V177</f>
        <v>01-06-2023</v>
      </c>
      <c r="W688" s="20">
        <f>[1]SALES_OUTLET!W177</f>
        <v>2201001</v>
      </c>
      <c r="X688" s="19">
        <v>4</v>
      </c>
      <c r="Y688" s="20" t="str">
        <f>[1]SALES_OUTLET!X177</f>
        <v>FITRI HANDAYANI (TSE DUO MEDAN</v>
      </c>
    </row>
    <row r="689" spans="1:25">
      <c r="A689" s="20">
        <f>[1]SALES_OUTLET!A178</f>
        <v>173</v>
      </c>
      <c r="B689" s="20" t="str">
        <f>[1]SALES_OUTLET!B178</f>
        <v>SALES</v>
      </c>
      <c r="C689" s="20" t="str">
        <f>[1]SALES_OUTLET!C178</f>
        <v>1409225</v>
      </c>
      <c r="D689" s="20" t="str">
        <f>[1]SALES_OUTLET!D178</f>
        <v>NASIONAL FARMA,Ap</v>
      </c>
      <c r="E689" s="20" t="str">
        <f>[1]SALES_OUTLET!E178</f>
        <v>JL. DENAI NO 58</v>
      </c>
      <c r="F689" s="20" t="str">
        <f>[1]SALES_OUTLET!F178</f>
        <v>MEDAN</v>
      </c>
      <c r="G689" s="20" t="str">
        <f>[1]SALES_OUTLET!G178</f>
        <v>DBM Medan</v>
      </c>
      <c r="H689" s="20" t="str">
        <f>[1]SALES_OUTLET!H178</f>
        <v>AAPR</v>
      </c>
      <c r="I689" s="20" t="str">
        <f>[1]SALES_OUTLET!I178</f>
        <v>MDA-SPJ-22009866</v>
      </c>
      <c r="J689" s="20" t="str">
        <f>[1]SALES_OUTLET!J178</f>
        <v>29-04-2022</v>
      </c>
      <c r="K689" s="20" t="str">
        <f>[1]SALES_OUTLET!K178</f>
        <v>CCM001</v>
      </c>
      <c r="L689" s="20" t="str">
        <f>[1]SALES_OUTLET!L178</f>
        <v>CHAMPS EMULSION (BTL/200ML)</v>
      </c>
      <c r="M689" s="20" t="str">
        <f>[1]SALES_OUTLET!M178</f>
        <v>BTL</v>
      </c>
      <c r="N689" s="20">
        <f>[1]SALES_OUTLET!N178</f>
        <v>4</v>
      </c>
      <c r="O689" s="20">
        <f>[1]SALES_OUTLET!O178</f>
        <v>0</v>
      </c>
      <c r="P689" s="20">
        <f>[1]SALES_OUTLET!P178</f>
        <v>148000</v>
      </c>
      <c r="Q689" s="20">
        <f>[1]SALES_OUTLET!Q178</f>
        <v>3</v>
      </c>
      <c r="R689" s="20">
        <f>[1]SALES_OUTLET!R178</f>
        <v>0</v>
      </c>
      <c r="S689" s="20">
        <f>[1]SALES_OUTLET!S178</f>
        <v>0</v>
      </c>
      <c r="T689" s="20">
        <f>[1]SALES_OUTLET!T178</f>
        <v>0</v>
      </c>
      <c r="U689" s="20">
        <f>[1]SALES_OUTLET!U178</f>
        <v>143560</v>
      </c>
      <c r="V689" s="20" t="str">
        <f>[1]SALES_OUTLET!V178</f>
        <v>01-06-2023</v>
      </c>
      <c r="W689" s="20">
        <f>[1]SALES_OUTLET!W178</f>
        <v>2201001</v>
      </c>
      <c r="X689" s="19">
        <v>4</v>
      </c>
      <c r="Y689" s="20" t="str">
        <f>[1]SALES_OUTLET!X178</f>
        <v>FITRI HANDAYANI (TSE DUO MEDAN</v>
      </c>
    </row>
    <row r="690" spans="1:25">
      <c r="A690" s="20">
        <f>[1]SALES_OUTLET!A179</f>
        <v>174</v>
      </c>
      <c r="B690" s="20" t="str">
        <f>[1]SALES_OUTLET!B179</f>
        <v>SALES</v>
      </c>
      <c r="C690" s="20" t="str">
        <f>[1]SALES_OUTLET!C179</f>
        <v>1400099</v>
      </c>
      <c r="D690" s="20" t="str">
        <f>[1]SALES_OUTLET!D179</f>
        <v>AGUNG,TO</v>
      </c>
      <c r="E690" s="20" t="str">
        <f>[1]SALES_OUTLET!E179</f>
        <v>JL BRIGJEND KATAMSO NO 156-A</v>
      </c>
      <c r="F690" s="20" t="str">
        <f>[1]SALES_OUTLET!F179</f>
        <v>MEDAN</v>
      </c>
      <c r="G690" s="20" t="str">
        <f>[1]SALES_OUTLET!G179</f>
        <v>DBM Medan</v>
      </c>
      <c r="H690" s="20" t="str">
        <f>[1]SALES_OUTLET!H179</f>
        <v>ATOB</v>
      </c>
      <c r="I690" s="20" t="str">
        <f>[1]SALES_OUTLET!I179</f>
        <v>MDA-SPJ-22009867</v>
      </c>
      <c r="J690" s="20" t="str">
        <f>[1]SALES_OUTLET!J179</f>
        <v>29-04-2022</v>
      </c>
      <c r="K690" s="20" t="str">
        <f>[1]SALES_OUTLET!K179</f>
        <v>CCM016</v>
      </c>
      <c r="L690" s="20" t="str">
        <f>[1]SALES_OUTLET!L179</f>
        <v>FLAVETTES VIT C WITH CALCIUM 1000 MG (BTL/30)</v>
      </c>
      <c r="M690" s="20" t="str">
        <f>[1]SALES_OUTLET!M179</f>
        <v>BTL</v>
      </c>
      <c r="N690" s="20">
        <f>[1]SALES_OUTLET!N179</f>
        <v>36</v>
      </c>
      <c r="O690" s="20">
        <f>[1]SALES_OUTLET!O179</f>
        <v>0</v>
      </c>
      <c r="P690" s="20">
        <f>[1]SALES_OUTLET!P179</f>
        <v>3384000</v>
      </c>
      <c r="Q690" s="20">
        <f>[1]SALES_OUTLET!Q179</f>
        <v>7</v>
      </c>
      <c r="R690" s="20">
        <f>[1]SALES_OUTLET!R179</f>
        <v>0</v>
      </c>
      <c r="S690" s="20">
        <f>[1]SALES_OUTLET!S179</f>
        <v>0</v>
      </c>
      <c r="T690" s="20">
        <f>[1]SALES_OUTLET!T179</f>
        <v>0</v>
      </c>
      <c r="U690" s="20">
        <f>[1]SALES_OUTLET!U179</f>
        <v>3147120</v>
      </c>
      <c r="V690" s="20" t="str">
        <f>[1]SALES_OUTLET!V179</f>
        <v>01-01-2025</v>
      </c>
      <c r="W690" s="20">
        <f>[1]SALES_OUTLET!W179</f>
        <v>2202163</v>
      </c>
      <c r="X690" s="19">
        <v>4</v>
      </c>
      <c r="Y690" s="20" t="str">
        <f>[1]SALES_OUTLET!X179</f>
        <v>FITRI HANDAYANI (TSE DUO MEDAN</v>
      </c>
    </row>
    <row r="691" spans="1:25">
      <c r="A691" s="20">
        <f>[1]SALES_OUTLET!A180</f>
        <v>175</v>
      </c>
      <c r="B691" s="20" t="str">
        <f>[1]SALES_OUTLET!B180</f>
        <v>SALES</v>
      </c>
      <c r="C691" s="20" t="str">
        <f>[1]SALES_OUTLET!C180</f>
        <v>14000968</v>
      </c>
      <c r="D691" s="20" t="str">
        <f>[1]SALES_OUTLET!D180</f>
        <v>PT. KALIMAS GLOBAL ASIA</v>
      </c>
      <c r="E691" s="20" t="str">
        <f>[1]SALES_OUTLET!E180</f>
        <v>JL.SETIA BUDI NO 133</v>
      </c>
      <c r="F691" s="20" t="str">
        <f>[1]SALES_OUTLET!F180</f>
        <v>MEDAN</v>
      </c>
      <c r="G691" s="20" t="str">
        <f>[1]SALES_OUTLET!G180</f>
        <v>DBM Medan</v>
      </c>
      <c r="H691" s="20" t="str">
        <f>[1]SALES_OUTLET!H180</f>
        <v>AAPR</v>
      </c>
      <c r="I691" s="20" t="str">
        <f>[1]SALES_OUTLET!I180</f>
        <v>MDA-SPJ-22009868</v>
      </c>
      <c r="J691" s="20" t="str">
        <f>[1]SALES_OUTLET!J180</f>
        <v>29-04-2022</v>
      </c>
      <c r="K691" s="20" t="str">
        <f>[1]SALES_OUTLET!K180</f>
        <v>CCM016</v>
      </c>
      <c r="L691" s="20" t="str">
        <f>[1]SALES_OUTLET!L180</f>
        <v>FLAVETTES VIT C WITH CALCIUM 1000 MG (BTL/30)</v>
      </c>
      <c r="M691" s="20" t="str">
        <f>[1]SALES_OUTLET!M180</f>
        <v>BTL</v>
      </c>
      <c r="N691" s="20">
        <f>[1]SALES_OUTLET!N180</f>
        <v>24</v>
      </c>
      <c r="O691" s="20">
        <f>[1]SALES_OUTLET!O180</f>
        <v>0</v>
      </c>
      <c r="P691" s="20">
        <f>[1]SALES_OUTLET!P180</f>
        <v>2256000</v>
      </c>
      <c r="Q691" s="20">
        <f>[1]SALES_OUTLET!Q180</f>
        <v>7</v>
      </c>
      <c r="R691" s="20">
        <f>[1]SALES_OUTLET!R180</f>
        <v>0</v>
      </c>
      <c r="S691" s="20">
        <f>[1]SALES_OUTLET!S180</f>
        <v>0</v>
      </c>
      <c r="T691" s="20">
        <f>[1]SALES_OUTLET!T180</f>
        <v>0</v>
      </c>
      <c r="U691" s="20">
        <f>[1]SALES_OUTLET!U180</f>
        <v>2098080</v>
      </c>
      <c r="V691" s="20" t="str">
        <f>[1]SALES_OUTLET!V180</f>
        <v>01-01-2025</v>
      </c>
      <c r="W691" s="20">
        <f>[1]SALES_OUTLET!W180</f>
        <v>2202163</v>
      </c>
      <c r="X691" s="19">
        <v>4</v>
      </c>
      <c r="Y691" s="20" t="str">
        <f>[1]SALES_OUTLET!X180</f>
        <v>HERIADI (AP &amp; RS)</v>
      </c>
    </row>
    <row r="692" spans="1:25">
      <c r="A692" s="20">
        <f>[1]SALES_OUTLET!A181</f>
        <v>176</v>
      </c>
      <c r="B692" s="20" t="str">
        <f>[1]SALES_OUTLET!B181</f>
        <v>SALES</v>
      </c>
      <c r="C692" s="20" t="str">
        <f>[1]SALES_OUTLET!C181</f>
        <v>1407000</v>
      </c>
      <c r="D692" s="20" t="str">
        <f>[1]SALES_OUTLET!D181</f>
        <v>SAUDARA JAYA,Ap</v>
      </c>
      <c r="E692" s="20" t="str">
        <f>[1]SALES_OUTLET!E181</f>
        <v>JL. MARGA SILIMA NO. 49</v>
      </c>
      <c r="F692" s="20" t="str">
        <f>[1]SALES_OUTLET!F181</f>
        <v>SIDIKALANG</v>
      </c>
      <c r="G692" s="20" t="str">
        <f>[1]SALES_OUTLET!G181</f>
        <v>DBM Medan</v>
      </c>
      <c r="H692" s="20" t="str">
        <f>[1]SALES_OUTLET!H181</f>
        <v>AAPR</v>
      </c>
      <c r="I692" s="20" t="str">
        <f>[1]SALES_OUTLET!I181</f>
        <v>MDA-SPJ-22009870</v>
      </c>
      <c r="J692" s="20" t="str">
        <f>[1]SALES_OUTLET!J181</f>
        <v>30-04-2022</v>
      </c>
      <c r="K692" s="20" t="str">
        <f>[1]SALES_OUTLET!K181</f>
        <v>CCM016</v>
      </c>
      <c r="L692" s="20" t="str">
        <f>[1]SALES_OUTLET!L181</f>
        <v>FLAVETTES VIT C WITH CALCIUM 1000 MG (BTL/30)</v>
      </c>
      <c r="M692" s="20" t="str">
        <f>[1]SALES_OUTLET!M181</f>
        <v>BTL</v>
      </c>
      <c r="N692" s="20">
        <f>[1]SALES_OUTLET!N181</f>
        <v>24</v>
      </c>
      <c r="O692" s="20">
        <f>[1]SALES_OUTLET!O181</f>
        <v>0</v>
      </c>
      <c r="P692" s="20">
        <f>[1]SALES_OUTLET!P181</f>
        <v>2256000</v>
      </c>
      <c r="Q692" s="20">
        <f>[1]SALES_OUTLET!Q181</f>
        <v>7</v>
      </c>
      <c r="R692" s="20">
        <f>[1]SALES_OUTLET!R181</f>
        <v>0</v>
      </c>
      <c r="S692" s="20">
        <f>[1]SALES_OUTLET!S181</f>
        <v>0</v>
      </c>
      <c r="T692" s="20">
        <f>[1]SALES_OUTLET!T181</f>
        <v>0</v>
      </c>
      <c r="U692" s="20">
        <f>[1]SALES_OUTLET!U181</f>
        <v>2098080</v>
      </c>
      <c r="V692" s="20" t="str">
        <f>[1]SALES_OUTLET!V181</f>
        <v>01-01-2025</v>
      </c>
      <c r="W692" s="20">
        <f>[1]SALES_OUTLET!W181</f>
        <v>2202163</v>
      </c>
      <c r="X692" s="19">
        <v>4</v>
      </c>
      <c r="Y692" s="20" t="str">
        <f>[1]SALES_OUTLET!X181</f>
        <v>AZIS SYAHPUTRA (AP&amp;RS)</v>
      </c>
    </row>
    <row r="693" spans="1:25">
      <c r="A693" s="20">
        <f>[1]SALES_OUTLET!A182</f>
        <v>177</v>
      </c>
      <c r="B693" s="20" t="str">
        <f>[1]SALES_OUTLET!B182</f>
        <v>SALES</v>
      </c>
      <c r="C693" s="20" t="str">
        <f>[1]SALES_OUTLET!C182</f>
        <v>14000222</v>
      </c>
      <c r="D693" s="20" t="str">
        <f>[1]SALES_OUTLET!D182</f>
        <v>BONA JAYA,AP</v>
      </c>
      <c r="E693" s="20" t="str">
        <f>[1]SALES_OUTLET!E182</f>
        <v>JL.JAMIN GINTING NO.96</v>
      </c>
      <c r="F693" s="20" t="str">
        <f>[1]SALES_OUTLET!F182</f>
        <v>MEDAN</v>
      </c>
      <c r="G693" s="20" t="str">
        <f>[1]SALES_OUTLET!G182</f>
        <v>DBM Medan</v>
      </c>
      <c r="H693" s="20" t="str">
        <f>[1]SALES_OUTLET!H182</f>
        <v>AAPR</v>
      </c>
      <c r="I693" s="20" t="str">
        <f>[1]SALES_OUTLET!I182</f>
        <v>MDA-SPJ-22009871</v>
      </c>
      <c r="J693" s="20" t="str">
        <f>[1]SALES_OUTLET!J182</f>
        <v>30-04-2022</v>
      </c>
      <c r="K693" s="20" t="str">
        <f>[1]SALES_OUTLET!K182</f>
        <v>CCM016</v>
      </c>
      <c r="L693" s="20" t="str">
        <f>[1]SALES_OUTLET!L182</f>
        <v>FLAVETTES VIT C WITH CALCIUM 1000 MG (BTL/30)</v>
      </c>
      <c r="M693" s="20" t="str">
        <f>[1]SALES_OUTLET!M182</f>
        <v>BTL</v>
      </c>
      <c r="N693" s="20">
        <f>[1]SALES_OUTLET!N182</f>
        <v>72</v>
      </c>
      <c r="O693" s="20">
        <f>[1]SALES_OUTLET!O182</f>
        <v>0</v>
      </c>
      <c r="P693" s="20">
        <f>[1]SALES_OUTLET!P182</f>
        <v>6768000</v>
      </c>
      <c r="Q693" s="20">
        <f>[1]SALES_OUTLET!Q182</f>
        <v>7</v>
      </c>
      <c r="R693" s="20">
        <f>[1]SALES_OUTLET!R182</f>
        <v>0</v>
      </c>
      <c r="S693" s="20">
        <f>[1]SALES_OUTLET!S182</f>
        <v>0</v>
      </c>
      <c r="T693" s="20">
        <f>[1]SALES_OUTLET!T182</f>
        <v>0</v>
      </c>
      <c r="U693" s="20">
        <f>[1]SALES_OUTLET!U182</f>
        <v>6294240</v>
      </c>
      <c r="V693" s="20" t="str">
        <f>[1]SALES_OUTLET!V182</f>
        <v>01-01-2025</v>
      </c>
      <c r="W693" s="20">
        <f>[1]SALES_OUTLET!W182</f>
        <v>2202163</v>
      </c>
      <c r="X693" s="19">
        <v>4</v>
      </c>
      <c r="Y693" s="20" t="str">
        <f>[1]SALES_OUTLET!X182</f>
        <v>HERIADI (AP &amp; RS)</v>
      </c>
    </row>
    <row r="694" spans="1:25">
      <c r="A694" s="20">
        <f>[1]SALES_OUTLET!A183</f>
        <v>178</v>
      </c>
      <c r="B694" s="20" t="str">
        <f>[1]SALES_OUTLET!B183</f>
        <v>SALES</v>
      </c>
      <c r="C694" s="20" t="str">
        <f>[1]SALES_OUTLET!C183</f>
        <v>14000222</v>
      </c>
      <c r="D694" s="20" t="str">
        <f>[1]SALES_OUTLET!D183</f>
        <v>BONA JAYA,AP</v>
      </c>
      <c r="E694" s="20" t="str">
        <f>[1]SALES_OUTLET!E183</f>
        <v>JL.JAMIN GINTING NO.96</v>
      </c>
      <c r="F694" s="20" t="str">
        <f>[1]SALES_OUTLET!F183</f>
        <v>MEDAN</v>
      </c>
      <c r="G694" s="20" t="str">
        <f>[1]SALES_OUTLET!G183</f>
        <v>DBM Medan</v>
      </c>
      <c r="H694" s="20" t="str">
        <f>[1]SALES_OUTLET!H183</f>
        <v>AAPR</v>
      </c>
      <c r="I694" s="20" t="str">
        <f>[1]SALES_OUTLET!I183</f>
        <v>MDA-SPJ-22009873</v>
      </c>
      <c r="J694" s="20" t="str">
        <f>[1]SALES_OUTLET!J183</f>
        <v>30-04-2022</v>
      </c>
      <c r="K694" s="20" t="str">
        <f>[1]SALES_OUTLET!K183</f>
        <v>CCM010</v>
      </c>
      <c r="L694" s="20" t="str">
        <f>[1]SALES_OUTLET!L183</f>
        <v>NATURALLE FISH OIL 1000MG (BTL/60S)</v>
      </c>
      <c r="M694" s="20" t="str">
        <f>[1]SALES_OUTLET!M183</f>
        <v>BTL</v>
      </c>
      <c r="N694" s="20">
        <f>[1]SALES_OUTLET!N183</f>
        <v>12</v>
      </c>
      <c r="O694" s="20">
        <f>[1]SALES_OUTLET!O183</f>
        <v>0</v>
      </c>
      <c r="P694" s="20">
        <f>[1]SALES_OUTLET!P183</f>
        <v>2208000</v>
      </c>
      <c r="Q694" s="20">
        <f>[1]SALES_OUTLET!Q183</f>
        <v>27.5</v>
      </c>
      <c r="R694" s="20">
        <f>[1]SALES_OUTLET!R183</f>
        <v>0</v>
      </c>
      <c r="S694" s="20">
        <f>[1]SALES_OUTLET!S183</f>
        <v>0</v>
      </c>
      <c r="T694" s="20">
        <f>[1]SALES_OUTLET!T183</f>
        <v>0</v>
      </c>
      <c r="U694" s="20">
        <f>[1]SALES_OUTLET!U183</f>
        <v>1600800</v>
      </c>
      <c r="V694" s="20" t="str">
        <f>[1]SALES_OUTLET!V183</f>
        <v>01-06-2024</v>
      </c>
      <c r="W694" s="20">
        <f>[1]SALES_OUTLET!W183</f>
        <v>2107161</v>
      </c>
      <c r="X694" s="19">
        <v>4</v>
      </c>
      <c r="Y694" s="20" t="str">
        <f>[1]SALES_OUTLET!X183</f>
        <v>HERIADI (AP &amp; RS)</v>
      </c>
    </row>
    <row r="695" spans="1:25">
      <c r="A695" s="20">
        <f>[1]SALES_OUTLET!A184</f>
        <v>179</v>
      </c>
      <c r="B695" s="20" t="str">
        <f>[1]SALES_OUTLET!B184</f>
        <v>SALES</v>
      </c>
      <c r="C695" s="20" t="str">
        <f>[1]SALES_OUTLET!C184</f>
        <v>14000968</v>
      </c>
      <c r="D695" s="20" t="str">
        <f>[1]SALES_OUTLET!D184</f>
        <v>PT. KALIMAS GLOBAL ASIA</v>
      </c>
      <c r="E695" s="20" t="str">
        <f>[1]SALES_OUTLET!E184</f>
        <v>JL.SETIA BUDI NO 133</v>
      </c>
      <c r="F695" s="20" t="str">
        <f>[1]SALES_OUTLET!F184</f>
        <v>MEDAN</v>
      </c>
      <c r="G695" s="20" t="str">
        <f>[1]SALES_OUTLET!G184</f>
        <v>DBM Medan</v>
      </c>
      <c r="H695" s="20" t="str">
        <f>[1]SALES_OUTLET!H184</f>
        <v>AAPR</v>
      </c>
      <c r="I695" s="20" t="str">
        <f>[1]SALES_OUTLET!I184</f>
        <v>MDA-SPJ-22009875</v>
      </c>
      <c r="J695" s="20" t="str">
        <f>[1]SALES_OUTLET!J184</f>
        <v>30-04-2022</v>
      </c>
      <c r="K695" s="20" t="str">
        <f>[1]SALES_OUTLET!K184</f>
        <v>CCM009</v>
      </c>
      <c r="L695" s="20" t="str">
        <f>[1]SALES_OUTLET!L184</f>
        <v>NATURALLE EPO PLUS FISH OIL 500MG(BTL/30S)</v>
      </c>
      <c r="M695" s="20" t="str">
        <f>[1]SALES_OUTLET!M184</f>
        <v>BTL</v>
      </c>
      <c r="N695" s="20">
        <f>[1]SALES_OUTLET!N184</f>
        <v>24</v>
      </c>
      <c r="O695" s="20">
        <f>[1]SALES_OUTLET!O184</f>
        <v>0</v>
      </c>
      <c r="P695" s="20">
        <f>[1]SALES_OUTLET!P184</f>
        <v>2688000</v>
      </c>
      <c r="Q695" s="20">
        <f>[1]SALES_OUTLET!Q184</f>
        <v>30</v>
      </c>
      <c r="R695" s="20">
        <f>[1]SALES_OUTLET!R184</f>
        <v>0</v>
      </c>
      <c r="S695" s="20">
        <f>[1]SALES_OUTLET!S184</f>
        <v>0</v>
      </c>
      <c r="T695" s="20">
        <f>[1]SALES_OUTLET!T184</f>
        <v>0</v>
      </c>
      <c r="U695" s="20">
        <f>[1]SALES_OUTLET!U184</f>
        <v>1881600</v>
      </c>
      <c r="V695" s="20" t="str">
        <f>[1]SALES_OUTLET!V184</f>
        <v>01-12-2024</v>
      </c>
      <c r="W695" s="20">
        <f>[1]SALES_OUTLET!W184</f>
        <v>2201091</v>
      </c>
      <c r="X695" s="19">
        <v>4</v>
      </c>
      <c r="Y695" s="20" t="str">
        <f>[1]SALES_OUTLET!X184</f>
        <v>HERIADI (AP &amp; RS)</v>
      </c>
    </row>
    <row r="696" spans="1:25">
      <c r="A696" s="20">
        <f>[1]SALES_OUTLET!A185</f>
        <v>180</v>
      </c>
      <c r="B696" s="20" t="str">
        <f>[1]SALES_OUTLET!B185</f>
        <v>SALES</v>
      </c>
      <c r="C696" s="20" t="str">
        <f>[1]SALES_OUTLET!C185</f>
        <v>1400320</v>
      </c>
      <c r="D696" s="20" t="str">
        <f>[1]SALES_OUTLET!D185</f>
        <v>VITA SARI,Ap</v>
      </c>
      <c r="E696" s="20" t="str">
        <f>[1]SALES_OUTLET!E185</f>
        <v>JL KAPT BANGSI SEMBIRING NO 11</v>
      </c>
      <c r="F696" s="20" t="str">
        <f>[1]SALES_OUTLET!F185</f>
        <v>KABAN JAHE</v>
      </c>
      <c r="G696" s="20" t="str">
        <f>[1]SALES_OUTLET!G185</f>
        <v>DBM Medan</v>
      </c>
      <c r="H696" s="20" t="str">
        <f>[1]SALES_OUTLET!H185</f>
        <v>AAPR</v>
      </c>
      <c r="I696" s="20" t="str">
        <f>[1]SALES_OUTLET!I185</f>
        <v>MDA-SPJ-22009887</v>
      </c>
      <c r="J696" s="20" t="str">
        <f>[1]SALES_OUTLET!J185</f>
        <v>30-04-2022</v>
      </c>
      <c r="K696" s="20" t="str">
        <f>[1]SALES_OUTLET!K185</f>
        <v>CCM004</v>
      </c>
      <c r="L696" s="20" t="str">
        <f>[1]SALES_OUTLET!L185</f>
        <v>CHAMPS MULTIVITAMIN PINNEAPLE (BTL/30)</v>
      </c>
      <c r="M696" s="20" t="str">
        <f>[1]SALES_OUTLET!M185</f>
        <v>BTL</v>
      </c>
      <c r="N696" s="20">
        <f>[1]SALES_OUTLET!N185</f>
        <v>53</v>
      </c>
      <c r="O696" s="20">
        <f>[1]SALES_OUTLET!O185</f>
        <v>0</v>
      </c>
      <c r="P696" s="20">
        <f>[1]SALES_OUTLET!P185</f>
        <v>1934500</v>
      </c>
      <c r="Q696" s="20">
        <f>[1]SALES_OUTLET!Q185</f>
        <v>20</v>
      </c>
      <c r="R696" s="20">
        <f>[1]SALES_OUTLET!R185</f>
        <v>0</v>
      </c>
      <c r="S696" s="20">
        <f>[1]SALES_OUTLET!S185</f>
        <v>0</v>
      </c>
      <c r="T696" s="20">
        <f>[1]SALES_OUTLET!T185</f>
        <v>0</v>
      </c>
      <c r="U696" s="20">
        <f>[1]SALES_OUTLET!U185</f>
        <v>1547600</v>
      </c>
      <c r="V696" s="20" t="str">
        <f>[1]SALES_OUTLET!V185</f>
        <v>01-07-2024</v>
      </c>
      <c r="W696" s="20">
        <f>[1]SALES_OUTLET!W185</f>
        <v>2108052</v>
      </c>
      <c r="X696" s="19">
        <v>4</v>
      </c>
      <c r="Y696" s="20" t="str">
        <f>[1]SALES_OUTLET!X185</f>
        <v>AZIS SYAHPUTRA (AP&amp;RS)</v>
      </c>
    </row>
    <row r="697" spans="1:25">
      <c r="A697" s="20">
        <f>[1]SALES_OUTLET!A186</f>
        <v>181</v>
      </c>
      <c r="B697" s="20" t="str">
        <f>[1]SALES_OUTLET!B186</f>
        <v>SALES</v>
      </c>
      <c r="C697" s="20" t="str">
        <f>[1]SALES_OUTLET!C186</f>
        <v>1400320</v>
      </c>
      <c r="D697" s="20" t="str">
        <f>[1]SALES_OUTLET!D186</f>
        <v>VITA SARI,Ap</v>
      </c>
      <c r="E697" s="20" t="str">
        <f>[1]SALES_OUTLET!E186</f>
        <v>JL KAPT BANGSI SEMBIRING NO 11</v>
      </c>
      <c r="F697" s="20" t="str">
        <f>[1]SALES_OUTLET!F186</f>
        <v>KABAN JAHE</v>
      </c>
      <c r="G697" s="20" t="str">
        <f>[1]SALES_OUTLET!G186</f>
        <v>DBM Medan</v>
      </c>
      <c r="H697" s="20" t="str">
        <f>[1]SALES_OUTLET!H186</f>
        <v>AAPR</v>
      </c>
      <c r="I697" s="20" t="str">
        <f>[1]SALES_OUTLET!I186</f>
        <v>MDA-SPJ-22009887</v>
      </c>
      <c r="J697" s="20" t="str">
        <f>[1]SALES_OUTLET!J186</f>
        <v>30-04-2022</v>
      </c>
      <c r="K697" s="20" t="str">
        <f>[1]SALES_OUTLET!K186</f>
        <v>CCM006</v>
      </c>
      <c r="L697" s="20" t="str">
        <f>[1]SALES_OUTLET!L186</f>
        <v>MAXITON SOFT CAP (BTL/30S)</v>
      </c>
      <c r="M697" s="20" t="str">
        <f>[1]SALES_OUTLET!M186</f>
        <v>BTL</v>
      </c>
      <c r="N697" s="20">
        <f>[1]SALES_OUTLET!N186</f>
        <v>72</v>
      </c>
      <c r="O697" s="20">
        <f>[1]SALES_OUTLET!O186</f>
        <v>0</v>
      </c>
      <c r="P697" s="20">
        <f>[1]SALES_OUTLET!P186</f>
        <v>6768000</v>
      </c>
      <c r="Q697" s="20">
        <f>[1]SALES_OUTLET!Q186</f>
        <v>8</v>
      </c>
      <c r="R697" s="20">
        <f>[1]SALES_OUTLET!R186</f>
        <v>0</v>
      </c>
      <c r="S697" s="20">
        <f>[1]SALES_OUTLET!S186</f>
        <v>0</v>
      </c>
      <c r="T697" s="20">
        <f>[1]SALES_OUTLET!T186</f>
        <v>0</v>
      </c>
      <c r="U697" s="20">
        <f>[1]SALES_OUTLET!U186</f>
        <v>6226560</v>
      </c>
      <c r="V697" s="20" t="str">
        <f>[1]SALES_OUTLET!V186</f>
        <v>01-07-2024</v>
      </c>
      <c r="W697" s="20">
        <f>[1]SALES_OUTLET!W186</f>
        <v>2108157</v>
      </c>
      <c r="X697" s="19">
        <v>4</v>
      </c>
      <c r="Y697" s="20" t="str">
        <f>[1]SALES_OUTLET!X186</f>
        <v>AZIS SYAHPUTRA (AP&amp;RS)</v>
      </c>
    </row>
    <row r="698" spans="1:25">
      <c r="A698" s="20">
        <f>[1]SALES_OUTLET!A187</f>
        <v>182</v>
      </c>
      <c r="B698" s="20" t="str">
        <f>[1]SALES_OUTLET!B187</f>
        <v>SALES</v>
      </c>
      <c r="C698" s="20" t="str">
        <f>[1]SALES_OUTLET!C187</f>
        <v>1400320</v>
      </c>
      <c r="D698" s="20" t="str">
        <f>[1]SALES_OUTLET!D187</f>
        <v>VITA SARI,Ap</v>
      </c>
      <c r="E698" s="20" t="str">
        <f>[1]SALES_OUTLET!E187</f>
        <v>JL KAPT BANGSI SEMBIRING NO 11</v>
      </c>
      <c r="F698" s="20" t="str">
        <f>[1]SALES_OUTLET!F187</f>
        <v>KABAN JAHE</v>
      </c>
      <c r="G698" s="20" t="str">
        <f>[1]SALES_OUTLET!G187</f>
        <v>DBM Medan</v>
      </c>
      <c r="H698" s="20" t="str">
        <f>[1]SALES_OUTLET!H187</f>
        <v>AAPR</v>
      </c>
      <c r="I698" s="20" t="str">
        <f>[1]SALES_OUTLET!I187</f>
        <v>MDA-SPJ-22009887</v>
      </c>
      <c r="J698" s="20" t="str">
        <f>[1]SALES_OUTLET!J187</f>
        <v>30-04-2022</v>
      </c>
      <c r="K698" s="20" t="str">
        <f>[1]SALES_OUTLET!K187</f>
        <v>CCM008</v>
      </c>
      <c r="L698" s="20" t="str">
        <f>[1]SALES_OUTLET!L187</f>
        <v>NATURALLE VIT E 250IU (BTL/30S)</v>
      </c>
      <c r="M698" s="20" t="str">
        <f>[1]SALES_OUTLET!M187</f>
        <v>BTL</v>
      </c>
      <c r="N698" s="20">
        <f>[1]SALES_OUTLET!N187</f>
        <v>36</v>
      </c>
      <c r="O698" s="20">
        <f>[1]SALES_OUTLET!O187</f>
        <v>0</v>
      </c>
      <c r="P698" s="20">
        <f>[1]SALES_OUTLET!P187</f>
        <v>2952000</v>
      </c>
      <c r="Q698" s="20">
        <f>[1]SALES_OUTLET!Q187</f>
        <v>30</v>
      </c>
      <c r="R698" s="20">
        <f>[1]SALES_OUTLET!R187</f>
        <v>0</v>
      </c>
      <c r="S698" s="20">
        <f>[1]SALES_OUTLET!S187</f>
        <v>0</v>
      </c>
      <c r="T698" s="20">
        <f>[1]SALES_OUTLET!T187</f>
        <v>0</v>
      </c>
      <c r="U698" s="20">
        <f>[1]SALES_OUTLET!U187</f>
        <v>2066400</v>
      </c>
      <c r="V698" s="20" t="str">
        <f>[1]SALES_OUTLET!V187</f>
        <v>01-05-2024</v>
      </c>
      <c r="W698" s="20">
        <f>[1]SALES_OUTLET!W187</f>
        <v>2106370</v>
      </c>
      <c r="X698" s="19">
        <v>4</v>
      </c>
      <c r="Y698" s="20" t="str">
        <f>[1]SALES_OUTLET!X187</f>
        <v>AZIS SYAHPUTRA (AP&amp;RS)</v>
      </c>
    </row>
    <row r="699" spans="1:25">
      <c r="A699" s="20">
        <f>[1]SALES_OUTLET!A188</f>
        <v>183</v>
      </c>
      <c r="B699" s="20" t="str">
        <f>[1]SALES_OUTLET!B188</f>
        <v>SALES</v>
      </c>
      <c r="C699" s="20" t="str">
        <f>[1]SALES_OUTLET!C188</f>
        <v>1400320</v>
      </c>
      <c r="D699" s="20" t="str">
        <f>[1]SALES_OUTLET!D188</f>
        <v>VITA SARI,Ap</v>
      </c>
      <c r="E699" s="20" t="str">
        <f>[1]SALES_OUTLET!E188</f>
        <v>JL KAPT BANGSI SEMBIRING NO 11</v>
      </c>
      <c r="F699" s="20" t="str">
        <f>[1]SALES_OUTLET!F188</f>
        <v>KABAN JAHE</v>
      </c>
      <c r="G699" s="20" t="str">
        <f>[1]SALES_OUTLET!G188</f>
        <v>DBM Medan</v>
      </c>
      <c r="H699" s="20" t="str">
        <f>[1]SALES_OUTLET!H188</f>
        <v>AAPR</v>
      </c>
      <c r="I699" s="20" t="str">
        <f>[1]SALES_OUTLET!I188</f>
        <v>MDA-SPJ-22009887</v>
      </c>
      <c r="J699" s="20" t="str">
        <f>[1]SALES_OUTLET!J188</f>
        <v>30-04-2022</v>
      </c>
      <c r="K699" s="20" t="str">
        <f>[1]SALES_OUTLET!K188</f>
        <v>CCM011</v>
      </c>
      <c r="L699" s="20" t="str">
        <f>[1]SALES_OUTLET!L188</f>
        <v>NATURALLE GARLIC OIL 3000MG (BTL/100S)</v>
      </c>
      <c r="M699" s="20" t="str">
        <f>[1]SALES_OUTLET!M188</f>
        <v>BTL</v>
      </c>
      <c r="N699" s="20">
        <f>[1]SALES_OUTLET!N188</f>
        <v>24</v>
      </c>
      <c r="O699" s="20">
        <f>[1]SALES_OUTLET!O188</f>
        <v>0</v>
      </c>
      <c r="P699" s="20">
        <f>[1]SALES_OUTLET!P188</f>
        <v>2280000</v>
      </c>
      <c r="Q699" s="20">
        <f>[1]SALES_OUTLET!Q188</f>
        <v>30</v>
      </c>
      <c r="R699" s="20">
        <f>[1]SALES_OUTLET!R188</f>
        <v>0</v>
      </c>
      <c r="S699" s="20">
        <f>[1]SALES_OUTLET!S188</f>
        <v>0</v>
      </c>
      <c r="T699" s="20">
        <f>[1]SALES_OUTLET!T188</f>
        <v>0</v>
      </c>
      <c r="U699" s="20">
        <f>[1]SALES_OUTLET!U188</f>
        <v>1596000</v>
      </c>
      <c r="V699" s="20" t="str">
        <f>[1]SALES_OUTLET!V188</f>
        <v>01-08-2023</v>
      </c>
      <c r="W699" s="20">
        <f>[1]SALES_OUTLET!W188</f>
        <v>2009092</v>
      </c>
      <c r="X699" s="19">
        <v>4</v>
      </c>
      <c r="Y699" s="20" t="str">
        <f>[1]SALES_OUTLET!X188</f>
        <v>AZIS SYAHPUTRA (AP&amp;RS)</v>
      </c>
    </row>
    <row r="700" spans="1:25">
      <c r="A700" s="20">
        <f>[1]SALES_OUTLET!A189</f>
        <v>184</v>
      </c>
      <c r="B700" s="20" t="str">
        <f>[1]SALES_OUTLET!B189</f>
        <v>SALES</v>
      </c>
      <c r="C700" s="20" t="str">
        <f>[1]SALES_OUTLET!C189</f>
        <v>1400320</v>
      </c>
      <c r="D700" s="20" t="str">
        <f>[1]SALES_OUTLET!D189</f>
        <v>VITA SARI,Ap</v>
      </c>
      <c r="E700" s="20" t="str">
        <f>[1]SALES_OUTLET!E189</f>
        <v>JL KAPT BANGSI SEMBIRING NO 11</v>
      </c>
      <c r="F700" s="20" t="str">
        <f>[1]SALES_OUTLET!F189</f>
        <v>KABAN JAHE</v>
      </c>
      <c r="G700" s="20" t="str">
        <f>[1]SALES_OUTLET!G189</f>
        <v>DBM Medan</v>
      </c>
      <c r="H700" s="20" t="str">
        <f>[1]SALES_OUTLET!H189</f>
        <v>AAPR</v>
      </c>
      <c r="I700" s="20" t="str">
        <f>[1]SALES_OUTLET!I189</f>
        <v>MDA-SPJ-22009890</v>
      </c>
      <c r="J700" s="20" t="str">
        <f>[1]SALES_OUTLET!J189</f>
        <v>30-04-2022</v>
      </c>
      <c r="K700" s="20" t="str">
        <f>[1]SALES_OUTLET!K189</f>
        <v>CCM001</v>
      </c>
      <c r="L700" s="20" t="str">
        <f>[1]SALES_OUTLET!L189</f>
        <v>CHAMPS EMULSION (BTL/200ML)</v>
      </c>
      <c r="M700" s="20" t="str">
        <f>[1]SALES_OUTLET!M189</f>
        <v>BTL</v>
      </c>
      <c r="N700" s="20">
        <f>[1]SALES_OUTLET!N189</f>
        <v>72</v>
      </c>
      <c r="O700" s="20">
        <f>[1]SALES_OUTLET!O189</f>
        <v>0</v>
      </c>
      <c r="P700" s="20">
        <f>[1]SALES_OUTLET!P189</f>
        <v>2664000</v>
      </c>
      <c r="Q700" s="20">
        <f>[1]SALES_OUTLET!Q189</f>
        <v>8</v>
      </c>
      <c r="R700" s="20">
        <f>[1]SALES_OUTLET!R189</f>
        <v>0</v>
      </c>
      <c r="S700" s="20">
        <f>[1]SALES_OUTLET!S189</f>
        <v>0</v>
      </c>
      <c r="T700" s="20">
        <f>[1]SALES_OUTLET!T189</f>
        <v>0</v>
      </c>
      <c r="U700" s="20">
        <f>[1]SALES_OUTLET!U189</f>
        <v>2450880</v>
      </c>
      <c r="V700" s="20" t="str">
        <f>[1]SALES_OUTLET!V189</f>
        <v>01-06-2023</v>
      </c>
      <c r="W700" s="20">
        <f>[1]SALES_OUTLET!W189</f>
        <v>2201001</v>
      </c>
      <c r="X700" s="19">
        <v>4</v>
      </c>
      <c r="Y700" s="20" t="str">
        <f>[1]SALES_OUTLET!X189</f>
        <v>AZIS SYAHPUTRA (AP&amp;RS)</v>
      </c>
    </row>
    <row r="701" spans="1:25">
      <c r="A701" s="20">
        <f>[1]SALES_OUTLET!A190</f>
        <v>185</v>
      </c>
      <c r="B701" s="20" t="str">
        <f>[1]SALES_OUTLET!B190</f>
        <v>SALES</v>
      </c>
      <c r="C701" s="20" t="str">
        <f>[1]SALES_OUTLET!C190</f>
        <v>1400320</v>
      </c>
      <c r="D701" s="20" t="str">
        <f>[1]SALES_OUTLET!D190</f>
        <v>VITA SARI,Ap</v>
      </c>
      <c r="E701" s="20" t="str">
        <f>[1]SALES_OUTLET!E190</f>
        <v>JL KAPT BANGSI SEMBIRING NO 11</v>
      </c>
      <c r="F701" s="20" t="str">
        <f>[1]SALES_OUTLET!F190</f>
        <v>KABAN JAHE</v>
      </c>
      <c r="G701" s="20" t="str">
        <f>[1]SALES_OUTLET!G190</f>
        <v>DBM Medan</v>
      </c>
      <c r="H701" s="20" t="str">
        <f>[1]SALES_OUTLET!H190</f>
        <v>AAPR</v>
      </c>
      <c r="I701" s="20" t="str">
        <f>[1]SALES_OUTLET!I190</f>
        <v>MDA-SPJ-22009890</v>
      </c>
      <c r="J701" s="20" t="str">
        <f>[1]SALES_OUTLET!J190</f>
        <v>30-04-2022</v>
      </c>
      <c r="K701" s="20" t="str">
        <f>[1]SALES_OUTLET!K190</f>
        <v>CCM016</v>
      </c>
      <c r="L701" s="20" t="str">
        <f>[1]SALES_OUTLET!L190</f>
        <v>FLAVETTES VIT C WITH CALCIUM 1000 MG (BTL/30)</v>
      </c>
      <c r="M701" s="20" t="str">
        <f>[1]SALES_OUTLET!M190</f>
        <v>BTL</v>
      </c>
      <c r="N701" s="20">
        <f>[1]SALES_OUTLET!N190</f>
        <v>84</v>
      </c>
      <c r="O701" s="20">
        <f>[1]SALES_OUTLET!O190</f>
        <v>0</v>
      </c>
      <c r="P701" s="20">
        <f>[1]SALES_OUTLET!P190</f>
        <v>7896000</v>
      </c>
      <c r="Q701" s="20">
        <f>[1]SALES_OUTLET!Q190</f>
        <v>20</v>
      </c>
      <c r="R701" s="20">
        <f>[1]SALES_OUTLET!R190</f>
        <v>0</v>
      </c>
      <c r="S701" s="20">
        <f>[1]SALES_OUTLET!S190</f>
        <v>0</v>
      </c>
      <c r="T701" s="20">
        <f>[1]SALES_OUTLET!T190</f>
        <v>0</v>
      </c>
      <c r="U701" s="20">
        <f>[1]SALES_OUTLET!U190</f>
        <v>6316800</v>
      </c>
      <c r="V701" s="20" t="str">
        <f>[1]SALES_OUTLET!V190</f>
        <v>01-01-2025</v>
      </c>
      <c r="W701" s="20">
        <f>[1]SALES_OUTLET!W190</f>
        <v>2202163</v>
      </c>
      <c r="X701" s="19">
        <v>4</v>
      </c>
      <c r="Y701" s="20" t="str">
        <f>[1]SALES_OUTLET!X190</f>
        <v>AZIS SYAHPUTRA (AP&amp;RS)</v>
      </c>
    </row>
    <row r="702" spans="1:25">
      <c r="A702" s="18">
        <v>318</v>
      </c>
      <c r="B702" s="18" t="s">
        <v>380</v>
      </c>
      <c r="C702" s="18" t="s">
        <v>1124</v>
      </c>
      <c r="D702" s="18" t="s">
        <v>160</v>
      </c>
      <c r="E702" s="18" t="s">
        <v>1125</v>
      </c>
      <c r="F702" s="18" t="s">
        <v>568</v>
      </c>
      <c r="G702" s="18" t="s">
        <v>294</v>
      </c>
      <c r="H702" s="18" t="s">
        <v>295</v>
      </c>
      <c r="I702" s="18" t="s">
        <v>1126</v>
      </c>
      <c r="J702" s="18" t="s">
        <v>1127</v>
      </c>
      <c r="K702" s="18" t="s">
        <v>705</v>
      </c>
      <c r="L702" s="18" t="s">
        <v>706</v>
      </c>
      <c r="M702" s="18" t="s">
        <v>300</v>
      </c>
      <c r="N702" s="18">
        <v>-6</v>
      </c>
      <c r="O702" s="18">
        <v>0</v>
      </c>
      <c r="P702" s="18">
        <v>-210000</v>
      </c>
      <c r="Q702" s="18">
        <v>5</v>
      </c>
      <c r="R702" s="18">
        <v>10</v>
      </c>
      <c r="S702" s="18">
        <v>0</v>
      </c>
      <c r="T702" s="18">
        <v>0</v>
      </c>
      <c r="U702" s="18">
        <v>-178500</v>
      </c>
      <c r="V702" s="18" t="s">
        <v>1018</v>
      </c>
      <c r="W702" s="21">
        <v>2102044</v>
      </c>
      <c r="X702" s="19">
        <v>5</v>
      </c>
      <c r="Y702" s="22" t="s">
        <v>398</v>
      </c>
    </row>
    <row r="703" spans="1:25">
      <c r="A703" s="18">
        <v>319</v>
      </c>
      <c r="B703" s="18" t="s">
        <v>380</v>
      </c>
      <c r="C703" s="18" t="s">
        <v>1124</v>
      </c>
      <c r="D703" s="18" t="s">
        <v>160</v>
      </c>
      <c r="E703" s="18" t="s">
        <v>1125</v>
      </c>
      <c r="F703" s="18" t="s">
        <v>568</v>
      </c>
      <c r="G703" s="18" t="s">
        <v>294</v>
      </c>
      <c r="H703" s="18" t="s">
        <v>295</v>
      </c>
      <c r="I703" s="18" t="s">
        <v>1128</v>
      </c>
      <c r="J703" s="18" t="s">
        <v>1127</v>
      </c>
      <c r="K703" s="18" t="s">
        <v>322</v>
      </c>
      <c r="L703" s="18" t="s">
        <v>323</v>
      </c>
      <c r="M703" s="18" t="s">
        <v>300</v>
      </c>
      <c r="N703" s="18">
        <v>-1</v>
      </c>
      <c r="O703" s="18">
        <v>0</v>
      </c>
      <c r="P703" s="18">
        <v>-95000</v>
      </c>
      <c r="Q703" s="18">
        <v>15</v>
      </c>
      <c r="R703" s="18">
        <v>10</v>
      </c>
      <c r="S703" s="18">
        <v>0</v>
      </c>
      <c r="T703" s="18">
        <v>0</v>
      </c>
      <c r="U703" s="18">
        <v>-71250</v>
      </c>
      <c r="V703" s="18" t="s">
        <v>324</v>
      </c>
      <c r="W703" s="21">
        <v>2009092</v>
      </c>
      <c r="X703" s="19">
        <v>5</v>
      </c>
      <c r="Y703" s="22" t="s">
        <v>514</v>
      </c>
    </row>
    <row r="704" spans="1:25">
      <c r="A704" s="18">
        <v>320</v>
      </c>
      <c r="B704" s="18" t="s">
        <v>290</v>
      </c>
      <c r="C704" s="18" t="s">
        <v>1129</v>
      </c>
      <c r="D704" s="18" t="s">
        <v>137</v>
      </c>
      <c r="E704" s="18" t="s">
        <v>1130</v>
      </c>
      <c r="F704" s="18" t="s">
        <v>293</v>
      </c>
      <c r="G704" s="18" t="s">
        <v>294</v>
      </c>
      <c r="H704" s="18" t="s">
        <v>295</v>
      </c>
      <c r="I704" s="18" t="s">
        <v>1131</v>
      </c>
      <c r="J704" s="18" t="s">
        <v>1132</v>
      </c>
      <c r="K704" s="18" t="s">
        <v>705</v>
      </c>
      <c r="L704" s="18" t="s">
        <v>706</v>
      </c>
      <c r="M704" s="18" t="s">
        <v>300</v>
      </c>
      <c r="N704" s="18">
        <v>6</v>
      </c>
      <c r="O704" s="18">
        <v>0</v>
      </c>
      <c r="P704" s="18">
        <v>222000</v>
      </c>
      <c r="Q704" s="18">
        <v>3</v>
      </c>
      <c r="R704" s="18">
        <v>0</v>
      </c>
      <c r="S704" s="18">
        <v>0</v>
      </c>
      <c r="T704" s="18">
        <v>0</v>
      </c>
      <c r="U704" s="18">
        <v>215340</v>
      </c>
      <c r="V704" s="18" t="s">
        <v>312</v>
      </c>
      <c r="W704" s="21">
        <v>2201001</v>
      </c>
      <c r="X704" s="19">
        <v>5</v>
      </c>
      <c r="Y704" s="22" t="s">
        <v>514</v>
      </c>
    </row>
    <row r="705" spans="1:25">
      <c r="A705" s="18">
        <v>321</v>
      </c>
      <c r="B705" s="18" t="s">
        <v>380</v>
      </c>
      <c r="C705" s="18" t="s">
        <v>673</v>
      </c>
      <c r="D705" s="18" t="s">
        <v>140</v>
      </c>
      <c r="E705" s="18" t="s">
        <v>674</v>
      </c>
      <c r="F705" s="18" t="s">
        <v>293</v>
      </c>
      <c r="G705" s="18" t="s">
        <v>294</v>
      </c>
      <c r="H705" s="18" t="s">
        <v>295</v>
      </c>
      <c r="I705" s="18" t="s">
        <v>1133</v>
      </c>
      <c r="J705" s="18" t="s">
        <v>1134</v>
      </c>
      <c r="K705" s="18" t="s">
        <v>705</v>
      </c>
      <c r="L705" s="18" t="s">
        <v>706</v>
      </c>
      <c r="M705" s="18" t="s">
        <v>300</v>
      </c>
      <c r="N705" s="18">
        <v>-2</v>
      </c>
      <c r="O705" s="18">
        <v>0</v>
      </c>
      <c r="P705" s="18">
        <v>-70000</v>
      </c>
      <c r="Q705" s="18">
        <v>3</v>
      </c>
      <c r="R705" s="18">
        <v>10</v>
      </c>
      <c r="S705" s="18">
        <v>0</v>
      </c>
      <c r="T705" s="18">
        <v>0</v>
      </c>
      <c r="U705" s="18">
        <v>-60900</v>
      </c>
      <c r="V705" s="18" t="s">
        <v>1018</v>
      </c>
      <c r="W705" s="21">
        <v>2102044</v>
      </c>
      <c r="X705" s="19">
        <v>5</v>
      </c>
      <c r="Y705" s="22" t="s">
        <v>398</v>
      </c>
    </row>
    <row r="706" spans="1:25">
      <c r="A706" s="18">
        <v>322</v>
      </c>
      <c r="B706" s="18" t="s">
        <v>380</v>
      </c>
      <c r="C706" s="18" t="s">
        <v>476</v>
      </c>
      <c r="D706" s="18" t="s">
        <v>83</v>
      </c>
      <c r="E706" s="18" t="s">
        <v>477</v>
      </c>
      <c r="F706" s="18" t="s">
        <v>293</v>
      </c>
      <c r="G706" s="18" t="s">
        <v>294</v>
      </c>
      <c r="H706" s="18" t="s">
        <v>295</v>
      </c>
      <c r="I706" s="18" t="s">
        <v>1135</v>
      </c>
      <c r="J706" s="18" t="s">
        <v>1134</v>
      </c>
      <c r="K706" s="18" t="s">
        <v>705</v>
      </c>
      <c r="L706" s="18" t="s">
        <v>706</v>
      </c>
      <c r="M706" s="18" t="s">
        <v>300</v>
      </c>
      <c r="N706" s="18">
        <v>-4</v>
      </c>
      <c r="O706" s="18">
        <v>0</v>
      </c>
      <c r="P706" s="18">
        <v>-140000</v>
      </c>
      <c r="Q706" s="18">
        <v>3</v>
      </c>
      <c r="R706" s="18">
        <v>0</v>
      </c>
      <c r="S706" s="18">
        <v>0</v>
      </c>
      <c r="T706" s="18">
        <v>0</v>
      </c>
      <c r="U706" s="18">
        <v>-135800</v>
      </c>
      <c r="V706" s="18" t="s">
        <v>1018</v>
      </c>
      <c r="W706" s="21">
        <v>2102044</v>
      </c>
      <c r="X706" s="19">
        <v>5</v>
      </c>
      <c r="Y706" s="22" t="s">
        <v>398</v>
      </c>
    </row>
    <row r="707" spans="1:25">
      <c r="A707" s="18">
        <v>323</v>
      </c>
      <c r="B707" s="18" t="s">
        <v>380</v>
      </c>
      <c r="C707" s="18" t="s">
        <v>1136</v>
      </c>
      <c r="D707" s="18" t="s">
        <v>169</v>
      </c>
      <c r="E707" s="18" t="s">
        <v>1137</v>
      </c>
      <c r="F707" s="18" t="s">
        <v>293</v>
      </c>
      <c r="G707" s="18" t="s">
        <v>294</v>
      </c>
      <c r="H707" s="18" t="s">
        <v>295</v>
      </c>
      <c r="I707" s="18" t="s">
        <v>1138</v>
      </c>
      <c r="J707" s="18" t="s">
        <v>1134</v>
      </c>
      <c r="K707" s="18" t="s">
        <v>705</v>
      </c>
      <c r="L707" s="18" t="s">
        <v>706</v>
      </c>
      <c r="M707" s="18" t="s">
        <v>300</v>
      </c>
      <c r="N707" s="18">
        <v>-1</v>
      </c>
      <c r="O707" s="18">
        <v>0</v>
      </c>
      <c r="P707" s="18">
        <v>-35000</v>
      </c>
      <c r="Q707" s="18">
        <v>3</v>
      </c>
      <c r="R707" s="18">
        <v>10</v>
      </c>
      <c r="S707" s="18">
        <v>0</v>
      </c>
      <c r="T707" s="18">
        <v>1</v>
      </c>
      <c r="U707" s="18">
        <v>-30145.5</v>
      </c>
      <c r="V707" s="18" t="s">
        <v>1018</v>
      </c>
      <c r="W707" s="21">
        <v>2102044</v>
      </c>
      <c r="X707" s="19">
        <v>5</v>
      </c>
      <c r="Y707" s="22" t="s">
        <v>398</v>
      </c>
    </row>
    <row r="708" spans="1:25">
      <c r="A708" s="18">
        <v>324</v>
      </c>
      <c r="B708" s="18" t="s">
        <v>380</v>
      </c>
      <c r="C708" s="18" t="s">
        <v>1139</v>
      </c>
      <c r="D708" s="18" t="s">
        <v>104</v>
      </c>
      <c r="E708" s="18" t="s">
        <v>1140</v>
      </c>
      <c r="F708" s="18" t="s">
        <v>568</v>
      </c>
      <c r="G708" s="18" t="s">
        <v>294</v>
      </c>
      <c r="H708" s="18" t="s">
        <v>295</v>
      </c>
      <c r="I708" s="18" t="s">
        <v>1141</v>
      </c>
      <c r="J708" s="18" t="s">
        <v>1134</v>
      </c>
      <c r="K708" s="18" t="s">
        <v>705</v>
      </c>
      <c r="L708" s="18" t="s">
        <v>706</v>
      </c>
      <c r="M708" s="18" t="s">
        <v>300</v>
      </c>
      <c r="N708" s="18">
        <v>-2</v>
      </c>
      <c r="O708" s="18">
        <v>0</v>
      </c>
      <c r="P708" s="18">
        <v>-70000</v>
      </c>
      <c r="Q708" s="18">
        <v>3</v>
      </c>
      <c r="R708" s="18">
        <v>10</v>
      </c>
      <c r="S708" s="18">
        <v>0</v>
      </c>
      <c r="T708" s="18">
        <v>0</v>
      </c>
      <c r="U708" s="18">
        <v>-60900</v>
      </c>
      <c r="V708" s="18" t="s">
        <v>1018</v>
      </c>
      <c r="W708" s="21">
        <v>2102044</v>
      </c>
      <c r="X708" s="19">
        <v>5</v>
      </c>
      <c r="Y708" s="22" t="s">
        <v>398</v>
      </c>
    </row>
    <row r="709" spans="1:25">
      <c r="A709" s="18">
        <v>325</v>
      </c>
      <c r="B709" s="18" t="s">
        <v>380</v>
      </c>
      <c r="C709" s="18" t="s">
        <v>1142</v>
      </c>
      <c r="D709" s="18" t="s">
        <v>90</v>
      </c>
      <c r="E709" s="18" t="s">
        <v>1143</v>
      </c>
      <c r="F709" s="18" t="s">
        <v>293</v>
      </c>
      <c r="G709" s="18" t="s">
        <v>294</v>
      </c>
      <c r="H709" s="18" t="s">
        <v>295</v>
      </c>
      <c r="I709" s="18" t="s">
        <v>1144</v>
      </c>
      <c r="J709" s="18" t="s">
        <v>1134</v>
      </c>
      <c r="K709" s="18" t="s">
        <v>705</v>
      </c>
      <c r="L709" s="18" t="s">
        <v>706</v>
      </c>
      <c r="M709" s="18" t="s">
        <v>300</v>
      </c>
      <c r="N709" s="18">
        <v>-2</v>
      </c>
      <c r="O709" s="18">
        <v>0</v>
      </c>
      <c r="P709" s="18">
        <v>-70000</v>
      </c>
      <c r="Q709" s="18">
        <v>3</v>
      </c>
      <c r="R709" s="18">
        <v>10</v>
      </c>
      <c r="S709" s="18">
        <v>0</v>
      </c>
      <c r="T709" s="18">
        <v>0</v>
      </c>
      <c r="U709" s="18">
        <v>-60900</v>
      </c>
      <c r="V709" s="18" t="s">
        <v>1018</v>
      </c>
      <c r="W709" s="21">
        <v>2102044</v>
      </c>
      <c r="X709" s="19">
        <v>5</v>
      </c>
      <c r="Y709" s="22" t="s">
        <v>398</v>
      </c>
    </row>
    <row r="710" spans="1:25">
      <c r="A710" s="18">
        <v>326</v>
      </c>
      <c r="B710" s="18" t="s">
        <v>380</v>
      </c>
      <c r="C710" s="18" t="s">
        <v>1145</v>
      </c>
      <c r="D710" s="18" t="s">
        <v>28</v>
      </c>
      <c r="E710" s="18" t="s">
        <v>1146</v>
      </c>
      <c r="F710" s="18" t="s">
        <v>293</v>
      </c>
      <c r="G710" s="18" t="s">
        <v>294</v>
      </c>
      <c r="H710" s="18" t="s">
        <v>295</v>
      </c>
      <c r="I710" s="18" t="s">
        <v>1147</v>
      </c>
      <c r="J710" s="18" t="s">
        <v>1134</v>
      </c>
      <c r="K710" s="18" t="s">
        <v>385</v>
      </c>
      <c r="L710" s="18" t="s">
        <v>386</v>
      </c>
      <c r="M710" s="18" t="s">
        <v>300</v>
      </c>
      <c r="N710" s="18">
        <v>-1</v>
      </c>
      <c r="O710" s="18">
        <v>0</v>
      </c>
      <c r="P710" s="18">
        <v>-34500</v>
      </c>
      <c r="Q710" s="18">
        <v>0</v>
      </c>
      <c r="R710" s="18">
        <v>0</v>
      </c>
      <c r="S710" s="18">
        <v>0</v>
      </c>
      <c r="T710" s="18">
        <v>0</v>
      </c>
      <c r="U710" s="18">
        <v>-34500</v>
      </c>
      <c r="V710" s="18" t="s">
        <v>342</v>
      </c>
      <c r="W710" s="21">
        <v>2108052</v>
      </c>
      <c r="X710" s="19">
        <v>5</v>
      </c>
      <c r="Y710" s="22" t="s">
        <v>782</v>
      </c>
    </row>
    <row r="711" spans="1:25">
      <c r="A711" s="18">
        <v>327</v>
      </c>
      <c r="B711" s="18" t="s">
        <v>290</v>
      </c>
      <c r="C711" s="18" t="s">
        <v>571</v>
      </c>
      <c r="D711" s="18" t="s">
        <v>161</v>
      </c>
      <c r="E711" s="18" t="s">
        <v>572</v>
      </c>
      <c r="F711" s="18" t="s">
        <v>293</v>
      </c>
      <c r="G711" s="18" t="s">
        <v>294</v>
      </c>
      <c r="H711" s="18" t="s">
        <v>295</v>
      </c>
      <c r="I711" s="18" t="s">
        <v>1148</v>
      </c>
      <c r="J711" s="18" t="s">
        <v>1134</v>
      </c>
      <c r="K711" s="18" t="s">
        <v>298</v>
      </c>
      <c r="L711" s="18" t="s">
        <v>299</v>
      </c>
      <c r="M711" s="18" t="s">
        <v>300</v>
      </c>
      <c r="N711" s="18">
        <v>6</v>
      </c>
      <c r="O711" s="18">
        <v>0</v>
      </c>
      <c r="P711" s="18">
        <v>168000</v>
      </c>
      <c r="Q711" s="18">
        <v>3</v>
      </c>
      <c r="R711" s="18">
        <v>0</v>
      </c>
      <c r="S711" s="18">
        <v>0</v>
      </c>
      <c r="T711" s="18">
        <v>0</v>
      </c>
      <c r="U711" s="18">
        <v>162960</v>
      </c>
      <c r="V711" s="18" t="s">
        <v>301</v>
      </c>
      <c r="W711" s="21">
        <v>2107236</v>
      </c>
      <c r="X711" s="19">
        <v>5</v>
      </c>
      <c r="Y711" s="22" t="s">
        <v>514</v>
      </c>
    </row>
    <row r="712" spans="1:25">
      <c r="A712" s="18">
        <v>328</v>
      </c>
      <c r="B712" s="18" t="s">
        <v>290</v>
      </c>
      <c r="C712" s="18" t="s">
        <v>1149</v>
      </c>
      <c r="D712" s="18" t="s">
        <v>207</v>
      </c>
      <c r="E712" s="18" t="s">
        <v>1150</v>
      </c>
      <c r="F712" s="18" t="s">
        <v>293</v>
      </c>
      <c r="G712" s="18" t="s">
        <v>294</v>
      </c>
      <c r="H712" s="18" t="s">
        <v>295</v>
      </c>
      <c r="I712" s="18" t="s">
        <v>1151</v>
      </c>
      <c r="J712" s="18" t="s">
        <v>1152</v>
      </c>
      <c r="K712" s="18" t="s">
        <v>340</v>
      </c>
      <c r="L712" s="18" t="s">
        <v>341</v>
      </c>
      <c r="M712" s="18" t="s">
        <v>300</v>
      </c>
      <c r="N712" s="18">
        <v>1</v>
      </c>
      <c r="O712" s="18">
        <v>0</v>
      </c>
      <c r="P712" s="18">
        <v>94000</v>
      </c>
      <c r="Q712" s="18">
        <v>0</v>
      </c>
      <c r="R712" s="18">
        <v>0</v>
      </c>
      <c r="S712" s="18">
        <v>0</v>
      </c>
      <c r="T712" s="18">
        <v>0</v>
      </c>
      <c r="U712" s="18">
        <v>94000</v>
      </c>
      <c r="V712" s="18" t="s">
        <v>342</v>
      </c>
      <c r="W712" s="21">
        <v>2108157</v>
      </c>
      <c r="X712" s="19">
        <v>5</v>
      </c>
      <c r="Y712" s="22" t="s">
        <v>514</v>
      </c>
    </row>
    <row r="713" spans="1:25">
      <c r="A713" s="18">
        <v>329</v>
      </c>
      <c r="B713" s="18" t="s">
        <v>380</v>
      </c>
      <c r="C713" s="18" t="s">
        <v>1153</v>
      </c>
      <c r="D713" s="18" t="s">
        <v>13</v>
      </c>
      <c r="E713" s="18" t="s">
        <v>1154</v>
      </c>
      <c r="F713" s="18" t="s">
        <v>293</v>
      </c>
      <c r="G713" s="18" t="s">
        <v>294</v>
      </c>
      <c r="H713" s="18" t="s">
        <v>295</v>
      </c>
      <c r="I713" s="18" t="s">
        <v>1155</v>
      </c>
      <c r="J713" s="18" t="s">
        <v>1156</v>
      </c>
      <c r="K713" s="18" t="s">
        <v>385</v>
      </c>
      <c r="L713" s="18" t="s">
        <v>386</v>
      </c>
      <c r="M713" s="18" t="s">
        <v>300</v>
      </c>
      <c r="N713" s="18">
        <v>-1</v>
      </c>
      <c r="O713" s="18">
        <v>0</v>
      </c>
      <c r="P713" s="18">
        <v>-34500</v>
      </c>
      <c r="Q713" s="18">
        <v>0</v>
      </c>
      <c r="R713" s="18">
        <v>0</v>
      </c>
      <c r="S713" s="18">
        <v>0</v>
      </c>
      <c r="T713" s="18">
        <v>0</v>
      </c>
      <c r="U713" s="18">
        <v>-34500</v>
      </c>
      <c r="V713" s="18" t="s">
        <v>342</v>
      </c>
      <c r="W713" s="21">
        <v>2108052</v>
      </c>
      <c r="X713" s="19">
        <v>5</v>
      </c>
      <c r="Y713" s="22" t="s">
        <v>782</v>
      </c>
    </row>
    <row r="714" spans="1:25">
      <c r="A714" s="18">
        <v>330</v>
      </c>
      <c r="B714" s="18" t="s">
        <v>380</v>
      </c>
      <c r="C714" s="18" t="s">
        <v>1153</v>
      </c>
      <c r="D714" s="18" t="s">
        <v>13</v>
      </c>
      <c r="E714" s="18" t="s">
        <v>1154</v>
      </c>
      <c r="F714" s="18" t="s">
        <v>293</v>
      </c>
      <c r="G714" s="18" t="s">
        <v>294</v>
      </c>
      <c r="H714" s="18" t="s">
        <v>295</v>
      </c>
      <c r="I714" s="18" t="s">
        <v>1155</v>
      </c>
      <c r="J714" s="18" t="s">
        <v>1156</v>
      </c>
      <c r="K714" s="18" t="s">
        <v>347</v>
      </c>
      <c r="L714" s="18" t="s">
        <v>348</v>
      </c>
      <c r="M714" s="18" t="s">
        <v>300</v>
      </c>
      <c r="N714" s="18">
        <v>-1</v>
      </c>
      <c r="O714" s="18">
        <v>0</v>
      </c>
      <c r="P714" s="18">
        <v>-85000</v>
      </c>
      <c r="Q714" s="18">
        <v>0</v>
      </c>
      <c r="R714" s="18">
        <v>0</v>
      </c>
      <c r="S714" s="18">
        <v>0</v>
      </c>
      <c r="T714" s="18">
        <v>0</v>
      </c>
      <c r="U714" s="18">
        <v>-85000</v>
      </c>
      <c r="V714" s="18" t="s">
        <v>344</v>
      </c>
      <c r="W714" s="21">
        <v>2106335</v>
      </c>
      <c r="X714" s="19">
        <v>5</v>
      </c>
      <c r="Y714" s="22" t="s">
        <v>782</v>
      </c>
    </row>
    <row r="715" spans="1:25">
      <c r="A715" s="18">
        <v>331</v>
      </c>
      <c r="B715" s="18" t="s">
        <v>290</v>
      </c>
      <c r="C715" s="18" t="s">
        <v>313</v>
      </c>
      <c r="D715" s="18" t="s">
        <v>118</v>
      </c>
      <c r="E715" s="18" t="s">
        <v>314</v>
      </c>
      <c r="F715" s="18" t="s">
        <v>315</v>
      </c>
      <c r="G715" s="18" t="s">
        <v>294</v>
      </c>
      <c r="H715" s="18" t="s">
        <v>295</v>
      </c>
      <c r="I715" s="18" t="s">
        <v>1157</v>
      </c>
      <c r="J715" s="18" t="s">
        <v>1156</v>
      </c>
      <c r="K715" s="18" t="s">
        <v>705</v>
      </c>
      <c r="L715" s="18" t="s">
        <v>706</v>
      </c>
      <c r="M715" s="18" t="s">
        <v>300</v>
      </c>
      <c r="N715" s="18">
        <v>4</v>
      </c>
      <c r="O715" s="18">
        <v>0</v>
      </c>
      <c r="P715" s="18">
        <v>148000</v>
      </c>
      <c r="Q715" s="18">
        <v>3</v>
      </c>
      <c r="R715" s="18">
        <v>0</v>
      </c>
      <c r="S715" s="18">
        <v>0</v>
      </c>
      <c r="T715" s="18">
        <v>0</v>
      </c>
      <c r="U715" s="18">
        <v>143560</v>
      </c>
      <c r="V715" s="18" t="s">
        <v>312</v>
      </c>
      <c r="W715" s="21">
        <v>2201001</v>
      </c>
      <c r="X715" s="19">
        <v>5</v>
      </c>
      <c r="Y715" s="22" t="s">
        <v>318</v>
      </c>
    </row>
    <row r="716" spans="1:25">
      <c r="A716" s="18">
        <v>332</v>
      </c>
      <c r="B716" s="18" t="s">
        <v>290</v>
      </c>
      <c r="C716" s="18" t="s">
        <v>1158</v>
      </c>
      <c r="D716" s="18" t="s">
        <v>87</v>
      </c>
      <c r="E716" s="18" t="s">
        <v>1159</v>
      </c>
      <c r="F716" s="18" t="s">
        <v>293</v>
      </c>
      <c r="G716" s="18" t="s">
        <v>294</v>
      </c>
      <c r="H716" s="18" t="s">
        <v>788</v>
      </c>
      <c r="I716" s="18" t="s">
        <v>1160</v>
      </c>
      <c r="J716" s="18" t="s">
        <v>1156</v>
      </c>
      <c r="K716" s="18" t="s">
        <v>705</v>
      </c>
      <c r="L716" s="18" t="s">
        <v>706</v>
      </c>
      <c r="M716" s="18" t="s">
        <v>300</v>
      </c>
      <c r="N716" s="18">
        <v>4</v>
      </c>
      <c r="O716" s="18">
        <v>0</v>
      </c>
      <c r="P716" s="18">
        <v>148000</v>
      </c>
      <c r="Q716" s="18">
        <v>3</v>
      </c>
      <c r="R716" s="18">
        <v>0</v>
      </c>
      <c r="S716" s="18">
        <v>0</v>
      </c>
      <c r="T716" s="18">
        <v>0</v>
      </c>
      <c r="U716" s="18">
        <v>143560</v>
      </c>
      <c r="V716" s="18" t="s">
        <v>312</v>
      </c>
      <c r="W716" s="21">
        <v>2201001</v>
      </c>
      <c r="X716" s="19">
        <v>5</v>
      </c>
      <c r="Y716" s="22" t="s">
        <v>514</v>
      </c>
    </row>
    <row r="717" spans="1:25">
      <c r="A717" s="18">
        <v>333</v>
      </c>
      <c r="B717" s="18" t="s">
        <v>290</v>
      </c>
      <c r="C717" s="18" t="s">
        <v>1158</v>
      </c>
      <c r="D717" s="18" t="s">
        <v>87</v>
      </c>
      <c r="E717" s="18" t="s">
        <v>1159</v>
      </c>
      <c r="F717" s="18" t="s">
        <v>293</v>
      </c>
      <c r="G717" s="18" t="s">
        <v>294</v>
      </c>
      <c r="H717" s="18" t="s">
        <v>788</v>
      </c>
      <c r="I717" s="18" t="s">
        <v>1160</v>
      </c>
      <c r="J717" s="18" t="s">
        <v>1156</v>
      </c>
      <c r="K717" s="18" t="s">
        <v>340</v>
      </c>
      <c r="L717" s="18" t="s">
        <v>341</v>
      </c>
      <c r="M717" s="18" t="s">
        <v>300</v>
      </c>
      <c r="N717" s="18">
        <v>1</v>
      </c>
      <c r="O717" s="18">
        <v>0</v>
      </c>
      <c r="P717" s="18">
        <v>94000</v>
      </c>
      <c r="Q717" s="18">
        <v>0</v>
      </c>
      <c r="R717" s="18">
        <v>0</v>
      </c>
      <c r="S717" s="18">
        <v>0</v>
      </c>
      <c r="T717" s="18">
        <v>0</v>
      </c>
      <c r="U717" s="18">
        <v>94000</v>
      </c>
      <c r="V717" s="18" t="s">
        <v>342</v>
      </c>
      <c r="W717" s="21">
        <v>2108157</v>
      </c>
      <c r="X717" s="19">
        <v>5</v>
      </c>
      <c r="Y717" s="22" t="s">
        <v>514</v>
      </c>
    </row>
    <row r="718" spans="1:25">
      <c r="A718" s="18">
        <v>334</v>
      </c>
      <c r="B718" s="18" t="s">
        <v>290</v>
      </c>
      <c r="C718" s="18" t="s">
        <v>329</v>
      </c>
      <c r="D718" s="18" t="s">
        <v>179</v>
      </c>
      <c r="E718" s="18" t="s">
        <v>330</v>
      </c>
      <c r="F718" s="18" t="s">
        <v>331</v>
      </c>
      <c r="G718" s="18" t="s">
        <v>294</v>
      </c>
      <c r="H718" s="18" t="s">
        <v>295</v>
      </c>
      <c r="I718" s="18" t="s">
        <v>1161</v>
      </c>
      <c r="J718" s="18" t="s">
        <v>1162</v>
      </c>
      <c r="K718" s="18" t="s">
        <v>705</v>
      </c>
      <c r="L718" s="18" t="s">
        <v>706</v>
      </c>
      <c r="M718" s="18" t="s">
        <v>300</v>
      </c>
      <c r="N718" s="18">
        <v>24</v>
      </c>
      <c r="O718" s="18">
        <v>0</v>
      </c>
      <c r="P718" s="18">
        <v>888000</v>
      </c>
      <c r="Q718" s="18">
        <v>8</v>
      </c>
      <c r="R718" s="18">
        <v>0</v>
      </c>
      <c r="S718" s="18">
        <v>0</v>
      </c>
      <c r="T718" s="18">
        <v>0</v>
      </c>
      <c r="U718" s="18">
        <v>816960</v>
      </c>
      <c r="V718" s="18" t="s">
        <v>312</v>
      </c>
      <c r="W718" s="21">
        <v>2201001</v>
      </c>
      <c r="X718" s="19">
        <v>5</v>
      </c>
      <c r="Y718" s="22" t="s">
        <v>334</v>
      </c>
    </row>
    <row r="719" spans="1:25">
      <c r="A719" s="18">
        <v>335</v>
      </c>
      <c r="B719" s="18" t="s">
        <v>290</v>
      </c>
      <c r="C719" s="18" t="s">
        <v>329</v>
      </c>
      <c r="D719" s="18" t="s">
        <v>179</v>
      </c>
      <c r="E719" s="18" t="s">
        <v>330</v>
      </c>
      <c r="F719" s="18" t="s">
        <v>331</v>
      </c>
      <c r="G719" s="18" t="s">
        <v>294</v>
      </c>
      <c r="H719" s="18" t="s">
        <v>295</v>
      </c>
      <c r="I719" s="18" t="s">
        <v>1161</v>
      </c>
      <c r="J719" s="18" t="s">
        <v>1162</v>
      </c>
      <c r="K719" s="18" t="s">
        <v>298</v>
      </c>
      <c r="L719" s="18" t="s">
        <v>299</v>
      </c>
      <c r="M719" s="18" t="s">
        <v>300</v>
      </c>
      <c r="N719" s="18">
        <v>24</v>
      </c>
      <c r="O719" s="18">
        <v>0</v>
      </c>
      <c r="P719" s="18">
        <v>672000</v>
      </c>
      <c r="Q719" s="18">
        <v>20</v>
      </c>
      <c r="R719" s="18">
        <v>0</v>
      </c>
      <c r="S719" s="18">
        <v>0</v>
      </c>
      <c r="T719" s="18">
        <v>0</v>
      </c>
      <c r="U719" s="18">
        <v>537600</v>
      </c>
      <c r="V719" s="18" t="s">
        <v>301</v>
      </c>
      <c r="W719" s="21">
        <v>2107236</v>
      </c>
      <c r="X719" s="19">
        <v>5</v>
      </c>
      <c r="Y719" s="22" t="s">
        <v>334</v>
      </c>
    </row>
    <row r="720" spans="1:25">
      <c r="A720" s="18">
        <v>336</v>
      </c>
      <c r="B720" s="18" t="s">
        <v>290</v>
      </c>
      <c r="C720" s="18" t="s">
        <v>329</v>
      </c>
      <c r="D720" s="18" t="s">
        <v>179</v>
      </c>
      <c r="E720" s="18" t="s">
        <v>330</v>
      </c>
      <c r="F720" s="18" t="s">
        <v>331</v>
      </c>
      <c r="G720" s="18" t="s">
        <v>294</v>
      </c>
      <c r="H720" s="18" t="s">
        <v>295</v>
      </c>
      <c r="I720" s="18" t="s">
        <v>1161</v>
      </c>
      <c r="J720" s="18" t="s">
        <v>1162</v>
      </c>
      <c r="K720" s="18" t="s">
        <v>340</v>
      </c>
      <c r="L720" s="18" t="s">
        <v>341</v>
      </c>
      <c r="M720" s="18" t="s">
        <v>300</v>
      </c>
      <c r="N720" s="18">
        <v>36</v>
      </c>
      <c r="O720" s="18">
        <v>0</v>
      </c>
      <c r="P720" s="18">
        <v>3384000</v>
      </c>
      <c r="Q720" s="18">
        <v>8</v>
      </c>
      <c r="R720" s="18">
        <v>0</v>
      </c>
      <c r="S720" s="18">
        <v>0</v>
      </c>
      <c r="T720" s="18">
        <v>0</v>
      </c>
      <c r="U720" s="18">
        <v>3113280</v>
      </c>
      <c r="V720" s="18" t="s">
        <v>342</v>
      </c>
      <c r="W720" s="21">
        <v>2108157</v>
      </c>
      <c r="X720" s="19">
        <v>5</v>
      </c>
      <c r="Y720" s="22" t="s">
        <v>334</v>
      </c>
    </row>
    <row r="721" spans="1:25">
      <c r="A721" s="18">
        <v>337</v>
      </c>
      <c r="B721" s="18" t="s">
        <v>290</v>
      </c>
      <c r="C721" s="18" t="s">
        <v>329</v>
      </c>
      <c r="D721" s="18" t="s">
        <v>179</v>
      </c>
      <c r="E721" s="18" t="s">
        <v>330</v>
      </c>
      <c r="F721" s="18" t="s">
        <v>331</v>
      </c>
      <c r="G721" s="18" t="s">
        <v>294</v>
      </c>
      <c r="H721" s="18" t="s">
        <v>295</v>
      </c>
      <c r="I721" s="18" t="s">
        <v>1161</v>
      </c>
      <c r="J721" s="18" t="s">
        <v>1162</v>
      </c>
      <c r="K721" s="18" t="s">
        <v>359</v>
      </c>
      <c r="L721" s="18" t="s">
        <v>360</v>
      </c>
      <c r="M721" s="18" t="s">
        <v>300</v>
      </c>
      <c r="N721" s="18">
        <v>12</v>
      </c>
      <c r="O721" s="18">
        <v>0</v>
      </c>
      <c r="P721" s="18">
        <v>744000</v>
      </c>
      <c r="Q721" s="18">
        <v>30</v>
      </c>
      <c r="R721" s="18">
        <v>0</v>
      </c>
      <c r="S721" s="18">
        <v>0</v>
      </c>
      <c r="T721" s="18">
        <v>0</v>
      </c>
      <c r="U721" s="18">
        <v>520800</v>
      </c>
      <c r="V721" s="18" t="s">
        <v>344</v>
      </c>
      <c r="W721" s="21">
        <v>2106375</v>
      </c>
      <c r="X721" s="19">
        <v>5</v>
      </c>
      <c r="Y721" s="22" t="s">
        <v>334</v>
      </c>
    </row>
    <row r="722" spans="1:25">
      <c r="A722" s="18">
        <v>338</v>
      </c>
      <c r="B722" s="18" t="s">
        <v>290</v>
      </c>
      <c r="C722" s="18" t="s">
        <v>329</v>
      </c>
      <c r="D722" s="18" t="s">
        <v>179</v>
      </c>
      <c r="E722" s="18" t="s">
        <v>330</v>
      </c>
      <c r="F722" s="18" t="s">
        <v>331</v>
      </c>
      <c r="G722" s="18" t="s">
        <v>294</v>
      </c>
      <c r="H722" s="18" t="s">
        <v>295</v>
      </c>
      <c r="I722" s="18" t="s">
        <v>1161</v>
      </c>
      <c r="J722" s="18" t="s">
        <v>1162</v>
      </c>
      <c r="K722" s="18" t="s">
        <v>395</v>
      </c>
      <c r="L722" s="18" t="s">
        <v>396</v>
      </c>
      <c r="M722" s="18" t="s">
        <v>300</v>
      </c>
      <c r="N722" s="18">
        <v>12</v>
      </c>
      <c r="O722" s="18">
        <v>0</v>
      </c>
      <c r="P722" s="18">
        <v>1344000</v>
      </c>
      <c r="Q722" s="18">
        <v>30</v>
      </c>
      <c r="R722" s="18">
        <v>0</v>
      </c>
      <c r="S722" s="18">
        <v>0</v>
      </c>
      <c r="T722" s="18">
        <v>0</v>
      </c>
      <c r="U722" s="18">
        <v>940800</v>
      </c>
      <c r="V722" s="18" t="s">
        <v>1114</v>
      </c>
      <c r="W722" s="21">
        <v>2201091</v>
      </c>
      <c r="X722" s="19">
        <v>5</v>
      </c>
      <c r="Y722" s="22" t="s">
        <v>334</v>
      </c>
    </row>
    <row r="723" spans="1:25">
      <c r="A723" s="18">
        <v>339</v>
      </c>
      <c r="B723" s="18" t="s">
        <v>290</v>
      </c>
      <c r="C723" s="18" t="s">
        <v>329</v>
      </c>
      <c r="D723" s="18" t="s">
        <v>179</v>
      </c>
      <c r="E723" s="18" t="s">
        <v>330</v>
      </c>
      <c r="F723" s="18" t="s">
        <v>331</v>
      </c>
      <c r="G723" s="18" t="s">
        <v>294</v>
      </c>
      <c r="H723" s="18" t="s">
        <v>295</v>
      </c>
      <c r="I723" s="18" t="s">
        <v>1161</v>
      </c>
      <c r="J723" s="18" t="s">
        <v>1162</v>
      </c>
      <c r="K723" s="18" t="s">
        <v>345</v>
      </c>
      <c r="L723" s="18" t="s">
        <v>346</v>
      </c>
      <c r="M723" s="18" t="s">
        <v>300</v>
      </c>
      <c r="N723" s="18">
        <v>12</v>
      </c>
      <c r="O723" s="18">
        <v>0</v>
      </c>
      <c r="P723" s="18">
        <v>2208000</v>
      </c>
      <c r="Q723" s="18">
        <v>27.5</v>
      </c>
      <c r="R723" s="18">
        <v>0</v>
      </c>
      <c r="S723" s="18">
        <v>0</v>
      </c>
      <c r="T723" s="18">
        <v>0</v>
      </c>
      <c r="U723" s="18">
        <v>1600800</v>
      </c>
      <c r="V723" s="18" t="s">
        <v>301</v>
      </c>
      <c r="W723" s="21">
        <v>2107161</v>
      </c>
      <c r="X723" s="19">
        <v>5</v>
      </c>
      <c r="Y723" s="22" t="s">
        <v>334</v>
      </c>
    </row>
    <row r="724" spans="1:25">
      <c r="A724" s="18">
        <v>340</v>
      </c>
      <c r="B724" s="18" t="s">
        <v>290</v>
      </c>
      <c r="C724" s="18" t="s">
        <v>329</v>
      </c>
      <c r="D724" s="18" t="s">
        <v>179</v>
      </c>
      <c r="E724" s="18" t="s">
        <v>330</v>
      </c>
      <c r="F724" s="18" t="s">
        <v>331</v>
      </c>
      <c r="G724" s="18" t="s">
        <v>294</v>
      </c>
      <c r="H724" s="18" t="s">
        <v>295</v>
      </c>
      <c r="I724" s="18" t="s">
        <v>1161</v>
      </c>
      <c r="J724" s="18" t="s">
        <v>1162</v>
      </c>
      <c r="K724" s="18" t="s">
        <v>347</v>
      </c>
      <c r="L724" s="18" t="s">
        <v>348</v>
      </c>
      <c r="M724" s="18" t="s">
        <v>300</v>
      </c>
      <c r="N724" s="18">
        <v>18</v>
      </c>
      <c r="O724" s="18">
        <v>0</v>
      </c>
      <c r="P724" s="18">
        <v>1692000</v>
      </c>
      <c r="Q724" s="18">
        <v>7</v>
      </c>
      <c r="R724" s="18">
        <v>0</v>
      </c>
      <c r="S724" s="18">
        <v>0</v>
      </c>
      <c r="T724" s="18">
        <v>0</v>
      </c>
      <c r="U724" s="18">
        <v>1573560</v>
      </c>
      <c r="V724" s="18" t="s">
        <v>344</v>
      </c>
      <c r="W724" s="21">
        <v>2106335</v>
      </c>
      <c r="X724" s="19">
        <v>5</v>
      </c>
      <c r="Y724" s="22" t="s">
        <v>334</v>
      </c>
    </row>
    <row r="725" spans="1:25">
      <c r="A725" s="18">
        <v>341</v>
      </c>
      <c r="B725" s="18" t="s">
        <v>290</v>
      </c>
      <c r="C725" s="18" t="s">
        <v>329</v>
      </c>
      <c r="D725" s="18" t="s">
        <v>179</v>
      </c>
      <c r="E725" s="18" t="s">
        <v>330</v>
      </c>
      <c r="F725" s="18" t="s">
        <v>331</v>
      </c>
      <c r="G725" s="18" t="s">
        <v>294</v>
      </c>
      <c r="H725" s="18" t="s">
        <v>295</v>
      </c>
      <c r="I725" s="18" t="s">
        <v>1161</v>
      </c>
      <c r="J725" s="18" t="s">
        <v>1162</v>
      </c>
      <c r="K725" s="18" t="s">
        <v>347</v>
      </c>
      <c r="L725" s="18" t="s">
        <v>348</v>
      </c>
      <c r="M725" s="18" t="s">
        <v>300</v>
      </c>
      <c r="N725" s="18">
        <v>6</v>
      </c>
      <c r="O725" s="18">
        <v>0</v>
      </c>
      <c r="P725" s="18">
        <v>564000</v>
      </c>
      <c r="Q725" s="18">
        <v>7</v>
      </c>
      <c r="R725" s="18">
        <v>0</v>
      </c>
      <c r="S725" s="18">
        <v>0</v>
      </c>
      <c r="T725" s="18">
        <v>0</v>
      </c>
      <c r="U725" s="18">
        <v>524520</v>
      </c>
      <c r="V725" s="18" t="s">
        <v>1163</v>
      </c>
      <c r="W725" s="21">
        <v>2202163</v>
      </c>
      <c r="X725" s="19">
        <v>5</v>
      </c>
      <c r="Y725" s="22" t="s">
        <v>334</v>
      </c>
    </row>
    <row r="726" spans="1:25">
      <c r="A726" s="18">
        <v>342</v>
      </c>
      <c r="B726" s="18" t="s">
        <v>290</v>
      </c>
      <c r="C726" s="18" t="s">
        <v>303</v>
      </c>
      <c r="D726" s="18" t="s">
        <v>158</v>
      </c>
      <c r="E726" s="18" t="s">
        <v>304</v>
      </c>
      <c r="F726" s="18" t="s">
        <v>293</v>
      </c>
      <c r="G726" s="18" t="s">
        <v>294</v>
      </c>
      <c r="H726" s="18" t="s">
        <v>295</v>
      </c>
      <c r="I726" s="18" t="s">
        <v>1164</v>
      </c>
      <c r="J726" s="18" t="s">
        <v>1162</v>
      </c>
      <c r="K726" s="18" t="s">
        <v>705</v>
      </c>
      <c r="L726" s="18" t="s">
        <v>706</v>
      </c>
      <c r="M726" s="18" t="s">
        <v>300</v>
      </c>
      <c r="N726" s="18">
        <v>7</v>
      </c>
      <c r="O726" s="18">
        <v>0</v>
      </c>
      <c r="P726" s="18">
        <v>259000</v>
      </c>
      <c r="Q726" s="18">
        <v>5</v>
      </c>
      <c r="R726" s="18">
        <v>0</v>
      </c>
      <c r="S726" s="18">
        <v>0</v>
      </c>
      <c r="T726" s="18">
        <v>0</v>
      </c>
      <c r="U726" s="18">
        <v>246050</v>
      </c>
      <c r="V726" s="18" t="s">
        <v>312</v>
      </c>
      <c r="W726" s="21">
        <v>2201001</v>
      </c>
      <c r="X726" s="19">
        <v>5</v>
      </c>
      <c r="Y726" s="22" t="s">
        <v>514</v>
      </c>
    </row>
    <row r="727" spans="1:25">
      <c r="A727" s="18">
        <v>343</v>
      </c>
      <c r="B727" s="18" t="s">
        <v>290</v>
      </c>
      <c r="C727" s="18" t="s">
        <v>1165</v>
      </c>
      <c r="D727" s="18" t="s">
        <v>111</v>
      </c>
      <c r="E727" s="18" t="s">
        <v>1166</v>
      </c>
      <c r="F727" s="18" t="s">
        <v>993</v>
      </c>
      <c r="G727" s="18" t="s">
        <v>294</v>
      </c>
      <c r="H727" s="18" t="s">
        <v>295</v>
      </c>
      <c r="I727" s="18" t="s">
        <v>1167</v>
      </c>
      <c r="J727" s="18" t="s">
        <v>1162</v>
      </c>
      <c r="K727" s="18" t="s">
        <v>705</v>
      </c>
      <c r="L727" s="18" t="s">
        <v>706</v>
      </c>
      <c r="M727" s="18" t="s">
        <v>300</v>
      </c>
      <c r="N727" s="18">
        <v>7</v>
      </c>
      <c r="O727" s="18">
        <v>0</v>
      </c>
      <c r="P727" s="18">
        <v>259000</v>
      </c>
      <c r="Q727" s="18">
        <v>5</v>
      </c>
      <c r="R727" s="18">
        <v>0</v>
      </c>
      <c r="S727" s="18">
        <v>0</v>
      </c>
      <c r="T727" s="18">
        <v>0</v>
      </c>
      <c r="U727" s="18">
        <v>246050</v>
      </c>
      <c r="V727" s="18" t="s">
        <v>312</v>
      </c>
      <c r="W727" s="21">
        <v>2201001</v>
      </c>
      <c r="X727" s="19">
        <v>5</v>
      </c>
      <c r="Y727" s="22" t="s">
        <v>318</v>
      </c>
    </row>
    <row r="728" spans="1:25">
      <c r="A728" s="18">
        <v>344</v>
      </c>
      <c r="B728" s="18" t="s">
        <v>290</v>
      </c>
      <c r="C728" s="18" t="s">
        <v>643</v>
      </c>
      <c r="D728" s="18" t="s">
        <v>192</v>
      </c>
      <c r="E728" s="18" t="s">
        <v>644</v>
      </c>
      <c r="F728" s="18" t="s">
        <v>645</v>
      </c>
      <c r="G728" s="18" t="s">
        <v>294</v>
      </c>
      <c r="H728" s="18" t="s">
        <v>295</v>
      </c>
      <c r="I728" s="18" t="s">
        <v>1168</v>
      </c>
      <c r="J728" s="18" t="s">
        <v>1162</v>
      </c>
      <c r="K728" s="18" t="s">
        <v>705</v>
      </c>
      <c r="L728" s="18" t="s">
        <v>706</v>
      </c>
      <c r="M728" s="18" t="s">
        <v>300</v>
      </c>
      <c r="N728" s="18">
        <v>12</v>
      </c>
      <c r="O728" s="18">
        <v>0</v>
      </c>
      <c r="P728" s="18">
        <v>444000</v>
      </c>
      <c r="Q728" s="18">
        <v>8</v>
      </c>
      <c r="R728" s="18">
        <v>0</v>
      </c>
      <c r="S728" s="18">
        <v>0</v>
      </c>
      <c r="T728" s="18">
        <v>0</v>
      </c>
      <c r="U728" s="18">
        <v>408480</v>
      </c>
      <c r="V728" s="18" t="s">
        <v>312</v>
      </c>
      <c r="W728" s="21">
        <v>2201001</v>
      </c>
      <c r="X728" s="19">
        <v>5</v>
      </c>
      <c r="Y728" s="22" t="s">
        <v>318</v>
      </c>
    </row>
    <row r="729" spans="1:25">
      <c r="A729" s="18">
        <v>345</v>
      </c>
      <c r="B729" s="18" t="s">
        <v>290</v>
      </c>
      <c r="C729" s="18" t="s">
        <v>337</v>
      </c>
      <c r="D729" s="18" t="s">
        <v>132</v>
      </c>
      <c r="E729" s="18" t="s">
        <v>338</v>
      </c>
      <c r="F729" s="18" t="s">
        <v>293</v>
      </c>
      <c r="G729" s="18" t="s">
        <v>294</v>
      </c>
      <c r="H729" s="18" t="s">
        <v>295</v>
      </c>
      <c r="I729" s="18" t="s">
        <v>1169</v>
      </c>
      <c r="J729" s="18" t="s">
        <v>1162</v>
      </c>
      <c r="K729" s="18" t="s">
        <v>298</v>
      </c>
      <c r="L729" s="18" t="s">
        <v>299</v>
      </c>
      <c r="M729" s="18" t="s">
        <v>300</v>
      </c>
      <c r="N729" s="18">
        <v>4</v>
      </c>
      <c r="O729" s="18">
        <v>0</v>
      </c>
      <c r="P729" s="18">
        <v>112000</v>
      </c>
      <c r="Q729" s="18">
        <v>10</v>
      </c>
      <c r="R729" s="18">
        <v>0</v>
      </c>
      <c r="S729" s="18">
        <v>0</v>
      </c>
      <c r="T729" s="18">
        <v>0</v>
      </c>
      <c r="U729" s="18">
        <v>100800</v>
      </c>
      <c r="V729" s="18" t="s">
        <v>301</v>
      </c>
      <c r="W729" s="21">
        <v>2107236</v>
      </c>
      <c r="X729" s="19">
        <v>5</v>
      </c>
      <c r="Y729" s="22" t="s">
        <v>514</v>
      </c>
    </row>
    <row r="730" spans="1:25">
      <c r="A730" s="18">
        <v>346</v>
      </c>
      <c r="B730" s="18" t="s">
        <v>290</v>
      </c>
      <c r="C730" s="18" t="s">
        <v>532</v>
      </c>
      <c r="D730" s="18" t="s">
        <v>64</v>
      </c>
      <c r="E730" s="18" t="s">
        <v>533</v>
      </c>
      <c r="F730" s="18" t="s">
        <v>293</v>
      </c>
      <c r="G730" s="18" t="s">
        <v>294</v>
      </c>
      <c r="H730" s="18" t="s">
        <v>295</v>
      </c>
      <c r="I730" s="18" t="s">
        <v>1170</v>
      </c>
      <c r="J730" s="18" t="s">
        <v>1171</v>
      </c>
      <c r="K730" s="18" t="s">
        <v>705</v>
      </c>
      <c r="L730" s="18" t="s">
        <v>706</v>
      </c>
      <c r="M730" s="18" t="s">
        <v>300</v>
      </c>
      <c r="N730" s="18">
        <v>6</v>
      </c>
      <c r="O730" s="18">
        <v>0</v>
      </c>
      <c r="P730" s="18">
        <v>222000</v>
      </c>
      <c r="Q730" s="18">
        <v>3</v>
      </c>
      <c r="R730" s="18">
        <v>0</v>
      </c>
      <c r="S730" s="18">
        <v>0</v>
      </c>
      <c r="T730" s="18">
        <v>0</v>
      </c>
      <c r="U730" s="18">
        <v>215340</v>
      </c>
      <c r="V730" s="18" t="s">
        <v>312</v>
      </c>
      <c r="W730" s="21">
        <v>2201001</v>
      </c>
      <c r="X730" s="19">
        <v>5</v>
      </c>
      <c r="Y730" s="22" t="s">
        <v>514</v>
      </c>
    </row>
    <row r="731" spans="1:25">
      <c r="A731" s="18">
        <v>347</v>
      </c>
      <c r="B731" s="18" t="s">
        <v>290</v>
      </c>
      <c r="C731" s="18" t="s">
        <v>480</v>
      </c>
      <c r="D731" s="18" t="s">
        <v>153</v>
      </c>
      <c r="E731" s="18" t="s">
        <v>481</v>
      </c>
      <c r="F731" s="18" t="s">
        <v>293</v>
      </c>
      <c r="G731" s="18" t="s">
        <v>294</v>
      </c>
      <c r="H731" s="18" t="s">
        <v>295</v>
      </c>
      <c r="I731" s="18" t="s">
        <v>1172</v>
      </c>
      <c r="J731" s="18" t="s">
        <v>1171</v>
      </c>
      <c r="K731" s="18" t="s">
        <v>340</v>
      </c>
      <c r="L731" s="18" t="s">
        <v>341</v>
      </c>
      <c r="M731" s="18" t="s">
        <v>300</v>
      </c>
      <c r="N731" s="18">
        <v>2</v>
      </c>
      <c r="O731" s="18">
        <v>0</v>
      </c>
      <c r="P731" s="18">
        <v>188000</v>
      </c>
      <c r="Q731" s="18">
        <v>0</v>
      </c>
      <c r="R731" s="18">
        <v>0</v>
      </c>
      <c r="S731" s="18">
        <v>0</v>
      </c>
      <c r="T731" s="18">
        <v>0</v>
      </c>
      <c r="U731" s="18">
        <v>188000</v>
      </c>
      <c r="V731" s="18" t="s">
        <v>342</v>
      </c>
      <c r="W731" s="21">
        <v>2108157</v>
      </c>
      <c r="X731" s="19">
        <v>5</v>
      </c>
      <c r="Y731" s="22" t="s">
        <v>514</v>
      </c>
    </row>
    <row r="732" spans="1:25">
      <c r="A732" s="18">
        <v>348</v>
      </c>
      <c r="B732" s="18" t="s">
        <v>290</v>
      </c>
      <c r="C732" s="18" t="s">
        <v>457</v>
      </c>
      <c r="D732" s="18" t="s">
        <v>216</v>
      </c>
      <c r="E732" s="18" t="s">
        <v>458</v>
      </c>
      <c r="F732" s="18" t="s">
        <v>459</v>
      </c>
      <c r="G732" s="18" t="s">
        <v>294</v>
      </c>
      <c r="H732" s="18" t="s">
        <v>295</v>
      </c>
      <c r="I732" s="18" t="s">
        <v>1173</v>
      </c>
      <c r="J732" s="18" t="s">
        <v>1171</v>
      </c>
      <c r="K732" s="18" t="s">
        <v>359</v>
      </c>
      <c r="L732" s="18" t="s">
        <v>360</v>
      </c>
      <c r="M732" s="18" t="s">
        <v>300</v>
      </c>
      <c r="N732" s="18">
        <v>24</v>
      </c>
      <c r="O732" s="18">
        <v>0</v>
      </c>
      <c r="P732" s="18">
        <v>1488000</v>
      </c>
      <c r="Q732" s="18">
        <v>30</v>
      </c>
      <c r="R732" s="18">
        <v>0</v>
      </c>
      <c r="S732" s="18">
        <v>0</v>
      </c>
      <c r="T732" s="18">
        <v>0</v>
      </c>
      <c r="U732" s="18">
        <v>1041600</v>
      </c>
      <c r="V732" s="18" t="s">
        <v>344</v>
      </c>
      <c r="W732" s="21">
        <v>2106375</v>
      </c>
      <c r="X732" s="19">
        <v>5</v>
      </c>
      <c r="Y732" s="22" t="s">
        <v>334</v>
      </c>
    </row>
    <row r="733" spans="1:25">
      <c r="A733" s="18">
        <v>349</v>
      </c>
      <c r="B733" s="18" t="s">
        <v>290</v>
      </c>
      <c r="C733" s="18" t="s">
        <v>457</v>
      </c>
      <c r="D733" s="18" t="s">
        <v>216</v>
      </c>
      <c r="E733" s="18" t="s">
        <v>458</v>
      </c>
      <c r="F733" s="18" t="s">
        <v>459</v>
      </c>
      <c r="G733" s="18" t="s">
        <v>294</v>
      </c>
      <c r="H733" s="18" t="s">
        <v>295</v>
      </c>
      <c r="I733" s="18" t="s">
        <v>1173</v>
      </c>
      <c r="J733" s="18" t="s">
        <v>1171</v>
      </c>
      <c r="K733" s="18" t="s">
        <v>345</v>
      </c>
      <c r="L733" s="18" t="s">
        <v>346</v>
      </c>
      <c r="M733" s="18" t="s">
        <v>300</v>
      </c>
      <c r="N733" s="18">
        <v>24</v>
      </c>
      <c r="O733" s="18">
        <v>0</v>
      </c>
      <c r="P733" s="18">
        <v>4416000</v>
      </c>
      <c r="Q733" s="18">
        <v>27.5</v>
      </c>
      <c r="R733" s="18">
        <v>0</v>
      </c>
      <c r="S733" s="18">
        <v>0</v>
      </c>
      <c r="T733" s="18">
        <v>0</v>
      </c>
      <c r="U733" s="18">
        <v>3201600</v>
      </c>
      <c r="V733" s="18" t="s">
        <v>301</v>
      </c>
      <c r="W733" s="21">
        <v>2107161</v>
      </c>
      <c r="X733" s="19">
        <v>5</v>
      </c>
      <c r="Y733" s="22" t="s">
        <v>334</v>
      </c>
    </row>
    <row r="734" spans="1:25">
      <c r="A734" s="18">
        <v>350</v>
      </c>
      <c r="B734" s="18" t="s">
        <v>290</v>
      </c>
      <c r="C734" s="18" t="s">
        <v>319</v>
      </c>
      <c r="D734" s="18" t="s">
        <v>148</v>
      </c>
      <c r="E734" s="18" t="s">
        <v>320</v>
      </c>
      <c r="F734" s="18" t="s">
        <v>293</v>
      </c>
      <c r="G734" s="18" t="s">
        <v>294</v>
      </c>
      <c r="H734" s="18" t="s">
        <v>295</v>
      </c>
      <c r="I734" s="18" t="s">
        <v>1174</v>
      </c>
      <c r="J734" s="18" t="s">
        <v>1171</v>
      </c>
      <c r="K734" s="18" t="s">
        <v>310</v>
      </c>
      <c r="L734" s="18" t="s">
        <v>311</v>
      </c>
      <c r="M734" s="18" t="s">
        <v>300</v>
      </c>
      <c r="N734" s="18">
        <v>36</v>
      </c>
      <c r="O734" s="18">
        <v>0</v>
      </c>
      <c r="P734" s="18">
        <v>2952000</v>
      </c>
      <c r="Q734" s="18">
        <v>30</v>
      </c>
      <c r="R734" s="18">
        <v>0</v>
      </c>
      <c r="S734" s="18">
        <v>0</v>
      </c>
      <c r="T734" s="18">
        <v>0</v>
      </c>
      <c r="U734" s="18">
        <v>2066400</v>
      </c>
      <c r="V734" s="18" t="s">
        <v>344</v>
      </c>
      <c r="W734" s="21">
        <v>2106370</v>
      </c>
      <c r="X734" s="19">
        <v>5</v>
      </c>
      <c r="Y734" s="22" t="s">
        <v>325</v>
      </c>
    </row>
    <row r="735" spans="1:25">
      <c r="A735" s="18">
        <v>351</v>
      </c>
      <c r="B735" s="18" t="s">
        <v>290</v>
      </c>
      <c r="C735" s="18" t="s">
        <v>457</v>
      </c>
      <c r="D735" s="18" t="s">
        <v>216</v>
      </c>
      <c r="E735" s="18" t="s">
        <v>458</v>
      </c>
      <c r="F735" s="18" t="s">
        <v>459</v>
      </c>
      <c r="G735" s="18" t="s">
        <v>294</v>
      </c>
      <c r="H735" s="18" t="s">
        <v>295</v>
      </c>
      <c r="I735" s="18" t="s">
        <v>1175</v>
      </c>
      <c r="J735" s="18" t="s">
        <v>1176</v>
      </c>
      <c r="K735" s="18" t="s">
        <v>359</v>
      </c>
      <c r="L735" s="18" t="s">
        <v>360</v>
      </c>
      <c r="M735" s="18" t="s">
        <v>300</v>
      </c>
      <c r="N735" s="18">
        <v>24</v>
      </c>
      <c r="O735" s="18">
        <v>0</v>
      </c>
      <c r="P735" s="18">
        <v>1488000</v>
      </c>
      <c r="Q735" s="18">
        <v>30</v>
      </c>
      <c r="R735" s="18">
        <v>0</v>
      </c>
      <c r="S735" s="18">
        <v>0</v>
      </c>
      <c r="T735" s="18">
        <v>0</v>
      </c>
      <c r="U735" s="18">
        <v>1041600</v>
      </c>
      <c r="V735" s="18" t="s">
        <v>344</v>
      </c>
      <c r="W735" s="21">
        <v>2106375</v>
      </c>
      <c r="X735" s="19">
        <v>5</v>
      </c>
      <c r="Y735" s="22" t="s">
        <v>334</v>
      </c>
    </row>
    <row r="736" spans="1:25">
      <c r="A736" s="18">
        <v>352</v>
      </c>
      <c r="B736" s="18" t="s">
        <v>380</v>
      </c>
      <c r="C736" s="18" t="s">
        <v>643</v>
      </c>
      <c r="D736" s="18" t="s">
        <v>192</v>
      </c>
      <c r="E736" s="18" t="s">
        <v>644</v>
      </c>
      <c r="F736" s="18" t="s">
        <v>645</v>
      </c>
      <c r="G736" s="18" t="s">
        <v>294</v>
      </c>
      <c r="H736" s="18" t="s">
        <v>295</v>
      </c>
      <c r="I736" s="18" t="s">
        <v>1177</v>
      </c>
      <c r="J736" s="18" t="s">
        <v>1178</v>
      </c>
      <c r="K736" s="18" t="s">
        <v>705</v>
      </c>
      <c r="L736" s="18" t="s">
        <v>706</v>
      </c>
      <c r="M736" s="18" t="s">
        <v>300</v>
      </c>
      <c r="N736" s="18">
        <v>-4</v>
      </c>
      <c r="O736" s="18">
        <v>0</v>
      </c>
      <c r="P736" s="18">
        <v>-140000</v>
      </c>
      <c r="Q736" s="18">
        <v>8</v>
      </c>
      <c r="R736" s="18">
        <v>0</v>
      </c>
      <c r="S736" s="18">
        <v>0</v>
      </c>
      <c r="T736" s="18">
        <v>0</v>
      </c>
      <c r="U736" s="18">
        <v>-128800</v>
      </c>
      <c r="V736" s="18" t="s">
        <v>1018</v>
      </c>
      <c r="W736" s="21">
        <v>2102044</v>
      </c>
      <c r="X736" s="19">
        <v>5</v>
      </c>
      <c r="Y736" s="22" t="s">
        <v>318</v>
      </c>
    </row>
    <row r="737" spans="1:25">
      <c r="A737" s="18">
        <v>353</v>
      </c>
      <c r="B737" s="18" t="s">
        <v>290</v>
      </c>
      <c r="C737" s="18" t="s">
        <v>313</v>
      </c>
      <c r="D737" s="18" t="s">
        <v>118</v>
      </c>
      <c r="E737" s="18" t="s">
        <v>314</v>
      </c>
      <c r="F737" s="18" t="s">
        <v>315</v>
      </c>
      <c r="G737" s="18" t="s">
        <v>294</v>
      </c>
      <c r="H737" s="18" t="s">
        <v>295</v>
      </c>
      <c r="I737" s="18" t="s">
        <v>1179</v>
      </c>
      <c r="J737" s="18" t="s">
        <v>1178</v>
      </c>
      <c r="K737" s="18" t="s">
        <v>705</v>
      </c>
      <c r="L737" s="18" t="s">
        <v>706</v>
      </c>
      <c r="M737" s="18" t="s">
        <v>300</v>
      </c>
      <c r="N737" s="18">
        <v>4</v>
      </c>
      <c r="O737" s="18">
        <v>0</v>
      </c>
      <c r="P737" s="18">
        <v>148000</v>
      </c>
      <c r="Q737" s="18">
        <v>3</v>
      </c>
      <c r="R737" s="18">
        <v>0</v>
      </c>
      <c r="S737" s="18">
        <v>0</v>
      </c>
      <c r="T737" s="18">
        <v>0</v>
      </c>
      <c r="U737" s="18">
        <v>143560</v>
      </c>
      <c r="V737" s="18" t="s">
        <v>312</v>
      </c>
      <c r="W737" s="21">
        <v>2201001</v>
      </c>
      <c r="X737" s="19">
        <v>5</v>
      </c>
      <c r="Y737" s="22" t="s">
        <v>318</v>
      </c>
    </row>
    <row r="738" spans="1:25">
      <c r="A738" s="18">
        <v>354</v>
      </c>
      <c r="B738" s="18" t="s">
        <v>290</v>
      </c>
      <c r="C738" s="18" t="s">
        <v>319</v>
      </c>
      <c r="D738" s="18" t="s">
        <v>148</v>
      </c>
      <c r="E738" s="18" t="s">
        <v>320</v>
      </c>
      <c r="F738" s="18" t="s">
        <v>293</v>
      </c>
      <c r="G738" s="18" t="s">
        <v>294</v>
      </c>
      <c r="H738" s="18" t="s">
        <v>295</v>
      </c>
      <c r="I738" s="18" t="s">
        <v>1180</v>
      </c>
      <c r="J738" s="18" t="s">
        <v>1178</v>
      </c>
      <c r="K738" s="18" t="s">
        <v>310</v>
      </c>
      <c r="L738" s="18" t="s">
        <v>311</v>
      </c>
      <c r="M738" s="18" t="s">
        <v>300</v>
      </c>
      <c r="N738" s="18">
        <v>36</v>
      </c>
      <c r="O738" s="18">
        <v>0</v>
      </c>
      <c r="P738" s="18">
        <v>2952000</v>
      </c>
      <c r="Q738" s="18">
        <v>30</v>
      </c>
      <c r="R738" s="18">
        <v>0</v>
      </c>
      <c r="S738" s="18">
        <v>0</v>
      </c>
      <c r="T738" s="18">
        <v>0</v>
      </c>
      <c r="U738" s="18">
        <v>2066400</v>
      </c>
      <c r="V738" s="18" t="s">
        <v>344</v>
      </c>
      <c r="W738" s="21">
        <v>2106370</v>
      </c>
      <c r="X738" s="19">
        <v>5</v>
      </c>
      <c r="Y738" s="22" t="s">
        <v>325</v>
      </c>
    </row>
    <row r="739" spans="1:25">
      <c r="A739" s="18">
        <v>355</v>
      </c>
      <c r="B739" s="18" t="s">
        <v>290</v>
      </c>
      <c r="C739" s="18" t="s">
        <v>1181</v>
      </c>
      <c r="D739" s="18" t="s">
        <v>135</v>
      </c>
      <c r="E739" s="18" t="s">
        <v>1182</v>
      </c>
      <c r="F739" s="18" t="s">
        <v>293</v>
      </c>
      <c r="G739" s="18" t="s">
        <v>294</v>
      </c>
      <c r="H739" s="18" t="s">
        <v>295</v>
      </c>
      <c r="I739" s="18" t="s">
        <v>1183</v>
      </c>
      <c r="J739" s="18" t="s">
        <v>1184</v>
      </c>
      <c r="K739" s="18" t="s">
        <v>705</v>
      </c>
      <c r="L739" s="18" t="s">
        <v>706</v>
      </c>
      <c r="M739" s="18" t="s">
        <v>300</v>
      </c>
      <c r="N739" s="18">
        <v>4</v>
      </c>
      <c r="O739" s="18">
        <v>0</v>
      </c>
      <c r="P739" s="18">
        <v>148000</v>
      </c>
      <c r="Q739" s="18">
        <v>3</v>
      </c>
      <c r="R739" s="18">
        <v>0</v>
      </c>
      <c r="S739" s="18">
        <v>0</v>
      </c>
      <c r="T739" s="18">
        <v>0</v>
      </c>
      <c r="U739" s="18">
        <v>143560</v>
      </c>
      <c r="V739" s="18" t="s">
        <v>312</v>
      </c>
      <c r="W739" s="21">
        <v>2201001</v>
      </c>
      <c r="X739" s="19">
        <v>5</v>
      </c>
      <c r="Y739" s="22" t="s">
        <v>514</v>
      </c>
    </row>
    <row r="740" spans="1:25">
      <c r="A740" s="18">
        <v>356</v>
      </c>
      <c r="B740" s="18" t="s">
        <v>290</v>
      </c>
      <c r="C740" s="18" t="s">
        <v>1062</v>
      </c>
      <c r="D740" s="18" t="s">
        <v>10</v>
      </c>
      <c r="E740" s="18" t="s">
        <v>1063</v>
      </c>
      <c r="F740" s="18" t="s">
        <v>293</v>
      </c>
      <c r="G740" s="18" t="s">
        <v>294</v>
      </c>
      <c r="H740" s="18" t="s">
        <v>1064</v>
      </c>
      <c r="I740" s="18" t="s">
        <v>1185</v>
      </c>
      <c r="J740" s="18" t="s">
        <v>1186</v>
      </c>
      <c r="K740" s="18" t="s">
        <v>340</v>
      </c>
      <c r="L740" s="18" t="s">
        <v>341</v>
      </c>
      <c r="M740" s="18" t="s">
        <v>300</v>
      </c>
      <c r="N740" s="18">
        <v>1</v>
      </c>
      <c r="O740" s="18">
        <v>0</v>
      </c>
      <c r="P740" s="18">
        <v>94000</v>
      </c>
      <c r="Q740" s="18">
        <v>0</v>
      </c>
      <c r="R740" s="18">
        <v>0</v>
      </c>
      <c r="S740" s="18">
        <v>10</v>
      </c>
      <c r="T740" s="18">
        <v>0</v>
      </c>
      <c r="U740" s="18">
        <v>84600</v>
      </c>
      <c r="V740" s="18" t="s">
        <v>342</v>
      </c>
      <c r="W740" s="21">
        <v>2108157</v>
      </c>
      <c r="X740" s="19">
        <v>5</v>
      </c>
      <c r="Y740" s="22" t="s">
        <v>1066</v>
      </c>
    </row>
    <row r="741" spans="1:25">
      <c r="A741" s="18">
        <v>357</v>
      </c>
      <c r="B741" s="18" t="s">
        <v>290</v>
      </c>
      <c r="C741" s="18" t="s">
        <v>793</v>
      </c>
      <c r="D741" s="18" t="s">
        <v>73</v>
      </c>
      <c r="E741" s="18" t="s">
        <v>794</v>
      </c>
      <c r="F741" s="18" t="s">
        <v>795</v>
      </c>
      <c r="G741" s="18" t="s">
        <v>294</v>
      </c>
      <c r="H741" s="18" t="s">
        <v>373</v>
      </c>
      <c r="I741" s="18" t="s">
        <v>1187</v>
      </c>
      <c r="J741" s="18" t="s">
        <v>1186</v>
      </c>
      <c r="K741" s="18" t="s">
        <v>705</v>
      </c>
      <c r="L741" s="18" t="s">
        <v>706</v>
      </c>
      <c r="M741" s="18" t="s">
        <v>300</v>
      </c>
      <c r="N741" s="18">
        <v>12</v>
      </c>
      <c r="O741" s="18">
        <v>0</v>
      </c>
      <c r="P741" s="18">
        <v>444000</v>
      </c>
      <c r="Q741" s="18">
        <v>8</v>
      </c>
      <c r="R741" s="18">
        <v>0</v>
      </c>
      <c r="S741" s="18">
        <v>0</v>
      </c>
      <c r="T741" s="18">
        <v>0</v>
      </c>
      <c r="U741" s="18">
        <v>408480</v>
      </c>
      <c r="V741" s="18" t="s">
        <v>312</v>
      </c>
      <c r="W741" s="21">
        <v>2201001</v>
      </c>
      <c r="X741" s="19">
        <v>5</v>
      </c>
      <c r="Y741" s="22" t="s">
        <v>367</v>
      </c>
    </row>
    <row r="742" spans="1:25">
      <c r="A742" s="18">
        <v>358</v>
      </c>
      <c r="B742" s="18" t="s">
        <v>290</v>
      </c>
      <c r="C742" s="18" t="s">
        <v>793</v>
      </c>
      <c r="D742" s="18" t="s">
        <v>73</v>
      </c>
      <c r="E742" s="18" t="s">
        <v>794</v>
      </c>
      <c r="F742" s="18" t="s">
        <v>795</v>
      </c>
      <c r="G742" s="18" t="s">
        <v>294</v>
      </c>
      <c r="H742" s="18" t="s">
        <v>373</v>
      </c>
      <c r="I742" s="18" t="s">
        <v>1187</v>
      </c>
      <c r="J742" s="18" t="s">
        <v>1186</v>
      </c>
      <c r="K742" s="18" t="s">
        <v>340</v>
      </c>
      <c r="L742" s="18" t="s">
        <v>341</v>
      </c>
      <c r="M742" s="18" t="s">
        <v>300</v>
      </c>
      <c r="N742" s="18">
        <v>12</v>
      </c>
      <c r="O742" s="18">
        <v>0</v>
      </c>
      <c r="P742" s="18">
        <v>1128000</v>
      </c>
      <c r="Q742" s="18">
        <v>8</v>
      </c>
      <c r="R742" s="18">
        <v>0</v>
      </c>
      <c r="S742" s="18">
        <v>0</v>
      </c>
      <c r="T742" s="18">
        <v>0</v>
      </c>
      <c r="U742" s="18">
        <v>1037760</v>
      </c>
      <c r="V742" s="18" t="s">
        <v>342</v>
      </c>
      <c r="W742" s="21">
        <v>2108157</v>
      </c>
      <c r="X742" s="19">
        <v>5</v>
      </c>
      <c r="Y742" s="22" t="s">
        <v>367</v>
      </c>
    </row>
    <row r="743" spans="1:25">
      <c r="A743" s="18">
        <v>359</v>
      </c>
      <c r="B743" s="18" t="s">
        <v>290</v>
      </c>
      <c r="C743" s="18" t="s">
        <v>353</v>
      </c>
      <c r="D743" s="18" t="s">
        <v>42</v>
      </c>
      <c r="E743" s="18" t="s">
        <v>354</v>
      </c>
      <c r="F743" s="18" t="s">
        <v>355</v>
      </c>
      <c r="G743" s="18" t="s">
        <v>294</v>
      </c>
      <c r="H743" s="18" t="s">
        <v>295</v>
      </c>
      <c r="I743" s="18" t="s">
        <v>1188</v>
      </c>
      <c r="J743" s="18" t="s">
        <v>1186</v>
      </c>
      <c r="K743" s="18" t="s">
        <v>298</v>
      </c>
      <c r="L743" s="18" t="s">
        <v>299</v>
      </c>
      <c r="M743" s="18" t="s">
        <v>300</v>
      </c>
      <c r="N743" s="18">
        <v>48</v>
      </c>
      <c r="O743" s="18">
        <v>0</v>
      </c>
      <c r="P743" s="18">
        <v>1344000</v>
      </c>
      <c r="Q743" s="18">
        <v>20</v>
      </c>
      <c r="R743" s="18">
        <v>0</v>
      </c>
      <c r="S743" s="18">
        <v>0</v>
      </c>
      <c r="T743" s="18">
        <v>0</v>
      </c>
      <c r="U743" s="18">
        <v>1075200</v>
      </c>
      <c r="V743" s="18" t="s">
        <v>301</v>
      </c>
      <c r="W743" s="21">
        <v>2107236</v>
      </c>
      <c r="X743" s="19">
        <v>5</v>
      </c>
      <c r="Y743" s="22" t="s">
        <v>357</v>
      </c>
    </row>
    <row r="744" spans="1:25">
      <c r="A744" s="18">
        <v>360</v>
      </c>
      <c r="B744" s="18" t="s">
        <v>290</v>
      </c>
      <c r="C744" s="18" t="s">
        <v>353</v>
      </c>
      <c r="D744" s="18" t="s">
        <v>42</v>
      </c>
      <c r="E744" s="18" t="s">
        <v>354</v>
      </c>
      <c r="F744" s="18" t="s">
        <v>355</v>
      </c>
      <c r="G744" s="18" t="s">
        <v>294</v>
      </c>
      <c r="H744" s="18" t="s">
        <v>295</v>
      </c>
      <c r="I744" s="18" t="s">
        <v>1188</v>
      </c>
      <c r="J744" s="18" t="s">
        <v>1186</v>
      </c>
      <c r="K744" s="18" t="s">
        <v>340</v>
      </c>
      <c r="L744" s="18" t="s">
        <v>341</v>
      </c>
      <c r="M744" s="18" t="s">
        <v>300</v>
      </c>
      <c r="N744" s="18">
        <v>72</v>
      </c>
      <c r="O744" s="18">
        <v>0</v>
      </c>
      <c r="P744" s="18">
        <v>6768000</v>
      </c>
      <c r="Q744" s="18">
        <v>8</v>
      </c>
      <c r="R744" s="18">
        <v>0</v>
      </c>
      <c r="S744" s="18">
        <v>0</v>
      </c>
      <c r="T744" s="18">
        <v>0</v>
      </c>
      <c r="U744" s="18">
        <v>6226560</v>
      </c>
      <c r="V744" s="18" t="s">
        <v>342</v>
      </c>
      <c r="W744" s="21">
        <v>2108157</v>
      </c>
      <c r="X744" s="19">
        <v>5</v>
      </c>
      <c r="Y744" s="22" t="s">
        <v>357</v>
      </c>
    </row>
    <row r="745" spans="1:25">
      <c r="A745" s="18">
        <v>361</v>
      </c>
      <c r="B745" s="18" t="s">
        <v>290</v>
      </c>
      <c r="C745" s="18" t="s">
        <v>353</v>
      </c>
      <c r="D745" s="18" t="s">
        <v>42</v>
      </c>
      <c r="E745" s="18" t="s">
        <v>354</v>
      </c>
      <c r="F745" s="18" t="s">
        <v>355</v>
      </c>
      <c r="G745" s="18" t="s">
        <v>294</v>
      </c>
      <c r="H745" s="18" t="s">
        <v>295</v>
      </c>
      <c r="I745" s="18" t="s">
        <v>1188</v>
      </c>
      <c r="J745" s="18" t="s">
        <v>1186</v>
      </c>
      <c r="K745" s="18" t="s">
        <v>345</v>
      </c>
      <c r="L745" s="18" t="s">
        <v>346</v>
      </c>
      <c r="M745" s="18" t="s">
        <v>300</v>
      </c>
      <c r="N745" s="18">
        <v>30</v>
      </c>
      <c r="O745" s="18">
        <v>0</v>
      </c>
      <c r="P745" s="18">
        <v>5520000</v>
      </c>
      <c r="Q745" s="18">
        <v>27.5</v>
      </c>
      <c r="R745" s="18">
        <v>0</v>
      </c>
      <c r="S745" s="18">
        <v>0</v>
      </c>
      <c r="T745" s="18">
        <v>0</v>
      </c>
      <c r="U745" s="18">
        <v>4002000</v>
      </c>
      <c r="V745" s="18" t="s">
        <v>301</v>
      </c>
      <c r="W745" s="21">
        <v>2107161</v>
      </c>
      <c r="X745" s="19">
        <v>5</v>
      </c>
      <c r="Y745" s="22" t="s">
        <v>357</v>
      </c>
    </row>
    <row r="746" spans="1:25">
      <c r="A746" s="18">
        <v>362</v>
      </c>
      <c r="B746" s="18" t="s">
        <v>290</v>
      </c>
      <c r="C746" s="18" t="s">
        <v>1189</v>
      </c>
      <c r="D746" s="18" t="s">
        <v>130</v>
      </c>
      <c r="E746" s="18" t="s">
        <v>1190</v>
      </c>
      <c r="F746" s="18" t="s">
        <v>293</v>
      </c>
      <c r="G746" s="18" t="s">
        <v>294</v>
      </c>
      <c r="H746" s="18" t="s">
        <v>295</v>
      </c>
      <c r="I746" s="18" t="s">
        <v>1191</v>
      </c>
      <c r="J746" s="18" t="s">
        <v>1192</v>
      </c>
      <c r="K746" s="18" t="s">
        <v>705</v>
      </c>
      <c r="L746" s="18" t="s">
        <v>706</v>
      </c>
      <c r="M746" s="18" t="s">
        <v>300</v>
      </c>
      <c r="N746" s="18">
        <v>3</v>
      </c>
      <c r="O746" s="18">
        <v>0</v>
      </c>
      <c r="P746" s="18">
        <v>111000</v>
      </c>
      <c r="Q746" s="18">
        <v>0</v>
      </c>
      <c r="R746" s="18">
        <v>0</v>
      </c>
      <c r="S746" s="18">
        <v>0</v>
      </c>
      <c r="T746" s="18">
        <v>0</v>
      </c>
      <c r="U746" s="18">
        <v>111000</v>
      </c>
      <c r="V746" s="18" t="s">
        <v>312</v>
      </c>
      <c r="W746" s="21">
        <v>2201001</v>
      </c>
      <c r="X746" s="19">
        <v>5</v>
      </c>
      <c r="Y746" s="22" t="s">
        <v>514</v>
      </c>
    </row>
    <row r="747" spans="1:25">
      <c r="A747" s="18">
        <v>363</v>
      </c>
      <c r="B747" s="18" t="s">
        <v>290</v>
      </c>
      <c r="C747" s="18" t="s">
        <v>433</v>
      </c>
      <c r="D747" s="18" t="s">
        <v>210</v>
      </c>
      <c r="E747" s="18" t="s">
        <v>434</v>
      </c>
      <c r="F747" s="18" t="s">
        <v>293</v>
      </c>
      <c r="G747" s="18" t="s">
        <v>294</v>
      </c>
      <c r="H747" s="18" t="s">
        <v>295</v>
      </c>
      <c r="I747" s="18" t="s">
        <v>1193</v>
      </c>
      <c r="J747" s="18" t="s">
        <v>1192</v>
      </c>
      <c r="K747" s="18" t="s">
        <v>705</v>
      </c>
      <c r="L747" s="18" t="s">
        <v>706</v>
      </c>
      <c r="M747" s="18" t="s">
        <v>300</v>
      </c>
      <c r="N747" s="18">
        <v>6</v>
      </c>
      <c r="O747" s="18">
        <v>0</v>
      </c>
      <c r="P747" s="18">
        <v>222000</v>
      </c>
      <c r="Q747" s="18">
        <v>3</v>
      </c>
      <c r="R747" s="18">
        <v>0</v>
      </c>
      <c r="S747" s="18">
        <v>0</v>
      </c>
      <c r="T747" s="18">
        <v>0</v>
      </c>
      <c r="U747" s="18">
        <v>215340</v>
      </c>
      <c r="V747" s="18" t="s">
        <v>312</v>
      </c>
      <c r="W747" s="21">
        <v>2201001</v>
      </c>
      <c r="X747" s="19">
        <v>5</v>
      </c>
      <c r="Y747" s="22" t="s">
        <v>514</v>
      </c>
    </row>
    <row r="748" spans="1:25">
      <c r="A748" s="18">
        <v>364</v>
      </c>
      <c r="B748" s="18" t="s">
        <v>290</v>
      </c>
      <c r="C748" s="18" t="s">
        <v>1194</v>
      </c>
      <c r="D748" s="18" t="s">
        <v>21</v>
      </c>
      <c r="E748" s="18" t="s">
        <v>1195</v>
      </c>
      <c r="F748" s="18" t="s">
        <v>568</v>
      </c>
      <c r="G748" s="18" t="s">
        <v>294</v>
      </c>
      <c r="H748" s="18" t="s">
        <v>1122</v>
      </c>
      <c r="I748" s="18" t="s">
        <v>1196</v>
      </c>
      <c r="J748" s="18" t="s">
        <v>1192</v>
      </c>
      <c r="K748" s="18" t="s">
        <v>705</v>
      </c>
      <c r="L748" s="18" t="s">
        <v>706</v>
      </c>
      <c r="M748" s="18" t="s">
        <v>300</v>
      </c>
      <c r="N748" s="18">
        <v>6</v>
      </c>
      <c r="O748" s="18">
        <v>0</v>
      </c>
      <c r="P748" s="18">
        <v>222000</v>
      </c>
      <c r="Q748" s="18">
        <v>3</v>
      </c>
      <c r="R748" s="18">
        <v>0</v>
      </c>
      <c r="S748" s="18">
        <v>0</v>
      </c>
      <c r="T748" s="18">
        <v>0</v>
      </c>
      <c r="U748" s="18">
        <v>215340</v>
      </c>
      <c r="V748" s="18" t="s">
        <v>312</v>
      </c>
      <c r="W748" s="21">
        <v>2201001</v>
      </c>
      <c r="X748" s="19">
        <v>5</v>
      </c>
      <c r="Y748" s="22" t="s">
        <v>514</v>
      </c>
    </row>
    <row r="749" spans="1:25">
      <c r="A749" s="18">
        <v>365</v>
      </c>
      <c r="B749" s="18" t="s">
        <v>380</v>
      </c>
      <c r="C749" s="18" t="s">
        <v>1197</v>
      </c>
      <c r="D749" s="18" t="s">
        <v>89</v>
      </c>
      <c r="E749" s="18" t="s">
        <v>1198</v>
      </c>
      <c r="F749" s="18" t="s">
        <v>408</v>
      </c>
      <c r="G749" s="18" t="s">
        <v>294</v>
      </c>
      <c r="H749" s="18" t="s">
        <v>295</v>
      </c>
      <c r="I749" s="18" t="s">
        <v>1199</v>
      </c>
      <c r="J749" s="18" t="s">
        <v>1200</v>
      </c>
      <c r="K749" s="18" t="s">
        <v>705</v>
      </c>
      <c r="L749" s="18" t="s">
        <v>706</v>
      </c>
      <c r="M749" s="18" t="s">
        <v>300</v>
      </c>
      <c r="N749" s="18">
        <v>-2</v>
      </c>
      <c r="O749" s="18">
        <v>0</v>
      </c>
      <c r="P749" s="18">
        <v>-74000</v>
      </c>
      <c r="Q749" s="18">
        <v>0</v>
      </c>
      <c r="R749" s="18">
        <v>10</v>
      </c>
      <c r="S749" s="18">
        <v>0</v>
      </c>
      <c r="T749" s="18">
        <v>0</v>
      </c>
      <c r="U749" s="18">
        <v>-66600</v>
      </c>
      <c r="V749" s="18" t="s">
        <v>1018</v>
      </c>
      <c r="W749" s="21">
        <v>2102044</v>
      </c>
      <c r="X749" s="19">
        <v>5</v>
      </c>
      <c r="Y749" s="22" t="s">
        <v>357</v>
      </c>
    </row>
    <row r="750" spans="1:25">
      <c r="A750" s="18">
        <v>366</v>
      </c>
      <c r="B750" s="18" t="s">
        <v>380</v>
      </c>
      <c r="C750" s="18" t="s">
        <v>1201</v>
      </c>
      <c r="D750" s="18" t="s">
        <v>193</v>
      </c>
      <c r="E750" s="18" t="s">
        <v>1202</v>
      </c>
      <c r="F750" s="18" t="s">
        <v>293</v>
      </c>
      <c r="G750" s="18" t="s">
        <v>294</v>
      </c>
      <c r="H750" s="18" t="s">
        <v>404</v>
      </c>
      <c r="I750" s="18" t="s">
        <v>1203</v>
      </c>
      <c r="J750" s="18" t="s">
        <v>1200</v>
      </c>
      <c r="K750" s="18" t="s">
        <v>347</v>
      </c>
      <c r="L750" s="18" t="s">
        <v>348</v>
      </c>
      <c r="M750" s="18" t="s">
        <v>300</v>
      </c>
      <c r="N750" s="18">
        <v>-1</v>
      </c>
      <c r="O750" s="18">
        <v>0</v>
      </c>
      <c r="P750" s="18">
        <v>-85000</v>
      </c>
      <c r="Q750" s="18">
        <v>0</v>
      </c>
      <c r="R750" s="18">
        <v>0</v>
      </c>
      <c r="S750" s="18">
        <v>0</v>
      </c>
      <c r="T750" s="18">
        <v>0</v>
      </c>
      <c r="U750" s="18">
        <v>-85000</v>
      </c>
      <c r="V750" s="18" t="s">
        <v>344</v>
      </c>
      <c r="W750" s="21">
        <v>2106335</v>
      </c>
      <c r="X750" s="19">
        <v>5</v>
      </c>
      <c r="Y750" s="22" t="s">
        <v>694</v>
      </c>
    </row>
    <row r="751" spans="1:25">
      <c r="A751" s="18">
        <v>367</v>
      </c>
      <c r="B751" s="18" t="s">
        <v>380</v>
      </c>
      <c r="C751" s="18" t="s">
        <v>1149</v>
      </c>
      <c r="D751" s="18" t="s">
        <v>207</v>
      </c>
      <c r="E751" s="18" t="s">
        <v>1150</v>
      </c>
      <c r="F751" s="18" t="s">
        <v>293</v>
      </c>
      <c r="G751" s="18" t="s">
        <v>294</v>
      </c>
      <c r="H751" s="18" t="s">
        <v>295</v>
      </c>
      <c r="I751" s="18" t="s">
        <v>1204</v>
      </c>
      <c r="J751" s="18" t="s">
        <v>1200</v>
      </c>
      <c r="K751" s="18" t="s">
        <v>705</v>
      </c>
      <c r="L751" s="18" t="s">
        <v>706</v>
      </c>
      <c r="M751" s="18" t="s">
        <v>300</v>
      </c>
      <c r="N751" s="18">
        <v>-3</v>
      </c>
      <c r="O751" s="18">
        <v>0</v>
      </c>
      <c r="P751" s="18">
        <v>-105000</v>
      </c>
      <c r="Q751" s="18">
        <v>3</v>
      </c>
      <c r="R751" s="18">
        <v>10</v>
      </c>
      <c r="S751" s="18">
        <v>0</v>
      </c>
      <c r="T751" s="18">
        <v>0</v>
      </c>
      <c r="U751" s="18">
        <v>-91350</v>
      </c>
      <c r="V751" s="18" t="s">
        <v>1018</v>
      </c>
      <c r="W751" s="21">
        <v>2102044</v>
      </c>
      <c r="X751" s="19">
        <v>5</v>
      </c>
      <c r="Y751" s="22" t="s">
        <v>398</v>
      </c>
    </row>
    <row r="752" spans="1:25">
      <c r="A752" s="18">
        <v>368</v>
      </c>
      <c r="B752" s="18" t="s">
        <v>380</v>
      </c>
      <c r="C752" s="18" t="s">
        <v>1181</v>
      </c>
      <c r="D752" s="18" t="s">
        <v>135</v>
      </c>
      <c r="E752" s="18" t="s">
        <v>1182</v>
      </c>
      <c r="F752" s="18" t="s">
        <v>293</v>
      </c>
      <c r="G752" s="18" t="s">
        <v>294</v>
      </c>
      <c r="H752" s="18" t="s">
        <v>295</v>
      </c>
      <c r="I752" s="18" t="s">
        <v>1205</v>
      </c>
      <c r="J752" s="18" t="s">
        <v>1200</v>
      </c>
      <c r="K752" s="18" t="s">
        <v>705</v>
      </c>
      <c r="L752" s="18" t="s">
        <v>706</v>
      </c>
      <c r="M752" s="18" t="s">
        <v>300</v>
      </c>
      <c r="N752" s="18">
        <v>-3</v>
      </c>
      <c r="O752" s="18">
        <v>0</v>
      </c>
      <c r="P752" s="18">
        <v>-105000</v>
      </c>
      <c r="Q752" s="18">
        <v>3</v>
      </c>
      <c r="R752" s="18">
        <v>10</v>
      </c>
      <c r="S752" s="18">
        <v>0</v>
      </c>
      <c r="T752" s="18">
        <v>0</v>
      </c>
      <c r="U752" s="18">
        <v>-91350</v>
      </c>
      <c r="V752" s="18" t="s">
        <v>1018</v>
      </c>
      <c r="W752" s="21">
        <v>2102044</v>
      </c>
      <c r="X752" s="19">
        <v>5</v>
      </c>
      <c r="Y752" s="22" t="s">
        <v>398</v>
      </c>
    </row>
    <row r="753" spans="1:25">
      <c r="A753" s="18">
        <v>369</v>
      </c>
      <c r="B753" s="18" t="s">
        <v>380</v>
      </c>
      <c r="C753" s="18" t="s">
        <v>1206</v>
      </c>
      <c r="D753" s="18" t="s">
        <v>20</v>
      </c>
      <c r="E753" s="18" t="s">
        <v>1207</v>
      </c>
      <c r="F753" s="18" t="s">
        <v>293</v>
      </c>
      <c r="G753" s="18" t="s">
        <v>294</v>
      </c>
      <c r="H753" s="18" t="s">
        <v>404</v>
      </c>
      <c r="I753" s="18" t="s">
        <v>1208</v>
      </c>
      <c r="J753" s="18" t="s">
        <v>1200</v>
      </c>
      <c r="K753" s="18" t="s">
        <v>705</v>
      </c>
      <c r="L753" s="18" t="s">
        <v>706</v>
      </c>
      <c r="M753" s="18" t="s">
        <v>300</v>
      </c>
      <c r="N753" s="18">
        <v>-4</v>
      </c>
      <c r="O753" s="18">
        <v>0</v>
      </c>
      <c r="P753" s="18">
        <v>-140000</v>
      </c>
      <c r="Q753" s="18">
        <v>3</v>
      </c>
      <c r="R753" s="18">
        <v>10</v>
      </c>
      <c r="S753" s="18">
        <v>0</v>
      </c>
      <c r="T753" s="18">
        <v>0</v>
      </c>
      <c r="U753" s="18">
        <v>-121800</v>
      </c>
      <c r="V753" s="18" t="s">
        <v>1018</v>
      </c>
      <c r="W753" s="21">
        <v>2102044</v>
      </c>
      <c r="X753" s="19">
        <v>5</v>
      </c>
      <c r="Y753" s="22" t="s">
        <v>398</v>
      </c>
    </row>
    <row r="754" spans="1:25">
      <c r="A754" s="18">
        <v>370</v>
      </c>
      <c r="B754" s="18" t="s">
        <v>380</v>
      </c>
      <c r="C754" s="18" t="s">
        <v>1209</v>
      </c>
      <c r="D754" s="18" t="s">
        <v>18</v>
      </c>
      <c r="E754" s="18" t="s">
        <v>1210</v>
      </c>
      <c r="F754" s="18" t="s">
        <v>848</v>
      </c>
      <c r="G754" s="18" t="s">
        <v>294</v>
      </c>
      <c r="H754" s="18" t="s">
        <v>404</v>
      </c>
      <c r="I754" s="18" t="s">
        <v>1211</v>
      </c>
      <c r="J754" s="18" t="s">
        <v>1200</v>
      </c>
      <c r="K754" s="18" t="s">
        <v>705</v>
      </c>
      <c r="L754" s="18" t="s">
        <v>706</v>
      </c>
      <c r="M754" s="18" t="s">
        <v>300</v>
      </c>
      <c r="N754" s="18">
        <v>-4</v>
      </c>
      <c r="O754" s="18">
        <v>0</v>
      </c>
      <c r="P754" s="18">
        <v>-140000</v>
      </c>
      <c r="Q754" s="18">
        <v>3</v>
      </c>
      <c r="R754" s="18">
        <v>10</v>
      </c>
      <c r="S754" s="18">
        <v>0</v>
      </c>
      <c r="T754" s="18">
        <v>0</v>
      </c>
      <c r="U754" s="18">
        <v>-121800</v>
      </c>
      <c r="V754" s="18" t="s">
        <v>1018</v>
      </c>
      <c r="W754" s="21">
        <v>2102044</v>
      </c>
      <c r="X754" s="19">
        <v>5</v>
      </c>
      <c r="Y754" s="22" t="s">
        <v>398</v>
      </c>
    </row>
    <row r="755" spans="1:25">
      <c r="A755" s="18">
        <v>371</v>
      </c>
      <c r="B755" s="18" t="s">
        <v>380</v>
      </c>
      <c r="C755" s="18" t="s">
        <v>576</v>
      </c>
      <c r="D755" s="18" t="s">
        <v>143</v>
      </c>
      <c r="E755" s="18" t="s">
        <v>577</v>
      </c>
      <c r="F755" s="18" t="s">
        <v>293</v>
      </c>
      <c r="G755" s="18" t="s">
        <v>294</v>
      </c>
      <c r="H755" s="18" t="s">
        <v>295</v>
      </c>
      <c r="I755" s="18" t="s">
        <v>1212</v>
      </c>
      <c r="J755" s="18" t="s">
        <v>1200</v>
      </c>
      <c r="K755" s="18" t="s">
        <v>705</v>
      </c>
      <c r="L755" s="18" t="s">
        <v>706</v>
      </c>
      <c r="M755" s="18" t="s">
        <v>300</v>
      </c>
      <c r="N755" s="18">
        <v>-3</v>
      </c>
      <c r="O755" s="18">
        <v>0</v>
      </c>
      <c r="P755" s="18">
        <v>-105000</v>
      </c>
      <c r="Q755" s="18">
        <v>3</v>
      </c>
      <c r="R755" s="18">
        <v>0</v>
      </c>
      <c r="S755" s="18">
        <v>0</v>
      </c>
      <c r="T755" s="18">
        <v>1</v>
      </c>
      <c r="U755" s="18">
        <v>-100831.5</v>
      </c>
      <c r="V755" s="18" t="s">
        <v>1018</v>
      </c>
      <c r="W755" s="21">
        <v>2102044</v>
      </c>
      <c r="X755" s="19">
        <v>5</v>
      </c>
      <c r="Y755" s="22" t="s">
        <v>398</v>
      </c>
    </row>
    <row r="756" spans="1:25">
      <c r="A756" s="18">
        <v>372</v>
      </c>
      <c r="B756" s="18" t="s">
        <v>290</v>
      </c>
      <c r="C756" s="18" t="s">
        <v>1213</v>
      </c>
      <c r="D756" s="18" t="s">
        <v>61</v>
      </c>
      <c r="E756" s="18" t="s">
        <v>1214</v>
      </c>
      <c r="F756" s="18" t="s">
        <v>293</v>
      </c>
      <c r="G756" s="18" t="s">
        <v>294</v>
      </c>
      <c r="H756" s="18" t="s">
        <v>373</v>
      </c>
      <c r="I756" s="18" t="s">
        <v>1215</v>
      </c>
      <c r="J756" s="18" t="s">
        <v>1200</v>
      </c>
      <c r="K756" s="18" t="s">
        <v>705</v>
      </c>
      <c r="L756" s="18" t="s">
        <v>706</v>
      </c>
      <c r="M756" s="18" t="s">
        <v>300</v>
      </c>
      <c r="N756" s="18">
        <v>3</v>
      </c>
      <c r="O756" s="18">
        <v>0</v>
      </c>
      <c r="P756" s="18">
        <v>111000</v>
      </c>
      <c r="Q756" s="18">
        <v>0</v>
      </c>
      <c r="R756" s="18">
        <v>0</v>
      </c>
      <c r="S756" s="18">
        <v>0</v>
      </c>
      <c r="T756" s="18">
        <v>0</v>
      </c>
      <c r="U756" s="18">
        <v>111000</v>
      </c>
      <c r="V756" s="18" t="s">
        <v>312</v>
      </c>
      <c r="W756" s="21">
        <v>2201001</v>
      </c>
      <c r="X756" s="19">
        <v>5</v>
      </c>
      <c r="Y756" s="22" t="s">
        <v>514</v>
      </c>
    </row>
    <row r="757" spans="1:25">
      <c r="A757" s="18">
        <v>373</v>
      </c>
      <c r="B757" s="18" t="s">
        <v>380</v>
      </c>
      <c r="C757" s="18" t="s">
        <v>427</v>
      </c>
      <c r="D757" s="18" t="s">
        <v>164</v>
      </c>
      <c r="E757" s="18" t="s">
        <v>428</v>
      </c>
      <c r="F757" s="18" t="s">
        <v>293</v>
      </c>
      <c r="G757" s="18" t="s">
        <v>294</v>
      </c>
      <c r="H757" s="18" t="s">
        <v>295</v>
      </c>
      <c r="I757" s="18" t="s">
        <v>1216</v>
      </c>
      <c r="J757" s="18" t="s">
        <v>1217</v>
      </c>
      <c r="K757" s="18" t="s">
        <v>705</v>
      </c>
      <c r="L757" s="18" t="s">
        <v>706</v>
      </c>
      <c r="M757" s="18" t="s">
        <v>300</v>
      </c>
      <c r="N757" s="18">
        <v>-2</v>
      </c>
      <c r="O757" s="18">
        <v>0</v>
      </c>
      <c r="P757" s="18">
        <v>-70000</v>
      </c>
      <c r="Q757" s="18">
        <v>0</v>
      </c>
      <c r="R757" s="18">
        <v>10</v>
      </c>
      <c r="S757" s="18">
        <v>0</v>
      </c>
      <c r="T757" s="18">
        <v>0</v>
      </c>
      <c r="U757" s="18">
        <v>-63000</v>
      </c>
      <c r="V757" s="18" t="s">
        <v>1018</v>
      </c>
      <c r="W757" s="21">
        <v>2102044</v>
      </c>
      <c r="X757" s="19">
        <v>5</v>
      </c>
      <c r="Y757" s="22" t="s">
        <v>398</v>
      </c>
    </row>
    <row r="758" spans="1:25">
      <c r="A758" s="18">
        <v>374</v>
      </c>
      <c r="B758" s="18" t="s">
        <v>380</v>
      </c>
      <c r="C758" s="18" t="s">
        <v>1218</v>
      </c>
      <c r="D758" s="18" t="s">
        <v>50</v>
      </c>
      <c r="E758" s="18" t="s">
        <v>1219</v>
      </c>
      <c r="F758" s="18" t="s">
        <v>293</v>
      </c>
      <c r="G758" s="18" t="s">
        <v>294</v>
      </c>
      <c r="H758" s="18" t="s">
        <v>404</v>
      </c>
      <c r="I758" s="18" t="s">
        <v>1220</v>
      </c>
      <c r="J758" s="18" t="s">
        <v>1217</v>
      </c>
      <c r="K758" s="18" t="s">
        <v>705</v>
      </c>
      <c r="L758" s="18" t="s">
        <v>706</v>
      </c>
      <c r="M758" s="18" t="s">
        <v>300</v>
      </c>
      <c r="N758" s="18">
        <v>-2</v>
      </c>
      <c r="O758" s="18">
        <v>0</v>
      </c>
      <c r="P758" s="18">
        <v>-70000</v>
      </c>
      <c r="Q758" s="18">
        <v>3</v>
      </c>
      <c r="R758" s="18">
        <v>10</v>
      </c>
      <c r="S758" s="18">
        <v>0</v>
      </c>
      <c r="T758" s="18">
        <v>0</v>
      </c>
      <c r="U758" s="18">
        <v>-60900</v>
      </c>
      <c r="V758" s="18" t="s">
        <v>1018</v>
      </c>
      <c r="W758" s="21">
        <v>2102044</v>
      </c>
      <c r="X758" s="19">
        <v>5</v>
      </c>
      <c r="Y758" s="22" t="s">
        <v>398</v>
      </c>
    </row>
    <row r="759" spans="1:25">
      <c r="A759" s="18">
        <v>375</v>
      </c>
      <c r="B759" s="18" t="s">
        <v>290</v>
      </c>
      <c r="C759" s="18" t="s">
        <v>793</v>
      </c>
      <c r="D759" s="18" t="s">
        <v>73</v>
      </c>
      <c r="E759" s="18" t="s">
        <v>794</v>
      </c>
      <c r="F759" s="18" t="s">
        <v>795</v>
      </c>
      <c r="G759" s="18" t="s">
        <v>294</v>
      </c>
      <c r="H759" s="18" t="s">
        <v>373</v>
      </c>
      <c r="I759" s="18" t="s">
        <v>1221</v>
      </c>
      <c r="J759" s="18" t="s">
        <v>1217</v>
      </c>
      <c r="K759" s="18" t="s">
        <v>359</v>
      </c>
      <c r="L759" s="18" t="s">
        <v>360</v>
      </c>
      <c r="M759" s="18" t="s">
        <v>300</v>
      </c>
      <c r="N759" s="18">
        <v>6</v>
      </c>
      <c r="O759" s="18">
        <v>0</v>
      </c>
      <c r="P759" s="18">
        <v>372000</v>
      </c>
      <c r="Q759" s="18">
        <v>15</v>
      </c>
      <c r="R759" s="18">
        <v>0</v>
      </c>
      <c r="S759" s="18">
        <v>0</v>
      </c>
      <c r="T759" s="18">
        <v>0</v>
      </c>
      <c r="U759" s="18">
        <v>316200</v>
      </c>
      <c r="V759" s="18" t="s">
        <v>344</v>
      </c>
      <c r="W759" s="21">
        <v>2106375</v>
      </c>
      <c r="X759" s="19">
        <v>5</v>
      </c>
      <c r="Y759" s="22" t="s">
        <v>367</v>
      </c>
    </row>
    <row r="760" spans="1:25">
      <c r="A760" s="18">
        <v>376</v>
      </c>
      <c r="B760" s="18" t="s">
        <v>290</v>
      </c>
      <c r="C760" s="18" t="s">
        <v>793</v>
      </c>
      <c r="D760" s="18" t="s">
        <v>73</v>
      </c>
      <c r="E760" s="18" t="s">
        <v>794</v>
      </c>
      <c r="F760" s="18" t="s">
        <v>795</v>
      </c>
      <c r="G760" s="18" t="s">
        <v>294</v>
      </c>
      <c r="H760" s="18" t="s">
        <v>373</v>
      </c>
      <c r="I760" s="18" t="s">
        <v>1221</v>
      </c>
      <c r="J760" s="18" t="s">
        <v>1217</v>
      </c>
      <c r="K760" s="18" t="s">
        <v>322</v>
      </c>
      <c r="L760" s="18" t="s">
        <v>323</v>
      </c>
      <c r="M760" s="18" t="s">
        <v>300</v>
      </c>
      <c r="N760" s="18">
        <v>12</v>
      </c>
      <c r="O760" s="18">
        <v>0</v>
      </c>
      <c r="P760" s="18">
        <v>1140000</v>
      </c>
      <c r="Q760" s="18">
        <v>30</v>
      </c>
      <c r="R760" s="18">
        <v>0</v>
      </c>
      <c r="S760" s="18">
        <v>0</v>
      </c>
      <c r="T760" s="18">
        <v>0</v>
      </c>
      <c r="U760" s="18">
        <v>798000</v>
      </c>
      <c r="V760" s="18" t="s">
        <v>324</v>
      </c>
      <c r="W760" s="21">
        <v>2009092</v>
      </c>
      <c r="X760" s="19">
        <v>5</v>
      </c>
      <c r="Y760" s="22" t="s">
        <v>367</v>
      </c>
    </row>
    <row r="761" spans="1:25">
      <c r="A761" s="18">
        <v>377</v>
      </c>
      <c r="B761" s="18" t="s">
        <v>290</v>
      </c>
      <c r="C761" s="18" t="s">
        <v>793</v>
      </c>
      <c r="D761" s="18" t="s">
        <v>73</v>
      </c>
      <c r="E761" s="18" t="s">
        <v>794</v>
      </c>
      <c r="F761" s="18" t="s">
        <v>795</v>
      </c>
      <c r="G761" s="18" t="s">
        <v>294</v>
      </c>
      <c r="H761" s="18" t="s">
        <v>373</v>
      </c>
      <c r="I761" s="18" t="s">
        <v>1221</v>
      </c>
      <c r="J761" s="18" t="s">
        <v>1217</v>
      </c>
      <c r="K761" s="18" t="s">
        <v>335</v>
      </c>
      <c r="L761" s="18" t="s">
        <v>336</v>
      </c>
      <c r="M761" s="18" t="s">
        <v>300</v>
      </c>
      <c r="N761" s="18">
        <v>3</v>
      </c>
      <c r="O761" s="18">
        <v>0</v>
      </c>
      <c r="P761" s="18">
        <v>333000</v>
      </c>
      <c r="Q761" s="18">
        <v>15</v>
      </c>
      <c r="R761" s="18">
        <v>0</v>
      </c>
      <c r="S761" s="18">
        <v>0</v>
      </c>
      <c r="T761" s="18">
        <v>0</v>
      </c>
      <c r="U761" s="18">
        <v>283050</v>
      </c>
      <c r="V761" s="18" t="s">
        <v>328</v>
      </c>
      <c r="W761" s="21">
        <v>2101299</v>
      </c>
      <c r="X761" s="19">
        <v>5</v>
      </c>
      <c r="Y761" s="22" t="s">
        <v>367</v>
      </c>
    </row>
    <row r="762" spans="1:25">
      <c r="A762" s="18">
        <v>378</v>
      </c>
      <c r="B762" s="18" t="s">
        <v>290</v>
      </c>
      <c r="C762" s="18" t="s">
        <v>793</v>
      </c>
      <c r="D762" s="18" t="s">
        <v>73</v>
      </c>
      <c r="E762" s="18" t="s">
        <v>794</v>
      </c>
      <c r="F762" s="18" t="s">
        <v>795</v>
      </c>
      <c r="G762" s="18" t="s">
        <v>294</v>
      </c>
      <c r="H762" s="18" t="s">
        <v>373</v>
      </c>
      <c r="I762" s="18" t="s">
        <v>1221</v>
      </c>
      <c r="J762" s="18" t="s">
        <v>1217</v>
      </c>
      <c r="K762" s="18" t="s">
        <v>326</v>
      </c>
      <c r="L762" s="18" t="s">
        <v>327</v>
      </c>
      <c r="M762" s="18" t="s">
        <v>300</v>
      </c>
      <c r="N762" s="18">
        <v>3</v>
      </c>
      <c r="O762" s="18">
        <v>0</v>
      </c>
      <c r="P762" s="18">
        <v>240000</v>
      </c>
      <c r="Q762" s="18">
        <v>15</v>
      </c>
      <c r="R762" s="18">
        <v>0</v>
      </c>
      <c r="S762" s="18">
        <v>0</v>
      </c>
      <c r="T762" s="18">
        <v>0</v>
      </c>
      <c r="U762" s="18">
        <v>204000</v>
      </c>
      <c r="V762" s="18" t="s">
        <v>328</v>
      </c>
      <c r="W762" s="21">
        <v>2101298</v>
      </c>
      <c r="X762" s="19">
        <v>5</v>
      </c>
      <c r="Y762" s="22" t="s">
        <v>367</v>
      </c>
    </row>
    <row r="763" spans="1:25">
      <c r="A763" s="18">
        <v>379</v>
      </c>
      <c r="B763" s="18" t="s">
        <v>290</v>
      </c>
      <c r="C763" s="18" t="s">
        <v>457</v>
      </c>
      <c r="D763" s="18" t="s">
        <v>216</v>
      </c>
      <c r="E763" s="18" t="s">
        <v>458</v>
      </c>
      <c r="F763" s="18" t="s">
        <v>459</v>
      </c>
      <c r="G763" s="18" t="s">
        <v>294</v>
      </c>
      <c r="H763" s="18" t="s">
        <v>295</v>
      </c>
      <c r="I763" s="18" t="s">
        <v>1222</v>
      </c>
      <c r="J763" s="18" t="s">
        <v>1217</v>
      </c>
      <c r="K763" s="18" t="s">
        <v>340</v>
      </c>
      <c r="L763" s="18" t="s">
        <v>341</v>
      </c>
      <c r="M763" s="18" t="s">
        <v>300</v>
      </c>
      <c r="N763" s="18">
        <v>72</v>
      </c>
      <c r="O763" s="18">
        <v>0</v>
      </c>
      <c r="P763" s="18">
        <v>6768000</v>
      </c>
      <c r="Q763" s="18">
        <v>8</v>
      </c>
      <c r="R763" s="18">
        <v>0</v>
      </c>
      <c r="S763" s="18">
        <v>0</v>
      </c>
      <c r="T763" s="18">
        <v>0</v>
      </c>
      <c r="U763" s="18">
        <v>6226560</v>
      </c>
      <c r="V763" s="18" t="s">
        <v>342</v>
      </c>
      <c r="W763" s="21">
        <v>2108157</v>
      </c>
      <c r="X763" s="19">
        <v>5</v>
      </c>
      <c r="Y763" s="22" t="s">
        <v>334</v>
      </c>
    </row>
    <row r="764" spans="1:25">
      <c r="A764" s="18">
        <v>380</v>
      </c>
      <c r="B764" s="18" t="s">
        <v>290</v>
      </c>
      <c r="C764" s="18" t="s">
        <v>313</v>
      </c>
      <c r="D764" s="18" t="s">
        <v>118</v>
      </c>
      <c r="E764" s="18" t="s">
        <v>314</v>
      </c>
      <c r="F764" s="18" t="s">
        <v>315</v>
      </c>
      <c r="G764" s="18" t="s">
        <v>294</v>
      </c>
      <c r="H764" s="18" t="s">
        <v>295</v>
      </c>
      <c r="I764" s="18" t="s">
        <v>1223</v>
      </c>
      <c r="J764" s="18" t="s">
        <v>1217</v>
      </c>
      <c r="K764" s="18" t="s">
        <v>298</v>
      </c>
      <c r="L764" s="18" t="s">
        <v>299</v>
      </c>
      <c r="M764" s="18" t="s">
        <v>300</v>
      </c>
      <c r="N764" s="18">
        <v>7</v>
      </c>
      <c r="O764" s="18">
        <v>0</v>
      </c>
      <c r="P764" s="18">
        <v>196000</v>
      </c>
      <c r="Q764" s="18">
        <v>15</v>
      </c>
      <c r="R764" s="18">
        <v>0</v>
      </c>
      <c r="S764" s="18">
        <v>0</v>
      </c>
      <c r="T764" s="18">
        <v>0</v>
      </c>
      <c r="U764" s="18">
        <v>166600</v>
      </c>
      <c r="V764" s="18" t="s">
        <v>301</v>
      </c>
      <c r="W764" s="21">
        <v>2107236</v>
      </c>
      <c r="X764" s="19">
        <v>5</v>
      </c>
      <c r="Y764" s="22" t="s">
        <v>318</v>
      </c>
    </row>
    <row r="765" spans="1:25">
      <c r="A765" s="18">
        <v>381</v>
      </c>
      <c r="B765" s="18" t="s">
        <v>290</v>
      </c>
      <c r="C765" s="18" t="s">
        <v>427</v>
      </c>
      <c r="D765" s="18" t="s">
        <v>164</v>
      </c>
      <c r="E765" s="18" t="s">
        <v>428</v>
      </c>
      <c r="F765" s="18" t="s">
        <v>293</v>
      </c>
      <c r="G765" s="18" t="s">
        <v>294</v>
      </c>
      <c r="H765" s="18" t="s">
        <v>295</v>
      </c>
      <c r="I765" s="18" t="s">
        <v>1224</v>
      </c>
      <c r="J765" s="18" t="s">
        <v>1217</v>
      </c>
      <c r="K765" s="18" t="s">
        <v>705</v>
      </c>
      <c r="L765" s="18" t="s">
        <v>706</v>
      </c>
      <c r="M765" s="18" t="s">
        <v>300</v>
      </c>
      <c r="N765" s="18">
        <v>4</v>
      </c>
      <c r="O765" s="18">
        <v>0</v>
      </c>
      <c r="P765" s="18">
        <v>148000</v>
      </c>
      <c r="Q765" s="18">
        <v>3</v>
      </c>
      <c r="R765" s="18">
        <v>0</v>
      </c>
      <c r="S765" s="18">
        <v>0</v>
      </c>
      <c r="T765" s="18">
        <v>0</v>
      </c>
      <c r="U765" s="18">
        <v>143560</v>
      </c>
      <c r="V765" s="18" t="s">
        <v>312</v>
      </c>
      <c r="W765" s="21">
        <v>2201001</v>
      </c>
      <c r="X765" s="19">
        <v>5</v>
      </c>
      <c r="Y765" s="22" t="s">
        <v>514</v>
      </c>
    </row>
    <row r="766" spans="1:25">
      <c r="A766" s="18">
        <v>382</v>
      </c>
      <c r="B766" s="18" t="s">
        <v>290</v>
      </c>
      <c r="C766" s="18" t="s">
        <v>319</v>
      </c>
      <c r="D766" s="18" t="s">
        <v>148</v>
      </c>
      <c r="E766" s="18" t="s">
        <v>320</v>
      </c>
      <c r="F766" s="18" t="s">
        <v>293</v>
      </c>
      <c r="G766" s="18" t="s">
        <v>294</v>
      </c>
      <c r="H766" s="18" t="s">
        <v>295</v>
      </c>
      <c r="I766" s="18" t="s">
        <v>1225</v>
      </c>
      <c r="J766" s="18" t="s">
        <v>1226</v>
      </c>
      <c r="K766" s="18" t="s">
        <v>395</v>
      </c>
      <c r="L766" s="18" t="s">
        <v>396</v>
      </c>
      <c r="M766" s="18" t="s">
        <v>300</v>
      </c>
      <c r="N766" s="18">
        <v>24</v>
      </c>
      <c r="O766" s="18">
        <v>0</v>
      </c>
      <c r="P766" s="18">
        <v>2688000</v>
      </c>
      <c r="Q766" s="18">
        <v>30</v>
      </c>
      <c r="R766" s="18">
        <v>0</v>
      </c>
      <c r="S766" s="18">
        <v>0</v>
      </c>
      <c r="T766" s="18">
        <v>0</v>
      </c>
      <c r="U766" s="18">
        <v>1881600</v>
      </c>
      <c r="V766" s="18" t="s">
        <v>1114</v>
      </c>
      <c r="W766" s="21">
        <v>2201091</v>
      </c>
      <c r="X766" s="19">
        <v>5</v>
      </c>
      <c r="Y766" s="22" t="s">
        <v>325</v>
      </c>
    </row>
    <row r="767" spans="1:25">
      <c r="A767" s="18">
        <v>383</v>
      </c>
      <c r="B767" s="18" t="s">
        <v>290</v>
      </c>
      <c r="C767" s="18" t="s">
        <v>319</v>
      </c>
      <c r="D767" s="18" t="s">
        <v>148</v>
      </c>
      <c r="E767" s="18" t="s">
        <v>320</v>
      </c>
      <c r="F767" s="18" t="s">
        <v>293</v>
      </c>
      <c r="G767" s="18" t="s">
        <v>294</v>
      </c>
      <c r="H767" s="18" t="s">
        <v>295</v>
      </c>
      <c r="I767" s="18" t="s">
        <v>1227</v>
      </c>
      <c r="J767" s="18" t="s">
        <v>1226</v>
      </c>
      <c r="K767" s="18" t="s">
        <v>705</v>
      </c>
      <c r="L767" s="18" t="s">
        <v>706</v>
      </c>
      <c r="M767" s="18" t="s">
        <v>300</v>
      </c>
      <c r="N767" s="18">
        <v>48</v>
      </c>
      <c r="O767" s="18">
        <v>0</v>
      </c>
      <c r="P767" s="18">
        <v>1776000</v>
      </c>
      <c r="Q767" s="18">
        <v>8</v>
      </c>
      <c r="R767" s="18">
        <v>0</v>
      </c>
      <c r="S767" s="18">
        <v>0</v>
      </c>
      <c r="T767" s="18">
        <v>0</v>
      </c>
      <c r="U767" s="18">
        <v>1633920</v>
      </c>
      <c r="V767" s="18" t="s">
        <v>312</v>
      </c>
      <c r="W767" s="21">
        <v>2201001</v>
      </c>
      <c r="X767" s="19">
        <v>5</v>
      </c>
      <c r="Y767" s="22" t="s">
        <v>325</v>
      </c>
    </row>
    <row r="768" spans="1:25">
      <c r="A768" s="18">
        <v>384</v>
      </c>
      <c r="B768" s="18" t="s">
        <v>290</v>
      </c>
      <c r="C768" s="18" t="s">
        <v>319</v>
      </c>
      <c r="D768" s="18" t="s">
        <v>148</v>
      </c>
      <c r="E768" s="18" t="s">
        <v>320</v>
      </c>
      <c r="F768" s="18" t="s">
        <v>293</v>
      </c>
      <c r="G768" s="18" t="s">
        <v>294</v>
      </c>
      <c r="H768" s="18" t="s">
        <v>295</v>
      </c>
      <c r="I768" s="18" t="s">
        <v>1228</v>
      </c>
      <c r="J768" s="18" t="s">
        <v>1226</v>
      </c>
      <c r="K768" s="18" t="s">
        <v>705</v>
      </c>
      <c r="L768" s="18" t="s">
        <v>706</v>
      </c>
      <c r="M768" s="18" t="s">
        <v>300</v>
      </c>
      <c r="N768" s="18">
        <v>42</v>
      </c>
      <c r="O768" s="18">
        <v>0</v>
      </c>
      <c r="P768" s="18">
        <v>1554000</v>
      </c>
      <c r="Q768" s="18">
        <v>8</v>
      </c>
      <c r="R768" s="18">
        <v>0</v>
      </c>
      <c r="S768" s="18">
        <v>0</v>
      </c>
      <c r="T768" s="18">
        <v>0</v>
      </c>
      <c r="U768" s="18">
        <v>1429680</v>
      </c>
      <c r="V768" s="18" t="s">
        <v>312</v>
      </c>
      <c r="W768" s="21">
        <v>2201001</v>
      </c>
      <c r="X768" s="19">
        <v>5</v>
      </c>
      <c r="Y768" s="22" t="s">
        <v>325</v>
      </c>
    </row>
    <row r="769" spans="1:25">
      <c r="A769" s="18">
        <v>385</v>
      </c>
      <c r="B769" s="18" t="s">
        <v>290</v>
      </c>
      <c r="C769" s="18" t="s">
        <v>952</v>
      </c>
      <c r="D769" s="18" t="s">
        <v>219</v>
      </c>
      <c r="E769" s="18" t="s">
        <v>953</v>
      </c>
      <c r="F769" s="18" t="s">
        <v>954</v>
      </c>
      <c r="G769" s="18" t="s">
        <v>294</v>
      </c>
      <c r="H769" s="18" t="s">
        <v>295</v>
      </c>
      <c r="I769" s="18" t="s">
        <v>1229</v>
      </c>
      <c r="J769" s="18" t="s">
        <v>1226</v>
      </c>
      <c r="K769" s="18" t="s">
        <v>385</v>
      </c>
      <c r="L769" s="18" t="s">
        <v>386</v>
      </c>
      <c r="M769" s="18" t="s">
        <v>300</v>
      </c>
      <c r="N769" s="18">
        <v>2</v>
      </c>
      <c r="O769" s="18">
        <v>0</v>
      </c>
      <c r="P769" s="18">
        <v>73000</v>
      </c>
      <c r="Q769" s="18">
        <v>0</v>
      </c>
      <c r="R769" s="18">
        <v>0</v>
      </c>
      <c r="S769" s="18">
        <v>0</v>
      </c>
      <c r="T769" s="18">
        <v>0</v>
      </c>
      <c r="U769" s="18">
        <v>73000</v>
      </c>
      <c r="V769" s="18" t="s">
        <v>328</v>
      </c>
      <c r="W769" s="21">
        <v>2101225</v>
      </c>
      <c r="X769" s="19">
        <v>5</v>
      </c>
      <c r="Y769" s="22" t="s">
        <v>367</v>
      </c>
    </row>
    <row r="770" spans="1:25">
      <c r="A770" s="18">
        <v>386</v>
      </c>
      <c r="B770" s="18" t="s">
        <v>290</v>
      </c>
      <c r="C770" s="18" t="s">
        <v>952</v>
      </c>
      <c r="D770" s="18" t="s">
        <v>219</v>
      </c>
      <c r="E770" s="18" t="s">
        <v>953</v>
      </c>
      <c r="F770" s="18" t="s">
        <v>954</v>
      </c>
      <c r="G770" s="18" t="s">
        <v>294</v>
      </c>
      <c r="H770" s="18" t="s">
        <v>295</v>
      </c>
      <c r="I770" s="18" t="s">
        <v>1229</v>
      </c>
      <c r="J770" s="18" t="s">
        <v>1226</v>
      </c>
      <c r="K770" s="18" t="s">
        <v>385</v>
      </c>
      <c r="L770" s="18" t="s">
        <v>386</v>
      </c>
      <c r="M770" s="18" t="s">
        <v>300</v>
      </c>
      <c r="N770" s="18">
        <v>2</v>
      </c>
      <c r="O770" s="18">
        <v>0</v>
      </c>
      <c r="P770" s="18">
        <v>73000</v>
      </c>
      <c r="Q770" s="18">
        <v>0</v>
      </c>
      <c r="R770" s="18">
        <v>0</v>
      </c>
      <c r="S770" s="18">
        <v>0</v>
      </c>
      <c r="T770" s="18">
        <v>0</v>
      </c>
      <c r="U770" s="18">
        <v>73000</v>
      </c>
      <c r="V770" s="18" t="s">
        <v>342</v>
      </c>
      <c r="W770" s="21">
        <v>2108052</v>
      </c>
      <c r="X770" s="19">
        <v>5</v>
      </c>
      <c r="Y770" s="22" t="s">
        <v>367</v>
      </c>
    </row>
    <row r="771" spans="1:25">
      <c r="A771" s="18">
        <v>387</v>
      </c>
      <c r="B771" s="18" t="s">
        <v>290</v>
      </c>
      <c r="C771" s="18" t="s">
        <v>952</v>
      </c>
      <c r="D771" s="18" t="s">
        <v>219</v>
      </c>
      <c r="E771" s="18" t="s">
        <v>953</v>
      </c>
      <c r="F771" s="18" t="s">
        <v>954</v>
      </c>
      <c r="G771" s="18" t="s">
        <v>294</v>
      </c>
      <c r="H771" s="18" t="s">
        <v>295</v>
      </c>
      <c r="I771" s="18" t="s">
        <v>1229</v>
      </c>
      <c r="J771" s="18" t="s">
        <v>1226</v>
      </c>
      <c r="K771" s="18" t="s">
        <v>298</v>
      </c>
      <c r="L771" s="18" t="s">
        <v>299</v>
      </c>
      <c r="M771" s="18" t="s">
        <v>300</v>
      </c>
      <c r="N771" s="18">
        <v>4</v>
      </c>
      <c r="O771" s="18">
        <v>0</v>
      </c>
      <c r="P771" s="18">
        <v>112000</v>
      </c>
      <c r="Q771" s="18">
        <v>0</v>
      </c>
      <c r="R771" s="18">
        <v>0</v>
      </c>
      <c r="S771" s="18">
        <v>0</v>
      </c>
      <c r="T771" s="18">
        <v>0</v>
      </c>
      <c r="U771" s="18">
        <v>112000</v>
      </c>
      <c r="V771" s="18" t="s">
        <v>301</v>
      </c>
      <c r="W771" s="21">
        <v>2107236</v>
      </c>
      <c r="X771" s="19">
        <v>5</v>
      </c>
      <c r="Y771" s="22" t="s">
        <v>367</v>
      </c>
    </row>
    <row r="772" spans="1:25">
      <c r="A772" s="18">
        <v>388</v>
      </c>
      <c r="B772" s="18" t="s">
        <v>290</v>
      </c>
      <c r="C772" s="18" t="s">
        <v>441</v>
      </c>
      <c r="D772" s="18" t="s">
        <v>12</v>
      </c>
      <c r="E772" s="18" t="s">
        <v>442</v>
      </c>
      <c r="F772" s="18" t="s">
        <v>293</v>
      </c>
      <c r="G772" s="18" t="s">
        <v>294</v>
      </c>
      <c r="H772" s="18" t="s">
        <v>404</v>
      </c>
      <c r="I772" s="18" t="s">
        <v>1230</v>
      </c>
      <c r="J772" s="18" t="s">
        <v>1226</v>
      </c>
      <c r="K772" s="18" t="s">
        <v>298</v>
      </c>
      <c r="L772" s="18" t="s">
        <v>299</v>
      </c>
      <c r="M772" s="18" t="s">
        <v>300</v>
      </c>
      <c r="N772" s="18">
        <v>24</v>
      </c>
      <c r="O772" s="18">
        <v>0</v>
      </c>
      <c r="P772" s="18">
        <v>672000</v>
      </c>
      <c r="Q772" s="18">
        <v>20</v>
      </c>
      <c r="R772" s="18">
        <v>0</v>
      </c>
      <c r="S772" s="18">
        <v>0</v>
      </c>
      <c r="T772" s="18">
        <v>0</v>
      </c>
      <c r="U772" s="18">
        <v>537600</v>
      </c>
      <c r="V772" s="18" t="s">
        <v>301</v>
      </c>
      <c r="W772" s="21">
        <v>2107236</v>
      </c>
      <c r="X772" s="19">
        <v>5</v>
      </c>
      <c r="Y772" s="22" t="s">
        <v>514</v>
      </c>
    </row>
    <row r="773" spans="1:25">
      <c r="A773" s="18">
        <v>389</v>
      </c>
      <c r="B773" s="18" t="s">
        <v>290</v>
      </c>
      <c r="C773" s="18" t="s">
        <v>329</v>
      </c>
      <c r="D773" s="18" t="s">
        <v>179</v>
      </c>
      <c r="E773" s="18" t="s">
        <v>330</v>
      </c>
      <c r="F773" s="18" t="s">
        <v>331</v>
      </c>
      <c r="G773" s="18" t="s">
        <v>294</v>
      </c>
      <c r="H773" s="18" t="s">
        <v>295</v>
      </c>
      <c r="I773" s="18" t="s">
        <v>1231</v>
      </c>
      <c r="J773" s="18" t="s">
        <v>1226</v>
      </c>
      <c r="K773" s="18" t="s">
        <v>385</v>
      </c>
      <c r="L773" s="18" t="s">
        <v>386</v>
      </c>
      <c r="M773" s="18" t="s">
        <v>300</v>
      </c>
      <c r="N773" s="18">
        <v>17</v>
      </c>
      <c r="O773" s="18">
        <v>0</v>
      </c>
      <c r="P773" s="18">
        <v>620500</v>
      </c>
      <c r="Q773" s="18">
        <v>20</v>
      </c>
      <c r="R773" s="18">
        <v>0</v>
      </c>
      <c r="S773" s="18">
        <v>0</v>
      </c>
      <c r="T773" s="18">
        <v>0</v>
      </c>
      <c r="U773" s="18">
        <v>496400</v>
      </c>
      <c r="V773" s="18" t="s">
        <v>342</v>
      </c>
      <c r="W773" s="21">
        <v>2108052</v>
      </c>
      <c r="X773" s="19">
        <v>5</v>
      </c>
      <c r="Y773" s="22" t="s">
        <v>334</v>
      </c>
    </row>
    <row r="774" spans="1:25">
      <c r="A774" s="18">
        <v>390</v>
      </c>
      <c r="B774" s="18" t="s">
        <v>290</v>
      </c>
      <c r="C774" s="18" t="s">
        <v>329</v>
      </c>
      <c r="D774" s="18" t="s">
        <v>179</v>
      </c>
      <c r="E774" s="18" t="s">
        <v>330</v>
      </c>
      <c r="F774" s="18" t="s">
        <v>331</v>
      </c>
      <c r="G774" s="18" t="s">
        <v>294</v>
      </c>
      <c r="H774" s="18" t="s">
        <v>295</v>
      </c>
      <c r="I774" s="18" t="s">
        <v>1231</v>
      </c>
      <c r="J774" s="18" t="s">
        <v>1226</v>
      </c>
      <c r="K774" s="18" t="s">
        <v>345</v>
      </c>
      <c r="L774" s="18" t="s">
        <v>346</v>
      </c>
      <c r="M774" s="18" t="s">
        <v>300</v>
      </c>
      <c r="N774" s="18">
        <v>24</v>
      </c>
      <c r="O774" s="18">
        <v>0</v>
      </c>
      <c r="P774" s="18">
        <v>4416000</v>
      </c>
      <c r="Q774" s="18">
        <v>27.5</v>
      </c>
      <c r="R774" s="18">
        <v>0</v>
      </c>
      <c r="S774" s="18">
        <v>0</v>
      </c>
      <c r="T774" s="18">
        <v>0</v>
      </c>
      <c r="U774" s="18">
        <v>3201600</v>
      </c>
      <c r="V774" s="18" t="s">
        <v>301</v>
      </c>
      <c r="W774" s="21">
        <v>2107161</v>
      </c>
      <c r="X774" s="19">
        <v>5</v>
      </c>
      <c r="Y774" s="22" t="s">
        <v>334</v>
      </c>
    </row>
    <row r="775" spans="1:25">
      <c r="A775" s="18">
        <v>391</v>
      </c>
      <c r="B775" s="18" t="s">
        <v>380</v>
      </c>
      <c r="C775" s="18" t="s">
        <v>660</v>
      </c>
      <c r="D775" s="18" t="s">
        <v>128</v>
      </c>
      <c r="E775" s="18" t="s">
        <v>661</v>
      </c>
      <c r="F775" s="18" t="s">
        <v>293</v>
      </c>
      <c r="G775" s="18" t="s">
        <v>294</v>
      </c>
      <c r="H775" s="18" t="s">
        <v>662</v>
      </c>
      <c r="I775" s="18" t="s">
        <v>1232</v>
      </c>
      <c r="J775" s="18" t="s">
        <v>1233</v>
      </c>
      <c r="K775" s="18" t="s">
        <v>705</v>
      </c>
      <c r="L775" s="18" t="s">
        <v>706</v>
      </c>
      <c r="M775" s="18" t="s">
        <v>300</v>
      </c>
      <c r="N775" s="18">
        <v>-10</v>
      </c>
      <c r="O775" s="18">
        <v>0</v>
      </c>
      <c r="P775" s="18">
        <v>-350000</v>
      </c>
      <c r="Q775" s="18">
        <v>8</v>
      </c>
      <c r="R775" s="18">
        <v>0</v>
      </c>
      <c r="S775" s="18">
        <v>0</v>
      </c>
      <c r="T775" s="18">
        <v>0</v>
      </c>
      <c r="U775" s="18">
        <v>-322000</v>
      </c>
      <c r="V775" s="18" t="s">
        <v>1018</v>
      </c>
      <c r="W775" s="21">
        <v>2102044</v>
      </c>
      <c r="X775" s="19">
        <v>5</v>
      </c>
      <c r="Y775" s="22" t="s">
        <v>398</v>
      </c>
    </row>
    <row r="776" spans="1:25">
      <c r="A776" s="18">
        <v>392</v>
      </c>
      <c r="B776" s="18" t="s">
        <v>380</v>
      </c>
      <c r="C776" s="18" t="s">
        <v>1234</v>
      </c>
      <c r="D776" s="18" t="s">
        <v>192</v>
      </c>
      <c r="E776" s="18" t="s">
        <v>1235</v>
      </c>
      <c r="F776" s="18" t="s">
        <v>293</v>
      </c>
      <c r="G776" s="18" t="s">
        <v>294</v>
      </c>
      <c r="H776" s="18" t="s">
        <v>295</v>
      </c>
      <c r="I776" s="18" t="s">
        <v>1236</v>
      </c>
      <c r="J776" s="18" t="s">
        <v>1233</v>
      </c>
      <c r="K776" s="18" t="s">
        <v>705</v>
      </c>
      <c r="L776" s="18" t="s">
        <v>706</v>
      </c>
      <c r="M776" s="18" t="s">
        <v>300</v>
      </c>
      <c r="N776" s="18">
        <v>-3</v>
      </c>
      <c r="O776" s="18">
        <v>0</v>
      </c>
      <c r="P776" s="18">
        <v>-105000</v>
      </c>
      <c r="Q776" s="18">
        <v>3</v>
      </c>
      <c r="R776" s="18">
        <v>10</v>
      </c>
      <c r="S776" s="18">
        <v>0</v>
      </c>
      <c r="T776" s="18">
        <v>0</v>
      </c>
      <c r="U776" s="18">
        <v>-91350</v>
      </c>
      <c r="V776" s="18" t="s">
        <v>1018</v>
      </c>
      <c r="W776" s="21">
        <v>2102044</v>
      </c>
      <c r="X776" s="19">
        <v>5</v>
      </c>
      <c r="Y776" s="22" t="s">
        <v>398</v>
      </c>
    </row>
    <row r="777" spans="1:25">
      <c r="A777" s="18">
        <v>393</v>
      </c>
      <c r="B777" s="18" t="s">
        <v>290</v>
      </c>
      <c r="C777" s="18" t="s">
        <v>1237</v>
      </c>
      <c r="D777" s="18" t="s">
        <v>194</v>
      </c>
      <c r="E777" s="18" t="s">
        <v>1238</v>
      </c>
      <c r="F777" s="18" t="s">
        <v>315</v>
      </c>
      <c r="G777" s="18" t="s">
        <v>294</v>
      </c>
      <c r="H777" s="18" t="s">
        <v>295</v>
      </c>
      <c r="I777" s="18" t="s">
        <v>1239</v>
      </c>
      <c r="J777" s="18" t="s">
        <v>1233</v>
      </c>
      <c r="K777" s="18" t="s">
        <v>705</v>
      </c>
      <c r="L777" s="18" t="s">
        <v>706</v>
      </c>
      <c r="M777" s="18" t="s">
        <v>300</v>
      </c>
      <c r="N777" s="18">
        <v>4</v>
      </c>
      <c r="O777" s="18">
        <v>0</v>
      </c>
      <c r="P777" s="18">
        <v>148000</v>
      </c>
      <c r="Q777" s="18">
        <v>3</v>
      </c>
      <c r="R777" s="18">
        <v>0</v>
      </c>
      <c r="S777" s="18">
        <v>0</v>
      </c>
      <c r="T777" s="18">
        <v>1</v>
      </c>
      <c r="U777" s="18">
        <v>142124.4</v>
      </c>
      <c r="V777" s="18" t="s">
        <v>312</v>
      </c>
      <c r="W777" s="21">
        <v>2201001</v>
      </c>
      <c r="X777" s="19">
        <v>5</v>
      </c>
      <c r="Y777" s="22" t="s">
        <v>318</v>
      </c>
    </row>
    <row r="778" spans="1:25">
      <c r="A778" s="18">
        <v>394</v>
      </c>
      <c r="B778" s="18" t="s">
        <v>290</v>
      </c>
      <c r="C778" s="18" t="s">
        <v>391</v>
      </c>
      <c r="D778" s="18" t="s">
        <v>45</v>
      </c>
      <c r="E778" s="18" t="s">
        <v>392</v>
      </c>
      <c r="F778" s="18" t="s">
        <v>293</v>
      </c>
      <c r="G778" s="18" t="s">
        <v>294</v>
      </c>
      <c r="H778" s="18" t="s">
        <v>295</v>
      </c>
      <c r="I778" s="18" t="s">
        <v>1240</v>
      </c>
      <c r="J778" s="18" t="s">
        <v>1241</v>
      </c>
      <c r="K778" s="18" t="s">
        <v>322</v>
      </c>
      <c r="L778" s="18" t="s">
        <v>323</v>
      </c>
      <c r="M778" s="18" t="s">
        <v>300</v>
      </c>
      <c r="N778" s="18">
        <v>2</v>
      </c>
      <c r="O778" s="18">
        <v>0</v>
      </c>
      <c r="P778" s="18">
        <v>190000</v>
      </c>
      <c r="Q778" s="18">
        <v>15</v>
      </c>
      <c r="R778" s="18">
        <v>0</v>
      </c>
      <c r="S778" s="18">
        <v>0</v>
      </c>
      <c r="T778" s="18">
        <v>0</v>
      </c>
      <c r="U778" s="18">
        <v>161500</v>
      </c>
      <c r="V778" s="18" t="s">
        <v>324</v>
      </c>
      <c r="W778" s="21">
        <v>2009092</v>
      </c>
      <c r="X778" s="19">
        <v>5</v>
      </c>
      <c r="Y778" s="22" t="s">
        <v>514</v>
      </c>
    </row>
    <row r="779" spans="1:25">
      <c r="A779" s="18">
        <v>395</v>
      </c>
      <c r="B779" s="18" t="s">
        <v>290</v>
      </c>
      <c r="C779" s="18" t="s">
        <v>487</v>
      </c>
      <c r="D779" s="18" t="s">
        <v>196</v>
      </c>
      <c r="E779" s="18" t="s">
        <v>488</v>
      </c>
      <c r="F779" s="18" t="s">
        <v>293</v>
      </c>
      <c r="G779" s="18" t="s">
        <v>294</v>
      </c>
      <c r="H779" s="18" t="s">
        <v>295</v>
      </c>
      <c r="I779" s="18" t="s">
        <v>1242</v>
      </c>
      <c r="J779" s="18" t="s">
        <v>1241</v>
      </c>
      <c r="K779" s="18" t="s">
        <v>395</v>
      </c>
      <c r="L779" s="18" t="s">
        <v>396</v>
      </c>
      <c r="M779" s="18" t="s">
        <v>300</v>
      </c>
      <c r="N779" s="18">
        <v>12</v>
      </c>
      <c r="O779" s="18">
        <v>0</v>
      </c>
      <c r="P779" s="18">
        <v>1344000</v>
      </c>
      <c r="Q779" s="18">
        <v>30</v>
      </c>
      <c r="R779" s="18">
        <v>0</v>
      </c>
      <c r="S779" s="18">
        <v>0</v>
      </c>
      <c r="T779" s="18">
        <v>0</v>
      </c>
      <c r="U779" s="18">
        <v>940800</v>
      </c>
      <c r="V779" s="18" t="s">
        <v>1114</v>
      </c>
      <c r="W779" s="21">
        <v>2201091</v>
      </c>
      <c r="X779" s="19">
        <v>5</v>
      </c>
      <c r="Y779" s="22" t="s">
        <v>514</v>
      </c>
    </row>
    <row r="780" spans="1:25">
      <c r="A780" s="18">
        <v>396</v>
      </c>
      <c r="B780" s="18" t="s">
        <v>290</v>
      </c>
      <c r="C780" s="18" t="s">
        <v>655</v>
      </c>
      <c r="D780" s="18" t="s">
        <v>52</v>
      </c>
      <c r="E780" s="18" t="s">
        <v>656</v>
      </c>
      <c r="F780" s="18" t="s">
        <v>293</v>
      </c>
      <c r="G780" s="18" t="s">
        <v>294</v>
      </c>
      <c r="H780" s="18" t="s">
        <v>295</v>
      </c>
      <c r="I780" s="18" t="s">
        <v>1243</v>
      </c>
      <c r="J780" s="18" t="s">
        <v>1241</v>
      </c>
      <c r="K780" s="18" t="s">
        <v>322</v>
      </c>
      <c r="L780" s="18" t="s">
        <v>323</v>
      </c>
      <c r="M780" s="18" t="s">
        <v>300</v>
      </c>
      <c r="N780" s="18">
        <v>6</v>
      </c>
      <c r="O780" s="18">
        <v>0</v>
      </c>
      <c r="P780" s="18">
        <v>570000</v>
      </c>
      <c r="Q780" s="18">
        <v>20</v>
      </c>
      <c r="R780" s="18">
        <v>0</v>
      </c>
      <c r="S780" s="18">
        <v>0</v>
      </c>
      <c r="T780" s="18">
        <v>0</v>
      </c>
      <c r="U780" s="18">
        <v>456000</v>
      </c>
      <c r="V780" s="18" t="s">
        <v>324</v>
      </c>
      <c r="W780" s="21">
        <v>2009092</v>
      </c>
      <c r="X780" s="19">
        <v>5</v>
      </c>
      <c r="Y780" s="22" t="s">
        <v>514</v>
      </c>
    </row>
    <row r="781" spans="1:25">
      <c r="A781" s="18">
        <v>397</v>
      </c>
      <c r="B781" s="18" t="s">
        <v>290</v>
      </c>
      <c r="C781" s="18" t="s">
        <v>457</v>
      </c>
      <c r="D781" s="18" t="s">
        <v>216</v>
      </c>
      <c r="E781" s="18" t="s">
        <v>458</v>
      </c>
      <c r="F781" s="18" t="s">
        <v>459</v>
      </c>
      <c r="G781" s="18" t="s">
        <v>294</v>
      </c>
      <c r="H781" s="18" t="s">
        <v>295</v>
      </c>
      <c r="I781" s="18" t="s">
        <v>1244</v>
      </c>
      <c r="J781" s="18" t="s">
        <v>1241</v>
      </c>
      <c r="K781" s="18" t="s">
        <v>345</v>
      </c>
      <c r="L781" s="18" t="s">
        <v>346</v>
      </c>
      <c r="M781" s="18" t="s">
        <v>300</v>
      </c>
      <c r="N781" s="18">
        <v>24</v>
      </c>
      <c r="O781" s="18">
        <v>0</v>
      </c>
      <c r="P781" s="18">
        <v>4416000</v>
      </c>
      <c r="Q781" s="18">
        <v>27.5</v>
      </c>
      <c r="R781" s="18">
        <v>0</v>
      </c>
      <c r="S781" s="18">
        <v>0</v>
      </c>
      <c r="T781" s="18">
        <v>0</v>
      </c>
      <c r="U781" s="18">
        <v>3201600</v>
      </c>
      <c r="V781" s="18" t="s">
        <v>301</v>
      </c>
      <c r="W781" s="21">
        <v>2107161</v>
      </c>
      <c r="X781" s="19">
        <v>5</v>
      </c>
      <c r="Y781" s="22" t="s">
        <v>334</v>
      </c>
    </row>
    <row r="782" spans="1:25">
      <c r="A782" s="18">
        <v>398</v>
      </c>
      <c r="B782" s="18" t="s">
        <v>290</v>
      </c>
      <c r="C782" s="18" t="s">
        <v>329</v>
      </c>
      <c r="D782" s="18" t="s">
        <v>179</v>
      </c>
      <c r="E782" s="18" t="s">
        <v>330</v>
      </c>
      <c r="F782" s="18" t="s">
        <v>331</v>
      </c>
      <c r="G782" s="18" t="s">
        <v>294</v>
      </c>
      <c r="H782" s="18" t="s">
        <v>295</v>
      </c>
      <c r="I782" s="18" t="s">
        <v>1245</v>
      </c>
      <c r="J782" s="18" t="s">
        <v>1241</v>
      </c>
      <c r="K782" s="18" t="s">
        <v>340</v>
      </c>
      <c r="L782" s="18" t="s">
        <v>341</v>
      </c>
      <c r="M782" s="18" t="s">
        <v>300</v>
      </c>
      <c r="N782" s="18">
        <v>36</v>
      </c>
      <c r="O782" s="18">
        <v>0</v>
      </c>
      <c r="P782" s="18">
        <v>3384000</v>
      </c>
      <c r="Q782" s="18">
        <v>8</v>
      </c>
      <c r="R782" s="18">
        <v>0</v>
      </c>
      <c r="S782" s="18">
        <v>0</v>
      </c>
      <c r="T782" s="18">
        <v>0</v>
      </c>
      <c r="U782" s="18">
        <v>3113280</v>
      </c>
      <c r="V782" s="18" t="s">
        <v>342</v>
      </c>
      <c r="W782" s="21">
        <v>2108157</v>
      </c>
      <c r="X782" s="19">
        <v>5</v>
      </c>
      <c r="Y782" s="22" t="s">
        <v>334</v>
      </c>
    </row>
    <row r="783" spans="1:25">
      <c r="A783" s="18">
        <v>399</v>
      </c>
      <c r="B783" s="18" t="s">
        <v>290</v>
      </c>
      <c r="C783" s="18" t="s">
        <v>733</v>
      </c>
      <c r="D783" s="18" t="s">
        <v>146</v>
      </c>
      <c r="E783" s="18" t="s">
        <v>734</v>
      </c>
      <c r="F783" s="18" t="s">
        <v>735</v>
      </c>
      <c r="G783" s="18" t="s">
        <v>294</v>
      </c>
      <c r="H783" s="18" t="s">
        <v>295</v>
      </c>
      <c r="I783" s="18" t="s">
        <v>1246</v>
      </c>
      <c r="J783" s="18" t="s">
        <v>1247</v>
      </c>
      <c r="K783" s="18" t="s">
        <v>345</v>
      </c>
      <c r="L783" s="18" t="s">
        <v>346</v>
      </c>
      <c r="M783" s="18" t="s">
        <v>300</v>
      </c>
      <c r="N783" s="18">
        <v>6</v>
      </c>
      <c r="O783" s="18">
        <v>0</v>
      </c>
      <c r="P783" s="18">
        <v>1104000</v>
      </c>
      <c r="Q783" s="18">
        <v>20</v>
      </c>
      <c r="R783" s="18">
        <v>0</v>
      </c>
      <c r="S783" s="18">
        <v>0</v>
      </c>
      <c r="T783" s="18">
        <v>0</v>
      </c>
      <c r="U783" s="18">
        <v>883200</v>
      </c>
      <c r="V783" s="18" t="s">
        <v>301</v>
      </c>
      <c r="W783" s="21">
        <v>2107161</v>
      </c>
      <c r="X783" s="19">
        <v>5</v>
      </c>
      <c r="Y783" s="22" t="s">
        <v>514</v>
      </c>
    </row>
    <row r="784" spans="1:25">
      <c r="A784" s="18">
        <v>400</v>
      </c>
      <c r="B784" s="18" t="s">
        <v>290</v>
      </c>
      <c r="C784" s="18" t="s">
        <v>733</v>
      </c>
      <c r="D784" s="18" t="s">
        <v>146</v>
      </c>
      <c r="E784" s="18" t="s">
        <v>734</v>
      </c>
      <c r="F784" s="18" t="s">
        <v>735</v>
      </c>
      <c r="G784" s="18" t="s">
        <v>294</v>
      </c>
      <c r="H784" s="18" t="s">
        <v>295</v>
      </c>
      <c r="I784" s="18" t="s">
        <v>1246</v>
      </c>
      <c r="J784" s="18" t="s">
        <v>1247</v>
      </c>
      <c r="K784" s="18" t="s">
        <v>322</v>
      </c>
      <c r="L784" s="18" t="s">
        <v>323</v>
      </c>
      <c r="M784" s="18" t="s">
        <v>300</v>
      </c>
      <c r="N784" s="18">
        <v>2</v>
      </c>
      <c r="O784" s="18">
        <v>0</v>
      </c>
      <c r="P784" s="18">
        <v>190000</v>
      </c>
      <c r="Q784" s="18">
        <v>15</v>
      </c>
      <c r="R784" s="18">
        <v>0</v>
      </c>
      <c r="S784" s="18">
        <v>0</v>
      </c>
      <c r="T784" s="18">
        <v>0</v>
      </c>
      <c r="U784" s="18">
        <v>161500</v>
      </c>
      <c r="V784" s="18" t="s">
        <v>324</v>
      </c>
      <c r="W784" s="21">
        <v>2009092</v>
      </c>
      <c r="X784" s="19">
        <v>5</v>
      </c>
      <c r="Y784" s="22" t="s">
        <v>514</v>
      </c>
    </row>
    <row r="785" spans="1:25">
      <c r="A785" s="18">
        <v>401</v>
      </c>
      <c r="B785" s="18" t="s">
        <v>290</v>
      </c>
      <c r="C785" s="18" t="s">
        <v>1248</v>
      </c>
      <c r="D785" s="18" t="s">
        <v>23</v>
      </c>
      <c r="E785" s="18" t="s">
        <v>1249</v>
      </c>
      <c r="F785" s="18" t="s">
        <v>293</v>
      </c>
      <c r="G785" s="18" t="s">
        <v>294</v>
      </c>
      <c r="H785" s="18" t="s">
        <v>295</v>
      </c>
      <c r="I785" s="18" t="s">
        <v>1250</v>
      </c>
      <c r="J785" s="18" t="s">
        <v>1251</v>
      </c>
      <c r="K785" s="18" t="s">
        <v>705</v>
      </c>
      <c r="L785" s="18" t="s">
        <v>706</v>
      </c>
      <c r="M785" s="18" t="s">
        <v>300</v>
      </c>
      <c r="N785" s="18">
        <v>3</v>
      </c>
      <c r="O785" s="18">
        <v>0</v>
      </c>
      <c r="P785" s="18">
        <v>111000</v>
      </c>
      <c r="Q785" s="18">
        <v>0</v>
      </c>
      <c r="R785" s="18">
        <v>0</v>
      </c>
      <c r="S785" s="18">
        <v>0</v>
      </c>
      <c r="T785" s="18">
        <v>0</v>
      </c>
      <c r="U785" s="18">
        <v>111000</v>
      </c>
      <c r="V785" s="18" t="s">
        <v>312</v>
      </c>
      <c r="W785" s="21">
        <v>2201001</v>
      </c>
      <c r="X785" s="19">
        <v>5</v>
      </c>
      <c r="Y785" s="22" t="s">
        <v>514</v>
      </c>
    </row>
    <row r="786" spans="1:25">
      <c r="A786" s="18">
        <v>402</v>
      </c>
      <c r="B786" s="18" t="s">
        <v>290</v>
      </c>
      <c r="C786" s="18" t="s">
        <v>733</v>
      </c>
      <c r="D786" s="18" t="s">
        <v>146</v>
      </c>
      <c r="E786" s="18" t="s">
        <v>734</v>
      </c>
      <c r="F786" s="18" t="s">
        <v>735</v>
      </c>
      <c r="G786" s="18" t="s">
        <v>294</v>
      </c>
      <c r="H786" s="18" t="s">
        <v>295</v>
      </c>
      <c r="I786" s="18" t="s">
        <v>1252</v>
      </c>
      <c r="J786" s="18" t="s">
        <v>1251</v>
      </c>
      <c r="K786" s="18" t="s">
        <v>340</v>
      </c>
      <c r="L786" s="18" t="s">
        <v>341</v>
      </c>
      <c r="M786" s="18" t="s">
        <v>300</v>
      </c>
      <c r="N786" s="18">
        <v>4</v>
      </c>
      <c r="O786" s="18">
        <v>0</v>
      </c>
      <c r="P786" s="18">
        <v>376000</v>
      </c>
      <c r="Q786" s="18">
        <v>3</v>
      </c>
      <c r="R786" s="18">
        <v>0</v>
      </c>
      <c r="S786" s="18">
        <v>0</v>
      </c>
      <c r="T786" s="18">
        <v>1</v>
      </c>
      <c r="U786" s="18">
        <v>361072.8</v>
      </c>
      <c r="V786" s="18" t="s">
        <v>342</v>
      </c>
      <c r="W786" s="21">
        <v>2108157</v>
      </c>
      <c r="X786" s="19">
        <v>5</v>
      </c>
      <c r="Y786" s="22" t="s">
        <v>514</v>
      </c>
    </row>
    <row r="787" spans="1:25">
      <c r="A787" s="18">
        <v>403</v>
      </c>
      <c r="B787" s="18" t="s">
        <v>290</v>
      </c>
      <c r="C787" s="18" t="s">
        <v>541</v>
      </c>
      <c r="D787" s="18" t="s">
        <v>46</v>
      </c>
      <c r="E787" s="18" t="s">
        <v>542</v>
      </c>
      <c r="F787" s="18" t="s">
        <v>293</v>
      </c>
      <c r="G787" s="18" t="s">
        <v>294</v>
      </c>
      <c r="H787" s="18" t="s">
        <v>295</v>
      </c>
      <c r="I787" s="18" t="s">
        <v>1253</v>
      </c>
      <c r="J787" s="18" t="s">
        <v>1251</v>
      </c>
      <c r="K787" s="18" t="s">
        <v>340</v>
      </c>
      <c r="L787" s="18" t="s">
        <v>341</v>
      </c>
      <c r="M787" s="18" t="s">
        <v>300</v>
      </c>
      <c r="N787" s="18">
        <v>72</v>
      </c>
      <c r="O787" s="18">
        <v>0</v>
      </c>
      <c r="P787" s="18">
        <v>6768000</v>
      </c>
      <c r="Q787" s="18">
        <v>8</v>
      </c>
      <c r="R787" s="18">
        <v>0</v>
      </c>
      <c r="S787" s="18">
        <v>0</v>
      </c>
      <c r="T787" s="18">
        <v>0</v>
      </c>
      <c r="U787" s="18">
        <v>6226560</v>
      </c>
      <c r="V787" s="18" t="s">
        <v>342</v>
      </c>
      <c r="W787" s="21">
        <v>2108157</v>
      </c>
      <c r="X787" s="19">
        <v>5</v>
      </c>
      <c r="Y787" s="22" t="s">
        <v>325</v>
      </c>
    </row>
    <row r="788" spans="1:25">
      <c r="A788" s="18">
        <v>404</v>
      </c>
      <c r="B788" s="18" t="s">
        <v>290</v>
      </c>
      <c r="C788" s="18" t="s">
        <v>441</v>
      </c>
      <c r="D788" s="18" t="s">
        <v>12</v>
      </c>
      <c r="E788" s="18" t="s">
        <v>442</v>
      </c>
      <c r="F788" s="18" t="s">
        <v>293</v>
      </c>
      <c r="G788" s="18" t="s">
        <v>294</v>
      </c>
      <c r="H788" s="18" t="s">
        <v>404</v>
      </c>
      <c r="I788" s="18" t="s">
        <v>1254</v>
      </c>
      <c r="J788" s="18" t="s">
        <v>1251</v>
      </c>
      <c r="K788" s="18" t="s">
        <v>359</v>
      </c>
      <c r="L788" s="18" t="s">
        <v>360</v>
      </c>
      <c r="M788" s="18" t="s">
        <v>300</v>
      </c>
      <c r="N788" s="18">
        <v>24</v>
      </c>
      <c r="O788" s="18">
        <v>0</v>
      </c>
      <c r="P788" s="18">
        <v>1488000</v>
      </c>
      <c r="Q788" s="18">
        <v>30</v>
      </c>
      <c r="R788" s="18">
        <v>0</v>
      </c>
      <c r="S788" s="18">
        <v>0</v>
      </c>
      <c r="T788" s="18">
        <v>0</v>
      </c>
      <c r="U788" s="18">
        <v>1041600</v>
      </c>
      <c r="V788" s="18" t="s">
        <v>344</v>
      </c>
      <c r="W788" s="21">
        <v>2106375</v>
      </c>
      <c r="X788" s="19">
        <v>5</v>
      </c>
      <c r="Y788" s="22" t="s">
        <v>514</v>
      </c>
    </row>
    <row r="789" spans="1:25">
      <c r="A789" s="18">
        <v>405</v>
      </c>
      <c r="B789" s="18" t="s">
        <v>290</v>
      </c>
      <c r="C789" s="18" t="s">
        <v>353</v>
      </c>
      <c r="D789" s="18" t="s">
        <v>42</v>
      </c>
      <c r="E789" s="18" t="s">
        <v>354</v>
      </c>
      <c r="F789" s="18" t="s">
        <v>355</v>
      </c>
      <c r="G789" s="18" t="s">
        <v>294</v>
      </c>
      <c r="H789" s="18" t="s">
        <v>295</v>
      </c>
      <c r="I789" s="18" t="s">
        <v>1255</v>
      </c>
      <c r="J789" s="18" t="s">
        <v>1251</v>
      </c>
      <c r="K789" s="18" t="s">
        <v>395</v>
      </c>
      <c r="L789" s="18" t="s">
        <v>396</v>
      </c>
      <c r="M789" s="18" t="s">
        <v>300</v>
      </c>
      <c r="N789" s="18">
        <v>24</v>
      </c>
      <c r="O789" s="18">
        <v>0</v>
      </c>
      <c r="P789" s="18">
        <v>2688000</v>
      </c>
      <c r="Q789" s="18">
        <v>30</v>
      </c>
      <c r="R789" s="18">
        <v>0</v>
      </c>
      <c r="S789" s="18">
        <v>0</v>
      </c>
      <c r="T789" s="18">
        <v>0</v>
      </c>
      <c r="U789" s="18">
        <v>1881600</v>
      </c>
      <c r="V789" s="18" t="s">
        <v>1114</v>
      </c>
      <c r="W789" s="21">
        <v>2201091</v>
      </c>
      <c r="X789" s="19">
        <v>5</v>
      </c>
      <c r="Y789" s="22" t="s">
        <v>357</v>
      </c>
    </row>
    <row r="790" spans="1:25">
      <c r="A790" s="18">
        <v>406</v>
      </c>
      <c r="B790" s="18" t="s">
        <v>290</v>
      </c>
      <c r="C790" s="18" t="s">
        <v>353</v>
      </c>
      <c r="D790" s="18" t="s">
        <v>42</v>
      </c>
      <c r="E790" s="18" t="s">
        <v>354</v>
      </c>
      <c r="F790" s="18" t="s">
        <v>355</v>
      </c>
      <c r="G790" s="18" t="s">
        <v>294</v>
      </c>
      <c r="H790" s="18" t="s">
        <v>295</v>
      </c>
      <c r="I790" s="18" t="s">
        <v>1255</v>
      </c>
      <c r="J790" s="18" t="s">
        <v>1251</v>
      </c>
      <c r="K790" s="18" t="s">
        <v>326</v>
      </c>
      <c r="L790" s="18" t="s">
        <v>327</v>
      </c>
      <c r="M790" s="18" t="s">
        <v>300</v>
      </c>
      <c r="N790" s="18">
        <v>4</v>
      </c>
      <c r="O790" s="18">
        <v>0</v>
      </c>
      <c r="P790" s="18">
        <v>320000</v>
      </c>
      <c r="Q790" s="18">
        <v>10</v>
      </c>
      <c r="R790" s="18">
        <v>0</v>
      </c>
      <c r="S790" s="18">
        <v>0</v>
      </c>
      <c r="T790" s="18">
        <v>0</v>
      </c>
      <c r="U790" s="18">
        <v>288000</v>
      </c>
      <c r="V790" s="18" t="s">
        <v>328</v>
      </c>
      <c r="W790" s="21">
        <v>2101298</v>
      </c>
      <c r="X790" s="19">
        <v>5</v>
      </c>
      <c r="Y790" s="22" t="s">
        <v>357</v>
      </c>
    </row>
    <row r="791" spans="1:25">
      <c r="A791" s="18">
        <v>407</v>
      </c>
      <c r="B791" s="18" t="s">
        <v>290</v>
      </c>
      <c r="C791" s="18" t="s">
        <v>353</v>
      </c>
      <c r="D791" s="18" t="s">
        <v>42</v>
      </c>
      <c r="E791" s="18" t="s">
        <v>354</v>
      </c>
      <c r="F791" s="18" t="s">
        <v>355</v>
      </c>
      <c r="G791" s="18" t="s">
        <v>294</v>
      </c>
      <c r="H791" s="18" t="s">
        <v>295</v>
      </c>
      <c r="I791" s="18" t="s">
        <v>1255</v>
      </c>
      <c r="J791" s="18" t="s">
        <v>1251</v>
      </c>
      <c r="K791" s="18" t="s">
        <v>347</v>
      </c>
      <c r="L791" s="18" t="s">
        <v>348</v>
      </c>
      <c r="M791" s="18" t="s">
        <v>300</v>
      </c>
      <c r="N791" s="18">
        <v>5</v>
      </c>
      <c r="O791" s="18">
        <v>0</v>
      </c>
      <c r="P791" s="18">
        <v>470000</v>
      </c>
      <c r="Q791" s="18">
        <v>7</v>
      </c>
      <c r="R791" s="18">
        <v>0</v>
      </c>
      <c r="S791" s="18">
        <v>0</v>
      </c>
      <c r="T791" s="18">
        <v>0</v>
      </c>
      <c r="U791" s="18">
        <v>437100</v>
      </c>
      <c r="V791" s="18" t="s">
        <v>344</v>
      </c>
      <c r="W791" s="21">
        <v>2106335</v>
      </c>
      <c r="X791" s="19">
        <v>5</v>
      </c>
      <c r="Y791" s="22" t="s">
        <v>357</v>
      </c>
    </row>
    <row r="792" spans="1:25">
      <c r="A792" s="18">
        <v>408</v>
      </c>
      <c r="B792" s="18" t="s">
        <v>290</v>
      </c>
      <c r="C792" s="18" t="s">
        <v>353</v>
      </c>
      <c r="D792" s="18" t="s">
        <v>42</v>
      </c>
      <c r="E792" s="18" t="s">
        <v>354</v>
      </c>
      <c r="F792" s="18" t="s">
        <v>355</v>
      </c>
      <c r="G792" s="18" t="s">
        <v>294</v>
      </c>
      <c r="H792" s="18" t="s">
        <v>295</v>
      </c>
      <c r="I792" s="18" t="s">
        <v>1255</v>
      </c>
      <c r="J792" s="18" t="s">
        <v>1251</v>
      </c>
      <c r="K792" s="18" t="s">
        <v>347</v>
      </c>
      <c r="L792" s="18" t="s">
        <v>348</v>
      </c>
      <c r="M792" s="18" t="s">
        <v>300</v>
      </c>
      <c r="N792" s="18">
        <v>67</v>
      </c>
      <c r="O792" s="18">
        <v>0</v>
      </c>
      <c r="P792" s="18">
        <v>6298000</v>
      </c>
      <c r="Q792" s="18">
        <v>7</v>
      </c>
      <c r="R792" s="18">
        <v>0</v>
      </c>
      <c r="S792" s="18">
        <v>0</v>
      </c>
      <c r="T792" s="18">
        <v>0</v>
      </c>
      <c r="U792" s="18">
        <v>5857140</v>
      </c>
      <c r="V792" s="18" t="s">
        <v>1163</v>
      </c>
      <c r="W792" s="21">
        <v>2202163</v>
      </c>
      <c r="X792" s="19">
        <v>5</v>
      </c>
      <c r="Y792" s="22" t="s">
        <v>357</v>
      </c>
    </row>
    <row r="793" spans="1:25">
      <c r="A793" s="18">
        <v>409</v>
      </c>
      <c r="B793" s="18" t="s">
        <v>290</v>
      </c>
      <c r="C793" s="18" t="s">
        <v>541</v>
      </c>
      <c r="D793" s="18" t="s">
        <v>46</v>
      </c>
      <c r="E793" s="18" t="s">
        <v>542</v>
      </c>
      <c r="F793" s="18" t="s">
        <v>293</v>
      </c>
      <c r="G793" s="18" t="s">
        <v>294</v>
      </c>
      <c r="H793" s="18" t="s">
        <v>295</v>
      </c>
      <c r="I793" s="18" t="s">
        <v>1256</v>
      </c>
      <c r="J793" s="18" t="s">
        <v>1251</v>
      </c>
      <c r="K793" s="18" t="s">
        <v>298</v>
      </c>
      <c r="L793" s="18" t="s">
        <v>299</v>
      </c>
      <c r="M793" s="18" t="s">
        <v>300</v>
      </c>
      <c r="N793" s="18">
        <v>24</v>
      </c>
      <c r="O793" s="18">
        <v>0</v>
      </c>
      <c r="P793" s="18">
        <v>672000</v>
      </c>
      <c r="Q793" s="18">
        <v>20</v>
      </c>
      <c r="R793" s="18">
        <v>0</v>
      </c>
      <c r="S793" s="18">
        <v>0</v>
      </c>
      <c r="T793" s="18">
        <v>0</v>
      </c>
      <c r="U793" s="18">
        <v>537600</v>
      </c>
      <c r="V793" s="18" t="s">
        <v>301</v>
      </c>
      <c r="W793" s="21">
        <v>2107236</v>
      </c>
      <c r="X793" s="19">
        <v>5</v>
      </c>
      <c r="Y793" s="22" t="s">
        <v>325</v>
      </c>
    </row>
    <row r="794" spans="1:25">
      <c r="A794" s="18">
        <v>410</v>
      </c>
      <c r="B794" s="18" t="s">
        <v>290</v>
      </c>
      <c r="C794" s="18" t="s">
        <v>1234</v>
      </c>
      <c r="D794" s="18" t="s">
        <v>192</v>
      </c>
      <c r="E794" s="18" t="s">
        <v>1235</v>
      </c>
      <c r="F794" s="18" t="s">
        <v>293</v>
      </c>
      <c r="G794" s="18" t="s">
        <v>294</v>
      </c>
      <c r="H794" s="18" t="s">
        <v>295</v>
      </c>
      <c r="I794" s="18" t="s">
        <v>1257</v>
      </c>
      <c r="J794" s="18" t="s">
        <v>1251</v>
      </c>
      <c r="K794" s="18" t="s">
        <v>705</v>
      </c>
      <c r="L794" s="18" t="s">
        <v>706</v>
      </c>
      <c r="M794" s="18" t="s">
        <v>300</v>
      </c>
      <c r="N794" s="18">
        <v>4</v>
      </c>
      <c r="O794" s="18">
        <v>0</v>
      </c>
      <c r="P794" s="18">
        <v>148000</v>
      </c>
      <c r="Q794" s="18">
        <v>0</v>
      </c>
      <c r="R794" s="18">
        <v>0</v>
      </c>
      <c r="S794" s="18">
        <v>0</v>
      </c>
      <c r="T794" s="18">
        <v>0</v>
      </c>
      <c r="U794" s="18">
        <v>148000</v>
      </c>
      <c r="V794" s="18" t="s">
        <v>312</v>
      </c>
      <c r="W794" s="21">
        <v>2201001</v>
      </c>
      <c r="X794" s="19">
        <v>5</v>
      </c>
      <c r="Y794" s="22" t="s">
        <v>514</v>
      </c>
    </row>
    <row r="795" spans="1:25">
      <c r="A795" s="18">
        <v>411</v>
      </c>
      <c r="B795" s="18" t="s">
        <v>290</v>
      </c>
      <c r="C795" s="18" t="s">
        <v>427</v>
      </c>
      <c r="D795" s="18" t="s">
        <v>164</v>
      </c>
      <c r="E795" s="18" t="s">
        <v>428</v>
      </c>
      <c r="F795" s="18" t="s">
        <v>293</v>
      </c>
      <c r="G795" s="18" t="s">
        <v>294</v>
      </c>
      <c r="H795" s="18" t="s">
        <v>295</v>
      </c>
      <c r="I795" s="18" t="s">
        <v>1258</v>
      </c>
      <c r="J795" s="18" t="s">
        <v>1251</v>
      </c>
      <c r="K795" s="18" t="s">
        <v>705</v>
      </c>
      <c r="L795" s="18" t="s">
        <v>706</v>
      </c>
      <c r="M795" s="18" t="s">
        <v>300</v>
      </c>
      <c r="N795" s="18">
        <v>3</v>
      </c>
      <c r="O795" s="18">
        <v>0</v>
      </c>
      <c r="P795" s="18">
        <v>111000</v>
      </c>
      <c r="Q795" s="18">
        <v>0</v>
      </c>
      <c r="R795" s="18">
        <v>0</v>
      </c>
      <c r="S795" s="18">
        <v>0</v>
      </c>
      <c r="T795" s="18">
        <v>0</v>
      </c>
      <c r="U795" s="18">
        <v>111000</v>
      </c>
      <c r="V795" s="18" t="s">
        <v>312</v>
      </c>
      <c r="W795" s="21">
        <v>2201001</v>
      </c>
      <c r="X795" s="19">
        <v>5</v>
      </c>
      <c r="Y795" s="22" t="s">
        <v>514</v>
      </c>
    </row>
    <row r="796" spans="1:25">
      <c r="A796" s="18">
        <v>412</v>
      </c>
      <c r="B796" s="18" t="s">
        <v>290</v>
      </c>
      <c r="C796" s="18" t="s">
        <v>1218</v>
      </c>
      <c r="D796" s="18" t="s">
        <v>50</v>
      </c>
      <c r="E796" s="18" t="s">
        <v>1219</v>
      </c>
      <c r="F796" s="18" t="s">
        <v>293</v>
      </c>
      <c r="G796" s="18" t="s">
        <v>294</v>
      </c>
      <c r="H796" s="18" t="s">
        <v>404</v>
      </c>
      <c r="I796" s="18" t="s">
        <v>1259</v>
      </c>
      <c r="J796" s="18" t="s">
        <v>1251</v>
      </c>
      <c r="K796" s="18" t="s">
        <v>705</v>
      </c>
      <c r="L796" s="18" t="s">
        <v>706</v>
      </c>
      <c r="M796" s="18" t="s">
        <v>300</v>
      </c>
      <c r="N796" s="18">
        <v>3</v>
      </c>
      <c r="O796" s="18">
        <v>0</v>
      </c>
      <c r="P796" s="18">
        <v>111000</v>
      </c>
      <c r="Q796" s="18">
        <v>0</v>
      </c>
      <c r="R796" s="18">
        <v>0</v>
      </c>
      <c r="S796" s="18">
        <v>0</v>
      </c>
      <c r="T796" s="18">
        <v>0</v>
      </c>
      <c r="U796" s="18">
        <v>111000</v>
      </c>
      <c r="V796" s="18" t="s">
        <v>312</v>
      </c>
      <c r="W796" s="21">
        <v>2201001</v>
      </c>
      <c r="X796" s="19">
        <v>5</v>
      </c>
      <c r="Y796" s="22" t="s">
        <v>514</v>
      </c>
    </row>
    <row r="797" spans="1:25">
      <c r="A797" s="18">
        <v>413</v>
      </c>
      <c r="B797" s="18" t="s">
        <v>290</v>
      </c>
      <c r="C797" s="18" t="s">
        <v>1149</v>
      </c>
      <c r="D797" s="18" t="s">
        <v>207</v>
      </c>
      <c r="E797" s="18" t="s">
        <v>1150</v>
      </c>
      <c r="F797" s="18" t="s">
        <v>293</v>
      </c>
      <c r="G797" s="18" t="s">
        <v>294</v>
      </c>
      <c r="H797" s="18" t="s">
        <v>295</v>
      </c>
      <c r="I797" s="18" t="s">
        <v>1260</v>
      </c>
      <c r="J797" s="18" t="s">
        <v>1251</v>
      </c>
      <c r="K797" s="18" t="s">
        <v>705</v>
      </c>
      <c r="L797" s="18" t="s">
        <v>706</v>
      </c>
      <c r="M797" s="18" t="s">
        <v>300</v>
      </c>
      <c r="N797" s="18">
        <v>3</v>
      </c>
      <c r="O797" s="18">
        <v>0</v>
      </c>
      <c r="P797" s="18">
        <v>111000</v>
      </c>
      <c r="Q797" s="18">
        <v>0</v>
      </c>
      <c r="R797" s="18">
        <v>0</v>
      </c>
      <c r="S797" s="18">
        <v>0</v>
      </c>
      <c r="T797" s="18">
        <v>0</v>
      </c>
      <c r="U797" s="18">
        <v>111000</v>
      </c>
      <c r="V797" s="18" t="s">
        <v>312</v>
      </c>
      <c r="W797" s="21">
        <v>2201001</v>
      </c>
      <c r="X797" s="19">
        <v>5</v>
      </c>
      <c r="Y797" s="22" t="s">
        <v>514</v>
      </c>
    </row>
    <row r="798" spans="1:25">
      <c r="A798" s="18">
        <v>414</v>
      </c>
      <c r="B798" s="18" t="s">
        <v>290</v>
      </c>
      <c r="C798" s="18" t="s">
        <v>660</v>
      </c>
      <c r="D798" s="18" t="s">
        <v>128</v>
      </c>
      <c r="E798" s="18" t="s">
        <v>661</v>
      </c>
      <c r="F798" s="18" t="s">
        <v>293</v>
      </c>
      <c r="G798" s="18" t="s">
        <v>294</v>
      </c>
      <c r="H798" s="18" t="s">
        <v>662</v>
      </c>
      <c r="I798" s="18" t="s">
        <v>1261</v>
      </c>
      <c r="J798" s="18" t="s">
        <v>1251</v>
      </c>
      <c r="K798" s="18" t="s">
        <v>705</v>
      </c>
      <c r="L798" s="18" t="s">
        <v>706</v>
      </c>
      <c r="M798" s="18" t="s">
        <v>300</v>
      </c>
      <c r="N798" s="18">
        <v>10</v>
      </c>
      <c r="O798" s="18">
        <v>0</v>
      </c>
      <c r="P798" s="18">
        <v>370000</v>
      </c>
      <c r="Q798" s="18">
        <v>5</v>
      </c>
      <c r="R798" s="18">
        <v>0</v>
      </c>
      <c r="S798" s="18">
        <v>0</v>
      </c>
      <c r="T798" s="18">
        <v>0</v>
      </c>
      <c r="U798" s="18">
        <v>351500</v>
      </c>
      <c r="V798" s="18" t="s">
        <v>312</v>
      </c>
      <c r="W798" s="21">
        <v>2201001</v>
      </c>
      <c r="X798" s="19">
        <v>5</v>
      </c>
      <c r="Y798" s="22" t="s">
        <v>514</v>
      </c>
    </row>
    <row r="799" spans="1:25">
      <c r="A799" s="18">
        <v>415</v>
      </c>
      <c r="B799" s="18" t="s">
        <v>290</v>
      </c>
      <c r="C799" s="18" t="s">
        <v>1197</v>
      </c>
      <c r="D799" s="18" t="s">
        <v>89</v>
      </c>
      <c r="E799" s="18" t="s">
        <v>1198</v>
      </c>
      <c r="F799" s="18" t="s">
        <v>408</v>
      </c>
      <c r="G799" s="18" t="s">
        <v>294</v>
      </c>
      <c r="H799" s="18" t="s">
        <v>295</v>
      </c>
      <c r="I799" s="18" t="s">
        <v>1262</v>
      </c>
      <c r="J799" s="18" t="s">
        <v>1251</v>
      </c>
      <c r="K799" s="18" t="s">
        <v>705</v>
      </c>
      <c r="L799" s="18" t="s">
        <v>706</v>
      </c>
      <c r="M799" s="18" t="s">
        <v>300</v>
      </c>
      <c r="N799" s="18">
        <v>3</v>
      </c>
      <c r="O799" s="18">
        <v>0</v>
      </c>
      <c r="P799" s="18">
        <v>111000</v>
      </c>
      <c r="Q799" s="18">
        <v>0</v>
      </c>
      <c r="R799" s="18">
        <v>0</v>
      </c>
      <c r="S799" s="18">
        <v>0</v>
      </c>
      <c r="T799" s="18">
        <v>0</v>
      </c>
      <c r="U799" s="18">
        <v>111000</v>
      </c>
      <c r="V799" s="18" t="s">
        <v>312</v>
      </c>
      <c r="W799" s="21">
        <v>2201001</v>
      </c>
      <c r="X799" s="19">
        <v>5</v>
      </c>
      <c r="Y799" s="22" t="s">
        <v>514</v>
      </c>
    </row>
    <row r="800" spans="1:25">
      <c r="A800" s="18">
        <v>416</v>
      </c>
      <c r="B800" s="18" t="s">
        <v>290</v>
      </c>
      <c r="C800" s="18" t="s">
        <v>541</v>
      </c>
      <c r="D800" s="18" t="s">
        <v>46</v>
      </c>
      <c r="E800" s="18" t="s">
        <v>542</v>
      </c>
      <c r="F800" s="18" t="s">
        <v>293</v>
      </c>
      <c r="G800" s="18" t="s">
        <v>294</v>
      </c>
      <c r="H800" s="18" t="s">
        <v>295</v>
      </c>
      <c r="I800" s="18" t="s">
        <v>1263</v>
      </c>
      <c r="J800" s="18" t="s">
        <v>1251</v>
      </c>
      <c r="K800" s="18" t="s">
        <v>385</v>
      </c>
      <c r="L800" s="18" t="s">
        <v>386</v>
      </c>
      <c r="M800" s="18" t="s">
        <v>300</v>
      </c>
      <c r="N800" s="18">
        <v>24</v>
      </c>
      <c r="O800" s="18">
        <v>0</v>
      </c>
      <c r="P800" s="18">
        <v>876000</v>
      </c>
      <c r="Q800" s="18">
        <v>20</v>
      </c>
      <c r="R800" s="18">
        <v>0</v>
      </c>
      <c r="S800" s="18">
        <v>0</v>
      </c>
      <c r="T800" s="18">
        <v>0</v>
      </c>
      <c r="U800" s="18">
        <v>700800</v>
      </c>
      <c r="V800" s="18" t="s">
        <v>342</v>
      </c>
      <c r="W800" s="21">
        <v>2108052</v>
      </c>
      <c r="X800" s="19">
        <v>5</v>
      </c>
      <c r="Y800" s="22" t="s">
        <v>325</v>
      </c>
    </row>
    <row r="801" spans="1:25">
      <c r="A801" s="18">
        <v>417</v>
      </c>
      <c r="B801" s="18" t="s">
        <v>290</v>
      </c>
      <c r="C801" s="18" t="s">
        <v>484</v>
      </c>
      <c r="D801" s="18" t="s">
        <v>15</v>
      </c>
      <c r="E801" s="18" t="s">
        <v>485</v>
      </c>
      <c r="F801" s="18" t="s">
        <v>293</v>
      </c>
      <c r="G801" s="18" t="s">
        <v>294</v>
      </c>
      <c r="H801" s="18" t="s">
        <v>404</v>
      </c>
      <c r="I801" s="18" t="s">
        <v>1264</v>
      </c>
      <c r="J801" s="18" t="s">
        <v>1251</v>
      </c>
      <c r="K801" s="18" t="s">
        <v>340</v>
      </c>
      <c r="L801" s="18" t="s">
        <v>341</v>
      </c>
      <c r="M801" s="18" t="s">
        <v>300</v>
      </c>
      <c r="N801" s="18">
        <v>12</v>
      </c>
      <c r="O801" s="18">
        <v>0</v>
      </c>
      <c r="P801" s="18">
        <v>1128000</v>
      </c>
      <c r="Q801" s="18">
        <v>8</v>
      </c>
      <c r="R801" s="18">
        <v>0</v>
      </c>
      <c r="S801" s="18">
        <v>0</v>
      </c>
      <c r="T801" s="18">
        <v>0</v>
      </c>
      <c r="U801" s="18">
        <v>1037760</v>
      </c>
      <c r="V801" s="18" t="s">
        <v>342</v>
      </c>
      <c r="W801" s="21">
        <v>2108157</v>
      </c>
      <c r="X801" s="19">
        <v>5</v>
      </c>
      <c r="Y801" s="22" t="s">
        <v>514</v>
      </c>
    </row>
    <row r="802" spans="1:25">
      <c r="A802" s="18">
        <v>418</v>
      </c>
      <c r="B802" s="18" t="s">
        <v>290</v>
      </c>
      <c r="C802" s="18" t="s">
        <v>536</v>
      </c>
      <c r="D802" s="18" t="s">
        <v>159</v>
      </c>
      <c r="E802" s="18" t="s">
        <v>537</v>
      </c>
      <c r="F802" s="18" t="s">
        <v>293</v>
      </c>
      <c r="G802" s="18" t="s">
        <v>294</v>
      </c>
      <c r="H802" s="18" t="s">
        <v>295</v>
      </c>
      <c r="I802" s="18" t="s">
        <v>1265</v>
      </c>
      <c r="J802" s="18" t="s">
        <v>1251</v>
      </c>
      <c r="K802" s="18" t="s">
        <v>359</v>
      </c>
      <c r="L802" s="18" t="s">
        <v>360</v>
      </c>
      <c r="M802" s="18" t="s">
        <v>300</v>
      </c>
      <c r="N802" s="18">
        <v>1</v>
      </c>
      <c r="O802" s="18">
        <v>0</v>
      </c>
      <c r="P802" s="18">
        <v>62000</v>
      </c>
      <c r="Q802" s="18">
        <v>15</v>
      </c>
      <c r="R802" s="18">
        <v>0</v>
      </c>
      <c r="S802" s="18">
        <v>0</v>
      </c>
      <c r="T802" s="18">
        <v>0</v>
      </c>
      <c r="U802" s="18">
        <v>52700</v>
      </c>
      <c r="V802" s="18" t="s">
        <v>344</v>
      </c>
      <c r="W802" s="21">
        <v>2106375</v>
      </c>
      <c r="X802" s="19">
        <v>5</v>
      </c>
      <c r="Y802" s="22" t="s">
        <v>514</v>
      </c>
    </row>
    <row r="803" spans="1:25">
      <c r="A803" s="18">
        <v>419</v>
      </c>
      <c r="B803" s="18" t="s">
        <v>290</v>
      </c>
      <c r="C803" s="18" t="s">
        <v>536</v>
      </c>
      <c r="D803" s="18" t="s">
        <v>159</v>
      </c>
      <c r="E803" s="18" t="s">
        <v>537</v>
      </c>
      <c r="F803" s="18" t="s">
        <v>293</v>
      </c>
      <c r="G803" s="18" t="s">
        <v>294</v>
      </c>
      <c r="H803" s="18" t="s">
        <v>295</v>
      </c>
      <c r="I803" s="18" t="s">
        <v>1265</v>
      </c>
      <c r="J803" s="18" t="s">
        <v>1251</v>
      </c>
      <c r="K803" s="18" t="s">
        <v>310</v>
      </c>
      <c r="L803" s="18" t="s">
        <v>311</v>
      </c>
      <c r="M803" s="18" t="s">
        <v>300</v>
      </c>
      <c r="N803" s="18">
        <v>1</v>
      </c>
      <c r="O803" s="18">
        <v>0</v>
      </c>
      <c r="P803" s="18">
        <v>82000</v>
      </c>
      <c r="Q803" s="18">
        <v>15</v>
      </c>
      <c r="R803" s="18">
        <v>0</v>
      </c>
      <c r="S803" s="18">
        <v>0</v>
      </c>
      <c r="T803" s="18">
        <v>0</v>
      </c>
      <c r="U803" s="18">
        <v>69700</v>
      </c>
      <c r="V803" s="18" t="s">
        <v>344</v>
      </c>
      <c r="W803" s="21">
        <v>2106370</v>
      </c>
      <c r="X803" s="19">
        <v>5</v>
      </c>
      <c r="Y803" s="22" t="s">
        <v>514</v>
      </c>
    </row>
    <row r="804" spans="1:25">
      <c r="A804" s="18">
        <v>420</v>
      </c>
      <c r="B804" s="18" t="s">
        <v>290</v>
      </c>
      <c r="C804" s="18" t="s">
        <v>1266</v>
      </c>
      <c r="D804" s="18" t="s">
        <v>82</v>
      </c>
      <c r="E804" s="18" t="s">
        <v>1267</v>
      </c>
      <c r="F804" s="18" t="s">
        <v>293</v>
      </c>
      <c r="G804" s="18" t="s">
        <v>294</v>
      </c>
      <c r="H804" s="18" t="s">
        <v>295</v>
      </c>
      <c r="I804" s="18" t="s">
        <v>1268</v>
      </c>
      <c r="J804" s="18" t="s">
        <v>1251</v>
      </c>
      <c r="K804" s="18" t="s">
        <v>705</v>
      </c>
      <c r="L804" s="18" t="s">
        <v>706</v>
      </c>
      <c r="M804" s="18" t="s">
        <v>300</v>
      </c>
      <c r="N804" s="18">
        <v>4</v>
      </c>
      <c r="O804" s="18">
        <v>0</v>
      </c>
      <c r="P804" s="18">
        <v>148000</v>
      </c>
      <c r="Q804" s="18">
        <v>3</v>
      </c>
      <c r="R804" s="18">
        <v>0</v>
      </c>
      <c r="S804" s="18">
        <v>0</v>
      </c>
      <c r="T804" s="18">
        <v>0</v>
      </c>
      <c r="U804" s="18">
        <v>143560</v>
      </c>
      <c r="V804" s="18" t="s">
        <v>312</v>
      </c>
      <c r="W804" s="21">
        <v>2201001</v>
      </c>
      <c r="X804" s="19">
        <v>5</v>
      </c>
      <c r="Y804" s="22" t="s">
        <v>514</v>
      </c>
    </row>
    <row r="805" spans="1:25">
      <c r="A805" s="18">
        <v>421</v>
      </c>
      <c r="B805" s="18" t="s">
        <v>290</v>
      </c>
      <c r="C805" s="18" t="s">
        <v>576</v>
      </c>
      <c r="D805" s="18" t="s">
        <v>143</v>
      </c>
      <c r="E805" s="18" t="s">
        <v>577</v>
      </c>
      <c r="F805" s="18" t="s">
        <v>293</v>
      </c>
      <c r="G805" s="18" t="s">
        <v>294</v>
      </c>
      <c r="H805" s="18" t="s">
        <v>295</v>
      </c>
      <c r="I805" s="18" t="s">
        <v>1269</v>
      </c>
      <c r="J805" s="18" t="s">
        <v>1251</v>
      </c>
      <c r="K805" s="18" t="s">
        <v>705</v>
      </c>
      <c r="L805" s="18" t="s">
        <v>706</v>
      </c>
      <c r="M805" s="18" t="s">
        <v>300</v>
      </c>
      <c r="N805" s="18">
        <v>4</v>
      </c>
      <c r="O805" s="18">
        <v>0</v>
      </c>
      <c r="P805" s="18">
        <v>148000</v>
      </c>
      <c r="Q805" s="18">
        <v>3</v>
      </c>
      <c r="R805" s="18">
        <v>0</v>
      </c>
      <c r="S805" s="18">
        <v>0</v>
      </c>
      <c r="T805" s="18">
        <v>1</v>
      </c>
      <c r="U805" s="18">
        <v>142124.4</v>
      </c>
      <c r="V805" s="18" t="s">
        <v>312</v>
      </c>
      <c r="W805" s="21">
        <v>2201001</v>
      </c>
      <c r="X805" s="19">
        <v>5</v>
      </c>
      <c r="Y805" s="22" t="s">
        <v>514</v>
      </c>
    </row>
    <row r="806" spans="1:25">
      <c r="A806" s="18">
        <v>422</v>
      </c>
      <c r="B806" s="18" t="s">
        <v>290</v>
      </c>
      <c r="C806" s="18" t="s">
        <v>803</v>
      </c>
      <c r="D806" s="18" t="s">
        <v>122</v>
      </c>
      <c r="E806" s="18" t="s">
        <v>804</v>
      </c>
      <c r="F806" s="18" t="s">
        <v>293</v>
      </c>
      <c r="G806" s="18" t="s">
        <v>294</v>
      </c>
      <c r="H806" s="18" t="s">
        <v>805</v>
      </c>
      <c r="I806" s="18" t="s">
        <v>1270</v>
      </c>
      <c r="J806" s="18" t="s">
        <v>1251</v>
      </c>
      <c r="K806" s="18" t="s">
        <v>705</v>
      </c>
      <c r="L806" s="18" t="s">
        <v>706</v>
      </c>
      <c r="M806" s="18" t="s">
        <v>300</v>
      </c>
      <c r="N806" s="18">
        <v>72</v>
      </c>
      <c r="O806" s="18">
        <v>0</v>
      </c>
      <c r="P806" s="18">
        <v>2664000</v>
      </c>
      <c r="Q806" s="18">
        <v>13</v>
      </c>
      <c r="R806" s="18">
        <v>0</v>
      </c>
      <c r="S806" s="18">
        <v>0</v>
      </c>
      <c r="T806" s="18">
        <v>0</v>
      </c>
      <c r="U806" s="18">
        <v>2317680</v>
      </c>
      <c r="V806" s="18" t="s">
        <v>312</v>
      </c>
      <c r="W806" s="21">
        <v>2201001</v>
      </c>
      <c r="X806" s="19">
        <v>5</v>
      </c>
      <c r="Y806" s="22" t="s">
        <v>514</v>
      </c>
    </row>
    <row r="807" spans="1:25">
      <c r="A807" s="18">
        <v>423</v>
      </c>
      <c r="B807" s="18" t="s">
        <v>290</v>
      </c>
      <c r="C807" s="18" t="s">
        <v>329</v>
      </c>
      <c r="D807" s="18" t="s">
        <v>179</v>
      </c>
      <c r="E807" s="18" t="s">
        <v>330</v>
      </c>
      <c r="F807" s="18" t="s">
        <v>331</v>
      </c>
      <c r="G807" s="18" t="s">
        <v>294</v>
      </c>
      <c r="H807" s="18" t="s">
        <v>295</v>
      </c>
      <c r="I807" s="18" t="s">
        <v>1271</v>
      </c>
      <c r="J807" s="18" t="s">
        <v>1251</v>
      </c>
      <c r="K807" s="18" t="s">
        <v>705</v>
      </c>
      <c r="L807" s="18" t="s">
        <v>706</v>
      </c>
      <c r="M807" s="18" t="s">
        <v>300</v>
      </c>
      <c r="N807" s="18">
        <v>48</v>
      </c>
      <c r="O807" s="18">
        <v>0</v>
      </c>
      <c r="P807" s="18">
        <v>1776000</v>
      </c>
      <c r="Q807" s="18">
        <v>8</v>
      </c>
      <c r="R807" s="18">
        <v>0</v>
      </c>
      <c r="S807" s="18">
        <v>0</v>
      </c>
      <c r="T807" s="18">
        <v>0</v>
      </c>
      <c r="U807" s="18">
        <v>1633920</v>
      </c>
      <c r="V807" s="18" t="s">
        <v>312</v>
      </c>
      <c r="W807" s="21">
        <v>2201001</v>
      </c>
      <c r="X807" s="19">
        <v>5</v>
      </c>
      <c r="Y807" s="22" t="s">
        <v>334</v>
      </c>
    </row>
    <row r="808" spans="1:25">
      <c r="A808" s="18">
        <v>424</v>
      </c>
      <c r="B808" s="18" t="s">
        <v>290</v>
      </c>
      <c r="C808" s="18" t="s">
        <v>329</v>
      </c>
      <c r="D808" s="18" t="s">
        <v>179</v>
      </c>
      <c r="E808" s="18" t="s">
        <v>330</v>
      </c>
      <c r="F808" s="18" t="s">
        <v>331</v>
      </c>
      <c r="G808" s="18" t="s">
        <v>294</v>
      </c>
      <c r="H808" s="18" t="s">
        <v>295</v>
      </c>
      <c r="I808" s="18" t="s">
        <v>1271</v>
      </c>
      <c r="J808" s="18" t="s">
        <v>1251</v>
      </c>
      <c r="K808" s="18" t="s">
        <v>612</v>
      </c>
      <c r="L808" s="18" t="s">
        <v>613</v>
      </c>
      <c r="M808" s="18" t="s">
        <v>300</v>
      </c>
      <c r="N808" s="18">
        <v>24</v>
      </c>
      <c r="O808" s="18">
        <v>0</v>
      </c>
      <c r="P808" s="18">
        <v>1224000</v>
      </c>
      <c r="Q808" s="18">
        <v>8</v>
      </c>
      <c r="R808" s="18">
        <v>0</v>
      </c>
      <c r="S808" s="18">
        <v>0</v>
      </c>
      <c r="T808" s="18">
        <v>0</v>
      </c>
      <c r="U808" s="18">
        <v>1126080</v>
      </c>
      <c r="V808" s="18" t="s">
        <v>312</v>
      </c>
      <c r="W808" s="21">
        <v>2201002</v>
      </c>
      <c r="X808" s="19">
        <v>5</v>
      </c>
      <c r="Y808" s="22" t="s">
        <v>334</v>
      </c>
    </row>
    <row r="809" spans="1:25">
      <c r="A809" s="18">
        <v>425</v>
      </c>
      <c r="B809" s="18" t="s">
        <v>290</v>
      </c>
      <c r="C809" s="18" t="s">
        <v>329</v>
      </c>
      <c r="D809" s="18" t="s">
        <v>179</v>
      </c>
      <c r="E809" s="18" t="s">
        <v>330</v>
      </c>
      <c r="F809" s="18" t="s">
        <v>331</v>
      </c>
      <c r="G809" s="18" t="s">
        <v>294</v>
      </c>
      <c r="H809" s="18" t="s">
        <v>295</v>
      </c>
      <c r="I809" s="18" t="s">
        <v>1271</v>
      </c>
      <c r="J809" s="18" t="s">
        <v>1251</v>
      </c>
      <c r="K809" s="18" t="s">
        <v>385</v>
      </c>
      <c r="L809" s="18" t="s">
        <v>386</v>
      </c>
      <c r="M809" s="18" t="s">
        <v>300</v>
      </c>
      <c r="N809" s="18">
        <v>24</v>
      </c>
      <c r="O809" s="18">
        <v>0</v>
      </c>
      <c r="P809" s="18">
        <v>876000</v>
      </c>
      <c r="Q809" s="18">
        <v>20</v>
      </c>
      <c r="R809" s="18">
        <v>0</v>
      </c>
      <c r="S809" s="18">
        <v>0</v>
      </c>
      <c r="T809" s="18">
        <v>0</v>
      </c>
      <c r="U809" s="18">
        <v>700800</v>
      </c>
      <c r="V809" s="18" t="s">
        <v>342</v>
      </c>
      <c r="W809" s="21">
        <v>2108052</v>
      </c>
      <c r="X809" s="19">
        <v>5</v>
      </c>
      <c r="Y809" s="22" t="s">
        <v>334</v>
      </c>
    </row>
    <row r="810" spans="1:25">
      <c r="A810" s="18">
        <v>426</v>
      </c>
      <c r="B810" s="18" t="s">
        <v>290</v>
      </c>
      <c r="C810" s="18" t="s">
        <v>329</v>
      </c>
      <c r="D810" s="18" t="s">
        <v>179</v>
      </c>
      <c r="E810" s="18" t="s">
        <v>330</v>
      </c>
      <c r="F810" s="18" t="s">
        <v>331</v>
      </c>
      <c r="G810" s="18" t="s">
        <v>294</v>
      </c>
      <c r="H810" s="18" t="s">
        <v>295</v>
      </c>
      <c r="I810" s="18" t="s">
        <v>1271</v>
      </c>
      <c r="J810" s="18" t="s">
        <v>1251</v>
      </c>
      <c r="K810" s="18" t="s">
        <v>310</v>
      </c>
      <c r="L810" s="18" t="s">
        <v>311</v>
      </c>
      <c r="M810" s="18" t="s">
        <v>300</v>
      </c>
      <c r="N810" s="18">
        <v>24</v>
      </c>
      <c r="O810" s="18">
        <v>0</v>
      </c>
      <c r="P810" s="18">
        <v>1968000</v>
      </c>
      <c r="Q810" s="18">
        <v>30</v>
      </c>
      <c r="R810" s="18">
        <v>0</v>
      </c>
      <c r="S810" s="18">
        <v>0</v>
      </c>
      <c r="T810" s="18">
        <v>0</v>
      </c>
      <c r="U810" s="18">
        <v>1377600</v>
      </c>
      <c r="V810" s="18" t="s">
        <v>344</v>
      </c>
      <c r="W810" s="21">
        <v>2106370</v>
      </c>
      <c r="X810" s="19">
        <v>5</v>
      </c>
      <c r="Y810" s="22" t="s">
        <v>334</v>
      </c>
    </row>
    <row r="811" spans="1:25">
      <c r="A811" s="18">
        <v>427</v>
      </c>
      <c r="B811" s="18" t="s">
        <v>290</v>
      </c>
      <c r="C811" s="18" t="s">
        <v>457</v>
      </c>
      <c r="D811" s="18" t="s">
        <v>216</v>
      </c>
      <c r="E811" s="18" t="s">
        <v>458</v>
      </c>
      <c r="F811" s="18" t="s">
        <v>459</v>
      </c>
      <c r="G811" s="18" t="s">
        <v>294</v>
      </c>
      <c r="H811" s="18" t="s">
        <v>295</v>
      </c>
      <c r="I811" s="18" t="s">
        <v>1272</v>
      </c>
      <c r="J811" s="18" t="s">
        <v>1251</v>
      </c>
      <c r="K811" s="18" t="s">
        <v>612</v>
      </c>
      <c r="L811" s="18" t="s">
        <v>613</v>
      </c>
      <c r="M811" s="18" t="s">
        <v>300</v>
      </c>
      <c r="N811" s="18">
        <v>60</v>
      </c>
      <c r="O811" s="18">
        <v>0</v>
      </c>
      <c r="P811" s="18">
        <v>3060000</v>
      </c>
      <c r="Q811" s="18">
        <v>8</v>
      </c>
      <c r="R811" s="18">
        <v>0</v>
      </c>
      <c r="S811" s="18">
        <v>0</v>
      </c>
      <c r="T811" s="18">
        <v>0</v>
      </c>
      <c r="U811" s="18">
        <v>2815200</v>
      </c>
      <c r="V811" s="18" t="s">
        <v>312</v>
      </c>
      <c r="W811" s="21">
        <v>2201002</v>
      </c>
      <c r="X811" s="19">
        <v>5</v>
      </c>
      <c r="Y811" s="22" t="s">
        <v>334</v>
      </c>
    </row>
    <row r="812" spans="1:25">
      <c r="A812" s="18">
        <v>428</v>
      </c>
      <c r="B812" s="18" t="s">
        <v>290</v>
      </c>
      <c r="C812" s="18" t="s">
        <v>457</v>
      </c>
      <c r="D812" s="18" t="s">
        <v>216</v>
      </c>
      <c r="E812" s="18" t="s">
        <v>458</v>
      </c>
      <c r="F812" s="18" t="s">
        <v>459</v>
      </c>
      <c r="G812" s="18" t="s">
        <v>294</v>
      </c>
      <c r="H812" s="18" t="s">
        <v>295</v>
      </c>
      <c r="I812" s="18" t="s">
        <v>1272</v>
      </c>
      <c r="J812" s="18" t="s">
        <v>1251</v>
      </c>
      <c r="K812" s="18" t="s">
        <v>385</v>
      </c>
      <c r="L812" s="18" t="s">
        <v>386</v>
      </c>
      <c r="M812" s="18" t="s">
        <v>300</v>
      </c>
      <c r="N812" s="18">
        <v>72</v>
      </c>
      <c r="O812" s="18">
        <v>0</v>
      </c>
      <c r="P812" s="18">
        <v>2628000</v>
      </c>
      <c r="Q812" s="18">
        <v>20</v>
      </c>
      <c r="R812" s="18">
        <v>0</v>
      </c>
      <c r="S812" s="18">
        <v>0</v>
      </c>
      <c r="T812" s="18">
        <v>0</v>
      </c>
      <c r="U812" s="18">
        <v>2102400</v>
      </c>
      <c r="V812" s="18" t="s">
        <v>342</v>
      </c>
      <c r="W812" s="21">
        <v>2108052</v>
      </c>
      <c r="X812" s="19">
        <v>5</v>
      </c>
      <c r="Y812" s="22" t="s">
        <v>334</v>
      </c>
    </row>
    <row r="813" spans="1:25">
      <c r="A813" s="18">
        <v>429</v>
      </c>
      <c r="B813" s="18" t="s">
        <v>290</v>
      </c>
      <c r="C813" s="18" t="s">
        <v>457</v>
      </c>
      <c r="D813" s="18" t="s">
        <v>216</v>
      </c>
      <c r="E813" s="18" t="s">
        <v>458</v>
      </c>
      <c r="F813" s="18" t="s">
        <v>459</v>
      </c>
      <c r="G813" s="18" t="s">
        <v>294</v>
      </c>
      <c r="H813" s="18" t="s">
        <v>295</v>
      </c>
      <c r="I813" s="18" t="s">
        <v>1272</v>
      </c>
      <c r="J813" s="18" t="s">
        <v>1251</v>
      </c>
      <c r="K813" s="18" t="s">
        <v>326</v>
      </c>
      <c r="L813" s="18" t="s">
        <v>327</v>
      </c>
      <c r="M813" s="18" t="s">
        <v>300</v>
      </c>
      <c r="N813" s="18">
        <v>24</v>
      </c>
      <c r="O813" s="18">
        <v>0</v>
      </c>
      <c r="P813" s="18">
        <v>1920000</v>
      </c>
      <c r="Q813" s="18">
        <v>20</v>
      </c>
      <c r="R813" s="18">
        <v>0</v>
      </c>
      <c r="S813" s="18">
        <v>0</v>
      </c>
      <c r="T813" s="18">
        <v>0</v>
      </c>
      <c r="U813" s="18">
        <v>1536000</v>
      </c>
      <c r="V813" s="18" t="s">
        <v>328</v>
      </c>
      <c r="W813" s="21">
        <v>2101298</v>
      </c>
      <c r="X813" s="19">
        <v>5</v>
      </c>
      <c r="Y813" s="22" t="s">
        <v>334</v>
      </c>
    </row>
    <row r="814" spans="1:25">
      <c r="A814" s="18">
        <v>430</v>
      </c>
      <c r="B814" s="18" t="s">
        <v>290</v>
      </c>
      <c r="C814" s="18" t="s">
        <v>441</v>
      </c>
      <c r="D814" s="18" t="s">
        <v>12</v>
      </c>
      <c r="E814" s="18" t="s">
        <v>442</v>
      </c>
      <c r="F814" s="18" t="s">
        <v>293</v>
      </c>
      <c r="G814" s="18" t="s">
        <v>294</v>
      </c>
      <c r="H814" s="18" t="s">
        <v>404</v>
      </c>
      <c r="I814" s="18" t="s">
        <v>1273</v>
      </c>
      <c r="J814" s="18" t="s">
        <v>1251</v>
      </c>
      <c r="K814" s="18" t="s">
        <v>705</v>
      </c>
      <c r="L814" s="18" t="s">
        <v>706</v>
      </c>
      <c r="M814" s="18" t="s">
        <v>300</v>
      </c>
      <c r="N814" s="18">
        <v>24</v>
      </c>
      <c r="O814" s="18">
        <v>0</v>
      </c>
      <c r="P814" s="18">
        <v>888000</v>
      </c>
      <c r="Q814" s="18">
        <v>8</v>
      </c>
      <c r="R814" s="18">
        <v>0</v>
      </c>
      <c r="S814" s="18">
        <v>0</v>
      </c>
      <c r="T814" s="18">
        <v>0</v>
      </c>
      <c r="U814" s="18">
        <v>816960</v>
      </c>
      <c r="V814" s="18" t="s">
        <v>312</v>
      </c>
      <c r="W814" s="21">
        <v>2201001</v>
      </c>
      <c r="X814" s="19">
        <v>5</v>
      </c>
      <c r="Y814" s="22" t="s">
        <v>514</v>
      </c>
    </row>
    <row r="815" spans="1:25">
      <c r="A815" s="18">
        <v>431</v>
      </c>
      <c r="B815" s="18" t="s">
        <v>290</v>
      </c>
      <c r="C815" s="18" t="s">
        <v>441</v>
      </c>
      <c r="D815" s="18" t="s">
        <v>12</v>
      </c>
      <c r="E815" s="18" t="s">
        <v>442</v>
      </c>
      <c r="F815" s="18" t="s">
        <v>293</v>
      </c>
      <c r="G815" s="18" t="s">
        <v>294</v>
      </c>
      <c r="H815" s="18" t="s">
        <v>404</v>
      </c>
      <c r="I815" s="18" t="s">
        <v>1273</v>
      </c>
      <c r="J815" s="18" t="s">
        <v>1251</v>
      </c>
      <c r="K815" s="18" t="s">
        <v>310</v>
      </c>
      <c r="L815" s="18" t="s">
        <v>311</v>
      </c>
      <c r="M815" s="18" t="s">
        <v>300</v>
      </c>
      <c r="N815" s="18">
        <v>36</v>
      </c>
      <c r="O815" s="18">
        <v>0</v>
      </c>
      <c r="P815" s="18">
        <v>2952000</v>
      </c>
      <c r="Q815" s="18">
        <v>30</v>
      </c>
      <c r="R815" s="18">
        <v>0</v>
      </c>
      <c r="S815" s="18">
        <v>0</v>
      </c>
      <c r="T815" s="18">
        <v>0</v>
      </c>
      <c r="U815" s="18">
        <v>2066400</v>
      </c>
      <c r="V815" s="18" t="s">
        <v>344</v>
      </c>
      <c r="W815" s="21">
        <v>2106370</v>
      </c>
      <c r="X815" s="19">
        <v>5</v>
      </c>
      <c r="Y815" s="22" t="s">
        <v>514</v>
      </c>
    </row>
    <row r="816" spans="1:25">
      <c r="A816" s="18">
        <v>432</v>
      </c>
      <c r="B816" s="18" t="s">
        <v>290</v>
      </c>
      <c r="C816" s="18" t="s">
        <v>441</v>
      </c>
      <c r="D816" s="18" t="s">
        <v>12</v>
      </c>
      <c r="E816" s="18" t="s">
        <v>442</v>
      </c>
      <c r="F816" s="18" t="s">
        <v>293</v>
      </c>
      <c r="G816" s="18" t="s">
        <v>294</v>
      </c>
      <c r="H816" s="18" t="s">
        <v>404</v>
      </c>
      <c r="I816" s="18" t="s">
        <v>1273</v>
      </c>
      <c r="J816" s="18" t="s">
        <v>1251</v>
      </c>
      <c r="K816" s="18" t="s">
        <v>395</v>
      </c>
      <c r="L816" s="18" t="s">
        <v>396</v>
      </c>
      <c r="M816" s="18" t="s">
        <v>300</v>
      </c>
      <c r="N816" s="18">
        <v>36</v>
      </c>
      <c r="O816" s="18">
        <v>0</v>
      </c>
      <c r="P816" s="18">
        <v>4032000</v>
      </c>
      <c r="Q816" s="18">
        <v>30</v>
      </c>
      <c r="R816" s="18">
        <v>0</v>
      </c>
      <c r="S816" s="18">
        <v>0</v>
      </c>
      <c r="T816" s="18">
        <v>0</v>
      </c>
      <c r="U816" s="18">
        <v>2822400</v>
      </c>
      <c r="V816" s="18" t="s">
        <v>1114</v>
      </c>
      <c r="W816" s="21">
        <v>2201091</v>
      </c>
      <c r="X816" s="19">
        <v>5</v>
      </c>
      <c r="Y816" s="22" t="s">
        <v>514</v>
      </c>
    </row>
    <row r="817" spans="1:25">
      <c r="A817" s="18">
        <v>433</v>
      </c>
      <c r="B817" s="18" t="s">
        <v>290</v>
      </c>
      <c r="C817" s="18" t="s">
        <v>441</v>
      </c>
      <c r="D817" s="18" t="s">
        <v>12</v>
      </c>
      <c r="E817" s="18" t="s">
        <v>442</v>
      </c>
      <c r="F817" s="18" t="s">
        <v>293</v>
      </c>
      <c r="G817" s="18" t="s">
        <v>294</v>
      </c>
      <c r="H817" s="18" t="s">
        <v>404</v>
      </c>
      <c r="I817" s="18" t="s">
        <v>1273</v>
      </c>
      <c r="J817" s="18" t="s">
        <v>1251</v>
      </c>
      <c r="K817" s="18" t="s">
        <v>345</v>
      </c>
      <c r="L817" s="18" t="s">
        <v>346</v>
      </c>
      <c r="M817" s="18" t="s">
        <v>300</v>
      </c>
      <c r="N817" s="18">
        <v>36</v>
      </c>
      <c r="O817" s="18">
        <v>0</v>
      </c>
      <c r="P817" s="18">
        <v>6624000</v>
      </c>
      <c r="Q817" s="18">
        <v>27.5</v>
      </c>
      <c r="R817" s="18">
        <v>0</v>
      </c>
      <c r="S817" s="18">
        <v>0</v>
      </c>
      <c r="T817" s="18">
        <v>0</v>
      </c>
      <c r="U817" s="18">
        <v>4802400</v>
      </c>
      <c r="V817" s="18" t="s">
        <v>301</v>
      </c>
      <c r="W817" s="21">
        <v>2107161</v>
      </c>
      <c r="X817" s="19">
        <v>5</v>
      </c>
      <c r="Y817" s="22" t="s">
        <v>514</v>
      </c>
    </row>
    <row r="818" spans="1:25">
      <c r="A818" s="18">
        <v>434</v>
      </c>
      <c r="B818" s="18" t="s">
        <v>290</v>
      </c>
      <c r="C818" s="18" t="s">
        <v>1274</v>
      </c>
      <c r="D818" s="18" t="s">
        <v>107</v>
      </c>
      <c r="E818" s="18" t="s">
        <v>1275</v>
      </c>
      <c r="F818" s="18" t="s">
        <v>408</v>
      </c>
      <c r="G818" s="18" t="s">
        <v>294</v>
      </c>
      <c r="H818" s="18" t="s">
        <v>295</v>
      </c>
      <c r="I818" s="18" t="s">
        <v>1276</v>
      </c>
      <c r="J818" s="18" t="s">
        <v>1251</v>
      </c>
      <c r="K818" s="18" t="s">
        <v>705</v>
      </c>
      <c r="L818" s="18" t="s">
        <v>706</v>
      </c>
      <c r="M818" s="18" t="s">
        <v>300</v>
      </c>
      <c r="N818" s="18">
        <v>3</v>
      </c>
      <c r="O818" s="18">
        <v>0</v>
      </c>
      <c r="P818" s="18">
        <v>111000</v>
      </c>
      <c r="Q818" s="18">
        <v>0</v>
      </c>
      <c r="R818" s="18">
        <v>0</v>
      </c>
      <c r="S818" s="18">
        <v>0</v>
      </c>
      <c r="T818" s="18">
        <v>0</v>
      </c>
      <c r="U818" s="18">
        <v>111000</v>
      </c>
      <c r="V818" s="18" t="s">
        <v>312</v>
      </c>
      <c r="W818" s="21">
        <v>2201001</v>
      </c>
      <c r="X818" s="19">
        <v>5</v>
      </c>
      <c r="Y818" s="22" t="s">
        <v>514</v>
      </c>
    </row>
    <row r="819" spans="1:25">
      <c r="A819" s="18">
        <v>435</v>
      </c>
      <c r="B819" s="18" t="s">
        <v>290</v>
      </c>
      <c r="C819" s="18" t="s">
        <v>319</v>
      </c>
      <c r="D819" s="18" t="s">
        <v>148</v>
      </c>
      <c r="E819" s="18" t="s">
        <v>320</v>
      </c>
      <c r="F819" s="18" t="s">
        <v>293</v>
      </c>
      <c r="G819" s="18" t="s">
        <v>294</v>
      </c>
      <c r="H819" s="18" t="s">
        <v>295</v>
      </c>
      <c r="I819" s="18" t="s">
        <v>1277</v>
      </c>
      <c r="J819" s="18" t="s">
        <v>1251</v>
      </c>
      <c r="K819" s="18" t="s">
        <v>385</v>
      </c>
      <c r="L819" s="18" t="s">
        <v>386</v>
      </c>
      <c r="M819" s="18" t="s">
        <v>300</v>
      </c>
      <c r="N819" s="18">
        <v>72</v>
      </c>
      <c r="O819" s="18">
        <v>0</v>
      </c>
      <c r="P819" s="18">
        <v>2628000</v>
      </c>
      <c r="Q819" s="18">
        <v>20</v>
      </c>
      <c r="R819" s="18">
        <v>0</v>
      </c>
      <c r="S819" s="18">
        <v>0</v>
      </c>
      <c r="T819" s="18">
        <v>0</v>
      </c>
      <c r="U819" s="18">
        <v>2102400</v>
      </c>
      <c r="V819" s="18" t="s">
        <v>342</v>
      </c>
      <c r="W819" s="21">
        <v>2108052</v>
      </c>
      <c r="X819" s="19">
        <v>5</v>
      </c>
      <c r="Y819" s="22" t="s">
        <v>325</v>
      </c>
    </row>
    <row r="820" spans="1:25">
      <c r="A820" s="18">
        <v>436</v>
      </c>
      <c r="B820" s="18" t="s">
        <v>290</v>
      </c>
      <c r="C820" s="18" t="s">
        <v>319</v>
      </c>
      <c r="D820" s="18" t="s">
        <v>148</v>
      </c>
      <c r="E820" s="18" t="s">
        <v>320</v>
      </c>
      <c r="F820" s="18" t="s">
        <v>293</v>
      </c>
      <c r="G820" s="18" t="s">
        <v>294</v>
      </c>
      <c r="H820" s="18" t="s">
        <v>295</v>
      </c>
      <c r="I820" s="18" t="s">
        <v>1278</v>
      </c>
      <c r="J820" s="18" t="s">
        <v>1251</v>
      </c>
      <c r="K820" s="18" t="s">
        <v>340</v>
      </c>
      <c r="L820" s="18" t="s">
        <v>341</v>
      </c>
      <c r="M820" s="18" t="s">
        <v>300</v>
      </c>
      <c r="N820" s="18">
        <v>48</v>
      </c>
      <c r="O820" s="18">
        <v>0</v>
      </c>
      <c r="P820" s="18">
        <v>4512000</v>
      </c>
      <c r="Q820" s="18">
        <v>8</v>
      </c>
      <c r="R820" s="18">
        <v>0</v>
      </c>
      <c r="S820" s="18">
        <v>0</v>
      </c>
      <c r="T820" s="18">
        <v>0</v>
      </c>
      <c r="U820" s="18">
        <v>4151040</v>
      </c>
      <c r="V820" s="18" t="s">
        <v>342</v>
      </c>
      <c r="W820" s="21">
        <v>2108157</v>
      </c>
      <c r="X820" s="19">
        <v>5</v>
      </c>
      <c r="Y820" s="22" t="s">
        <v>325</v>
      </c>
    </row>
    <row r="821" spans="1:25">
      <c r="A821" s="18">
        <v>437</v>
      </c>
      <c r="B821" s="18" t="s">
        <v>290</v>
      </c>
      <c r="C821" s="18" t="s">
        <v>319</v>
      </c>
      <c r="D821" s="18" t="s">
        <v>148</v>
      </c>
      <c r="E821" s="18" t="s">
        <v>320</v>
      </c>
      <c r="F821" s="18" t="s">
        <v>293</v>
      </c>
      <c r="G821" s="18" t="s">
        <v>294</v>
      </c>
      <c r="H821" s="18" t="s">
        <v>295</v>
      </c>
      <c r="I821" s="18" t="s">
        <v>1279</v>
      </c>
      <c r="J821" s="18" t="s">
        <v>1251</v>
      </c>
      <c r="K821" s="18" t="s">
        <v>347</v>
      </c>
      <c r="L821" s="18" t="s">
        <v>348</v>
      </c>
      <c r="M821" s="18" t="s">
        <v>300</v>
      </c>
      <c r="N821" s="18">
        <v>36</v>
      </c>
      <c r="O821" s="18">
        <v>0</v>
      </c>
      <c r="P821" s="18">
        <v>3384000</v>
      </c>
      <c r="Q821" s="18">
        <v>7</v>
      </c>
      <c r="R821" s="18">
        <v>0</v>
      </c>
      <c r="S821" s="18">
        <v>0</v>
      </c>
      <c r="T821" s="18">
        <v>0</v>
      </c>
      <c r="U821" s="18">
        <v>3147120</v>
      </c>
      <c r="V821" s="18" t="s">
        <v>1163</v>
      </c>
      <c r="W821" s="21">
        <v>2202163</v>
      </c>
      <c r="X821" s="19">
        <v>5</v>
      </c>
      <c r="Y821" s="22" t="s">
        <v>325</v>
      </c>
    </row>
    <row r="822" spans="1:25">
      <c r="A822" s="18">
        <v>438</v>
      </c>
      <c r="B822" s="18" t="s">
        <v>290</v>
      </c>
      <c r="C822" s="18" t="s">
        <v>858</v>
      </c>
      <c r="D822" s="18" t="s">
        <v>56</v>
      </c>
      <c r="E822" s="18" t="s">
        <v>859</v>
      </c>
      <c r="F822" s="18" t="s">
        <v>860</v>
      </c>
      <c r="G822" s="18" t="s">
        <v>294</v>
      </c>
      <c r="H822" s="18" t="s">
        <v>295</v>
      </c>
      <c r="I822" s="18" t="s">
        <v>1280</v>
      </c>
      <c r="J822" s="18" t="s">
        <v>1251</v>
      </c>
      <c r="K822" s="18" t="s">
        <v>705</v>
      </c>
      <c r="L822" s="18" t="s">
        <v>706</v>
      </c>
      <c r="M822" s="18" t="s">
        <v>300</v>
      </c>
      <c r="N822" s="18">
        <v>3</v>
      </c>
      <c r="O822" s="18">
        <v>0</v>
      </c>
      <c r="P822" s="18">
        <v>111000</v>
      </c>
      <c r="Q822" s="18">
        <v>0</v>
      </c>
      <c r="R822" s="18">
        <v>0</v>
      </c>
      <c r="S822" s="18">
        <v>0</v>
      </c>
      <c r="T822" s="18">
        <v>0</v>
      </c>
      <c r="U822" s="18">
        <v>111000</v>
      </c>
      <c r="V822" s="18" t="s">
        <v>312</v>
      </c>
      <c r="W822" s="21">
        <v>2201001</v>
      </c>
      <c r="X822" s="19">
        <v>5</v>
      </c>
      <c r="Y822" s="22" t="s">
        <v>514</v>
      </c>
    </row>
    <row r="823" spans="1:25">
      <c r="A823" s="18">
        <v>439</v>
      </c>
      <c r="B823" s="18" t="s">
        <v>290</v>
      </c>
      <c r="C823" s="18" t="s">
        <v>353</v>
      </c>
      <c r="D823" s="18" t="s">
        <v>42</v>
      </c>
      <c r="E823" s="18" t="s">
        <v>354</v>
      </c>
      <c r="F823" s="18" t="s">
        <v>355</v>
      </c>
      <c r="G823" s="18" t="s">
        <v>294</v>
      </c>
      <c r="H823" s="18" t="s">
        <v>295</v>
      </c>
      <c r="I823" s="18" t="s">
        <v>1281</v>
      </c>
      <c r="J823" s="18" t="s">
        <v>1251</v>
      </c>
      <c r="K823" s="18" t="s">
        <v>335</v>
      </c>
      <c r="L823" s="18" t="s">
        <v>336</v>
      </c>
      <c r="M823" s="18" t="s">
        <v>300</v>
      </c>
      <c r="N823" s="18">
        <v>4</v>
      </c>
      <c r="O823" s="18">
        <v>0</v>
      </c>
      <c r="P823" s="18">
        <v>444000</v>
      </c>
      <c r="Q823" s="18">
        <v>10</v>
      </c>
      <c r="R823" s="18">
        <v>0</v>
      </c>
      <c r="S823" s="18">
        <v>0</v>
      </c>
      <c r="T823" s="18">
        <v>0</v>
      </c>
      <c r="U823" s="18">
        <v>399600</v>
      </c>
      <c r="V823" s="18" t="s">
        <v>328</v>
      </c>
      <c r="W823" s="21">
        <v>2101299</v>
      </c>
      <c r="X823" s="19">
        <v>5</v>
      </c>
      <c r="Y823" s="22" t="s">
        <v>357</v>
      </c>
    </row>
    <row r="824" spans="1:25">
      <c r="A824" s="18">
        <v>440</v>
      </c>
      <c r="B824" s="18" t="s">
        <v>290</v>
      </c>
      <c r="C824" s="18" t="s">
        <v>457</v>
      </c>
      <c r="D824" s="18" t="s">
        <v>216</v>
      </c>
      <c r="E824" s="18" t="s">
        <v>458</v>
      </c>
      <c r="F824" s="18" t="s">
        <v>459</v>
      </c>
      <c r="G824" s="18" t="s">
        <v>294</v>
      </c>
      <c r="H824" s="18" t="s">
        <v>295</v>
      </c>
      <c r="I824" s="18" t="s">
        <v>1282</v>
      </c>
      <c r="J824" s="18" t="s">
        <v>1251</v>
      </c>
      <c r="K824" s="18" t="s">
        <v>298</v>
      </c>
      <c r="L824" s="18" t="s">
        <v>299</v>
      </c>
      <c r="M824" s="18" t="s">
        <v>300</v>
      </c>
      <c r="N824" s="18">
        <v>72</v>
      </c>
      <c r="O824" s="18">
        <v>0</v>
      </c>
      <c r="P824" s="18">
        <v>2016000</v>
      </c>
      <c r="Q824" s="18">
        <v>20</v>
      </c>
      <c r="R824" s="18">
        <v>0</v>
      </c>
      <c r="S824" s="18">
        <v>0</v>
      </c>
      <c r="T824" s="18">
        <v>0</v>
      </c>
      <c r="U824" s="18">
        <v>1612800</v>
      </c>
      <c r="V824" s="18" t="s">
        <v>301</v>
      </c>
      <c r="W824" s="21">
        <v>2107236</v>
      </c>
      <c r="X824" s="19">
        <v>5</v>
      </c>
      <c r="Y824" s="22" t="s">
        <v>334</v>
      </c>
    </row>
    <row r="825" spans="1:25">
      <c r="A825" s="18">
        <v>441</v>
      </c>
      <c r="B825" s="18" t="s">
        <v>290</v>
      </c>
      <c r="C825" s="18" t="s">
        <v>457</v>
      </c>
      <c r="D825" s="18" t="s">
        <v>216</v>
      </c>
      <c r="E825" s="18" t="s">
        <v>458</v>
      </c>
      <c r="F825" s="18" t="s">
        <v>459</v>
      </c>
      <c r="G825" s="18" t="s">
        <v>294</v>
      </c>
      <c r="H825" s="18" t="s">
        <v>295</v>
      </c>
      <c r="I825" s="18" t="s">
        <v>1282</v>
      </c>
      <c r="J825" s="18" t="s">
        <v>1251</v>
      </c>
      <c r="K825" s="18" t="s">
        <v>322</v>
      </c>
      <c r="L825" s="18" t="s">
        <v>323</v>
      </c>
      <c r="M825" s="18" t="s">
        <v>300</v>
      </c>
      <c r="N825" s="18">
        <v>24</v>
      </c>
      <c r="O825" s="18">
        <v>0</v>
      </c>
      <c r="P825" s="18">
        <v>2280000</v>
      </c>
      <c r="Q825" s="18">
        <v>30</v>
      </c>
      <c r="R825" s="18">
        <v>0</v>
      </c>
      <c r="S825" s="18">
        <v>0</v>
      </c>
      <c r="T825" s="18">
        <v>0</v>
      </c>
      <c r="U825" s="18">
        <v>1596000</v>
      </c>
      <c r="V825" s="18" t="s">
        <v>324</v>
      </c>
      <c r="W825" s="21">
        <v>2009092</v>
      </c>
      <c r="X825" s="26">
        <v>5</v>
      </c>
      <c r="Y825" s="27" t="s">
        <v>334</v>
      </c>
    </row>
    <row r="826" spans="1:25">
      <c r="A826" s="18">
        <v>375</v>
      </c>
      <c r="B826" s="18" t="s">
        <v>290</v>
      </c>
      <c r="C826" s="18" t="s">
        <v>818</v>
      </c>
      <c r="D826" s="18" t="s">
        <v>35</v>
      </c>
      <c r="E826" s="18" t="s">
        <v>819</v>
      </c>
      <c r="F826" s="18" t="s">
        <v>293</v>
      </c>
      <c r="G826" s="18" t="s">
        <v>294</v>
      </c>
      <c r="H826" s="18" t="s">
        <v>295</v>
      </c>
      <c r="I826" s="18" t="s">
        <v>1283</v>
      </c>
      <c r="J826" s="18" t="s">
        <v>1284</v>
      </c>
      <c r="K826" s="18" t="s">
        <v>705</v>
      </c>
      <c r="L826" s="18" t="s">
        <v>706</v>
      </c>
      <c r="M826" s="18" t="s">
        <v>300</v>
      </c>
      <c r="N826" s="18">
        <v>4</v>
      </c>
      <c r="O826" s="18">
        <v>0</v>
      </c>
      <c r="P826" s="18">
        <v>148000</v>
      </c>
      <c r="Q826" s="18">
        <v>3</v>
      </c>
      <c r="R826" s="18">
        <v>0</v>
      </c>
      <c r="S826" s="18">
        <v>0</v>
      </c>
      <c r="T826" s="18">
        <v>0</v>
      </c>
      <c r="U826" s="18">
        <v>143560</v>
      </c>
      <c r="V826" s="18" t="s">
        <v>312</v>
      </c>
      <c r="W826" s="21">
        <v>2201001</v>
      </c>
      <c r="X826" s="19">
        <v>6</v>
      </c>
      <c r="Y826" s="23" t="s">
        <v>514</v>
      </c>
    </row>
    <row r="827" spans="1:25">
      <c r="A827" s="18">
        <v>376</v>
      </c>
      <c r="B827" s="18" t="s">
        <v>290</v>
      </c>
      <c r="C827" s="18" t="s">
        <v>592</v>
      </c>
      <c r="D827" s="18" t="s">
        <v>129</v>
      </c>
      <c r="E827" s="18" t="s">
        <v>593</v>
      </c>
      <c r="F827" s="18" t="s">
        <v>293</v>
      </c>
      <c r="G827" s="18" t="s">
        <v>294</v>
      </c>
      <c r="H827" s="18" t="s">
        <v>295</v>
      </c>
      <c r="I827" s="18" t="s">
        <v>1285</v>
      </c>
      <c r="J827" s="18" t="s">
        <v>1284</v>
      </c>
      <c r="K827" s="18" t="s">
        <v>705</v>
      </c>
      <c r="L827" s="18" t="s">
        <v>706</v>
      </c>
      <c r="M827" s="18" t="s">
        <v>300</v>
      </c>
      <c r="N827" s="18">
        <v>6</v>
      </c>
      <c r="O827" s="18">
        <v>0</v>
      </c>
      <c r="P827" s="18">
        <v>222000</v>
      </c>
      <c r="Q827" s="18">
        <v>3</v>
      </c>
      <c r="R827" s="18">
        <v>0</v>
      </c>
      <c r="S827" s="18">
        <v>0</v>
      </c>
      <c r="T827" s="18">
        <v>0</v>
      </c>
      <c r="U827" s="18">
        <v>215340</v>
      </c>
      <c r="V827" s="18" t="s">
        <v>312</v>
      </c>
      <c r="W827" s="21">
        <v>2201001</v>
      </c>
      <c r="X827" s="19">
        <v>6</v>
      </c>
      <c r="Y827" s="23" t="s">
        <v>514</v>
      </c>
    </row>
    <row r="828" spans="1:25">
      <c r="A828" s="18">
        <v>377</v>
      </c>
      <c r="B828" s="18" t="s">
        <v>290</v>
      </c>
      <c r="C828" s="18" t="s">
        <v>592</v>
      </c>
      <c r="D828" s="18" t="s">
        <v>129</v>
      </c>
      <c r="E828" s="18" t="s">
        <v>593</v>
      </c>
      <c r="F828" s="18" t="s">
        <v>293</v>
      </c>
      <c r="G828" s="18" t="s">
        <v>294</v>
      </c>
      <c r="H828" s="18" t="s">
        <v>295</v>
      </c>
      <c r="I828" s="18" t="s">
        <v>1285</v>
      </c>
      <c r="J828" s="18" t="s">
        <v>1284</v>
      </c>
      <c r="K828" s="18" t="s">
        <v>340</v>
      </c>
      <c r="L828" s="18" t="s">
        <v>341</v>
      </c>
      <c r="M828" s="18" t="s">
        <v>300</v>
      </c>
      <c r="N828" s="18">
        <v>1</v>
      </c>
      <c r="O828" s="18">
        <v>0</v>
      </c>
      <c r="P828" s="18">
        <v>94000</v>
      </c>
      <c r="Q828" s="18">
        <v>0</v>
      </c>
      <c r="R828" s="18">
        <v>0</v>
      </c>
      <c r="S828" s="18">
        <v>0</v>
      </c>
      <c r="T828" s="18">
        <v>0</v>
      </c>
      <c r="U828" s="18">
        <v>94000</v>
      </c>
      <c r="V828" s="18" t="s">
        <v>342</v>
      </c>
      <c r="W828" s="21">
        <v>2108157</v>
      </c>
      <c r="X828" s="19">
        <v>6</v>
      </c>
      <c r="Y828" s="23" t="s">
        <v>514</v>
      </c>
    </row>
    <row r="829" spans="1:25">
      <c r="A829" s="18">
        <v>378</v>
      </c>
      <c r="B829" s="18" t="s">
        <v>290</v>
      </c>
      <c r="C829" s="18" t="s">
        <v>303</v>
      </c>
      <c r="D829" s="18" t="s">
        <v>158</v>
      </c>
      <c r="E829" s="18" t="s">
        <v>304</v>
      </c>
      <c r="F829" s="18" t="s">
        <v>293</v>
      </c>
      <c r="G829" s="18" t="s">
        <v>294</v>
      </c>
      <c r="H829" s="18" t="s">
        <v>295</v>
      </c>
      <c r="I829" s="18" t="s">
        <v>1286</v>
      </c>
      <c r="J829" s="18" t="s">
        <v>1287</v>
      </c>
      <c r="K829" s="18" t="s">
        <v>612</v>
      </c>
      <c r="L829" s="18" t="s">
        <v>613</v>
      </c>
      <c r="M829" s="18" t="s">
        <v>300</v>
      </c>
      <c r="N829" s="18">
        <v>2</v>
      </c>
      <c r="O829" s="18">
        <v>0</v>
      </c>
      <c r="P829" s="18">
        <v>102000</v>
      </c>
      <c r="Q829" s="18">
        <v>0</v>
      </c>
      <c r="R829" s="18">
        <v>0</v>
      </c>
      <c r="S829" s="18">
        <v>0</v>
      </c>
      <c r="T829" s="18">
        <v>0</v>
      </c>
      <c r="U829" s="18">
        <v>102000</v>
      </c>
      <c r="V829" s="18" t="s">
        <v>312</v>
      </c>
      <c r="W829" s="21">
        <v>2201002</v>
      </c>
      <c r="X829" s="19">
        <v>6</v>
      </c>
      <c r="Y829" s="23" t="s">
        <v>514</v>
      </c>
    </row>
    <row r="830" spans="1:25">
      <c r="A830" s="18">
        <v>379</v>
      </c>
      <c r="B830" s="18" t="s">
        <v>380</v>
      </c>
      <c r="C830" s="18" t="s">
        <v>1022</v>
      </c>
      <c r="D830" s="18" t="s">
        <v>149</v>
      </c>
      <c r="E830" s="18" t="s">
        <v>1023</v>
      </c>
      <c r="F830" s="18" t="s">
        <v>1024</v>
      </c>
      <c r="G830" s="18" t="s">
        <v>294</v>
      </c>
      <c r="H830" s="18" t="s">
        <v>805</v>
      </c>
      <c r="I830" s="18" t="s">
        <v>1288</v>
      </c>
      <c r="J830" s="18" t="s">
        <v>1289</v>
      </c>
      <c r="K830" s="18" t="s">
        <v>705</v>
      </c>
      <c r="L830" s="18" t="s">
        <v>706</v>
      </c>
      <c r="M830" s="18" t="s">
        <v>300</v>
      </c>
      <c r="N830" s="18">
        <v>-1</v>
      </c>
      <c r="O830" s="18">
        <v>0</v>
      </c>
      <c r="P830" s="18">
        <v>-35000</v>
      </c>
      <c r="Q830" s="18">
        <v>13</v>
      </c>
      <c r="R830" s="18">
        <v>0</v>
      </c>
      <c r="S830" s="18">
        <v>0</v>
      </c>
      <c r="T830" s="18">
        <v>0</v>
      </c>
      <c r="U830" s="18">
        <v>-30450</v>
      </c>
      <c r="V830" s="18" t="s">
        <v>1018</v>
      </c>
      <c r="W830" s="21">
        <v>2102044</v>
      </c>
      <c r="X830" s="19">
        <v>6</v>
      </c>
      <c r="Y830" s="23" t="s">
        <v>398</v>
      </c>
    </row>
    <row r="831" spans="1:25">
      <c r="A831" s="18">
        <v>380</v>
      </c>
      <c r="B831" s="18" t="s">
        <v>290</v>
      </c>
      <c r="C831" s="18" t="s">
        <v>536</v>
      </c>
      <c r="D831" s="18" t="s">
        <v>159</v>
      </c>
      <c r="E831" s="18" t="s">
        <v>537</v>
      </c>
      <c r="F831" s="18" t="s">
        <v>293</v>
      </c>
      <c r="G831" s="18" t="s">
        <v>294</v>
      </c>
      <c r="H831" s="18" t="s">
        <v>295</v>
      </c>
      <c r="I831" s="18" t="s">
        <v>1290</v>
      </c>
      <c r="J831" s="18" t="s">
        <v>1289</v>
      </c>
      <c r="K831" s="18" t="s">
        <v>298</v>
      </c>
      <c r="L831" s="18" t="s">
        <v>299</v>
      </c>
      <c r="M831" s="18" t="s">
        <v>300</v>
      </c>
      <c r="N831" s="18">
        <v>12</v>
      </c>
      <c r="O831" s="18">
        <v>0</v>
      </c>
      <c r="P831" s="18">
        <v>336000</v>
      </c>
      <c r="Q831" s="18">
        <v>20</v>
      </c>
      <c r="R831" s="18">
        <v>0</v>
      </c>
      <c r="S831" s="18">
        <v>0</v>
      </c>
      <c r="T831" s="18">
        <v>0</v>
      </c>
      <c r="U831" s="18">
        <v>268800</v>
      </c>
      <c r="V831" s="18" t="s">
        <v>301</v>
      </c>
      <c r="W831" s="21">
        <v>2107236</v>
      </c>
      <c r="X831" s="19">
        <v>6</v>
      </c>
      <c r="Y831" s="23" t="s">
        <v>514</v>
      </c>
    </row>
    <row r="832" spans="1:25">
      <c r="A832" s="18">
        <v>381</v>
      </c>
      <c r="B832" s="18" t="s">
        <v>290</v>
      </c>
      <c r="C832" s="18" t="s">
        <v>1291</v>
      </c>
      <c r="D832" s="18" t="s">
        <v>250</v>
      </c>
      <c r="E832" s="18" t="s">
        <v>1292</v>
      </c>
      <c r="F832" s="18" t="s">
        <v>293</v>
      </c>
      <c r="G832" s="18" t="s">
        <v>294</v>
      </c>
      <c r="H832" s="18" t="s">
        <v>295</v>
      </c>
      <c r="I832" s="18" t="s">
        <v>1293</v>
      </c>
      <c r="J832" s="18" t="s">
        <v>1294</v>
      </c>
      <c r="K832" s="18" t="s">
        <v>705</v>
      </c>
      <c r="L832" s="18" t="s">
        <v>706</v>
      </c>
      <c r="M832" s="18" t="s">
        <v>300</v>
      </c>
      <c r="N832" s="18">
        <v>3</v>
      </c>
      <c r="O832" s="18">
        <v>0</v>
      </c>
      <c r="P832" s="18">
        <v>111000</v>
      </c>
      <c r="Q832" s="18">
        <v>0</v>
      </c>
      <c r="R832" s="18">
        <v>0</v>
      </c>
      <c r="S832" s="18">
        <v>0</v>
      </c>
      <c r="T832" s="18">
        <v>0</v>
      </c>
      <c r="U832" s="18">
        <v>111000</v>
      </c>
      <c r="V832" s="18" t="s">
        <v>312</v>
      </c>
      <c r="W832" s="21">
        <v>2201001</v>
      </c>
      <c r="X832" s="19">
        <v>6</v>
      </c>
      <c r="Y832" s="23" t="s">
        <v>514</v>
      </c>
    </row>
    <row r="833" spans="1:25">
      <c r="A833" s="18">
        <v>382</v>
      </c>
      <c r="B833" s="18" t="s">
        <v>290</v>
      </c>
      <c r="C833" s="18" t="s">
        <v>361</v>
      </c>
      <c r="D833" s="18" t="s">
        <v>202</v>
      </c>
      <c r="E833" s="18" t="s">
        <v>362</v>
      </c>
      <c r="F833" s="18" t="s">
        <v>363</v>
      </c>
      <c r="G833" s="18" t="s">
        <v>294</v>
      </c>
      <c r="H833" s="18" t="s">
        <v>364</v>
      </c>
      <c r="I833" s="18" t="s">
        <v>1295</v>
      </c>
      <c r="J833" s="18" t="s">
        <v>1294</v>
      </c>
      <c r="K833" s="18" t="s">
        <v>705</v>
      </c>
      <c r="L833" s="18" t="s">
        <v>706</v>
      </c>
      <c r="M833" s="18" t="s">
        <v>300</v>
      </c>
      <c r="N833" s="18">
        <v>6</v>
      </c>
      <c r="O833" s="18">
        <v>0</v>
      </c>
      <c r="P833" s="18">
        <v>222000</v>
      </c>
      <c r="Q833" s="18">
        <v>3</v>
      </c>
      <c r="R833" s="18">
        <v>0</v>
      </c>
      <c r="S833" s="18">
        <v>0</v>
      </c>
      <c r="T833" s="18">
        <v>0</v>
      </c>
      <c r="U833" s="18">
        <v>215340</v>
      </c>
      <c r="V833" s="18" t="s">
        <v>312</v>
      </c>
      <c r="W833" s="21">
        <v>2201001</v>
      </c>
      <c r="X833" s="19">
        <v>6</v>
      </c>
      <c r="Y833" s="23" t="s">
        <v>367</v>
      </c>
    </row>
    <row r="834" spans="1:25">
      <c r="A834" s="18">
        <v>383</v>
      </c>
      <c r="B834" s="18" t="s">
        <v>290</v>
      </c>
      <c r="C834" s="18" t="s">
        <v>361</v>
      </c>
      <c r="D834" s="18" t="s">
        <v>202</v>
      </c>
      <c r="E834" s="18" t="s">
        <v>362</v>
      </c>
      <c r="F834" s="18" t="s">
        <v>363</v>
      </c>
      <c r="G834" s="18" t="s">
        <v>294</v>
      </c>
      <c r="H834" s="18" t="s">
        <v>364</v>
      </c>
      <c r="I834" s="18" t="s">
        <v>1295</v>
      </c>
      <c r="J834" s="18" t="s">
        <v>1294</v>
      </c>
      <c r="K834" s="18" t="s">
        <v>612</v>
      </c>
      <c r="L834" s="18" t="s">
        <v>613</v>
      </c>
      <c r="M834" s="18" t="s">
        <v>300</v>
      </c>
      <c r="N834" s="18">
        <v>6</v>
      </c>
      <c r="O834" s="18">
        <v>0</v>
      </c>
      <c r="P834" s="18">
        <v>306000</v>
      </c>
      <c r="Q834" s="18">
        <v>3</v>
      </c>
      <c r="R834" s="18">
        <v>0</v>
      </c>
      <c r="S834" s="18">
        <v>0</v>
      </c>
      <c r="T834" s="18">
        <v>0</v>
      </c>
      <c r="U834" s="18">
        <v>296820</v>
      </c>
      <c r="V834" s="18" t="s">
        <v>312</v>
      </c>
      <c r="W834" s="21">
        <v>2201002</v>
      </c>
      <c r="X834" s="19">
        <v>6</v>
      </c>
      <c r="Y834" s="23" t="s">
        <v>367</v>
      </c>
    </row>
    <row r="835" spans="1:25">
      <c r="A835" s="18">
        <v>384</v>
      </c>
      <c r="B835" s="18" t="s">
        <v>290</v>
      </c>
      <c r="C835" s="18" t="s">
        <v>608</v>
      </c>
      <c r="D835" s="18" t="s">
        <v>112</v>
      </c>
      <c r="E835" s="18" t="s">
        <v>609</v>
      </c>
      <c r="F835" s="18" t="s">
        <v>610</v>
      </c>
      <c r="G835" s="18" t="s">
        <v>294</v>
      </c>
      <c r="H835" s="18" t="s">
        <v>295</v>
      </c>
      <c r="I835" s="18" t="s">
        <v>1296</v>
      </c>
      <c r="J835" s="18" t="s">
        <v>1297</v>
      </c>
      <c r="K835" s="18" t="s">
        <v>705</v>
      </c>
      <c r="L835" s="18" t="s">
        <v>706</v>
      </c>
      <c r="M835" s="18" t="s">
        <v>300</v>
      </c>
      <c r="N835" s="18">
        <v>7</v>
      </c>
      <c r="O835" s="18">
        <v>0</v>
      </c>
      <c r="P835" s="18">
        <v>259000</v>
      </c>
      <c r="Q835" s="18">
        <v>5</v>
      </c>
      <c r="R835" s="18">
        <v>0</v>
      </c>
      <c r="S835" s="18">
        <v>0</v>
      </c>
      <c r="T835" s="18">
        <v>0</v>
      </c>
      <c r="U835" s="18">
        <v>246050</v>
      </c>
      <c r="V835" s="18" t="s">
        <v>312</v>
      </c>
      <c r="W835" s="21">
        <v>2201001</v>
      </c>
      <c r="X835" s="19">
        <v>6</v>
      </c>
      <c r="Y835" s="23" t="s">
        <v>318</v>
      </c>
    </row>
    <row r="836" spans="1:25">
      <c r="A836" s="18">
        <v>385</v>
      </c>
      <c r="B836" s="18" t="s">
        <v>290</v>
      </c>
      <c r="C836" s="18" t="s">
        <v>1298</v>
      </c>
      <c r="D836" s="18" t="s">
        <v>231</v>
      </c>
      <c r="E836" s="18" t="s">
        <v>1299</v>
      </c>
      <c r="F836" s="18" t="s">
        <v>600</v>
      </c>
      <c r="G836" s="18" t="s">
        <v>294</v>
      </c>
      <c r="H836" s="18" t="s">
        <v>295</v>
      </c>
      <c r="I836" s="18" t="s">
        <v>1300</v>
      </c>
      <c r="J836" s="18" t="s">
        <v>1301</v>
      </c>
      <c r="K836" s="18" t="s">
        <v>705</v>
      </c>
      <c r="L836" s="18" t="s">
        <v>706</v>
      </c>
      <c r="M836" s="18" t="s">
        <v>300</v>
      </c>
      <c r="N836" s="18">
        <v>7</v>
      </c>
      <c r="O836" s="18">
        <v>0</v>
      </c>
      <c r="P836" s="18">
        <v>259000</v>
      </c>
      <c r="Q836" s="18">
        <v>5</v>
      </c>
      <c r="R836" s="18">
        <v>0</v>
      </c>
      <c r="S836" s="18">
        <v>0</v>
      </c>
      <c r="T836" s="18">
        <v>0</v>
      </c>
      <c r="U836" s="18">
        <v>246050</v>
      </c>
      <c r="V836" s="18" t="s">
        <v>312</v>
      </c>
      <c r="W836" s="21">
        <v>2201001</v>
      </c>
      <c r="X836" s="19">
        <v>6</v>
      </c>
      <c r="Y836" s="23" t="s">
        <v>318</v>
      </c>
    </row>
    <row r="837" spans="1:25">
      <c r="A837" s="18">
        <v>386</v>
      </c>
      <c r="B837" s="18" t="s">
        <v>290</v>
      </c>
      <c r="C837" s="18" t="s">
        <v>469</v>
      </c>
      <c r="D837" s="18" t="s">
        <v>88</v>
      </c>
      <c r="E837" s="18" t="s">
        <v>470</v>
      </c>
      <c r="F837" s="18" t="s">
        <v>315</v>
      </c>
      <c r="G837" s="18" t="s">
        <v>294</v>
      </c>
      <c r="H837" s="18" t="s">
        <v>295</v>
      </c>
      <c r="I837" s="18" t="s">
        <v>1302</v>
      </c>
      <c r="J837" s="18" t="s">
        <v>1301</v>
      </c>
      <c r="K837" s="18" t="s">
        <v>385</v>
      </c>
      <c r="L837" s="18" t="s">
        <v>386</v>
      </c>
      <c r="M837" s="18" t="s">
        <v>300</v>
      </c>
      <c r="N837" s="18">
        <v>12</v>
      </c>
      <c r="O837" s="18">
        <v>0</v>
      </c>
      <c r="P837" s="18">
        <v>438000</v>
      </c>
      <c r="Q837" s="18">
        <v>20</v>
      </c>
      <c r="R837" s="18">
        <v>0</v>
      </c>
      <c r="S837" s="18">
        <v>0</v>
      </c>
      <c r="T837" s="18">
        <v>0</v>
      </c>
      <c r="U837" s="18">
        <v>350400</v>
      </c>
      <c r="V837" s="18" t="s">
        <v>342</v>
      </c>
      <c r="W837" s="21">
        <v>2108052</v>
      </c>
      <c r="X837" s="19">
        <v>6</v>
      </c>
      <c r="Y837" s="23" t="s">
        <v>318</v>
      </c>
    </row>
    <row r="838" spans="1:25">
      <c r="A838" s="18">
        <v>387</v>
      </c>
      <c r="B838" s="18" t="s">
        <v>290</v>
      </c>
      <c r="C838" s="18" t="s">
        <v>487</v>
      </c>
      <c r="D838" s="18" t="s">
        <v>196</v>
      </c>
      <c r="E838" s="18" t="s">
        <v>488</v>
      </c>
      <c r="F838" s="18" t="s">
        <v>293</v>
      </c>
      <c r="G838" s="18" t="s">
        <v>294</v>
      </c>
      <c r="H838" s="18" t="s">
        <v>295</v>
      </c>
      <c r="I838" s="18" t="s">
        <v>1303</v>
      </c>
      <c r="J838" s="18" t="s">
        <v>1301</v>
      </c>
      <c r="K838" s="18" t="s">
        <v>612</v>
      </c>
      <c r="L838" s="18" t="s">
        <v>613</v>
      </c>
      <c r="M838" s="18" t="s">
        <v>300</v>
      </c>
      <c r="N838" s="18">
        <v>24</v>
      </c>
      <c r="O838" s="18">
        <v>0</v>
      </c>
      <c r="P838" s="18">
        <v>1224000</v>
      </c>
      <c r="Q838" s="18">
        <v>8</v>
      </c>
      <c r="R838" s="18">
        <v>0</v>
      </c>
      <c r="S838" s="18">
        <v>0</v>
      </c>
      <c r="T838" s="18">
        <v>0</v>
      </c>
      <c r="U838" s="18">
        <v>1126080</v>
      </c>
      <c r="V838" s="18" t="s">
        <v>312</v>
      </c>
      <c r="W838" s="21">
        <v>2201002</v>
      </c>
      <c r="X838" s="19">
        <v>6</v>
      </c>
      <c r="Y838" s="23" t="s">
        <v>514</v>
      </c>
    </row>
    <row r="839" spans="1:25">
      <c r="A839" s="18">
        <v>388</v>
      </c>
      <c r="B839" s="18" t="s">
        <v>290</v>
      </c>
      <c r="C839" s="18" t="s">
        <v>655</v>
      </c>
      <c r="D839" s="18" t="s">
        <v>52</v>
      </c>
      <c r="E839" s="18" t="s">
        <v>656</v>
      </c>
      <c r="F839" s="18" t="s">
        <v>293</v>
      </c>
      <c r="G839" s="18" t="s">
        <v>294</v>
      </c>
      <c r="H839" s="18" t="s">
        <v>295</v>
      </c>
      <c r="I839" s="18" t="s">
        <v>1304</v>
      </c>
      <c r="J839" s="18" t="s">
        <v>1301</v>
      </c>
      <c r="K839" s="18" t="s">
        <v>298</v>
      </c>
      <c r="L839" s="18" t="s">
        <v>299</v>
      </c>
      <c r="M839" s="18" t="s">
        <v>300</v>
      </c>
      <c r="N839" s="18">
        <v>12</v>
      </c>
      <c r="O839" s="18">
        <v>0</v>
      </c>
      <c r="P839" s="18">
        <v>336000</v>
      </c>
      <c r="Q839" s="18">
        <v>20</v>
      </c>
      <c r="R839" s="18">
        <v>0</v>
      </c>
      <c r="S839" s="18">
        <v>0</v>
      </c>
      <c r="T839" s="18">
        <v>0</v>
      </c>
      <c r="U839" s="18">
        <v>268800</v>
      </c>
      <c r="V839" s="18" t="s">
        <v>301</v>
      </c>
      <c r="W839" s="21">
        <v>2107236</v>
      </c>
      <c r="X839" s="19">
        <v>6</v>
      </c>
      <c r="Y839" s="23" t="s">
        <v>514</v>
      </c>
    </row>
    <row r="840" spans="1:25">
      <c r="A840" s="18">
        <v>389</v>
      </c>
      <c r="B840" s="18" t="s">
        <v>290</v>
      </c>
      <c r="C840" s="18" t="s">
        <v>1305</v>
      </c>
      <c r="D840" s="18" t="s">
        <v>236</v>
      </c>
      <c r="E840" s="18" t="s">
        <v>1306</v>
      </c>
      <c r="F840" s="18" t="s">
        <v>293</v>
      </c>
      <c r="G840" s="18" t="s">
        <v>294</v>
      </c>
      <c r="H840" s="18" t="s">
        <v>295</v>
      </c>
      <c r="I840" s="18" t="s">
        <v>1307</v>
      </c>
      <c r="J840" s="18" t="s">
        <v>1301</v>
      </c>
      <c r="K840" s="18" t="s">
        <v>705</v>
      </c>
      <c r="L840" s="18" t="s">
        <v>706</v>
      </c>
      <c r="M840" s="18" t="s">
        <v>300</v>
      </c>
      <c r="N840" s="18">
        <v>3</v>
      </c>
      <c r="O840" s="18">
        <v>0</v>
      </c>
      <c r="P840" s="18">
        <v>111000</v>
      </c>
      <c r="Q840" s="18">
        <v>0</v>
      </c>
      <c r="R840" s="18">
        <v>0</v>
      </c>
      <c r="S840" s="18">
        <v>0</v>
      </c>
      <c r="T840" s="18">
        <v>0</v>
      </c>
      <c r="U840" s="18">
        <v>111000</v>
      </c>
      <c r="V840" s="18" t="s">
        <v>312</v>
      </c>
      <c r="W840" s="21">
        <v>2201001</v>
      </c>
      <c r="X840" s="19">
        <v>6</v>
      </c>
      <c r="Y840" s="23" t="s">
        <v>514</v>
      </c>
    </row>
    <row r="841" spans="1:25">
      <c r="A841" s="18">
        <v>390</v>
      </c>
      <c r="B841" s="18" t="s">
        <v>290</v>
      </c>
      <c r="C841" s="18" t="s">
        <v>571</v>
      </c>
      <c r="D841" s="18" t="s">
        <v>161</v>
      </c>
      <c r="E841" s="18" t="s">
        <v>572</v>
      </c>
      <c r="F841" s="18" t="s">
        <v>293</v>
      </c>
      <c r="G841" s="18" t="s">
        <v>294</v>
      </c>
      <c r="H841" s="18" t="s">
        <v>295</v>
      </c>
      <c r="I841" s="18" t="s">
        <v>1308</v>
      </c>
      <c r="J841" s="18" t="s">
        <v>1309</v>
      </c>
      <c r="K841" s="18" t="s">
        <v>298</v>
      </c>
      <c r="L841" s="18" t="s">
        <v>299</v>
      </c>
      <c r="M841" s="18" t="s">
        <v>300</v>
      </c>
      <c r="N841" s="18">
        <v>6</v>
      </c>
      <c r="O841" s="18">
        <v>0</v>
      </c>
      <c r="P841" s="18">
        <v>168000</v>
      </c>
      <c r="Q841" s="18">
        <v>10</v>
      </c>
      <c r="R841" s="18">
        <v>0</v>
      </c>
      <c r="S841" s="18">
        <v>0</v>
      </c>
      <c r="T841" s="18">
        <v>0</v>
      </c>
      <c r="U841" s="18">
        <v>151200</v>
      </c>
      <c r="V841" s="18" t="s">
        <v>301</v>
      </c>
      <c r="W841" s="21">
        <v>2107236</v>
      </c>
      <c r="X841" s="19">
        <v>6</v>
      </c>
      <c r="Y841" s="23" t="s">
        <v>514</v>
      </c>
    </row>
    <row r="842" spans="1:25">
      <c r="A842" s="18">
        <v>391</v>
      </c>
      <c r="B842" s="18" t="s">
        <v>290</v>
      </c>
      <c r="C842" s="18" t="s">
        <v>1310</v>
      </c>
      <c r="D842" s="18" t="s">
        <v>245</v>
      </c>
      <c r="E842" s="18" t="s">
        <v>1311</v>
      </c>
      <c r="F842" s="18" t="s">
        <v>293</v>
      </c>
      <c r="G842" s="18" t="s">
        <v>294</v>
      </c>
      <c r="H842" s="18" t="s">
        <v>295</v>
      </c>
      <c r="I842" s="18" t="s">
        <v>1312</v>
      </c>
      <c r="J842" s="18" t="s">
        <v>1313</v>
      </c>
      <c r="K842" s="18" t="s">
        <v>705</v>
      </c>
      <c r="L842" s="18" t="s">
        <v>706</v>
      </c>
      <c r="M842" s="18" t="s">
        <v>300</v>
      </c>
      <c r="N842" s="18">
        <v>4</v>
      </c>
      <c r="O842" s="18">
        <v>0</v>
      </c>
      <c r="P842" s="18">
        <v>148000</v>
      </c>
      <c r="Q842" s="18">
        <v>3</v>
      </c>
      <c r="R842" s="18">
        <v>0</v>
      </c>
      <c r="S842" s="18">
        <v>0</v>
      </c>
      <c r="T842" s="18">
        <v>0</v>
      </c>
      <c r="U842" s="18">
        <v>143560</v>
      </c>
      <c r="V842" s="18" t="s">
        <v>312</v>
      </c>
      <c r="W842" s="21">
        <v>2201001</v>
      </c>
      <c r="X842" s="19">
        <v>6</v>
      </c>
      <c r="Y842" s="23" t="s">
        <v>514</v>
      </c>
    </row>
    <row r="843" spans="1:25">
      <c r="A843" s="18">
        <v>392</v>
      </c>
      <c r="B843" s="18" t="s">
        <v>290</v>
      </c>
      <c r="C843" s="18" t="s">
        <v>1314</v>
      </c>
      <c r="D843" s="18" t="s">
        <v>226</v>
      </c>
      <c r="E843" s="18" t="s">
        <v>1315</v>
      </c>
      <c r="F843" s="18" t="s">
        <v>293</v>
      </c>
      <c r="G843" s="18" t="s">
        <v>294</v>
      </c>
      <c r="H843" s="18" t="s">
        <v>1316</v>
      </c>
      <c r="I843" s="18" t="s">
        <v>1317</v>
      </c>
      <c r="J843" s="18" t="s">
        <v>1313</v>
      </c>
      <c r="K843" s="18" t="s">
        <v>298</v>
      </c>
      <c r="L843" s="18" t="s">
        <v>299</v>
      </c>
      <c r="M843" s="18" t="s">
        <v>300</v>
      </c>
      <c r="N843" s="18">
        <v>3</v>
      </c>
      <c r="O843" s="18">
        <v>0</v>
      </c>
      <c r="P843" s="18">
        <v>84000</v>
      </c>
      <c r="Q843" s="18">
        <v>10</v>
      </c>
      <c r="R843" s="18">
        <v>0</v>
      </c>
      <c r="S843" s="18">
        <v>0</v>
      </c>
      <c r="T843" s="18">
        <v>0</v>
      </c>
      <c r="U843" s="18">
        <v>75600</v>
      </c>
      <c r="V843" s="18" t="s">
        <v>301</v>
      </c>
      <c r="W843" s="21">
        <v>2107236</v>
      </c>
      <c r="X843" s="19">
        <v>6</v>
      </c>
      <c r="Y843" s="23" t="s">
        <v>1066</v>
      </c>
    </row>
    <row r="844" spans="1:25">
      <c r="A844" s="18">
        <v>393</v>
      </c>
      <c r="B844" s="18" t="s">
        <v>290</v>
      </c>
      <c r="C844" s="18" t="s">
        <v>558</v>
      </c>
      <c r="D844" s="18" t="s">
        <v>218</v>
      </c>
      <c r="E844" s="18" t="s">
        <v>559</v>
      </c>
      <c r="F844" s="18" t="s">
        <v>293</v>
      </c>
      <c r="G844" s="18" t="s">
        <v>294</v>
      </c>
      <c r="H844" s="18" t="s">
        <v>373</v>
      </c>
      <c r="I844" s="18" t="s">
        <v>1318</v>
      </c>
      <c r="J844" s="18" t="s">
        <v>1319</v>
      </c>
      <c r="K844" s="18" t="s">
        <v>298</v>
      </c>
      <c r="L844" s="18" t="s">
        <v>299</v>
      </c>
      <c r="M844" s="18" t="s">
        <v>300</v>
      </c>
      <c r="N844" s="18">
        <v>4</v>
      </c>
      <c r="O844" s="18">
        <v>0</v>
      </c>
      <c r="P844" s="18">
        <v>112000</v>
      </c>
      <c r="Q844" s="18">
        <v>10</v>
      </c>
      <c r="R844" s="18">
        <v>0</v>
      </c>
      <c r="S844" s="18">
        <v>0</v>
      </c>
      <c r="T844" s="18">
        <v>0</v>
      </c>
      <c r="U844" s="18">
        <v>100800</v>
      </c>
      <c r="V844" s="18" t="s">
        <v>301</v>
      </c>
      <c r="W844" s="21">
        <v>2107236</v>
      </c>
      <c r="X844" s="19">
        <v>6</v>
      </c>
      <c r="Y844" s="23" t="s">
        <v>514</v>
      </c>
    </row>
    <row r="845" spans="1:25">
      <c r="A845" s="18">
        <v>394</v>
      </c>
      <c r="B845" s="18" t="s">
        <v>290</v>
      </c>
      <c r="C845" s="18" t="s">
        <v>655</v>
      </c>
      <c r="D845" s="18" t="s">
        <v>52</v>
      </c>
      <c r="E845" s="18" t="s">
        <v>656</v>
      </c>
      <c r="F845" s="18" t="s">
        <v>293</v>
      </c>
      <c r="G845" s="18" t="s">
        <v>294</v>
      </c>
      <c r="H845" s="18" t="s">
        <v>295</v>
      </c>
      <c r="I845" s="18" t="s">
        <v>1320</v>
      </c>
      <c r="J845" s="18" t="s">
        <v>1319</v>
      </c>
      <c r="K845" s="18" t="s">
        <v>705</v>
      </c>
      <c r="L845" s="18" t="s">
        <v>706</v>
      </c>
      <c r="M845" s="18" t="s">
        <v>300</v>
      </c>
      <c r="N845" s="18">
        <v>4</v>
      </c>
      <c r="O845" s="18">
        <v>0</v>
      </c>
      <c r="P845" s="18">
        <v>148000</v>
      </c>
      <c r="Q845" s="18">
        <v>3</v>
      </c>
      <c r="R845" s="18">
        <v>0</v>
      </c>
      <c r="S845" s="18">
        <v>0</v>
      </c>
      <c r="T845" s="18">
        <v>0</v>
      </c>
      <c r="U845" s="18">
        <v>143560</v>
      </c>
      <c r="V845" s="18" t="s">
        <v>312</v>
      </c>
      <c r="W845" s="21">
        <v>2201001</v>
      </c>
      <c r="X845" s="19">
        <v>6</v>
      </c>
      <c r="Y845" s="23" t="s">
        <v>514</v>
      </c>
    </row>
    <row r="846" spans="1:25">
      <c r="A846" s="18">
        <v>395</v>
      </c>
      <c r="B846" s="18" t="s">
        <v>290</v>
      </c>
      <c r="C846" s="18" t="s">
        <v>655</v>
      </c>
      <c r="D846" s="18" t="s">
        <v>52</v>
      </c>
      <c r="E846" s="18" t="s">
        <v>656</v>
      </c>
      <c r="F846" s="18" t="s">
        <v>293</v>
      </c>
      <c r="G846" s="18" t="s">
        <v>294</v>
      </c>
      <c r="H846" s="18" t="s">
        <v>295</v>
      </c>
      <c r="I846" s="18" t="s">
        <v>1320</v>
      </c>
      <c r="J846" s="18" t="s">
        <v>1319</v>
      </c>
      <c r="K846" s="18" t="s">
        <v>612</v>
      </c>
      <c r="L846" s="18" t="s">
        <v>613</v>
      </c>
      <c r="M846" s="18" t="s">
        <v>300</v>
      </c>
      <c r="N846" s="18">
        <v>4</v>
      </c>
      <c r="O846" s="18">
        <v>0</v>
      </c>
      <c r="P846" s="18">
        <v>204000</v>
      </c>
      <c r="Q846" s="18">
        <v>3</v>
      </c>
      <c r="R846" s="18">
        <v>0</v>
      </c>
      <c r="S846" s="18">
        <v>0</v>
      </c>
      <c r="T846" s="18">
        <v>0</v>
      </c>
      <c r="U846" s="18">
        <v>197880</v>
      </c>
      <c r="V846" s="18" t="s">
        <v>312</v>
      </c>
      <c r="W846" s="21">
        <v>2201002</v>
      </c>
      <c r="X846" s="19">
        <v>6</v>
      </c>
      <c r="Y846" s="23" t="s">
        <v>514</v>
      </c>
    </row>
    <row r="847" spans="1:25">
      <c r="A847" s="18">
        <v>396</v>
      </c>
      <c r="B847" s="18" t="s">
        <v>290</v>
      </c>
      <c r="C847" s="18" t="s">
        <v>1321</v>
      </c>
      <c r="D847" s="18" t="s">
        <v>17</v>
      </c>
      <c r="E847" s="18" t="s">
        <v>1322</v>
      </c>
      <c r="F847" s="18" t="s">
        <v>1323</v>
      </c>
      <c r="G847" s="18" t="s">
        <v>294</v>
      </c>
      <c r="H847" s="18" t="s">
        <v>295</v>
      </c>
      <c r="I847" s="18" t="s">
        <v>1324</v>
      </c>
      <c r="J847" s="18" t="s">
        <v>1319</v>
      </c>
      <c r="K847" s="18" t="s">
        <v>705</v>
      </c>
      <c r="L847" s="18" t="s">
        <v>706</v>
      </c>
      <c r="M847" s="18" t="s">
        <v>300</v>
      </c>
      <c r="N847" s="18">
        <v>12</v>
      </c>
      <c r="O847" s="18">
        <v>0</v>
      </c>
      <c r="P847" s="18">
        <v>444000</v>
      </c>
      <c r="Q847" s="18">
        <v>8</v>
      </c>
      <c r="R847" s="18">
        <v>0</v>
      </c>
      <c r="S847" s="18">
        <v>0</v>
      </c>
      <c r="T847" s="18">
        <v>0</v>
      </c>
      <c r="U847" s="18">
        <v>408480</v>
      </c>
      <c r="V847" s="18" t="s">
        <v>312</v>
      </c>
      <c r="W847" s="21">
        <v>2201001</v>
      </c>
      <c r="X847" s="19">
        <v>6</v>
      </c>
      <c r="Y847" s="23" t="s">
        <v>367</v>
      </c>
    </row>
    <row r="848" spans="1:25">
      <c r="A848" s="18">
        <v>397</v>
      </c>
      <c r="B848" s="18" t="s">
        <v>290</v>
      </c>
      <c r="C848" s="18" t="s">
        <v>679</v>
      </c>
      <c r="D848" s="18" t="s">
        <v>93</v>
      </c>
      <c r="E848" s="18" t="s">
        <v>680</v>
      </c>
      <c r="F848" s="18" t="s">
        <v>293</v>
      </c>
      <c r="G848" s="18" t="s">
        <v>294</v>
      </c>
      <c r="H848" s="18" t="s">
        <v>295</v>
      </c>
      <c r="I848" s="18" t="s">
        <v>1325</v>
      </c>
      <c r="J848" s="18" t="s">
        <v>1319</v>
      </c>
      <c r="K848" s="18" t="s">
        <v>705</v>
      </c>
      <c r="L848" s="18" t="s">
        <v>706</v>
      </c>
      <c r="M848" s="18" t="s">
        <v>300</v>
      </c>
      <c r="N848" s="18">
        <v>3</v>
      </c>
      <c r="O848" s="18">
        <v>0</v>
      </c>
      <c r="P848" s="18">
        <v>111000</v>
      </c>
      <c r="Q848" s="18">
        <v>0</v>
      </c>
      <c r="R848" s="18">
        <v>0</v>
      </c>
      <c r="S848" s="18">
        <v>0</v>
      </c>
      <c r="T848" s="18">
        <v>1</v>
      </c>
      <c r="U848" s="18">
        <v>109890</v>
      </c>
      <c r="V848" s="18" t="s">
        <v>312</v>
      </c>
      <c r="W848" s="21">
        <v>2201001</v>
      </c>
      <c r="X848" s="19">
        <v>6</v>
      </c>
      <c r="Y848" s="23" t="s">
        <v>514</v>
      </c>
    </row>
    <row r="849" spans="1:25">
      <c r="A849" s="18">
        <v>398</v>
      </c>
      <c r="B849" s="18" t="s">
        <v>290</v>
      </c>
      <c r="C849" s="18" t="s">
        <v>469</v>
      </c>
      <c r="D849" s="18" t="s">
        <v>88</v>
      </c>
      <c r="E849" s="18" t="s">
        <v>470</v>
      </c>
      <c r="F849" s="18" t="s">
        <v>315</v>
      </c>
      <c r="G849" s="18" t="s">
        <v>294</v>
      </c>
      <c r="H849" s="18" t="s">
        <v>295</v>
      </c>
      <c r="I849" s="18" t="s">
        <v>1326</v>
      </c>
      <c r="J849" s="18" t="s">
        <v>1319</v>
      </c>
      <c r="K849" s="18" t="s">
        <v>705</v>
      </c>
      <c r="L849" s="18" t="s">
        <v>706</v>
      </c>
      <c r="M849" s="18" t="s">
        <v>300</v>
      </c>
      <c r="N849" s="18">
        <v>12</v>
      </c>
      <c r="O849" s="18">
        <v>0</v>
      </c>
      <c r="P849" s="18">
        <v>444000</v>
      </c>
      <c r="Q849" s="18">
        <v>8</v>
      </c>
      <c r="R849" s="18">
        <v>0</v>
      </c>
      <c r="S849" s="18">
        <v>0</v>
      </c>
      <c r="T849" s="18">
        <v>0</v>
      </c>
      <c r="U849" s="18">
        <v>408480</v>
      </c>
      <c r="V849" s="18" t="s">
        <v>312</v>
      </c>
      <c r="W849" s="21">
        <v>2201001</v>
      </c>
      <c r="X849" s="19">
        <v>6</v>
      </c>
      <c r="Y849" s="23" t="s">
        <v>318</v>
      </c>
    </row>
    <row r="850" spans="1:25">
      <c r="A850" s="18">
        <v>399</v>
      </c>
      <c r="B850" s="18" t="s">
        <v>290</v>
      </c>
      <c r="C850" s="18" t="s">
        <v>469</v>
      </c>
      <c r="D850" s="18" t="s">
        <v>88</v>
      </c>
      <c r="E850" s="18" t="s">
        <v>470</v>
      </c>
      <c r="F850" s="18" t="s">
        <v>315</v>
      </c>
      <c r="G850" s="18" t="s">
        <v>294</v>
      </c>
      <c r="H850" s="18" t="s">
        <v>295</v>
      </c>
      <c r="I850" s="18" t="s">
        <v>1326</v>
      </c>
      <c r="J850" s="18" t="s">
        <v>1319</v>
      </c>
      <c r="K850" s="18" t="s">
        <v>612</v>
      </c>
      <c r="L850" s="18" t="s">
        <v>613</v>
      </c>
      <c r="M850" s="18" t="s">
        <v>300</v>
      </c>
      <c r="N850" s="18">
        <v>12</v>
      </c>
      <c r="O850" s="18">
        <v>0</v>
      </c>
      <c r="P850" s="18">
        <v>612000</v>
      </c>
      <c r="Q850" s="18">
        <v>8</v>
      </c>
      <c r="R850" s="18">
        <v>0</v>
      </c>
      <c r="S850" s="18">
        <v>0</v>
      </c>
      <c r="T850" s="18">
        <v>0</v>
      </c>
      <c r="U850" s="18">
        <v>563040</v>
      </c>
      <c r="V850" s="18" t="s">
        <v>312</v>
      </c>
      <c r="W850" s="21">
        <v>2201002</v>
      </c>
      <c r="X850" s="19">
        <v>6</v>
      </c>
      <c r="Y850" s="23" t="s">
        <v>318</v>
      </c>
    </row>
    <row r="851" spans="1:25">
      <c r="A851" s="18">
        <v>400</v>
      </c>
      <c r="B851" s="18" t="s">
        <v>380</v>
      </c>
      <c r="C851" s="18" t="s">
        <v>940</v>
      </c>
      <c r="D851" s="18" t="s">
        <v>127</v>
      </c>
      <c r="E851" s="18" t="s">
        <v>941</v>
      </c>
      <c r="F851" s="18" t="s">
        <v>293</v>
      </c>
      <c r="G851" s="18" t="s">
        <v>294</v>
      </c>
      <c r="H851" s="18" t="s">
        <v>295</v>
      </c>
      <c r="I851" s="18" t="s">
        <v>1327</v>
      </c>
      <c r="J851" s="18" t="s">
        <v>1328</v>
      </c>
      <c r="K851" s="18" t="s">
        <v>347</v>
      </c>
      <c r="L851" s="18" t="s">
        <v>348</v>
      </c>
      <c r="M851" s="18" t="s">
        <v>300</v>
      </c>
      <c r="N851" s="18">
        <v>-1</v>
      </c>
      <c r="O851" s="18">
        <v>0</v>
      </c>
      <c r="P851" s="18">
        <v>-85000</v>
      </c>
      <c r="Q851" s="18">
        <v>0</v>
      </c>
      <c r="R851" s="18">
        <v>0</v>
      </c>
      <c r="S851" s="18">
        <v>0</v>
      </c>
      <c r="T851" s="18">
        <v>0</v>
      </c>
      <c r="U851" s="18">
        <v>-85000</v>
      </c>
      <c r="V851" s="18" t="s">
        <v>344</v>
      </c>
      <c r="W851" s="21">
        <v>2106335</v>
      </c>
      <c r="X851" s="19">
        <v>6</v>
      </c>
      <c r="Y851" s="23" t="s">
        <v>357</v>
      </c>
    </row>
    <row r="852" spans="1:25">
      <c r="A852" s="18">
        <v>401</v>
      </c>
      <c r="B852" s="18" t="s">
        <v>290</v>
      </c>
      <c r="C852" s="18" t="s">
        <v>457</v>
      </c>
      <c r="D852" s="18" t="s">
        <v>216</v>
      </c>
      <c r="E852" s="18" t="s">
        <v>458</v>
      </c>
      <c r="F852" s="18" t="s">
        <v>459</v>
      </c>
      <c r="G852" s="18" t="s">
        <v>294</v>
      </c>
      <c r="H852" s="18" t="s">
        <v>295</v>
      </c>
      <c r="I852" s="18" t="s">
        <v>1329</v>
      </c>
      <c r="J852" s="18" t="s">
        <v>1330</v>
      </c>
      <c r="K852" s="18" t="s">
        <v>345</v>
      </c>
      <c r="L852" s="18" t="s">
        <v>346</v>
      </c>
      <c r="M852" s="18" t="s">
        <v>300</v>
      </c>
      <c r="N852" s="18">
        <v>24</v>
      </c>
      <c r="O852" s="18">
        <v>0</v>
      </c>
      <c r="P852" s="18">
        <v>4416000</v>
      </c>
      <c r="Q852" s="18">
        <v>27.5</v>
      </c>
      <c r="R852" s="18">
        <v>0</v>
      </c>
      <c r="S852" s="18">
        <v>0</v>
      </c>
      <c r="T852" s="18">
        <v>0</v>
      </c>
      <c r="U852" s="18">
        <v>3201600</v>
      </c>
      <c r="V852" s="18" t="s">
        <v>301</v>
      </c>
      <c r="W852" s="21">
        <v>2107161</v>
      </c>
      <c r="X852" s="19">
        <v>6</v>
      </c>
      <c r="Y852" s="23" t="s">
        <v>334</v>
      </c>
    </row>
    <row r="853" spans="1:25">
      <c r="A853" s="18">
        <v>402</v>
      </c>
      <c r="B853" s="18" t="s">
        <v>290</v>
      </c>
      <c r="C853" s="18" t="s">
        <v>1218</v>
      </c>
      <c r="D853" s="18" t="s">
        <v>50</v>
      </c>
      <c r="E853" s="18" t="s">
        <v>1219</v>
      </c>
      <c r="F853" s="18" t="s">
        <v>293</v>
      </c>
      <c r="G853" s="18" t="s">
        <v>294</v>
      </c>
      <c r="H853" s="18" t="s">
        <v>404</v>
      </c>
      <c r="I853" s="18" t="s">
        <v>1331</v>
      </c>
      <c r="J853" s="18" t="s">
        <v>1330</v>
      </c>
      <c r="K853" s="18" t="s">
        <v>705</v>
      </c>
      <c r="L853" s="18" t="s">
        <v>706</v>
      </c>
      <c r="M853" s="18" t="s">
        <v>300</v>
      </c>
      <c r="N853" s="18">
        <v>4</v>
      </c>
      <c r="O853" s="18">
        <v>0</v>
      </c>
      <c r="P853" s="18">
        <v>148000</v>
      </c>
      <c r="Q853" s="18">
        <v>3</v>
      </c>
      <c r="R853" s="18">
        <v>0</v>
      </c>
      <c r="S853" s="18">
        <v>0</v>
      </c>
      <c r="T853" s="18">
        <v>0</v>
      </c>
      <c r="U853" s="18">
        <v>143560</v>
      </c>
      <c r="V853" s="18" t="s">
        <v>312</v>
      </c>
      <c r="W853" s="21">
        <v>2201001</v>
      </c>
      <c r="X853" s="19">
        <v>6</v>
      </c>
      <c r="Y853" s="23" t="s">
        <v>514</v>
      </c>
    </row>
    <row r="854" spans="1:25">
      <c r="A854" s="18">
        <v>403</v>
      </c>
      <c r="B854" s="18" t="s">
        <v>380</v>
      </c>
      <c r="C854" s="18" t="s">
        <v>1332</v>
      </c>
      <c r="D854" s="18" t="s">
        <v>252</v>
      </c>
      <c r="E854" s="18" t="s">
        <v>1333</v>
      </c>
      <c r="F854" s="18" t="s">
        <v>600</v>
      </c>
      <c r="G854" s="18" t="s">
        <v>294</v>
      </c>
      <c r="H854" s="18" t="s">
        <v>624</v>
      </c>
      <c r="I854" s="18" t="s">
        <v>1334</v>
      </c>
      <c r="J854" s="18" t="s">
        <v>1335</v>
      </c>
      <c r="K854" s="18" t="s">
        <v>298</v>
      </c>
      <c r="L854" s="18" t="s">
        <v>299</v>
      </c>
      <c r="M854" s="18" t="s">
        <v>300</v>
      </c>
      <c r="N854" s="18">
        <v>-1</v>
      </c>
      <c r="O854" s="18">
        <v>0</v>
      </c>
      <c r="P854" s="18">
        <v>-26250</v>
      </c>
      <c r="Q854" s="18">
        <v>0</v>
      </c>
      <c r="R854" s="18">
        <v>0</v>
      </c>
      <c r="S854" s="18">
        <v>0</v>
      </c>
      <c r="T854" s="18">
        <v>0</v>
      </c>
      <c r="U854" s="18">
        <v>-26250</v>
      </c>
      <c r="V854" s="18" t="s">
        <v>301</v>
      </c>
      <c r="W854" s="21">
        <v>2107236</v>
      </c>
      <c r="X854" s="19">
        <v>6</v>
      </c>
      <c r="Y854" s="23" t="s">
        <v>694</v>
      </c>
    </row>
    <row r="855" spans="1:25">
      <c r="A855" s="18">
        <v>404</v>
      </c>
      <c r="B855" s="18" t="s">
        <v>380</v>
      </c>
      <c r="C855" s="18" t="s">
        <v>1332</v>
      </c>
      <c r="D855" s="18" t="s">
        <v>252</v>
      </c>
      <c r="E855" s="18" t="s">
        <v>1333</v>
      </c>
      <c r="F855" s="18" t="s">
        <v>600</v>
      </c>
      <c r="G855" s="18" t="s">
        <v>294</v>
      </c>
      <c r="H855" s="18" t="s">
        <v>624</v>
      </c>
      <c r="I855" s="18" t="s">
        <v>1334</v>
      </c>
      <c r="J855" s="18" t="s">
        <v>1335</v>
      </c>
      <c r="K855" s="18" t="s">
        <v>347</v>
      </c>
      <c r="L855" s="18" t="s">
        <v>348</v>
      </c>
      <c r="M855" s="18" t="s">
        <v>300</v>
      </c>
      <c r="N855" s="18">
        <v>-1</v>
      </c>
      <c r="O855" s="18">
        <v>0</v>
      </c>
      <c r="P855" s="18">
        <v>-85000</v>
      </c>
      <c r="Q855" s="18">
        <v>0</v>
      </c>
      <c r="R855" s="18">
        <v>0</v>
      </c>
      <c r="S855" s="18">
        <v>0</v>
      </c>
      <c r="T855" s="18">
        <v>0</v>
      </c>
      <c r="U855" s="18">
        <v>-85000</v>
      </c>
      <c r="V855" s="18" t="s">
        <v>344</v>
      </c>
      <c r="W855" s="21">
        <v>2106335</v>
      </c>
      <c r="X855" s="19">
        <v>6</v>
      </c>
      <c r="Y855" s="23" t="s">
        <v>694</v>
      </c>
    </row>
    <row r="856" spans="1:25">
      <c r="A856" s="18">
        <v>405</v>
      </c>
      <c r="B856" s="18" t="s">
        <v>290</v>
      </c>
      <c r="C856" s="18" t="s">
        <v>1248</v>
      </c>
      <c r="D856" s="18" t="s">
        <v>23</v>
      </c>
      <c r="E856" s="18" t="s">
        <v>1249</v>
      </c>
      <c r="F856" s="18" t="s">
        <v>293</v>
      </c>
      <c r="G856" s="18" t="s">
        <v>294</v>
      </c>
      <c r="H856" s="18" t="s">
        <v>295</v>
      </c>
      <c r="I856" s="18" t="s">
        <v>1336</v>
      </c>
      <c r="J856" s="18" t="s">
        <v>1335</v>
      </c>
      <c r="K856" s="18" t="s">
        <v>705</v>
      </c>
      <c r="L856" s="18" t="s">
        <v>706</v>
      </c>
      <c r="M856" s="18" t="s">
        <v>300</v>
      </c>
      <c r="N856" s="18">
        <v>4</v>
      </c>
      <c r="O856" s="18">
        <v>0</v>
      </c>
      <c r="P856" s="18">
        <v>148000</v>
      </c>
      <c r="Q856" s="18">
        <v>3</v>
      </c>
      <c r="R856" s="18">
        <v>0</v>
      </c>
      <c r="S856" s="18">
        <v>0</v>
      </c>
      <c r="T856" s="18">
        <v>0</v>
      </c>
      <c r="U856" s="18">
        <v>143560</v>
      </c>
      <c r="V856" s="18" t="s">
        <v>312</v>
      </c>
      <c r="W856" s="21">
        <v>2201001</v>
      </c>
      <c r="X856" s="19">
        <v>6</v>
      </c>
      <c r="Y856" s="23" t="s">
        <v>514</v>
      </c>
    </row>
    <row r="857" spans="1:25">
      <c r="A857" s="18">
        <v>406</v>
      </c>
      <c r="B857" s="18" t="s">
        <v>290</v>
      </c>
      <c r="C857" s="18" t="s">
        <v>536</v>
      </c>
      <c r="D857" s="18" t="s">
        <v>159</v>
      </c>
      <c r="E857" s="18" t="s">
        <v>537</v>
      </c>
      <c r="F857" s="18" t="s">
        <v>293</v>
      </c>
      <c r="G857" s="18" t="s">
        <v>294</v>
      </c>
      <c r="H857" s="18" t="s">
        <v>295</v>
      </c>
      <c r="I857" s="18" t="s">
        <v>1337</v>
      </c>
      <c r="J857" s="18" t="s">
        <v>1335</v>
      </c>
      <c r="K857" s="18" t="s">
        <v>340</v>
      </c>
      <c r="L857" s="18" t="s">
        <v>341</v>
      </c>
      <c r="M857" s="18" t="s">
        <v>300</v>
      </c>
      <c r="N857" s="18">
        <v>2</v>
      </c>
      <c r="O857" s="18">
        <v>0</v>
      </c>
      <c r="P857" s="18">
        <v>188000</v>
      </c>
      <c r="Q857" s="18">
        <v>0</v>
      </c>
      <c r="R857" s="18">
        <v>0</v>
      </c>
      <c r="S857" s="18">
        <v>0</v>
      </c>
      <c r="T857" s="18">
        <v>0</v>
      </c>
      <c r="U857" s="18">
        <v>188000</v>
      </c>
      <c r="V857" s="18" t="s">
        <v>342</v>
      </c>
      <c r="W857" s="21">
        <v>2108157</v>
      </c>
      <c r="X857" s="19">
        <v>6</v>
      </c>
      <c r="Y857" s="23" t="s">
        <v>514</v>
      </c>
    </row>
    <row r="858" spans="1:25">
      <c r="A858" s="18">
        <v>407</v>
      </c>
      <c r="B858" s="18" t="s">
        <v>290</v>
      </c>
      <c r="C858" s="18" t="s">
        <v>977</v>
      </c>
      <c r="D858" s="18" t="s">
        <v>48</v>
      </c>
      <c r="E858" s="18" t="s">
        <v>978</v>
      </c>
      <c r="F858" s="18" t="s">
        <v>979</v>
      </c>
      <c r="G858" s="18" t="s">
        <v>294</v>
      </c>
      <c r="H858" s="18" t="s">
        <v>295</v>
      </c>
      <c r="I858" s="18" t="s">
        <v>1338</v>
      </c>
      <c r="J858" s="18" t="s">
        <v>1335</v>
      </c>
      <c r="K858" s="18" t="s">
        <v>705</v>
      </c>
      <c r="L858" s="18" t="s">
        <v>706</v>
      </c>
      <c r="M858" s="18" t="s">
        <v>300</v>
      </c>
      <c r="N858" s="18">
        <v>144</v>
      </c>
      <c r="O858" s="18">
        <v>0</v>
      </c>
      <c r="P858" s="18">
        <v>5328000</v>
      </c>
      <c r="Q858" s="18">
        <v>8</v>
      </c>
      <c r="R858" s="18">
        <v>0</v>
      </c>
      <c r="S858" s="18">
        <v>0</v>
      </c>
      <c r="T858" s="18">
        <v>0</v>
      </c>
      <c r="U858" s="18">
        <v>4901760</v>
      </c>
      <c r="V858" s="18" t="s">
        <v>312</v>
      </c>
      <c r="W858" s="21">
        <v>2201001</v>
      </c>
      <c r="X858" s="19">
        <v>6</v>
      </c>
      <c r="Y858" s="23" t="s">
        <v>367</v>
      </c>
    </row>
    <row r="859" spans="1:25">
      <c r="A859" s="18">
        <v>408</v>
      </c>
      <c r="B859" s="18" t="s">
        <v>290</v>
      </c>
      <c r="C859" s="18" t="s">
        <v>977</v>
      </c>
      <c r="D859" s="18" t="s">
        <v>48</v>
      </c>
      <c r="E859" s="18" t="s">
        <v>978</v>
      </c>
      <c r="F859" s="18" t="s">
        <v>979</v>
      </c>
      <c r="G859" s="18" t="s">
        <v>294</v>
      </c>
      <c r="H859" s="18" t="s">
        <v>295</v>
      </c>
      <c r="I859" s="18" t="s">
        <v>1338</v>
      </c>
      <c r="J859" s="18" t="s">
        <v>1335</v>
      </c>
      <c r="K859" s="18" t="s">
        <v>359</v>
      </c>
      <c r="L859" s="18" t="s">
        <v>360</v>
      </c>
      <c r="M859" s="18" t="s">
        <v>300</v>
      </c>
      <c r="N859" s="18">
        <v>36</v>
      </c>
      <c r="O859" s="18">
        <v>0</v>
      </c>
      <c r="P859" s="18">
        <v>2232000</v>
      </c>
      <c r="Q859" s="18">
        <v>30</v>
      </c>
      <c r="R859" s="18">
        <v>0</v>
      </c>
      <c r="S859" s="18">
        <v>0</v>
      </c>
      <c r="T859" s="18">
        <v>0</v>
      </c>
      <c r="U859" s="18">
        <v>1562400</v>
      </c>
      <c r="V859" s="18" t="s">
        <v>344</v>
      </c>
      <c r="W859" s="21">
        <v>2106375</v>
      </c>
      <c r="X859" s="19">
        <v>6</v>
      </c>
      <c r="Y859" s="23" t="s">
        <v>367</v>
      </c>
    </row>
    <row r="860" spans="1:25">
      <c r="A860" s="18">
        <v>409</v>
      </c>
      <c r="B860" s="18" t="s">
        <v>290</v>
      </c>
      <c r="C860" s="18" t="s">
        <v>541</v>
      </c>
      <c r="D860" s="18" t="s">
        <v>46</v>
      </c>
      <c r="E860" s="18" t="s">
        <v>542</v>
      </c>
      <c r="F860" s="18" t="s">
        <v>293</v>
      </c>
      <c r="G860" s="18" t="s">
        <v>294</v>
      </c>
      <c r="H860" s="18" t="s">
        <v>295</v>
      </c>
      <c r="I860" s="18" t="s">
        <v>1339</v>
      </c>
      <c r="J860" s="18" t="s">
        <v>1340</v>
      </c>
      <c r="K860" s="18" t="s">
        <v>612</v>
      </c>
      <c r="L860" s="18" t="s">
        <v>613</v>
      </c>
      <c r="M860" s="18" t="s">
        <v>300</v>
      </c>
      <c r="N860" s="18">
        <v>12</v>
      </c>
      <c r="O860" s="18">
        <v>0</v>
      </c>
      <c r="P860" s="18">
        <v>612000</v>
      </c>
      <c r="Q860" s="18">
        <v>8</v>
      </c>
      <c r="R860" s="18">
        <v>0</v>
      </c>
      <c r="S860" s="18">
        <v>0</v>
      </c>
      <c r="T860" s="18">
        <v>0</v>
      </c>
      <c r="U860" s="18">
        <v>563040</v>
      </c>
      <c r="V860" s="18" t="s">
        <v>312</v>
      </c>
      <c r="W860" s="21">
        <v>2201002</v>
      </c>
      <c r="X860" s="19">
        <v>6</v>
      </c>
      <c r="Y860" s="23" t="s">
        <v>325</v>
      </c>
    </row>
    <row r="861" spans="1:25">
      <c r="A861" s="18">
        <v>410</v>
      </c>
      <c r="B861" s="18" t="s">
        <v>290</v>
      </c>
      <c r="C861" s="18" t="s">
        <v>541</v>
      </c>
      <c r="D861" s="18" t="s">
        <v>46</v>
      </c>
      <c r="E861" s="18" t="s">
        <v>542</v>
      </c>
      <c r="F861" s="18" t="s">
        <v>293</v>
      </c>
      <c r="G861" s="18" t="s">
        <v>294</v>
      </c>
      <c r="H861" s="18" t="s">
        <v>295</v>
      </c>
      <c r="I861" s="18" t="s">
        <v>1339</v>
      </c>
      <c r="J861" s="18" t="s">
        <v>1340</v>
      </c>
      <c r="K861" s="18" t="s">
        <v>326</v>
      </c>
      <c r="L861" s="18" t="s">
        <v>327</v>
      </c>
      <c r="M861" s="18" t="s">
        <v>300</v>
      </c>
      <c r="N861" s="18">
        <v>4</v>
      </c>
      <c r="O861" s="18">
        <v>0</v>
      </c>
      <c r="P861" s="18">
        <v>320000</v>
      </c>
      <c r="Q861" s="18">
        <v>10</v>
      </c>
      <c r="R861" s="18">
        <v>0</v>
      </c>
      <c r="S861" s="18">
        <v>0</v>
      </c>
      <c r="T861" s="18">
        <v>0</v>
      </c>
      <c r="U861" s="18">
        <v>288000</v>
      </c>
      <c r="V861" s="18" t="s">
        <v>328</v>
      </c>
      <c r="W861" s="21">
        <v>2101298</v>
      </c>
      <c r="X861" s="19">
        <v>6</v>
      </c>
      <c r="Y861" s="23" t="s">
        <v>325</v>
      </c>
    </row>
    <row r="862" spans="1:25">
      <c r="A862" s="18">
        <v>411</v>
      </c>
      <c r="B862" s="18" t="s">
        <v>290</v>
      </c>
      <c r="C862" s="18" t="s">
        <v>441</v>
      </c>
      <c r="D862" s="18" t="s">
        <v>12</v>
      </c>
      <c r="E862" s="18" t="s">
        <v>442</v>
      </c>
      <c r="F862" s="18" t="s">
        <v>293</v>
      </c>
      <c r="G862" s="18" t="s">
        <v>294</v>
      </c>
      <c r="H862" s="18" t="s">
        <v>404</v>
      </c>
      <c r="I862" s="18" t="s">
        <v>1341</v>
      </c>
      <c r="J862" s="18" t="s">
        <v>1340</v>
      </c>
      <c r="K862" s="18" t="s">
        <v>322</v>
      </c>
      <c r="L862" s="18" t="s">
        <v>323</v>
      </c>
      <c r="M862" s="18" t="s">
        <v>300</v>
      </c>
      <c r="N862" s="18">
        <v>24</v>
      </c>
      <c r="O862" s="18">
        <v>0</v>
      </c>
      <c r="P862" s="18">
        <v>2280000</v>
      </c>
      <c r="Q862" s="18">
        <v>30</v>
      </c>
      <c r="R862" s="18">
        <v>0</v>
      </c>
      <c r="S862" s="18">
        <v>0</v>
      </c>
      <c r="T862" s="18">
        <v>0</v>
      </c>
      <c r="U862" s="18">
        <v>1596000</v>
      </c>
      <c r="V862" s="18" t="s">
        <v>324</v>
      </c>
      <c r="W862" s="21">
        <v>2009092</v>
      </c>
      <c r="X862" s="19">
        <v>6</v>
      </c>
      <c r="Y862" s="23" t="s">
        <v>514</v>
      </c>
    </row>
    <row r="863" spans="1:25">
      <c r="A863" s="18">
        <v>412</v>
      </c>
      <c r="B863" s="18" t="s">
        <v>290</v>
      </c>
      <c r="C863" s="18" t="s">
        <v>337</v>
      </c>
      <c r="D863" s="18" t="s">
        <v>132</v>
      </c>
      <c r="E863" s="18" t="s">
        <v>338</v>
      </c>
      <c r="F863" s="18" t="s">
        <v>293</v>
      </c>
      <c r="G863" s="18" t="s">
        <v>294</v>
      </c>
      <c r="H863" s="18" t="s">
        <v>295</v>
      </c>
      <c r="I863" s="18" t="s">
        <v>1342</v>
      </c>
      <c r="J863" s="18" t="s">
        <v>1340</v>
      </c>
      <c r="K863" s="18" t="s">
        <v>310</v>
      </c>
      <c r="L863" s="18" t="s">
        <v>311</v>
      </c>
      <c r="M863" s="18" t="s">
        <v>300</v>
      </c>
      <c r="N863" s="18">
        <v>2</v>
      </c>
      <c r="O863" s="18">
        <v>0</v>
      </c>
      <c r="P863" s="18">
        <v>164000</v>
      </c>
      <c r="Q863" s="18">
        <v>15</v>
      </c>
      <c r="R863" s="18">
        <v>0</v>
      </c>
      <c r="S863" s="18">
        <v>0</v>
      </c>
      <c r="T863" s="18">
        <v>0</v>
      </c>
      <c r="U863" s="18">
        <v>139400</v>
      </c>
      <c r="V863" s="18" t="s">
        <v>344</v>
      </c>
      <c r="W863" s="21">
        <v>2106370</v>
      </c>
      <c r="X863" s="19">
        <v>6</v>
      </c>
      <c r="Y863" s="23" t="s">
        <v>514</v>
      </c>
    </row>
    <row r="864" spans="1:25">
      <c r="A864" s="18">
        <v>413</v>
      </c>
      <c r="B864" s="18" t="s">
        <v>290</v>
      </c>
      <c r="C864" s="18" t="s">
        <v>1343</v>
      </c>
      <c r="D864" s="18" t="s">
        <v>253</v>
      </c>
      <c r="E864" s="18" t="s">
        <v>1344</v>
      </c>
      <c r="F864" s="18" t="s">
        <v>408</v>
      </c>
      <c r="G864" s="18" t="s">
        <v>294</v>
      </c>
      <c r="H864" s="18" t="s">
        <v>295</v>
      </c>
      <c r="I864" s="18" t="s">
        <v>1345</v>
      </c>
      <c r="J864" s="18" t="s">
        <v>1340</v>
      </c>
      <c r="K864" s="18" t="s">
        <v>705</v>
      </c>
      <c r="L864" s="18" t="s">
        <v>706</v>
      </c>
      <c r="M864" s="18" t="s">
        <v>300</v>
      </c>
      <c r="N864" s="18">
        <v>4</v>
      </c>
      <c r="O864" s="18">
        <v>0</v>
      </c>
      <c r="P864" s="18">
        <v>148000</v>
      </c>
      <c r="Q864" s="18">
        <v>3</v>
      </c>
      <c r="R864" s="18">
        <v>0</v>
      </c>
      <c r="S864" s="18">
        <v>0</v>
      </c>
      <c r="T864" s="18">
        <v>0</v>
      </c>
      <c r="U864" s="18">
        <v>143560</v>
      </c>
      <c r="V864" s="18" t="s">
        <v>312</v>
      </c>
      <c r="W864" s="21">
        <v>2201001</v>
      </c>
      <c r="X864" s="19">
        <v>6</v>
      </c>
      <c r="Y864" s="23" t="s">
        <v>514</v>
      </c>
    </row>
    <row r="865" spans="1:25">
      <c r="A865" s="18">
        <v>414</v>
      </c>
      <c r="B865" s="18" t="s">
        <v>290</v>
      </c>
      <c r="C865" s="18" t="s">
        <v>566</v>
      </c>
      <c r="D865" s="18" t="s">
        <v>170</v>
      </c>
      <c r="E865" s="18" t="s">
        <v>567</v>
      </c>
      <c r="F865" s="18" t="s">
        <v>568</v>
      </c>
      <c r="G865" s="18" t="s">
        <v>294</v>
      </c>
      <c r="H865" s="18" t="s">
        <v>295</v>
      </c>
      <c r="I865" s="18" t="s">
        <v>1346</v>
      </c>
      <c r="J865" s="18" t="s">
        <v>1347</v>
      </c>
      <c r="K865" s="18" t="s">
        <v>705</v>
      </c>
      <c r="L865" s="18" t="s">
        <v>706</v>
      </c>
      <c r="M865" s="18" t="s">
        <v>300</v>
      </c>
      <c r="N865" s="18">
        <v>4</v>
      </c>
      <c r="O865" s="18">
        <v>0</v>
      </c>
      <c r="P865" s="18">
        <v>148000</v>
      </c>
      <c r="Q865" s="18">
        <v>3</v>
      </c>
      <c r="R865" s="18">
        <v>0</v>
      </c>
      <c r="S865" s="18">
        <v>0</v>
      </c>
      <c r="T865" s="18">
        <v>0</v>
      </c>
      <c r="U865" s="18">
        <v>143560</v>
      </c>
      <c r="V865" s="18" t="s">
        <v>312</v>
      </c>
      <c r="W865" s="21">
        <v>2201001</v>
      </c>
      <c r="X865" s="19">
        <v>6</v>
      </c>
      <c r="Y865" s="23" t="s">
        <v>514</v>
      </c>
    </row>
    <row r="866" spans="1:25">
      <c r="A866" s="18">
        <v>415</v>
      </c>
      <c r="B866" s="18" t="s">
        <v>290</v>
      </c>
      <c r="C866" s="18" t="s">
        <v>353</v>
      </c>
      <c r="D866" s="18" t="s">
        <v>42</v>
      </c>
      <c r="E866" s="18" t="s">
        <v>354</v>
      </c>
      <c r="F866" s="18" t="s">
        <v>355</v>
      </c>
      <c r="G866" s="18" t="s">
        <v>294</v>
      </c>
      <c r="H866" s="18" t="s">
        <v>295</v>
      </c>
      <c r="I866" s="18" t="s">
        <v>1348</v>
      </c>
      <c r="J866" s="18" t="s">
        <v>1347</v>
      </c>
      <c r="K866" s="18" t="s">
        <v>340</v>
      </c>
      <c r="L866" s="18" t="s">
        <v>341</v>
      </c>
      <c r="M866" s="18" t="s">
        <v>300</v>
      </c>
      <c r="N866" s="18">
        <v>30</v>
      </c>
      <c r="O866" s="18">
        <v>0</v>
      </c>
      <c r="P866" s="18">
        <v>2820000</v>
      </c>
      <c r="Q866" s="18">
        <v>8</v>
      </c>
      <c r="R866" s="18">
        <v>0</v>
      </c>
      <c r="S866" s="18">
        <v>0</v>
      </c>
      <c r="T866" s="18">
        <v>0</v>
      </c>
      <c r="U866" s="18">
        <v>2594400</v>
      </c>
      <c r="V866" s="18" t="s">
        <v>342</v>
      </c>
      <c r="W866" s="21">
        <v>2108157</v>
      </c>
      <c r="X866" s="19">
        <v>6</v>
      </c>
      <c r="Y866" s="23" t="s">
        <v>357</v>
      </c>
    </row>
    <row r="867" spans="1:25">
      <c r="A867" s="18">
        <v>416</v>
      </c>
      <c r="B867" s="18" t="s">
        <v>290</v>
      </c>
      <c r="C867" s="18" t="s">
        <v>353</v>
      </c>
      <c r="D867" s="18" t="s">
        <v>42</v>
      </c>
      <c r="E867" s="18" t="s">
        <v>354</v>
      </c>
      <c r="F867" s="18" t="s">
        <v>355</v>
      </c>
      <c r="G867" s="18" t="s">
        <v>294</v>
      </c>
      <c r="H867" s="18" t="s">
        <v>295</v>
      </c>
      <c r="I867" s="18" t="s">
        <v>1348</v>
      </c>
      <c r="J867" s="18" t="s">
        <v>1347</v>
      </c>
      <c r="K867" s="18" t="s">
        <v>359</v>
      </c>
      <c r="L867" s="18" t="s">
        <v>360</v>
      </c>
      <c r="M867" s="18" t="s">
        <v>300</v>
      </c>
      <c r="N867" s="18">
        <v>12</v>
      </c>
      <c r="O867" s="18">
        <v>0</v>
      </c>
      <c r="P867" s="18">
        <v>744000</v>
      </c>
      <c r="Q867" s="18">
        <v>30</v>
      </c>
      <c r="R867" s="18">
        <v>0</v>
      </c>
      <c r="S867" s="18">
        <v>0</v>
      </c>
      <c r="T867" s="18">
        <v>0</v>
      </c>
      <c r="U867" s="18">
        <v>520800</v>
      </c>
      <c r="V867" s="18" t="s">
        <v>344</v>
      </c>
      <c r="W867" s="21">
        <v>2106375</v>
      </c>
      <c r="X867" s="19">
        <v>6</v>
      </c>
      <c r="Y867" s="23" t="s">
        <v>357</v>
      </c>
    </row>
    <row r="868" spans="1:25">
      <c r="A868" s="18">
        <v>417</v>
      </c>
      <c r="B868" s="18" t="s">
        <v>290</v>
      </c>
      <c r="C868" s="18" t="s">
        <v>353</v>
      </c>
      <c r="D868" s="18" t="s">
        <v>42</v>
      </c>
      <c r="E868" s="18" t="s">
        <v>354</v>
      </c>
      <c r="F868" s="18" t="s">
        <v>355</v>
      </c>
      <c r="G868" s="18" t="s">
        <v>294</v>
      </c>
      <c r="H868" s="18" t="s">
        <v>295</v>
      </c>
      <c r="I868" s="18" t="s">
        <v>1348</v>
      </c>
      <c r="J868" s="18" t="s">
        <v>1347</v>
      </c>
      <c r="K868" s="18" t="s">
        <v>310</v>
      </c>
      <c r="L868" s="18" t="s">
        <v>311</v>
      </c>
      <c r="M868" s="18" t="s">
        <v>300</v>
      </c>
      <c r="N868" s="18">
        <v>12</v>
      </c>
      <c r="O868" s="18">
        <v>0</v>
      </c>
      <c r="P868" s="18">
        <v>984000</v>
      </c>
      <c r="Q868" s="18">
        <v>30</v>
      </c>
      <c r="R868" s="18">
        <v>0</v>
      </c>
      <c r="S868" s="18">
        <v>0</v>
      </c>
      <c r="T868" s="18">
        <v>0</v>
      </c>
      <c r="U868" s="18">
        <v>688800</v>
      </c>
      <c r="V868" s="18" t="s">
        <v>344</v>
      </c>
      <c r="W868" s="21">
        <v>2106370</v>
      </c>
      <c r="X868" s="19">
        <v>6</v>
      </c>
      <c r="Y868" s="23" t="s">
        <v>357</v>
      </c>
    </row>
    <row r="869" spans="1:25">
      <c r="A869" s="18">
        <v>418</v>
      </c>
      <c r="B869" s="18" t="s">
        <v>290</v>
      </c>
      <c r="C869" s="18" t="s">
        <v>353</v>
      </c>
      <c r="D869" s="18" t="s">
        <v>42</v>
      </c>
      <c r="E869" s="18" t="s">
        <v>354</v>
      </c>
      <c r="F869" s="18" t="s">
        <v>355</v>
      </c>
      <c r="G869" s="18" t="s">
        <v>294</v>
      </c>
      <c r="H869" s="18" t="s">
        <v>295</v>
      </c>
      <c r="I869" s="18" t="s">
        <v>1348</v>
      </c>
      <c r="J869" s="18" t="s">
        <v>1347</v>
      </c>
      <c r="K869" s="18" t="s">
        <v>322</v>
      </c>
      <c r="L869" s="18" t="s">
        <v>323</v>
      </c>
      <c r="M869" s="18" t="s">
        <v>300</v>
      </c>
      <c r="N869" s="18">
        <v>12</v>
      </c>
      <c r="O869" s="18">
        <v>0</v>
      </c>
      <c r="P869" s="18">
        <v>1140000</v>
      </c>
      <c r="Q869" s="18">
        <v>30</v>
      </c>
      <c r="R869" s="18">
        <v>0</v>
      </c>
      <c r="S869" s="18">
        <v>0</v>
      </c>
      <c r="T869" s="18">
        <v>0</v>
      </c>
      <c r="U869" s="18">
        <v>798000</v>
      </c>
      <c r="V869" s="18" t="s">
        <v>324</v>
      </c>
      <c r="W869" s="21">
        <v>2009092</v>
      </c>
      <c r="X869" s="19">
        <v>6</v>
      </c>
      <c r="Y869" s="23" t="s">
        <v>357</v>
      </c>
    </row>
    <row r="870" spans="1:25">
      <c r="A870" s="18">
        <v>419</v>
      </c>
      <c r="B870" s="18" t="s">
        <v>290</v>
      </c>
      <c r="C870" s="18" t="s">
        <v>1349</v>
      </c>
      <c r="D870" s="18" t="s">
        <v>249</v>
      </c>
      <c r="E870" s="18" t="s">
        <v>1350</v>
      </c>
      <c r="F870" s="18"/>
      <c r="G870" s="18" t="s">
        <v>294</v>
      </c>
      <c r="H870" s="18" t="s">
        <v>524</v>
      </c>
      <c r="I870" s="18" t="s">
        <v>1351</v>
      </c>
      <c r="J870" s="18" t="s">
        <v>1347</v>
      </c>
      <c r="K870" s="18" t="s">
        <v>345</v>
      </c>
      <c r="L870" s="18" t="s">
        <v>346</v>
      </c>
      <c r="M870" s="18" t="s">
        <v>300</v>
      </c>
      <c r="N870" s="18">
        <v>1</v>
      </c>
      <c r="O870" s="18">
        <v>0</v>
      </c>
      <c r="P870" s="18">
        <v>184000</v>
      </c>
      <c r="Q870" s="18">
        <v>15</v>
      </c>
      <c r="R870" s="18">
        <v>0</v>
      </c>
      <c r="S870" s="18">
        <v>0</v>
      </c>
      <c r="T870" s="18">
        <v>0</v>
      </c>
      <c r="U870" s="18">
        <v>156400</v>
      </c>
      <c r="V870" s="18" t="s">
        <v>301</v>
      </c>
      <c r="W870" s="21">
        <v>2107161</v>
      </c>
      <c r="X870" s="19">
        <v>6</v>
      </c>
      <c r="Y870" s="23" t="s">
        <v>626</v>
      </c>
    </row>
    <row r="871" spans="1:25">
      <c r="A871" s="18">
        <v>420</v>
      </c>
      <c r="B871" s="18" t="s">
        <v>290</v>
      </c>
      <c r="C871" s="18" t="s">
        <v>441</v>
      </c>
      <c r="D871" s="18" t="s">
        <v>12</v>
      </c>
      <c r="E871" s="18" t="s">
        <v>442</v>
      </c>
      <c r="F871" s="18" t="s">
        <v>293</v>
      </c>
      <c r="G871" s="18" t="s">
        <v>294</v>
      </c>
      <c r="H871" s="18" t="s">
        <v>404</v>
      </c>
      <c r="I871" s="18" t="s">
        <v>1352</v>
      </c>
      <c r="J871" s="18" t="s">
        <v>1347</v>
      </c>
      <c r="K871" s="18" t="s">
        <v>340</v>
      </c>
      <c r="L871" s="18" t="s">
        <v>341</v>
      </c>
      <c r="M871" s="18" t="s">
        <v>300</v>
      </c>
      <c r="N871" s="18">
        <v>50</v>
      </c>
      <c r="O871" s="18">
        <v>0</v>
      </c>
      <c r="P871" s="18">
        <v>4700000</v>
      </c>
      <c r="Q871" s="18">
        <v>8</v>
      </c>
      <c r="R871" s="18">
        <v>0</v>
      </c>
      <c r="S871" s="18">
        <v>0</v>
      </c>
      <c r="T871" s="18">
        <v>0</v>
      </c>
      <c r="U871" s="18">
        <v>4324000</v>
      </c>
      <c r="V871" s="18" t="s">
        <v>342</v>
      </c>
      <c r="W871" s="21">
        <v>2108157</v>
      </c>
      <c r="X871" s="19">
        <v>6</v>
      </c>
      <c r="Y871" s="23" t="s">
        <v>514</v>
      </c>
    </row>
    <row r="872" spans="1:25">
      <c r="A872" s="18">
        <v>421</v>
      </c>
      <c r="B872" s="18" t="s">
        <v>290</v>
      </c>
      <c r="C872" s="18" t="s">
        <v>541</v>
      </c>
      <c r="D872" s="18" t="s">
        <v>46</v>
      </c>
      <c r="E872" s="18" t="s">
        <v>542</v>
      </c>
      <c r="F872" s="18" t="s">
        <v>293</v>
      </c>
      <c r="G872" s="18" t="s">
        <v>294</v>
      </c>
      <c r="H872" s="18" t="s">
        <v>295</v>
      </c>
      <c r="I872" s="18" t="s">
        <v>1353</v>
      </c>
      <c r="J872" s="18" t="s">
        <v>1354</v>
      </c>
      <c r="K872" s="18" t="s">
        <v>705</v>
      </c>
      <c r="L872" s="18" t="s">
        <v>706</v>
      </c>
      <c r="M872" s="18" t="s">
        <v>300</v>
      </c>
      <c r="N872" s="18">
        <v>48</v>
      </c>
      <c r="O872" s="18">
        <v>0</v>
      </c>
      <c r="P872" s="18">
        <v>1776000</v>
      </c>
      <c r="Q872" s="18">
        <v>8</v>
      </c>
      <c r="R872" s="18">
        <v>0</v>
      </c>
      <c r="S872" s="18">
        <v>0</v>
      </c>
      <c r="T872" s="18">
        <v>0</v>
      </c>
      <c r="U872" s="18">
        <v>1633920</v>
      </c>
      <c r="V872" s="18" t="s">
        <v>312</v>
      </c>
      <c r="W872" s="21">
        <v>2201001</v>
      </c>
      <c r="X872" s="19">
        <v>6</v>
      </c>
      <c r="Y872" s="23" t="s">
        <v>325</v>
      </c>
    </row>
    <row r="873" spans="1:25">
      <c r="A873" s="18">
        <v>422</v>
      </c>
      <c r="B873" s="18" t="s">
        <v>290</v>
      </c>
      <c r="C873" s="18" t="s">
        <v>438</v>
      </c>
      <c r="D873" s="18" t="s">
        <v>19</v>
      </c>
      <c r="E873" s="18" t="s">
        <v>439</v>
      </c>
      <c r="F873" s="18" t="s">
        <v>293</v>
      </c>
      <c r="G873" s="18" t="s">
        <v>294</v>
      </c>
      <c r="H873" s="18" t="s">
        <v>295</v>
      </c>
      <c r="I873" s="18" t="s">
        <v>1355</v>
      </c>
      <c r="J873" s="18" t="s">
        <v>1354</v>
      </c>
      <c r="K873" s="18" t="s">
        <v>345</v>
      </c>
      <c r="L873" s="18" t="s">
        <v>346</v>
      </c>
      <c r="M873" s="18" t="s">
        <v>300</v>
      </c>
      <c r="N873" s="18">
        <v>1</v>
      </c>
      <c r="O873" s="18">
        <v>0</v>
      </c>
      <c r="P873" s="18">
        <v>184000</v>
      </c>
      <c r="Q873" s="18">
        <v>15</v>
      </c>
      <c r="R873" s="18">
        <v>0</v>
      </c>
      <c r="S873" s="18">
        <v>0</v>
      </c>
      <c r="T873" s="18">
        <v>0</v>
      </c>
      <c r="U873" s="18">
        <v>156400</v>
      </c>
      <c r="V873" s="18" t="s">
        <v>301</v>
      </c>
      <c r="W873" s="21">
        <v>2107161</v>
      </c>
      <c r="X873" s="19">
        <v>6</v>
      </c>
      <c r="Y873" s="23" t="s">
        <v>514</v>
      </c>
    </row>
    <row r="874" spans="1:25">
      <c r="A874" s="18">
        <v>423</v>
      </c>
      <c r="B874" s="18" t="s">
        <v>290</v>
      </c>
      <c r="C874" s="18" t="s">
        <v>411</v>
      </c>
      <c r="D874" s="18" t="s">
        <v>76</v>
      </c>
      <c r="E874" s="18" t="s">
        <v>412</v>
      </c>
      <c r="F874" s="18" t="s">
        <v>293</v>
      </c>
      <c r="G874" s="18" t="s">
        <v>294</v>
      </c>
      <c r="H874" s="18" t="s">
        <v>295</v>
      </c>
      <c r="I874" s="18" t="s">
        <v>1356</v>
      </c>
      <c r="J874" s="18" t="s">
        <v>1354</v>
      </c>
      <c r="K874" s="18" t="s">
        <v>705</v>
      </c>
      <c r="L874" s="18" t="s">
        <v>706</v>
      </c>
      <c r="M874" s="18" t="s">
        <v>300</v>
      </c>
      <c r="N874" s="18">
        <v>4</v>
      </c>
      <c r="O874" s="18">
        <v>0</v>
      </c>
      <c r="P874" s="18">
        <v>148000</v>
      </c>
      <c r="Q874" s="18">
        <v>3</v>
      </c>
      <c r="R874" s="18">
        <v>0</v>
      </c>
      <c r="S874" s="18">
        <v>0</v>
      </c>
      <c r="T874" s="18">
        <v>0</v>
      </c>
      <c r="U874" s="18">
        <v>143560</v>
      </c>
      <c r="V874" s="18" t="s">
        <v>312</v>
      </c>
      <c r="W874" s="21">
        <v>2201001</v>
      </c>
      <c r="X874" s="19">
        <v>6</v>
      </c>
      <c r="Y874" s="23" t="s">
        <v>514</v>
      </c>
    </row>
    <row r="875" spans="1:25">
      <c r="A875" s="18">
        <v>424</v>
      </c>
      <c r="B875" s="18" t="s">
        <v>290</v>
      </c>
      <c r="C875" s="18" t="s">
        <v>466</v>
      </c>
      <c r="D875" s="18" t="s">
        <v>63</v>
      </c>
      <c r="E875" s="18" t="s">
        <v>467</v>
      </c>
      <c r="F875" s="18" t="s">
        <v>293</v>
      </c>
      <c r="G875" s="18" t="s">
        <v>294</v>
      </c>
      <c r="H875" s="18" t="s">
        <v>295</v>
      </c>
      <c r="I875" s="18" t="s">
        <v>1357</v>
      </c>
      <c r="J875" s="18" t="s">
        <v>1354</v>
      </c>
      <c r="K875" s="18" t="s">
        <v>298</v>
      </c>
      <c r="L875" s="18" t="s">
        <v>299</v>
      </c>
      <c r="M875" s="18" t="s">
        <v>300</v>
      </c>
      <c r="N875" s="18">
        <v>12</v>
      </c>
      <c r="O875" s="18">
        <v>0</v>
      </c>
      <c r="P875" s="18">
        <v>336000</v>
      </c>
      <c r="Q875" s="18">
        <v>20</v>
      </c>
      <c r="R875" s="18">
        <v>0</v>
      </c>
      <c r="S875" s="18">
        <v>0</v>
      </c>
      <c r="T875" s="18">
        <v>0</v>
      </c>
      <c r="U875" s="18">
        <v>268800</v>
      </c>
      <c r="V875" s="18" t="s">
        <v>301</v>
      </c>
      <c r="W875" s="21">
        <v>2107236</v>
      </c>
      <c r="X875" s="19">
        <v>6</v>
      </c>
      <c r="Y875" s="23" t="s">
        <v>514</v>
      </c>
    </row>
    <row r="876" spans="1:25">
      <c r="A876" s="18">
        <v>425</v>
      </c>
      <c r="B876" s="18" t="s">
        <v>380</v>
      </c>
      <c r="C876" s="18" t="s">
        <v>414</v>
      </c>
      <c r="D876" s="18" t="s">
        <v>101</v>
      </c>
      <c r="E876" s="18" t="s">
        <v>415</v>
      </c>
      <c r="F876" s="18" t="s">
        <v>293</v>
      </c>
      <c r="G876" s="18" t="s">
        <v>294</v>
      </c>
      <c r="H876" s="18" t="s">
        <v>295</v>
      </c>
      <c r="I876" s="18" t="s">
        <v>1358</v>
      </c>
      <c r="J876" s="18" t="s">
        <v>1359</v>
      </c>
      <c r="K876" s="18" t="s">
        <v>359</v>
      </c>
      <c r="L876" s="18" t="s">
        <v>360</v>
      </c>
      <c r="M876" s="18" t="s">
        <v>300</v>
      </c>
      <c r="N876" s="18">
        <v>-1</v>
      </c>
      <c r="O876" s="18">
        <v>0</v>
      </c>
      <c r="P876" s="18">
        <v>-62000</v>
      </c>
      <c r="Q876" s="18">
        <v>15</v>
      </c>
      <c r="R876" s="18">
        <v>11</v>
      </c>
      <c r="S876" s="18">
        <v>0</v>
      </c>
      <c r="T876" s="18">
        <v>0</v>
      </c>
      <c r="U876" s="18">
        <v>-45880</v>
      </c>
      <c r="V876" s="18" t="s">
        <v>344</v>
      </c>
      <c r="W876" s="21">
        <v>2106375</v>
      </c>
      <c r="X876" s="19">
        <v>6</v>
      </c>
      <c r="Y876" s="23" t="s">
        <v>514</v>
      </c>
    </row>
    <row r="877" spans="1:25">
      <c r="A877" s="18">
        <v>426</v>
      </c>
      <c r="B877" s="18" t="s">
        <v>380</v>
      </c>
      <c r="C877" s="18" t="s">
        <v>414</v>
      </c>
      <c r="D877" s="18" t="s">
        <v>101</v>
      </c>
      <c r="E877" s="18" t="s">
        <v>415</v>
      </c>
      <c r="F877" s="18" t="s">
        <v>293</v>
      </c>
      <c r="G877" s="18" t="s">
        <v>294</v>
      </c>
      <c r="H877" s="18" t="s">
        <v>295</v>
      </c>
      <c r="I877" s="18" t="s">
        <v>1358</v>
      </c>
      <c r="J877" s="18" t="s">
        <v>1359</v>
      </c>
      <c r="K877" s="18" t="s">
        <v>310</v>
      </c>
      <c r="L877" s="18" t="s">
        <v>311</v>
      </c>
      <c r="M877" s="18" t="s">
        <v>300</v>
      </c>
      <c r="N877" s="18">
        <v>-1</v>
      </c>
      <c r="O877" s="18">
        <v>0</v>
      </c>
      <c r="P877" s="18">
        <v>-82000</v>
      </c>
      <c r="Q877" s="18">
        <v>15</v>
      </c>
      <c r="R877" s="18">
        <v>11</v>
      </c>
      <c r="S877" s="18">
        <v>0</v>
      </c>
      <c r="T877" s="18">
        <v>0</v>
      </c>
      <c r="U877" s="18">
        <v>-60680</v>
      </c>
      <c r="V877" s="18" t="s">
        <v>344</v>
      </c>
      <c r="W877" s="21">
        <v>2106370</v>
      </c>
      <c r="X877" s="19">
        <v>6</v>
      </c>
      <c r="Y877" s="23" t="s">
        <v>514</v>
      </c>
    </row>
    <row r="878" spans="1:25">
      <c r="A878" s="18">
        <v>427</v>
      </c>
      <c r="B878" s="18" t="s">
        <v>380</v>
      </c>
      <c r="C878" s="18" t="s">
        <v>414</v>
      </c>
      <c r="D878" s="18" t="s">
        <v>101</v>
      </c>
      <c r="E878" s="18" t="s">
        <v>415</v>
      </c>
      <c r="F878" s="18" t="s">
        <v>293</v>
      </c>
      <c r="G878" s="18" t="s">
        <v>294</v>
      </c>
      <c r="H878" s="18" t="s">
        <v>295</v>
      </c>
      <c r="I878" s="18" t="s">
        <v>1358</v>
      </c>
      <c r="J878" s="18" t="s">
        <v>1359</v>
      </c>
      <c r="K878" s="18" t="s">
        <v>395</v>
      </c>
      <c r="L878" s="18" t="s">
        <v>396</v>
      </c>
      <c r="M878" s="18" t="s">
        <v>300</v>
      </c>
      <c r="N878" s="18">
        <v>-1</v>
      </c>
      <c r="O878" s="18">
        <v>0</v>
      </c>
      <c r="P878" s="18">
        <v>-112000</v>
      </c>
      <c r="Q878" s="18">
        <v>15</v>
      </c>
      <c r="R878" s="18">
        <v>11</v>
      </c>
      <c r="S878" s="18">
        <v>0</v>
      </c>
      <c r="T878" s="18">
        <v>0</v>
      </c>
      <c r="U878" s="18">
        <v>-82880</v>
      </c>
      <c r="V878" s="18" t="s">
        <v>1114</v>
      </c>
      <c r="W878" s="21">
        <v>2201091</v>
      </c>
      <c r="X878" s="19">
        <v>6</v>
      </c>
      <c r="Y878" s="23" t="s">
        <v>514</v>
      </c>
    </row>
    <row r="879" spans="1:25">
      <c r="A879" s="18">
        <v>428</v>
      </c>
      <c r="B879" s="18" t="s">
        <v>380</v>
      </c>
      <c r="C879" s="18" t="s">
        <v>414</v>
      </c>
      <c r="D879" s="18" t="s">
        <v>101</v>
      </c>
      <c r="E879" s="18" t="s">
        <v>415</v>
      </c>
      <c r="F879" s="18" t="s">
        <v>293</v>
      </c>
      <c r="G879" s="18" t="s">
        <v>294</v>
      </c>
      <c r="H879" s="18" t="s">
        <v>295</v>
      </c>
      <c r="I879" s="18" t="s">
        <v>1358</v>
      </c>
      <c r="J879" s="18" t="s">
        <v>1359</v>
      </c>
      <c r="K879" s="18" t="s">
        <v>335</v>
      </c>
      <c r="L879" s="18" t="s">
        <v>336</v>
      </c>
      <c r="M879" s="18" t="s">
        <v>300</v>
      </c>
      <c r="N879" s="18">
        <v>-1</v>
      </c>
      <c r="O879" s="18">
        <v>0</v>
      </c>
      <c r="P879" s="18">
        <v>-111000</v>
      </c>
      <c r="Q879" s="18">
        <v>0</v>
      </c>
      <c r="R879" s="18">
        <v>0</v>
      </c>
      <c r="S879" s="18">
        <v>0</v>
      </c>
      <c r="T879" s="18">
        <v>0</v>
      </c>
      <c r="U879" s="18">
        <v>-111000</v>
      </c>
      <c r="V879" s="18" t="s">
        <v>328</v>
      </c>
      <c r="W879" s="21">
        <v>2101299</v>
      </c>
      <c r="X879" s="19">
        <v>6</v>
      </c>
      <c r="Y879" s="23" t="s">
        <v>514</v>
      </c>
    </row>
    <row r="880" spans="1:25">
      <c r="A880" s="18">
        <v>429</v>
      </c>
      <c r="B880" s="18" t="s">
        <v>380</v>
      </c>
      <c r="C880" s="18" t="s">
        <v>414</v>
      </c>
      <c r="D880" s="18" t="s">
        <v>101</v>
      </c>
      <c r="E880" s="18" t="s">
        <v>415</v>
      </c>
      <c r="F880" s="18" t="s">
        <v>293</v>
      </c>
      <c r="G880" s="18" t="s">
        <v>294</v>
      </c>
      <c r="H880" s="18" t="s">
        <v>295</v>
      </c>
      <c r="I880" s="18" t="s">
        <v>1358</v>
      </c>
      <c r="J880" s="18" t="s">
        <v>1359</v>
      </c>
      <c r="K880" s="18" t="s">
        <v>326</v>
      </c>
      <c r="L880" s="18" t="s">
        <v>327</v>
      </c>
      <c r="M880" s="18" t="s">
        <v>300</v>
      </c>
      <c r="N880" s="18">
        <v>-1</v>
      </c>
      <c r="O880" s="18">
        <v>0</v>
      </c>
      <c r="P880" s="18">
        <v>-80000</v>
      </c>
      <c r="Q880" s="18">
        <v>0</v>
      </c>
      <c r="R880" s="18">
        <v>0</v>
      </c>
      <c r="S880" s="18">
        <v>0</v>
      </c>
      <c r="T880" s="18">
        <v>0</v>
      </c>
      <c r="U880" s="18">
        <v>-80000</v>
      </c>
      <c r="V880" s="18" t="s">
        <v>328</v>
      </c>
      <c r="W880" s="21">
        <v>2101298</v>
      </c>
      <c r="X880" s="19">
        <v>6</v>
      </c>
      <c r="Y880" s="23" t="s">
        <v>514</v>
      </c>
    </row>
    <row r="881" spans="1:25">
      <c r="A881" s="18">
        <v>430</v>
      </c>
      <c r="B881" s="18" t="s">
        <v>290</v>
      </c>
      <c r="C881" s="18" t="s">
        <v>1139</v>
      </c>
      <c r="D881" s="18" t="s">
        <v>104</v>
      </c>
      <c r="E881" s="18" t="s">
        <v>1140</v>
      </c>
      <c r="F881" s="18" t="s">
        <v>568</v>
      </c>
      <c r="G881" s="18" t="s">
        <v>294</v>
      </c>
      <c r="H881" s="18" t="s">
        <v>295</v>
      </c>
      <c r="I881" s="18" t="s">
        <v>1360</v>
      </c>
      <c r="J881" s="18" t="s">
        <v>1359</v>
      </c>
      <c r="K881" s="18" t="s">
        <v>705</v>
      </c>
      <c r="L881" s="18" t="s">
        <v>706</v>
      </c>
      <c r="M881" s="18" t="s">
        <v>300</v>
      </c>
      <c r="N881" s="18">
        <v>4</v>
      </c>
      <c r="O881" s="18">
        <v>0</v>
      </c>
      <c r="P881" s="18">
        <v>148000</v>
      </c>
      <c r="Q881" s="18">
        <v>3</v>
      </c>
      <c r="R881" s="18">
        <v>0</v>
      </c>
      <c r="S881" s="18">
        <v>0</v>
      </c>
      <c r="T881" s="18">
        <v>0</v>
      </c>
      <c r="U881" s="18">
        <v>143560</v>
      </c>
      <c r="V881" s="18" t="s">
        <v>312</v>
      </c>
      <c r="W881" s="21">
        <v>2201001</v>
      </c>
      <c r="X881" s="19">
        <v>6</v>
      </c>
      <c r="Y881" s="23" t="s">
        <v>514</v>
      </c>
    </row>
    <row r="882" spans="1:25">
      <c r="A882" s="18">
        <v>431</v>
      </c>
      <c r="B882" s="18" t="s">
        <v>290</v>
      </c>
      <c r="C882" s="18" t="s">
        <v>977</v>
      </c>
      <c r="D882" s="18" t="s">
        <v>48</v>
      </c>
      <c r="E882" s="18" t="s">
        <v>978</v>
      </c>
      <c r="F882" s="18" t="s">
        <v>979</v>
      </c>
      <c r="G882" s="18" t="s">
        <v>294</v>
      </c>
      <c r="H882" s="18" t="s">
        <v>295</v>
      </c>
      <c r="I882" s="18" t="s">
        <v>1361</v>
      </c>
      <c r="J882" s="18" t="s">
        <v>1359</v>
      </c>
      <c r="K882" s="18" t="s">
        <v>359</v>
      </c>
      <c r="L882" s="18" t="s">
        <v>360</v>
      </c>
      <c r="M882" s="18" t="s">
        <v>300</v>
      </c>
      <c r="N882" s="18">
        <v>24</v>
      </c>
      <c r="O882" s="18">
        <v>0</v>
      </c>
      <c r="P882" s="18">
        <v>1488000</v>
      </c>
      <c r="Q882" s="18">
        <v>30</v>
      </c>
      <c r="R882" s="18">
        <v>0</v>
      </c>
      <c r="S882" s="18">
        <v>0</v>
      </c>
      <c r="T882" s="18">
        <v>0</v>
      </c>
      <c r="U882" s="18">
        <v>1041600</v>
      </c>
      <c r="V882" s="18" t="s">
        <v>344</v>
      </c>
      <c r="W882" s="21">
        <v>2106375</v>
      </c>
      <c r="X882" s="19">
        <v>6</v>
      </c>
      <c r="Y882" s="23" t="s">
        <v>367</v>
      </c>
    </row>
    <row r="883" spans="1:25">
      <c r="A883" s="18">
        <v>432</v>
      </c>
      <c r="B883" s="18" t="s">
        <v>290</v>
      </c>
      <c r="C883" s="18" t="s">
        <v>977</v>
      </c>
      <c r="D883" s="18" t="s">
        <v>48</v>
      </c>
      <c r="E883" s="18" t="s">
        <v>978</v>
      </c>
      <c r="F883" s="18" t="s">
        <v>979</v>
      </c>
      <c r="G883" s="18" t="s">
        <v>294</v>
      </c>
      <c r="H883" s="18" t="s">
        <v>295</v>
      </c>
      <c r="I883" s="18" t="s">
        <v>1361</v>
      </c>
      <c r="J883" s="18" t="s">
        <v>1359</v>
      </c>
      <c r="K883" s="18" t="s">
        <v>395</v>
      </c>
      <c r="L883" s="18" t="s">
        <v>396</v>
      </c>
      <c r="M883" s="18" t="s">
        <v>300</v>
      </c>
      <c r="N883" s="18">
        <v>12</v>
      </c>
      <c r="O883" s="18">
        <v>0</v>
      </c>
      <c r="P883" s="18">
        <v>1344000</v>
      </c>
      <c r="Q883" s="18">
        <v>30</v>
      </c>
      <c r="R883" s="18">
        <v>0</v>
      </c>
      <c r="S883" s="18">
        <v>0</v>
      </c>
      <c r="T883" s="18">
        <v>0</v>
      </c>
      <c r="U883" s="18">
        <v>940800</v>
      </c>
      <c r="V883" s="18" t="s">
        <v>1114</v>
      </c>
      <c r="W883" s="21">
        <v>2201091</v>
      </c>
      <c r="X883" s="19">
        <v>6</v>
      </c>
      <c r="Y883" s="23" t="s">
        <v>367</v>
      </c>
    </row>
    <row r="884" spans="1:25">
      <c r="A884" s="18">
        <v>433</v>
      </c>
      <c r="B884" s="18" t="s">
        <v>290</v>
      </c>
      <c r="C884" s="18" t="s">
        <v>1349</v>
      </c>
      <c r="D884" s="18" t="s">
        <v>249</v>
      </c>
      <c r="E884" s="18" t="s">
        <v>1350</v>
      </c>
      <c r="F884" s="18"/>
      <c r="G884" s="18" t="s">
        <v>294</v>
      </c>
      <c r="H884" s="18" t="s">
        <v>524</v>
      </c>
      <c r="I884" s="18" t="s">
        <v>1362</v>
      </c>
      <c r="J884" s="18" t="s">
        <v>1359</v>
      </c>
      <c r="K884" s="18" t="s">
        <v>322</v>
      </c>
      <c r="L884" s="18" t="s">
        <v>323</v>
      </c>
      <c r="M884" s="18" t="s">
        <v>300</v>
      </c>
      <c r="N884" s="18">
        <v>1</v>
      </c>
      <c r="O884" s="18">
        <v>0</v>
      </c>
      <c r="P884" s="18">
        <v>95000</v>
      </c>
      <c r="Q884" s="18">
        <v>15</v>
      </c>
      <c r="R884" s="18">
        <v>0</v>
      </c>
      <c r="S884" s="18">
        <v>0</v>
      </c>
      <c r="T884" s="18">
        <v>0</v>
      </c>
      <c r="U884" s="18">
        <v>80750</v>
      </c>
      <c r="V884" s="18" t="s">
        <v>324</v>
      </c>
      <c r="W884" s="21">
        <v>2009092</v>
      </c>
      <c r="X884" s="19">
        <v>6</v>
      </c>
      <c r="Y884" s="23" t="s">
        <v>626</v>
      </c>
    </row>
    <row r="885" spans="1:25">
      <c r="A885" s="18">
        <v>434</v>
      </c>
      <c r="B885" s="18" t="s">
        <v>290</v>
      </c>
      <c r="C885" s="18" t="s">
        <v>476</v>
      </c>
      <c r="D885" s="18" t="s">
        <v>83</v>
      </c>
      <c r="E885" s="18" t="s">
        <v>477</v>
      </c>
      <c r="F885" s="18" t="s">
        <v>293</v>
      </c>
      <c r="G885" s="18" t="s">
        <v>294</v>
      </c>
      <c r="H885" s="18" t="s">
        <v>295</v>
      </c>
      <c r="I885" s="18" t="s">
        <v>1363</v>
      </c>
      <c r="J885" s="18" t="s">
        <v>1364</v>
      </c>
      <c r="K885" s="18" t="s">
        <v>359</v>
      </c>
      <c r="L885" s="18" t="s">
        <v>360</v>
      </c>
      <c r="M885" s="18" t="s">
        <v>300</v>
      </c>
      <c r="N885" s="18">
        <v>2</v>
      </c>
      <c r="O885" s="18">
        <v>0</v>
      </c>
      <c r="P885" s="18">
        <v>124000</v>
      </c>
      <c r="Q885" s="18">
        <v>15</v>
      </c>
      <c r="R885" s="18">
        <v>0</v>
      </c>
      <c r="S885" s="18">
        <v>0</v>
      </c>
      <c r="T885" s="18">
        <v>0</v>
      </c>
      <c r="U885" s="18">
        <v>105400</v>
      </c>
      <c r="V885" s="18" t="s">
        <v>344</v>
      </c>
      <c r="W885" s="21">
        <v>2106375</v>
      </c>
      <c r="X885" s="19">
        <v>6</v>
      </c>
      <c r="Y885" s="23" t="s">
        <v>514</v>
      </c>
    </row>
    <row r="886" spans="1:25">
      <c r="A886" s="18">
        <v>435</v>
      </c>
      <c r="B886" s="18" t="s">
        <v>290</v>
      </c>
      <c r="C886" s="18" t="s">
        <v>1365</v>
      </c>
      <c r="D886" s="18" t="s">
        <v>41</v>
      </c>
      <c r="E886" s="18" t="s">
        <v>1366</v>
      </c>
      <c r="F886" s="18" t="s">
        <v>293</v>
      </c>
      <c r="G886" s="18" t="s">
        <v>294</v>
      </c>
      <c r="H886" s="18" t="s">
        <v>295</v>
      </c>
      <c r="I886" s="18" t="s">
        <v>1367</v>
      </c>
      <c r="J886" s="18" t="s">
        <v>1364</v>
      </c>
      <c r="K886" s="18" t="s">
        <v>705</v>
      </c>
      <c r="L886" s="18" t="s">
        <v>706</v>
      </c>
      <c r="M886" s="18" t="s">
        <v>300</v>
      </c>
      <c r="N886" s="18">
        <v>4</v>
      </c>
      <c r="O886" s="18">
        <v>0</v>
      </c>
      <c r="P886" s="18">
        <v>148000</v>
      </c>
      <c r="Q886" s="18">
        <v>3</v>
      </c>
      <c r="R886" s="18">
        <v>0</v>
      </c>
      <c r="S886" s="18">
        <v>0</v>
      </c>
      <c r="T886" s="18">
        <v>0</v>
      </c>
      <c r="U886" s="18">
        <v>143560</v>
      </c>
      <c r="V886" s="18" t="s">
        <v>312</v>
      </c>
      <c r="W886" s="21">
        <v>2201001</v>
      </c>
      <c r="X886" s="19">
        <v>6</v>
      </c>
      <c r="Y886" s="23" t="s">
        <v>514</v>
      </c>
    </row>
    <row r="887" spans="1:25">
      <c r="A887" s="18">
        <v>436</v>
      </c>
      <c r="B887" s="18" t="s">
        <v>290</v>
      </c>
      <c r="C887" s="18" t="s">
        <v>1105</v>
      </c>
      <c r="D887" s="18" t="s">
        <v>108</v>
      </c>
      <c r="E887" s="18" t="s">
        <v>1106</v>
      </c>
      <c r="F887" s="18" t="s">
        <v>293</v>
      </c>
      <c r="G887" s="18" t="s">
        <v>294</v>
      </c>
      <c r="H887" s="18" t="s">
        <v>1107</v>
      </c>
      <c r="I887" s="18" t="s">
        <v>1368</v>
      </c>
      <c r="J887" s="18" t="s">
        <v>1364</v>
      </c>
      <c r="K887" s="18" t="s">
        <v>298</v>
      </c>
      <c r="L887" s="18" t="s">
        <v>299</v>
      </c>
      <c r="M887" s="18" t="s">
        <v>300</v>
      </c>
      <c r="N887" s="18">
        <v>12</v>
      </c>
      <c r="O887" s="18">
        <v>0</v>
      </c>
      <c r="P887" s="18">
        <v>336000</v>
      </c>
      <c r="Q887" s="18">
        <v>20</v>
      </c>
      <c r="R887" s="18">
        <v>0</v>
      </c>
      <c r="S887" s="18">
        <v>0</v>
      </c>
      <c r="T887" s="18">
        <v>0</v>
      </c>
      <c r="U887" s="18">
        <v>268800</v>
      </c>
      <c r="V887" s="18" t="s">
        <v>301</v>
      </c>
      <c r="W887" s="21">
        <v>2107236</v>
      </c>
      <c r="X887" s="19">
        <v>6</v>
      </c>
      <c r="Y887" s="23" t="s">
        <v>514</v>
      </c>
    </row>
    <row r="888" spans="1:25">
      <c r="A888" s="18">
        <v>437</v>
      </c>
      <c r="B888" s="18" t="s">
        <v>290</v>
      </c>
      <c r="C888" s="18" t="s">
        <v>457</v>
      </c>
      <c r="D888" s="18" t="s">
        <v>216</v>
      </c>
      <c r="E888" s="18" t="s">
        <v>458</v>
      </c>
      <c r="F888" s="18" t="s">
        <v>459</v>
      </c>
      <c r="G888" s="18" t="s">
        <v>294</v>
      </c>
      <c r="H888" s="18" t="s">
        <v>295</v>
      </c>
      <c r="I888" s="18" t="s">
        <v>1369</v>
      </c>
      <c r="J888" s="18" t="s">
        <v>1364</v>
      </c>
      <c r="K888" s="18" t="s">
        <v>347</v>
      </c>
      <c r="L888" s="18" t="s">
        <v>348</v>
      </c>
      <c r="M888" s="18" t="s">
        <v>300</v>
      </c>
      <c r="N888" s="18">
        <v>1</v>
      </c>
      <c r="O888" s="18">
        <v>0</v>
      </c>
      <c r="P888" s="18">
        <v>94000</v>
      </c>
      <c r="Q888" s="18">
        <v>20</v>
      </c>
      <c r="R888" s="18">
        <v>0</v>
      </c>
      <c r="S888" s="18">
        <v>0</v>
      </c>
      <c r="T888" s="18">
        <v>0</v>
      </c>
      <c r="U888" s="18">
        <v>75200</v>
      </c>
      <c r="V888" s="18" t="s">
        <v>344</v>
      </c>
      <c r="W888" s="21">
        <v>2106335</v>
      </c>
      <c r="X888" s="19">
        <v>6</v>
      </c>
      <c r="Y888" s="23" t="s">
        <v>334</v>
      </c>
    </row>
    <row r="889" spans="1:25">
      <c r="A889" s="18">
        <v>438</v>
      </c>
      <c r="B889" s="18" t="s">
        <v>290</v>
      </c>
      <c r="C889" s="18" t="s">
        <v>457</v>
      </c>
      <c r="D889" s="18" t="s">
        <v>216</v>
      </c>
      <c r="E889" s="18" t="s">
        <v>458</v>
      </c>
      <c r="F889" s="18" t="s">
        <v>459</v>
      </c>
      <c r="G889" s="18" t="s">
        <v>294</v>
      </c>
      <c r="H889" s="18" t="s">
        <v>295</v>
      </c>
      <c r="I889" s="18" t="s">
        <v>1369</v>
      </c>
      <c r="J889" s="18" t="s">
        <v>1364</v>
      </c>
      <c r="K889" s="18" t="s">
        <v>347</v>
      </c>
      <c r="L889" s="18" t="s">
        <v>348</v>
      </c>
      <c r="M889" s="18" t="s">
        <v>300</v>
      </c>
      <c r="N889" s="18">
        <v>71</v>
      </c>
      <c r="O889" s="18">
        <v>0</v>
      </c>
      <c r="P889" s="18">
        <v>6674000</v>
      </c>
      <c r="Q889" s="18">
        <v>20</v>
      </c>
      <c r="R889" s="18">
        <v>0</v>
      </c>
      <c r="S889" s="18">
        <v>0</v>
      </c>
      <c r="T889" s="18">
        <v>0</v>
      </c>
      <c r="U889" s="18">
        <v>5339200</v>
      </c>
      <c r="V889" s="18" t="s">
        <v>1163</v>
      </c>
      <c r="W889" s="21">
        <v>2202163</v>
      </c>
      <c r="X889" s="19">
        <v>6</v>
      </c>
      <c r="Y889" s="23" t="s">
        <v>334</v>
      </c>
    </row>
    <row r="890" spans="1:25">
      <c r="A890" s="18">
        <v>439</v>
      </c>
      <c r="B890" s="18" t="s">
        <v>290</v>
      </c>
      <c r="C890" s="18" t="s">
        <v>536</v>
      </c>
      <c r="D890" s="18" t="s">
        <v>159</v>
      </c>
      <c r="E890" s="18" t="s">
        <v>537</v>
      </c>
      <c r="F890" s="18" t="s">
        <v>293</v>
      </c>
      <c r="G890" s="18" t="s">
        <v>294</v>
      </c>
      <c r="H890" s="18" t="s">
        <v>295</v>
      </c>
      <c r="I890" s="18" t="s">
        <v>1370</v>
      </c>
      <c r="J890" s="18" t="s">
        <v>1371</v>
      </c>
      <c r="K890" s="18" t="s">
        <v>298</v>
      </c>
      <c r="L890" s="18" t="s">
        <v>299</v>
      </c>
      <c r="M890" s="18" t="s">
        <v>300</v>
      </c>
      <c r="N890" s="18">
        <v>12</v>
      </c>
      <c r="O890" s="18">
        <v>0</v>
      </c>
      <c r="P890" s="18">
        <v>336000</v>
      </c>
      <c r="Q890" s="18">
        <v>20</v>
      </c>
      <c r="R890" s="18">
        <v>0</v>
      </c>
      <c r="S890" s="18">
        <v>0</v>
      </c>
      <c r="T890" s="18">
        <v>0</v>
      </c>
      <c r="U890" s="18">
        <v>268800</v>
      </c>
      <c r="V890" s="18" t="s">
        <v>301</v>
      </c>
      <c r="W890" s="21">
        <v>2107236</v>
      </c>
      <c r="X890" s="19">
        <v>6</v>
      </c>
      <c r="Y890" s="23" t="s">
        <v>514</v>
      </c>
    </row>
    <row r="891" spans="1:25">
      <c r="A891" s="18">
        <v>440</v>
      </c>
      <c r="B891" s="18" t="s">
        <v>290</v>
      </c>
      <c r="C891" s="18" t="s">
        <v>536</v>
      </c>
      <c r="D891" s="18" t="s">
        <v>159</v>
      </c>
      <c r="E891" s="18" t="s">
        <v>537</v>
      </c>
      <c r="F891" s="18" t="s">
        <v>293</v>
      </c>
      <c r="G891" s="18" t="s">
        <v>294</v>
      </c>
      <c r="H891" s="18" t="s">
        <v>295</v>
      </c>
      <c r="I891" s="18" t="s">
        <v>1370</v>
      </c>
      <c r="J891" s="18" t="s">
        <v>1371</v>
      </c>
      <c r="K891" s="18" t="s">
        <v>359</v>
      </c>
      <c r="L891" s="18" t="s">
        <v>360</v>
      </c>
      <c r="M891" s="18" t="s">
        <v>300</v>
      </c>
      <c r="N891" s="18">
        <v>2</v>
      </c>
      <c r="O891" s="18">
        <v>0</v>
      </c>
      <c r="P891" s="18">
        <v>124000</v>
      </c>
      <c r="Q891" s="18">
        <v>15</v>
      </c>
      <c r="R891" s="18">
        <v>0</v>
      </c>
      <c r="S891" s="18">
        <v>0</v>
      </c>
      <c r="T891" s="18">
        <v>0</v>
      </c>
      <c r="U891" s="18">
        <v>105400</v>
      </c>
      <c r="V891" s="18" t="s">
        <v>344</v>
      </c>
      <c r="W891" s="21">
        <v>2106375</v>
      </c>
      <c r="X891" s="19">
        <v>6</v>
      </c>
      <c r="Y891" s="23" t="s">
        <v>514</v>
      </c>
    </row>
    <row r="892" spans="1:25">
      <c r="A892" s="18">
        <v>441</v>
      </c>
      <c r="B892" s="18" t="s">
        <v>290</v>
      </c>
      <c r="C892" s="18" t="s">
        <v>536</v>
      </c>
      <c r="D892" s="18" t="s">
        <v>159</v>
      </c>
      <c r="E892" s="18" t="s">
        <v>537</v>
      </c>
      <c r="F892" s="18" t="s">
        <v>293</v>
      </c>
      <c r="G892" s="18" t="s">
        <v>294</v>
      </c>
      <c r="H892" s="18" t="s">
        <v>295</v>
      </c>
      <c r="I892" s="18" t="s">
        <v>1370</v>
      </c>
      <c r="J892" s="18" t="s">
        <v>1371</v>
      </c>
      <c r="K892" s="18" t="s">
        <v>310</v>
      </c>
      <c r="L892" s="18" t="s">
        <v>311</v>
      </c>
      <c r="M892" s="18" t="s">
        <v>300</v>
      </c>
      <c r="N892" s="18">
        <v>1</v>
      </c>
      <c r="O892" s="18">
        <v>0</v>
      </c>
      <c r="P892" s="18">
        <v>82000</v>
      </c>
      <c r="Q892" s="18">
        <v>15</v>
      </c>
      <c r="R892" s="18">
        <v>0</v>
      </c>
      <c r="S892" s="18">
        <v>0</v>
      </c>
      <c r="T892" s="18">
        <v>0</v>
      </c>
      <c r="U892" s="18">
        <v>69700</v>
      </c>
      <c r="V892" s="18" t="s">
        <v>344</v>
      </c>
      <c r="W892" s="21">
        <v>2106370</v>
      </c>
      <c r="X892" s="19">
        <v>6</v>
      </c>
      <c r="Y892" s="23" t="s">
        <v>514</v>
      </c>
    </row>
    <row r="893" spans="1:25">
      <c r="A893" s="18">
        <v>442</v>
      </c>
      <c r="B893" s="18" t="s">
        <v>290</v>
      </c>
      <c r="C893" s="18" t="s">
        <v>1372</v>
      </c>
      <c r="D893" s="18" t="s">
        <v>239</v>
      </c>
      <c r="E893" s="18" t="s">
        <v>1373</v>
      </c>
      <c r="F893" s="18" t="s">
        <v>293</v>
      </c>
      <c r="G893" s="18" t="s">
        <v>294</v>
      </c>
      <c r="H893" s="18" t="s">
        <v>295</v>
      </c>
      <c r="I893" s="18" t="s">
        <v>1374</v>
      </c>
      <c r="J893" s="18" t="s">
        <v>1371</v>
      </c>
      <c r="K893" s="18" t="s">
        <v>705</v>
      </c>
      <c r="L893" s="18" t="s">
        <v>706</v>
      </c>
      <c r="M893" s="18" t="s">
        <v>300</v>
      </c>
      <c r="N893" s="18">
        <v>4</v>
      </c>
      <c r="O893" s="18">
        <v>0</v>
      </c>
      <c r="P893" s="18">
        <v>148000</v>
      </c>
      <c r="Q893" s="18">
        <v>3</v>
      </c>
      <c r="R893" s="18">
        <v>0</v>
      </c>
      <c r="S893" s="18">
        <v>0</v>
      </c>
      <c r="T893" s="18">
        <v>0</v>
      </c>
      <c r="U893" s="18">
        <v>143560</v>
      </c>
      <c r="V893" s="18" t="s">
        <v>312</v>
      </c>
      <c r="W893" s="21">
        <v>2201001</v>
      </c>
      <c r="X893" s="19">
        <v>6</v>
      </c>
      <c r="Y893" s="23" t="s">
        <v>514</v>
      </c>
    </row>
    <row r="894" spans="1:25">
      <c r="A894" s="18">
        <v>443</v>
      </c>
      <c r="B894" s="18" t="s">
        <v>290</v>
      </c>
      <c r="C894" s="18" t="s">
        <v>1372</v>
      </c>
      <c r="D894" s="18" t="s">
        <v>239</v>
      </c>
      <c r="E894" s="18" t="s">
        <v>1373</v>
      </c>
      <c r="F894" s="18" t="s">
        <v>293</v>
      </c>
      <c r="G894" s="18" t="s">
        <v>294</v>
      </c>
      <c r="H894" s="18" t="s">
        <v>295</v>
      </c>
      <c r="I894" s="18" t="s">
        <v>1374</v>
      </c>
      <c r="J894" s="18" t="s">
        <v>1371</v>
      </c>
      <c r="K894" s="18" t="s">
        <v>385</v>
      </c>
      <c r="L894" s="18" t="s">
        <v>386</v>
      </c>
      <c r="M894" s="18" t="s">
        <v>300</v>
      </c>
      <c r="N894" s="18">
        <v>4</v>
      </c>
      <c r="O894" s="18">
        <v>0</v>
      </c>
      <c r="P894" s="18">
        <v>146000</v>
      </c>
      <c r="Q894" s="18">
        <v>10</v>
      </c>
      <c r="R894" s="18">
        <v>0</v>
      </c>
      <c r="S894" s="18">
        <v>0</v>
      </c>
      <c r="T894" s="18">
        <v>0</v>
      </c>
      <c r="U894" s="18">
        <v>131400</v>
      </c>
      <c r="V894" s="18" t="s">
        <v>342</v>
      </c>
      <c r="W894" s="21">
        <v>2108052</v>
      </c>
      <c r="X894" s="19">
        <v>6</v>
      </c>
      <c r="Y894" s="23" t="s">
        <v>514</v>
      </c>
    </row>
    <row r="895" spans="1:25">
      <c r="A895" s="18">
        <v>444</v>
      </c>
      <c r="B895" s="18" t="s">
        <v>290</v>
      </c>
      <c r="C895" s="18" t="s">
        <v>1372</v>
      </c>
      <c r="D895" s="18" t="s">
        <v>239</v>
      </c>
      <c r="E895" s="18" t="s">
        <v>1373</v>
      </c>
      <c r="F895" s="18" t="s">
        <v>293</v>
      </c>
      <c r="G895" s="18" t="s">
        <v>294</v>
      </c>
      <c r="H895" s="18" t="s">
        <v>295</v>
      </c>
      <c r="I895" s="18" t="s">
        <v>1374</v>
      </c>
      <c r="J895" s="18" t="s">
        <v>1371</v>
      </c>
      <c r="K895" s="18" t="s">
        <v>298</v>
      </c>
      <c r="L895" s="18" t="s">
        <v>299</v>
      </c>
      <c r="M895" s="18" t="s">
        <v>300</v>
      </c>
      <c r="N895" s="18">
        <v>4</v>
      </c>
      <c r="O895" s="18">
        <v>0</v>
      </c>
      <c r="P895" s="18">
        <v>112000</v>
      </c>
      <c r="Q895" s="18">
        <v>10</v>
      </c>
      <c r="R895" s="18">
        <v>0</v>
      </c>
      <c r="S895" s="18">
        <v>0</v>
      </c>
      <c r="T895" s="18">
        <v>0</v>
      </c>
      <c r="U895" s="18">
        <v>100800</v>
      </c>
      <c r="V895" s="18" t="s">
        <v>301</v>
      </c>
      <c r="W895" s="21">
        <v>2107236</v>
      </c>
      <c r="X895" s="19">
        <v>6</v>
      </c>
      <c r="Y895" s="23" t="s">
        <v>514</v>
      </c>
    </row>
    <row r="896" spans="1:25">
      <c r="A896" s="18">
        <v>445</v>
      </c>
      <c r="B896" s="18" t="s">
        <v>290</v>
      </c>
      <c r="C896" s="18" t="s">
        <v>303</v>
      </c>
      <c r="D896" s="18" t="s">
        <v>158</v>
      </c>
      <c r="E896" s="18" t="s">
        <v>304</v>
      </c>
      <c r="F896" s="18" t="s">
        <v>293</v>
      </c>
      <c r="G896" s="18" t="s">
        <v>294</v>
      </c>
      <c r="H896" s="18" t="s">
        <v>295</v>
      </c>
      <c r="I896" s="18" t="s">
        <v>1375</v>
      </c>
      <c r="J896" s="18" t="s">
        <v>1371</v>
      </c>
      <c r="K896" s="18" t="s">
        <v>345</v>
      </c>
      <c r="L896" s="18" t="s">
        <v>346</v>
      </c>
      <c r="M896" s="18" t="s">
        <v>300</v>
      </c>
      <c r="N896" s="18">
        <v>2</v>
      </c>
      <c r="O896" s="18">
        <v>0</v>
      </c>
      <c r="P896" s="18">
        <v>368000</v>
      </c>
      <c r="Q896" s="18">
        <v>15</v>
      </c>
      <c r="R896" s="18">
        <v>0</v>
      </c>
      <c r="S896" s="18">
        <v>0</v>
      </c>
      <c r="T896" s="18">
        <v>0</v>
      </c>
      <c r="U896" s="18">
        <v>312800</v>
      </c>
      <c r="V896" s="18" t="s">
        <v>301</v>
      </c>
      <c r="W896" s="21">
        <v>2107161</v>
      </c>
      <c r="X896" s="19">
        <v>6</v>
      </c>
      <c r="Y896" s="23" t="s">
        <v>514</v>
      </c>
    </row>
    <row r="897" spans="1:25">
      <c r="A897" s="18">
        <v>446</v>
      </c>
      <c r="B897" s="18" t="s">
        <v>290</v>
      </c>
      <c r="C897" s="18" t="s">
        <v>541</v>
      </c>
      <c r="D897" s="18" t="s">
        <v>46</v>
      </c>
      <c r="E897" s="18" t="s">
        <v>542</v>
      </c>
      <c r="F897" s="18" t="s">
        <v>293</v>
      </c>
      <c r="G897" s="18" t="s">
        <v>294</v>
      </c>
      <c r="H897" s="18" t="s">
        <v>295</v>
      </c>
      <c r="I897" s="18" t="s">
        <v>1376</v>
      </c>
      <c r="J897" s="18" t="s">
        <v>1371</v>
      </c>
      <c r="K897" s="18" t="s">
        <v>395</v>
      </c>
      <c r="L897" s="18" t="s">
        <v>396</v>
      </c>
      <c r="M897" s="18" t="s">
        <v>300</v>
      </c>
      <c r="N897" s="18">
        <v>36</v>
      </c>
      <c r="O897" s="18">
        <v>0</v>
      </c>
      <c r="P897" s="18">
        <v>4032000</v>
      </c>
      <c r="Q897" s="18">
        <v>30</v>
      </c>
      <c r="R897" s="18">
        <v>0</v>
      </c>
      <c r="S897" s="18">
        <v>0</v>
      </c>
      <c r="T897" s="18">
        <v>0</v>
      </c>
      <c r="U897" s="18">
        <v>2822400</v>
      </c>
      <c r="V897" s="18" t="s">
        <v>1114</v>
      </c>
      <c r="W897" s="21">
        <v>2201091</v>
      </c>
      <c r="X897" s="19">
        <v>6</v>
      </c>
      <c r="Y897" s="23" t="s">
        <v>325</v>
      </c>
    </row>
    <row r="898" spans="1:25">
      <c r="A898" s="18">
        <v>447</v>
      </c>
      <c r="B898" s="18" t="s">
        <v>290</v>
      </c>
      <c r="C898" s="18" t="s">
        <v>541</v>
      </c>
      <c r="D898" s="18" t="s">
        <v>46</v>
      </c>
      <c r="E898" s="18" t="s">
        <v>542</v>
      </c>
      <c r="F898" s="18" t="s">
        <v>293</v>
      </c>
      <c r="G898" s="18" t="s">
        <v>294</v>
      </c>
      <c r="H898" s="18" t="s">
        <v>295</v>
      </c>
      <c r="I898" s="18" t="s">
        <v>1376</v>
      </c>
      <c r="J898" s="18" t="s">
        <v>1371</v>
      </c>
      <c r="K898" s="18" t="s">
        <v>345</v>
      </c>
      <c r="L898" s="18" t="s">
        <v>346</v>
      </c>
      <c r="M898" s="18" t="s">
        <v>300</v>
      </c>
      <c r="N898" s="18">
        <v>24</v>
      </c>
      <c r="O898" s="18">
        <v>0</v>
      </c>
      <c r="P898" s="18">
        <v>4416000</v>
      </c>
      <c r="Q898" s="18">
        <v>27.5</v>
      </c>
      <c r="R898" s="18">
        <v>0</v>
      </c>
      <c r="S898" s="18">
        <v>0</v>
      </c>
      <c r="T898" s="18">
        <v>0</v>
      </c>
      <c r="U898" s="18">
        <v>3201600</v>
      </c>
      <c r="V898" s="18" t="s">
        <v>301</v>
      </c>
      <c r="W898" s="21">
        <v>2107161</v>
      </c>
      <c r="X898" s="19">
        <v>6</v>
      </c>
      <c r="Y898" s="23" t="s">
        <v>325</v>
      </c>
    </row>
    <row r="899" spans="1:25">
      <c r="A899" s="18">
        <v>448</v>
      </c>
      <c r="B899" s="18" t="s">
        <v>290</v>
      </c>
      <c r="C899" s="18" t="s">
        <v>441</v>
      </c>
      <c r="D899" s="18" t="s">
        <v>12</v>
      </c>
      <c r="E899" s="18" t="s">
        <v>442</v>
      </c>
      <c r="F899" s="18" t="s">
        <v>293</v>
      </c>
      <c r="G899" s="18" t="s">
        <v>294</v>
      </c>
      <c r="H899" s="18" t="s">
        <v>404</v>
      </c>
      <c r="I899" s="18" t="s">
        <v>1377</v>
      </c>
      <c r="J899" s="18" t="s">
        <v>1378</v>
      </c>
      <c r="K899" s="18" t="s">
        <v>298</v>
      </c>
      <c r="L899" s="18" t="s">
        <v>299</v>
      </c>
      <c r="M899" s="18" t="s">
        <v>300</v>
      </c>
      <c r="N899" s="18">
        <v>24</v>
      </c>
      <c r="O899" s="18">
        <v>0</v>
      </c>
      <c r="P899" s="18">
        <v>678720</v>
      </c>
      <c r="Q899" s="18">
        <v>20</v>
      </c>
      <c r="R899" s="18">
        <v>0</v>
      </c>
      <c r="S899" s="18">
        <v>0</v>
      </c>
      <c r="T899" s="18">
        <v>0</v>
      </c>
      <c r="U899" s="18">
        <v>542976</v>
      </c>
      <c r="V899" s="18" t="s">
        <v>301</v>
      </c>
      <c r="W899" s="21">
        <v>2107236</v>
      </c>
      <c r="X899" s="19">
        <v>6</v>
      </c>
      <c r="Y899" s="23" t="s">
        <v>514</v>
      </c>
    </row>
    <row r="900" spans="1:25">
      <c r="A900" s="18">
        <v>449</v>
      </c>
      <c r="B900" s="18" t="s">
        <v>290</v>
      </c>
      <c r="C900" s="18" t="s">
        <v>441</v>
      </c>
      <c r="D900" s="18" t="s">
        <v>12</v>
      </c>
      <c r="E900" s="18" t="s">
        <v>442</v>
      </c>
      <c r="F900" s="18" t="s">
        <v>293</v>
      </c>
      <c r="G900" s="18" t="s">
        <v>294</v>
      </c>
      <c r="H900" s="18" t="s">
        <v>404</v>
      </c>
      <c r="I900" s="18" t="s">
        <v>1377</v>
      </c>
      <c r="J900" s="18" t="s">
        <v>1378</v>
      </c>
      <c r="K900" s="18" t="s">
        <v>310</v>
      </c>
      <c r="L900" s="18" t="s">
        <v>311</v>
      </c>
      <c r="M900" s="18" t="s">
        <v>300</v>
      </c>
      <c r="N900" s="18">
        <v>36</v>
      </c>
      <c r="O900" s="18">
        <v>0</v>
      </c>
      <c r="P900" s="18">
        <v>2981520</v>
      </c>
      <c r="Q900" s="18">
        <v>30</v>
      </c>
      <c r="R900" s="18">
        <v>0</v>
      </c>
      <c r="S900" s="18">
        <v>0</v>
      </c>
      <c r="T900" s="18">
        <v>0</v>
      </c>
      <c r="U900" s="18">
        <v>2087064</v>
      </c>
      <c r="V900" s="18" t="s">
        <v>344</v>
      </c>
      <c r="W900" s="21">
        <v>2106370</v>
      </c>
      <c r="X900" s="19">
        <v>6</v>
      </c>
      <c r="Y900" s="23" t="s">
        <v>514</v>
      </c>
    </row>
    <row r="901" spans="1:25">
      <c r="A901" s="18">
        <v>450</v>
      </c>
      <c r="B901" s="18" t="s">
        <v>290</v>
      </c>
      <c r="C901" s="18" t="s">
        <v>566</v>
      </c>
      <c r="D901" s="18" t="s">
        <v>170</v>
      </c>
      <c r="E901" s="18" t="s">
        <v>567</v>
      </c>
      <c r="F901" s="18" t="s">
        <v>568</v>
      </c>
      <c r="G901" s="18" t="s">
        <v>294</v>
      </c>
      <c r="H901" s="18" t="s">
        <v>295</v>
      </c>
      <c r="I901" s="18" t="s">
        <v>1379</v>
      </c>
      <c r="J901" s="18" t="s">
        <v>1378</v>
      </c>
      <c r="K901" s="18" t="s">
        <v>340</v>
      </c>
      <c r="L901" s="18" t="s">
        <v>341</v>
      </c>
      <c r="M901" s="18" t="s">
        <v>300</v>
      </c>
      <c r="N901" s="18">
        <v>2</v>
      </c>
      <c r="O901" s="18">
        <v>0</v>
      </c>
      <c r="P901" s="18">
        <v>188000</v>
      </c>
      <c r="Q901" s="18">
        <v>0</v>
      </c>
      <c r="R901" s="18">
        <v>0</v>
      </c>
      <c r="S901" s="18">
        <v>0</v>
      </c>
      <c r="T901" s="18">
        <v>0</v>
      </c>
      <c r="U901" s="18">
        <v>188000</v>
      </c>
      <c r="V901" s="18" t="s">
        <v>342</v>
      </c>
      <c r="W901" s="21">
        <v>2108157</v>
      </c>
      <c r="X901" s="19">
        <v>6</v>
      </c>
      <c r="Y901" s="23" t="s">
        <v>514</v>
      </c>
    </row>
    <row r="902" spans="1:25">
      <c r="A902" s="18">
        <v>451</v>
      </c>
      <c r="B902" s="18" t="s">
        <v>290</v>
      </c>
      <c r="C902" s="18" t="s">
        <v>1380</v>
      </c>
      <c r="D902" s="18" t="s">
        <v>244</v>
      </c>
      <c r="E902" s="18" t="s">
        <v>1381</v>
      </c>
      <c r="F902" s="18" t="s">
        <v>293</v>
      </c>
      <c r="G902" s="18" t="s">
        <v>294</v>
      </c>
      <c r="H902" s="18" t="s">
        <v>757</v>
      </c>
      <c r="I902" s="18" t="s">
        <v>1382</v>
      </c>
      <c r="J902" s="18" t="s">
        <v>1378</v>
      </c>
      <c r="K902" s="18" t="s">
        <v>385</v>
      </c>
      <c r="L902" s="18" t="s">
        <v>386</v>
      </c>
      <c r="M902" s="18" t="s">
        <v>300</v>
      </c>
      <c r="N902" s="18">
        <v>3</v>
      </c>
      <c r="O902" s="18">
        <v>0</v>
      </c>
      <c r="P902" s="18">
        <v>109500</v>
      </c>
      <c r="Q902" s="18">
        <v>0</v>
      </c>
      <c r="R902" s="18">
        <v>0</v>
      </c>
      <c r="S902" s="18">
        <v>0</v>
      </c>
      <c r="T902" s="18">
        <v>0</v>
      </c>
      <c r="U902" s="18">
        <v>109500</v>
      </c>
      <c r="V902" s="18" t="s">
        <v>342</v>
      </c>
      <c r="W902" s="21">
        <v>2108052</v>
      </c>
      <c r="X902" s="19">
        <v>6</v>
      </c>
      <c r="Y902" s="23" t="s">
        <v>520</v>
      </c>
    </row>
    <row r="903" spans="1:25">
      <c r="A903" s="18">
        <v>452</v>
      </c>
      <c r="B903" s="18" t="s">
        <v>290</v>
      </c>
      <c r="C903" s="18" t="s">
        <v>1380</v>
      </c>
      <c r="D903" s="18" t="s">
        <v>244</v>
      </c>
      <c r="E903" s="18" t="s">
        <v>1381</v>
      </c>
      <c r="F903" s="18" t="s">
        <v>293</v>
      </c>
      <c r="G903" s="18" t="s">
        <v>294</v>
      </c>
      <c r="H903" s="18" t="s">
        <v>757</v>
      </c>
      <c r="I903" s="18" t="s">
        <v>1382</v>
      </c>
      <c r="J903" s="18" t="s">
        <v>1378</v>
      </c>
      <c r="K903" s="18" t="s">
        <v>298</v>
      </c>
      <c r="L903" s="18" t="s">
        <v>299</v>
      </c>
      <c r="M903" s="18" t="s">
        <v>300</v>
      </c>
      <c r="N903" s="18">
        <v>3</v>
      </c>
      <c r="O903" s="18">
        <v>0</v>
      </c>
      <c r="P903" s="18">
        <v>84000</v>
      </c>
      <c r="Q903" s="18">
        <v>0</v>
      </c>
      <c r="R903" s="18">
        <v>0</v>
      </c>
      <c r="S903" s="18">
        <v>0</v>
      </c>
      <c r="T903" s="18">
        <v>0</v>
      </c>
      <c r="U903" s="18">
        <v>84000</v>
      </c>
      <c r="V903" s="18" t="s">
        <v>301</v>
      </c>
      <c r="W903" s="21">
        <v>2107236</v>
      </c>
      <c r="X903" s="19">
        <v>6</v>
      </c>
      <c r="Y903" s="23" t="s">
        <v>520</v>
      </c>
    </row>
    <row r="904" spans="1:25">
      <c r="A904" s="18">
        <v>453</v>
      </c>
      <c r="B904" s="18" t="s">
        <v>290</v>
      </c>
      <c r="C904" s="18" t="s">
        <v>1380</v>
      </c>
      <c r="D904" s="18" t="s">
        <v>244</v>
      </c>
      <c r="E904" s="18" t="s">
        <v>1381</v>
      </c>
      <c r="F904" s="18" t="s">
        <v>293</v>
      </c>
      <c r="G904" s="18" t="s">
        <v>294</v>
      </c>
      <c r="H904" s="18" t="s">
        <v>757</v>
      </c>
      <c r="I904" s="18" t="s">
        <v>1382</v>
      </c>
      <c r="J904" s="18" t="s">
        <v>1378</v>
      </c>
      <c r="K904" s="18" t="s">
        <v>347</v>
      </c>
      <c r="L904" s="18" t="s">
        <v>348</v>
      </c>
      <c r="M904" s="18" t="s">
        <v>300</v>
      </c>
      <c r="N904" s="18">
        <v>3</v>
      </c>
      <c r="O904" s="18">
        <v>0</v>
      </c>
      <c r="P904" s="18">
        <v>282000</v>
      </c>
      <c r="Q904" s="18">
        <v>0</v>
      </c>
      <c r="R904" s="18">
        <v>0</v>
      </c>
      <c r="S904" s="18">
        <v>0</v>
      </c>
      <c r="T904" s="18">
        <v>0</v>
      </c>
      <c r="U904" s="18">
        <v>282000</v>
      </c>
      <c r="V904" s="18" t="s">
        <v>1163</v>
      </c>
      <c r="W904" s="21">
        <v>2202163</v>
      </c>
      <c r="X904" s="19">
        <v>6</v>
      </c>
      <c r="Y904" s="23" t="s">
        <v>520</v>
      </c>
    </row>
    <row r="905" spans="1:25">
      <c r="A905" s="18">
        <v>454</v>
      </c>
      <c r="B905" s="18" t="s">
        <v>290</v>
      </c>
      <c r="C905" s="18" t="s">
        <v>541</v>
      </c>
      <c r="D905" s="18" t="s">
        <v>46</v>
      </c>
      <c r="E905" s="18" t="s">
        <v>542</v>
      </c>
      <c r="F905" s="18" t="s">
        <v>293</v>
      </c>
      <c r="G905" s="18" t="s">
        <v>294</v>
      </c>
      <c r="H905" s="18" t="s">
        <v>295</v>
      </c>
      <c r="I905" s="18" t="s">
        <v>1383</v>
      </c>
      <c r="J905" s="18" t="s">
        <v>1378</v>
      </c>
      <c r="K905" s="18" t="s">
        <v>347</v>
      </c>
      <c r="L905" s="18" t="s">
        <v>348</v>
      </c>
      <c r="M905" s="18" t="s">
        <v>300</v>
      </c>
      <c r="N905" s="18">
        <v>72</v>
      </c>
      <c r="O905" s="18">
        <v>0</v>
      </c>
      <c r="P905" s="18">
        <v>6768000</v>
      </c>
      <c r="Q905" s="18">
        <v>7</v>
      </c>
      <c r="R905" s="18">
        <v>0</v>
      </c>
      <c r="S905" s="18">
        <v>0</v>
      </c>
      <c r="T905" s="18">
        <v>0</v>
      </c>
      <c r="U905" s="18">
        <v>6294240</v>
      </c>
      <c r="V905" s="18" t="s">
        <v>1163</v>
      </c>
      <c r="W905" s="21">
        <v>2202163</v>
      </c>
      <c r="X905" s="19">
        <v>6</v>
      </c>
      <c r="Y905" s="23" t="s">
        <v>325</v>
      </c>
    </row>
    <row r="906" spans="1:25">
      <c r="A906" s="18">
        <v>455</v>
      </c>
      <c r="B906" s="18" t="s">
        <v>290</v>
      </c>
      <c r="C906" s="18" t="s">
        <v>487</v>
      </c>
      <c r="D906" s="18" t="s">
        <v>196</v>
      </c>
      <c r="E906" s="18" t="s">
        <v>488</v>
      </c>
      <c r="F906" s="18" t="s">
        <v>293</v>
      </c>
      <c r="G906" s="18" t="s">
        <v>294</v>
      </c>
      <c r="H906" s="18" t="s">
        <v>295</v>
      </c>
      <c r="I906" s="18" t="s">
        <v>1384</v>
      </c>
      <c r="J906" s="18" t="s">
        <v>1385</v>
      </c>
      <c r="K906" s="18" t="s">
        <v>345</v>
      </c>
      <c r="L906" s="18" t="s">
        <v>346</v>
      </c>
      <c r="M906" s="18" t="s">
        <v>300</v>
      </c>
      <c r="N906" s="18">
        <v>12</v>
      </c>
      <c r="O906" s="18">
        <v>0</v>
      </c>
      <c r="P906" s="18">
        <v>2208000</v>
      </c>
      <c r="Q906" s="18">
        <v>27.5</v>
      </c>
      <c r="R906" s="18">
        <v>0</v>
      </c>
      <c r="S906" s="18">
        <v>0</v>
      </c>
      <c r="T906" s="18">
        <v>0</v>
      </c>
      <c r="U906" s="18">
        <v>1600800</v>
      </c>
      <c r="V906" s="18" t="s">
        <v>301</v>
      </c>
      <c r="W906" s="21">
        <v>2107161</v>
      </c>
      <c r="X906" s="19">
        <v>6</v>
      </c>
      <c r="Y906" s="23" t="s">
        <v>514</v>
      </c>
    </row>
    <row r="907" spans="1:25">
      <c r="A907" s="18">
        <v>456</v>
      </c>
      <c r="B907" s="18" t="s">
        <v>290</v>
      </c>
      <c r="C907" s="18" t="s">
        <v>487</v>
      </c>
      <c r="D907" s="18" t="s">
        <v>196</v>
      </c>
      <c r="E907" s="18" t="s">
        <v>488</v>
      </c>
      <c r="F907" s="18" t="s">
        <v>293</v>
      </c>
      <c r="G907" s="18" t="s">
        <v>294</v>
      </c>
      <c r="H907" s="18" t="s">
        <v>295</v>
      </c>
      <c r="I907" s="18" t="s">
        <v>1384</v>
      </c>
      <c r="J907" s="18" t="s">
        <v>1385</v>
      </c>
      <c r="K907" s="18" t="s">
        <v>322</v>
      </c>
      <c r="L907" s="18" t="s">
        <v>323</v>
      </c>
      <c r="M907" s="18" t="s">
        <v>300</v>
      </c>
      <c r="N907" s="18">
        <v>12</v>
      </c>
      <c r="O907" s="18">
        <v>0</v>
      </c>
      <c r="P907" s="18">
        <v>1140000</v>
      </c>
      <c r="Q907" s="18">
        <v>30</v>
      </c>
      <c r="R907" s="18">
        <v>0</v>
      </c>
      <c r="S907" s="18">
        <v>0</v>
      </c>
      <c r="T907" s="18">
        <v>0</v>
      </c>
      <c r="U907" s="18">
        <v>798000</v>
      </c>
      <c r="V907" s="18" t="s">
        <v>324</v>
      </c>
      <c r="W907" s="21">
        <v>2009092</v>
      </c>
      <c r="X907" s="19">
        <v>6</v>
      </c>
      <c r="Y907" s="23" t="s">
        <v>514</v>
      </c>
    </row>
    <row r="908" spans="1:25">
      <c r="A908" s="18">
        <v>457</v>
      </c>
      <c r="B908" s="18" t="s">
        <v>290</v>
      </c>
      <c r="C908" s="18" t="s">
        <v>1386</v>
      </c>
      <c r="D908" s="18" t="s">
        <v>246</v>
      </c>
      <c r="E908" s="18" t="s">
        <v>1387</v>
      </c>
      <c r="F908" s="18" t="s">
        <v>293</v>
      </c>
      <c r="G908" s="18" t="s">
        <v>294</v>
      </c>
      <c r="H908" s="18" t="s">
        <v>295</v>
      </c>
      <c r="I908" s="18" t="s">
        <v>1388</v>
      </c>
      <c r="J908" s="18" t="s">
        <v>1385</v>
      </c>
      <c r="K908" s="18" t="s">
        <v>705</v>
      </c>
      <c r="L908" s="18" t="s">
        <v>706</v>
      </c>
      <c r="M908" s="18" t="s">
        <v>300</v>
      </c>
      <c r="N908" s="18">
        <v>4</v>
      </c>
      <c r="O908" s="18">
        <v>0</v>
      </c>
      <c r="P908" s="18">
        <v>148000</v>
      </c>
      <c r="Q908" s="18">
        <v>3</v>
      </c>
      <c r="R908" s="18">
        <v>0</v>
      </c>
      <c r="S908" s="18">
        <v>0</v>
      </c>
      <c r="T908" s="18">
        <v>0</v>
      </c>
      <c r="U908" s="18">
        <v>143560</v>
      </c>
      <c r="V908" s="18" t="s">
        <v>312</v>
      </c>
      <c r="W908" s="21">
        <v>2201001</v>
      </c>
      <c r="X908" s="19">
        <v>6</v>
      </c>
      <c r="Y908" s="23" t="s">
        <v>514</v>
      </c>
    </row>
    <row r="909" spans="1:25">
      <c r="A909" s="18">
        <v>458</v>
      </c>
      <c r="B909" s="18" t="s">
        <v>290</v>
      </c>
      <c r="C909" s="18" t="s">
        <v>793</v>
      </c>
      <c r="D909" s="18" t="s">
        <v>73</v>
      </c>
      <c r="E909" s="18" t="s">
        <v>794</v>
      </c>
      <c r="F909" s="18" t="s">
        <v>795</v>
      </c>
      <c r="G909" s="18" t="s">
        <v>294</v>
      </c>
      <c r="H909" s="18" t="s">
        <v>373</v>
      </c>
      <c r="I909" s="18" t="s">
        <v>1389</v>
      </c>
      <c r="J909" s="18" t="s">
        <v>1385</v>
      </c>
      <c r="K909" s="18" t="s">
        <v>340</v>
      </c>
      <c r="L909" s="18" t="s">
        <v>341</v>
      </c>
      <c r="M909" s="18" t="s">
        <v>300</v>
      </c>
      <c r="N909" s="18">
        <v>12</v>
      </c>
      <c r="O909" s="18">
        <v>0</v>
      </c>
      <c r="P909" s="18">
        <v>1128000</v>
      </c>
      <c r="Q909" s="18">
        <v>8</v>
      </c>
      <c r="R909" s="18">
        <v>0</v>
      </c>
      <c r="S909" s="18">
        <v>0</v>
      </c>
      <c r="T909" s="18">
        <v>0</v>
      </c>
      <c r="U909" s="18">
        <v>1037760</v>
      </c>
      <c r="V909" s="18" t="s">
        <v>342</v>
      </c>
      <c r="W909" s="21">
        <v>2108157</v>
      </c>
      <c r="X909" s="19">
        <v>6</v>
      </c>
      <c r="Y909" s="23" t="s">
        <v>367</v>
      </c>
    </row>
    <row r="910" spans="1:25">
      <c r="A910" s="18">
        <v>459</v>
      </c>
      <c r="B910" s="18" t="s">
        <v>290</v>
      </c>
      <c r="C910" s="18" t="s">
        <v>627</v>
      </c>
      <c r="D910" s="18" t="s">
        <v>14</v>
      </c>
      <c r="E910" s="18" t="s">
        <v>628</v>
      </c>
      <c r="F910" s="18" t="s">
        <v>629</v>
      </c>
      <c r="G910" s="18" t="s">
        <v>294</v>
      </c>
      <c r="H910" s="18" t="s">
        <v>624</v>
      </c>
      <c r="I910" s="18" t="s">
        <v>1390</v>
      </c>
      <c r="J910" s="18" t="s">
        <v>1385</v>
      </c>
      <c r="K910" s="18" t="s">
        <v>347</v>
      </c>
      <c r="L910" s="18" t="s">
        <v>348</v>
      </c>
      <c r="M910" s="18" t="s">
        <v>300</v>
      </c>
      <c r="N910" s="18">
        <v>6</v>
      </c>
      <c r="O910" s="18">
        <v>0</v>
      </c>
      <c r="P910" s="18">
        <v>564000</v>
      </c>
      <c r="Q910" s="18">
        <v>5</v>
      </c>
      <c r="R910" s="18">
        <v>0</v>
      </c>
      <c r="S910" s="18">
        <v>0</v>
      </c>
      <c r="T910" s="18">
        <v>1</v>
      </c>
      <c r="U910" s="18">
        <v>530442</v>
      </c>
      <c r="V910" s="18" t="s">
        <v>1163</v>
      </c>
      <c r="W910" s="21">
        <v>2202163</v>
      </c>
      <c r="X910" s="19">
        <v>6</v>
      </c>
      <c r="Y910" s="23" t="s">
        <v>514</v>
      </c>
    </row>
    <row r="911" spans="1:25">
      <c r="A911" s="18">
        <v>460</v>
      </c>
      <c r="B911" s="18" t="s">
        <v>290</v>
      </c>
      <c r="C911" s="18" t="s">
        <v>1391</v>
      </c>
      <c r="D911" s="18" t="s">
        <v>233</v>
      </c>
      <c r="E911" s="18" t="s">
        <v>1392</v>
      </c>
      <c r="F911" s="18" t="s">
        <v>293</v>
      </c>
      <c r="G911" s="18" t="s">
        <v>294</v>
      </c>
      <c r="H911" s="18" t="s">
        <v>1064</v>
      </c>
      <c r="I911" s="18" t="s">
        <v>1393</v>
      </c>
      <c r="J911" s="18" t="s">
        <v>1385</v>
      </c>
      <c r="K911" s="18" t="s">
        <v>310</v>
      </c>
      <c r="L911" s="18" t="s">
        <v>311</v>
      </c>
      <c r="M911" s="18" t="s">
        <v>300</v>
      </c>
      <c r="N911" s="18">
        <v>12</v>
      </c>
      <c r="O911" s="18">
        <v>0</v>
      </c>
      <c r="P911" s="18">
        <v>984000</v>
      </c>
      <c r="Q911" s="18">
        <v>30</v>
      </c>
      <c r="R911" s="18">
        <v>0</v>
      </c>
      <c r="S911" s="18">
        <v>0</v>
      </c>
      <c r="T911" s="18">
        <v>0</v>
      </c>
      <c r="U911" s="18">
        <v>688800</v>
      </c>
      <c r="V911" s="18" t="s">
        <v>344</v>
      </c>
      <c r="W911" s="21">
        <v>2106370</v>
      </c>
      <c r="X911" s="19">
        <v>6</v>
      </c>
      <c r="Y911" s="23" t="s">
        <v>514</v>
      </c>
    </row>
    <row r="912" spans="1:25">
      <c r="A912" s="18">
        <v>461</v>
      </c>
      <c r="B912" s="18" t="s">
        <v>290</v>
      </c>
      <c r="C912" s="18" t="s">
        <v>760</v>
      </c>
      <c r="D912" s="18" t="s">
        <v>178</v>
      </c>
      <c r="E912" s="18" t="s">
        <v>761</v>
      </c>
      <c r="F912" s="18" t="s">
        <v>762</v>
      </c>
      <c r="G912" s="18" t="s">
        <v>294</v>
      </c>
      <c r="H912" s="18" t="s">
        <v>295</v>
      </c>
      <c r="I912" s="18" t="s">
        <v>1394</v>
      </c>
      <c r="J912" s="18" t="s">
        <v>1385</v>
      </c>
      <c r="K912" s="18" t="s">
        <v>385</v>
      </c>
      <c r="L912" s="18" t="s">
        <v>386</v>
      </c>
      <c r="M912" s="18" t="s">
        <v>300</v>
      </c>
      <c r="N912" s="18">
        <v>24</v>
      </c>
      <c r="O912" s="18">
        <v>0</v>
      </c>
      <c r="P912" s="18">
        <v>876000</v>
      </c>
      <c r="Q912" s="18">
        <v>20</v>
      </c>
      <c r="R912" s="18">
        <v>0</v>
      </c>
      <c r="S912" s="18">
        <v>0</v>
      </c>
      <c r="T912" s="18">
        <v>0</v>
      </c>
      <c r="U912" s="18">
        <v>700800</v>
      </c>
      <c r="V912" s="18" t="s">
        <v>342</v>
      </c>
      <c r="W912" s="21">
        <v>2108052</v>
      </c>
      <c r="X912" s="19">
        <v>6</v>
      </c>
      <c r="Y912" s="23" t="s">
        <v>318</v>
      </c>
    </row>
    <row r="913" spans="1:25">
      <c r="A913" s="18">
        <v>462</v>
      </c>
      <c r="B913" s="18" t="s">
        <v>290</v>
      </c>
      <c r="C913" s="18" t="s">
        <v>760</v>
      </c>
      <c r="D913" s="18" t="s">
        <v>178</v>
      </c>
      <c r="E913" s="18" t="s">
        <v>761</v>
      </c>
      <c r="F913" s="18" t="s">
        <v>762</v>
      </c>
      <c r="G913" s="18" t="s">
        <v>294</v>
      </c>
      <c r="H913" s="18" t="s">
        <v>295</v>
      </c>
      <c r="I913" s="18" t="s">
        <v>1394</v>
      </c>
      <c r="J913" s="18" t="s">
        <v>1385</v>
      </c>
      <c r="K913" s="18" t="s">
        <v>298</v>
      </c>
      <c r="L913" s="18" t="s">
        <v>299</v>
      </c>
      <c r="M913" s="18" t="s">
        <v>300</v>
      </c>
      <c r="N913" s="18">
        <v>24</v>
      </c>
      <c r="O913" s="18">
        <v>0</v>
      </c>
      <c r="P913" s="18">
        <v>672000</v>
      </c>
      <c r="Q913" s="18">
        <v>20</v>
      </c>
      <c r="R913" s="18">
        <v>0</v>
      </c>
      <c r="S913" s="18">
        <v>0</v>
      </c>
      <c r="T913" s="18">
        <v>0</v>
      </c>
      <c r="U913" s="18">
        <v>537600</v>
      </c>
      <c r="V913" s="18" t="s">
        <v>301</v>
      </c>
      <c r="W913" s="21">
        <v>2107236</v>
      </c>
      <c r="X913" s="19">
        <v>6</v>
      </c>
      <c r="Y913" s="23" t="s">
        <v>318</v>
      </c>
    </row>
    <row r="914" spans="1:25">
      <c r="A914" s="18">
        <v>463</v>
      </c>
      <c r="B914" s="18" t="s">
        <v>290</v>
      </c>
      <c r="C914" s="18" t="s">
        <v>760</v>
      </c>
      <c r="D914" s="18" t="s">
        <v>178</v>
      </c>
      <c r="E914" s="18" t="s">
        <v>761</v>
      </c>
      <c r="F914" s="18" t="s">
        <v>762</v>
      </c>
      <c r="G914" s="18" t="s">
        <v>294</v>
      </c>
      <c r="H914" s="18" t="s">
        <v>295</v>
      </c>
      <c r="I914" s="18" t="s">
        <v>1394</v>
      </c>
      <c r="J914" s="18" t="s">
        <v>1385</v>
      </c>
      <c r="K914" s="18" t="s">
        <v>340</v>
      </c>
      <c r="L914" s="18" t="s">
        <v>341</v>
      </c>
      <c r="M914" s="18" t="s">
        <v>300</v>
      </c>
      <c r="N914" s="18">
        <v>24</v>
      </c>
      <c r="O914" s="18">
        <v>0</v>
      </c>
      <c r="P914" s="18">
        <v>2256000</v>
      </c>
      <c r="Q914" s="18">
        <v>8</v>
      </c>
      <c r="R914" s="18">
        <v>0</v>
      </c>
      <c r="S914" s="18">
        <v>0</v>
      </c>
      <c r="T914" s="18">
        <v>0</v>
      </c>
      <c r="U914" s="18">
        <v>2075520</v>
      </c>
      <c r="V914" s="18" t="s">
        <v>342</v>
      </c>
      <c r="W914" s="21">
        <v>2108157</v>
      </c>
      <c r="X914" s="19">
        <v>6</v>
      </c>
      <c r="Y914" s="23" t="s">
        <v>318</v>
      </c>
    </row>
    <row r="915" spans="1:25">
      <c r="A915" s="18">
        <v>464</v>
      </c>
      <c r="B915" s="18" t="s">
        <v>290</v>
      </c>
      <c r="C915" s="18" t="s">
        <v>760</v>
      </c>
      <c r="D915" s="18" t="s">
        <v>178</v>
      </c>
      <c r="E915" s="18" t="s">
        <v>761</v>
      </c>
      <c r="F915" s="18" t="s">
        <v>762</v>
      </c>
      <c r="G915" s="18" t="s">
        <v>294</v>
      </c>
      <c r="H915" s="18" t="s">
        <v>295</v>
      </c>
      <c r="I915" s="18" t="s">
        <v>1394</v>
      </c>
      <c r="J915" s="18" t="s">
        <v>1385</v>
      </c>
      <c r="K915" s="18" t="s">
        <v>395</v>
      </c>
      <c r="L915" s="18" t="s">
        <v>396</v>
      </c>
      <c r="M915" s="18" t="s">
        <v>300</v>
      </c>
      <c r="N915" s="18">
        <v>12</v>
      </c>
      <c r="O915" s="18">
        <v>0</v>
      </c>
      <c r="P915" s="18">
        <v>1344000</v>
      </c>
      <c r="Q915" s="18">
        <v>30</v>
      </c>
      <c r="R915" s="18">
        <v>0</v>
      </c>
      <c r="S915" s="18">
        <v>0</v>
      </c>
      <c r="T915" s="18">
        <v>0</v>
      </c>
      <c r="U915" s="18">
        <v>940800</v>
      </c>
      <c r="V915" s="18" t="s">
        <v>1114</v>
      </c>
      <c r="W915" s="21">
        <v>2201091</v>
      </c>
      <c r="X915" s="19">
        <v>6</v>
      </c>
      <c r="Y915" s="23" t="s">
        <v>318</v>
      </c>
    </row>
    <row r="916" spans="1:25">
      <c r="A916" s="18">
        <v>465</v>
      </c>
      <c r="B916" s="18" t="s">
        <v>290</v>
      </c>
      <c r="C916" s="18" t="s">
        <v>760</v>
      </c>
      <c r="D916" s="18" t="s">
        <v>178</v>
      </c>
      <c r="E916" s="18" t="s">
        <v>761</v>
      </c>
      <c r="F916" s="18" t="s">
        <v>762</v>
      </c>
      <c r="G916" s="18" t="s">
        <v>294</v>
      </c>
      <c r="H916" s="18" t="s">
        <v>295</v>
      </c>
      <c r="I916" s="18" t="s">
        <v>1394</v>
      </c>
      <c r="J916" s="18" t="s">
        <v>1385</v>
      </c>
      <c r="K916" s="18" t="s">
        <v>345</v>
      </c>
      <c r="L916" s="18" t="s">
        <v>346</v>
      </c>
      <c r="M916" s="18" t="s">
        <v>300</v>
      </c>
      <c r="N916" s="18">
        <v>24</v>
      </c>
      <c r="O916" s="18">
        <v>0</v>
      </c>
      <c r="P916" s="18">
        <v>4416000</v>
      </c>
      <c r="Q916" s="18">
        <v>27.5</v>
      </c>
      <c r="R916" s="18">
        <v>0</v>
      </c>
      <c r="S916" s="18">
        <v>0</v>
      </c>
      <c r="T916" s="18">
        <v>0</v>
      </c>
      <c r="U916" s="18">
        <v>3201600</v>
      </c>
      <c r="V916" s="18" t="s">
        <v>301</v>
      </c>
      <c r="W916" s="21">
        <v>2107161</v>
      </c>
      <c r="X916" s="19">
        <v>6</v>
      </c>
      <c r="Y916" s="23" t="s">
        <v>318</v>
      </c>
    </row>
    <row r="917" spans="1:25">
      <c r="A917" s="18">
        <v>466</v>
      </c>
      <c r="B917" s="18" t="s">
        <v>290</v>
      </c>
      <c r="C917" s="18" t="s">
        <v>319</v>
      </c>
      <c r="D917" s="18" t="s">
        <v>148</v>
      </c>
      <c r="E917" s="18" t="s">
        <v>320</v>
      </c>
      <c r="F917" s="18" t="s">
        <v>293</v>
      </c>
      <c r="G917" s="18" t="s">
        <v>294</v>
      </c>
      <c r="H917" s="18" t="s">
        <v>295</v>
      </c>
      <c r="I917" s="18" t="s">
        <v>1395</v>
      </c>
      <c r="J917" s="18" t="s">
        <v>1385</v>
      </c>
      <c r="K917" s="18" t="s">
        <v>385</v>
      </c>
      <c r="L917" s="18" t="s">
        <v>386</v>
      </c>
      <c r="M917" s="18" t="s">
        <v>300</v>
      </c>
      <c r="N917" s="18">
        <v>72</v>
      </c>
      <c r="O917" s="18">
        <v>0</v>
      </c>
      <c r="P917" s="18">
        <v>2628000</v>
      </c>
      <c r="Q917" s="18">
        <v>20</v>
      </c>
      <c r="R917" s="18">
        <v>0</v>
      </c>
      <c r="S917" s="18">
        <v>0</v>
      </c>
      <c r="T917" s="18">
        <v>0</v>
      </c>
      <c r="U917" s="18">
        <v>2102400</v>
      </c>
      <c r="V917" s="18" t="s">
        <v>342</v>
      </c>
      <c r="W917" s="21">
        <v>2108052</v>
      </c>
      <c r="X917" s="19">
        <v>6</v>
      </c>
      <c r="Y917" s="23" t="s">
        <v>325</v>
      </c>
    </row>
    <row r="918" spans="1:25">
      <c r="A918" s="18">
        <v>467</v>
      </c>
      <c r="B918" s="18" t="s">
        <v>290</v>
      </c>
      <c r="C918" s="18" t="s">
        <v>319</v>
      </c>
      <c r="D918" s="18" t="s">
        <v>148</v>
      </c>
      <c r="E918" s="18" t="s">
        <v>320</v>
      </c>
      <c r="F918" s="18" t="s">
        <v>293</v>
      </c>
      <c r="G918" s="18" t="s">
        <v>294</v>
      </c>
      <c r="H918" s="18" t="s">
        <v>295</v>
      </c>
      <c r="I918" s="18" t="s">
        <v>1395</v>
      </c>
      <c r="J918" s="18" t="s">
        <v>1385</v>
      </c>
      <c r="K918" s="18" t="s">
        <v>310</v>
      </c>
      <c r="L918" s="18" t="s">
        <v>311</v>
      </c>
      <c r="M918" s="18" t="s">
        <v>300</v>
      </c>
      <c r="N918" s="18">
        <v>48</v>
      </c>
      <c r="O918" s="18">
        <v>0</v>
      </c>
      <c r="P918" s="18">
        <v>3936000</v>
      </c>
      <c r="Q918" s="18">
        <v>30</v>
      </c>
      <c r="R918" s="18">
        <v>0</v>
      </c>
      <c r="S918" s="18">
        <v>0</v>
      </c>
      <c r="T918" s="18">
        <v>0</v>
      </c>
      <c r="U918" s="18">
        <v>2755200</v>
      </c>
      <c r="V918" s="18" t="s">
        <v>344</v>
      </c>
      <c r="W918" s="21">
        <v>2106370</v>
      </c>
      <c r="X918" s="19">
        <v>6</v>
      </c>
      <c r="Y918" s="23" t="s">
        <v>325</v>
      </c>
    </row>
    <row r="919" spans="1:25">
      <c r="A919" s="18">
        <v>468</v>
      </c>
      <c r="B919" s="18" t="s">
        <v>290</v>
      </c>
      <c r="C919" s="18" t="s">
        <v>319</v>
      </c>
      <c r="D919" s="18" t="s">
        <v>148</v>
      </c>
      <c r="E919" s="18" t="s">
        <v>320</v>
      </c>
      <c r="F919" s="18" t="s">
        <v>293</v>
      </c>
      <c r="G919" s="18" t="s">
        <v>294</v>
      </c>
      <c r="H919" s="18" t="s">
        <v>295</v>
      </c>
      <c r="I919" s="18" t="s">
        <v>1396</v>
      </c>
      <c r="J919" s="18" t="s">
        <v>1385</v>
      </c>
      <c r="K919" s="18" t="s">
        <v>385</v>
      </c>
      <c r="L919" s="18" t="s">
        <v>386</v>
      </c>
      <c r="M919" s="18" t="s">
        <v>300</v>
      </c>
      <c r="N919" s="18">
        <v>48</v>
      </c>
      <c r="O919" s="18">
        <v>0</v>
      </c>
      <c r="P919" s="18">
        <v>1752000</v>
      </c>
      <c r="Q919" s="18">
        <v>20</v>
      </c>
      <c r="R919" s="18">
        <v>0</v>
      </c>
      <c r="S919" s="18">
        <v>0</v>
      </c>
      <c r="T919" s="18">
        <v>0</v>
      </c>
      <c r="U919" s="18">
        <v>1401600</v>
      </c>
      <c r="V919" s="18" t="s">
        <v>342</v>
      </c>
      <c r="W919" s="21">
        <v>2108052</v>
      </c>
      <c r="X919" s="19">
        <v>6</v>
      </c>
      <c r="Y919" s="23" t="s">
        <v>325</v>
      </c>
    </row>
    <row r="920" spans="1:25">
      <c r="A920" s="18">
        <v>469</v>
      </c>
      <c r="B920" s="18" t="s">
        <v>290</v>
      </c>
      <c r="C920" s="18" t="s">
        <v>319</v>
      </c>
      <c r="D920" s="18" t="s">
        <v>148</v>
      </c>
      <c r="E920" s="18" t="s">
        <v>320</v>
      </c>
      <c r="F920" s="18" t="s">
        <v>293</v>
      </c>
      <c r="G920" s="18" t="s">
        <v>294</v>
      </c>
      <c r="H920" s="18" t="s">
        <v>295</v>
      </c>
      <c r="I920" s="18" t="s">
        <v>1396</v>
      </c>
      <c r="J920" s="18" t="s">
        <v>1385</v>
      </c>
      <c r="K920" s="18" t="s">
        <v>310</v>
      </c>
      <c r="L920" s="18" t="s">
        <v>311</v>
      </c>
      <c r="M920" s="18" t="s">
        <v>300</v>
      </c>
      <c r="N920" s="18">
        <v>48</v>
      </c>
      <c r="O920" s="18">
        <v>0</v>
      </c>
      <c r="P920" s="18">
        <v>3936000</v>
      </c>
      <c r="Q920" s="18">
        <v>30</v>
      </c>
      <c r="R920" s="18">
        <v>0</v>
      </c>
      <c r="S920" s="18">
        <v>0</v>
      </c>
      <c r="T920" s="18">
        <v>0</v>
      </c>
      <c r="U920" s="18">
        <v>2755200</v>
      </c>
      <c r="V920" s="18" t="s">
        <v>344</v>
      </c>
      <c r="W920" s="21">
        <v>2106370</v>
      </c>
      <c r="X920" s="19">
        <v>6</v>
      </c>
      <c r="Y920" s="23" t="s">
        <v>325</v>
      </c>
    </row>
    <row r="921" spans="1:25">
      <c r="A921" s="18">
        <v>470</v>
      </c>
      <c r="B921" s="18" t="s">
        <v>290</v>
      </c>
      <c r="C921" s="18" t="s">
        <v>490</v>
      </c>
      <c r="D921" s="18" t="s">
        <v>175</v>
      </c>
      <c r="E921" s="18" t="s">
        <v>491</v>
      </c>
      <c r="F921" s="18" t="s">
        <v>459</v>
      </c>
      <c r="G921" s="18" t="s">
        <v>294</v>
      </c>
      <c r="H921" s="18" t="s">
        <v>295</v>
      </c>
      <c r="I921" s="18" t="s">
        <v>1397</v>
      </c>
      <c r="J921" s="18" t="s">
        <v>1385</v>
      </c>
      <c r="K921" s="18" t="s">
        <v>385</v>
      </c>
      <c r="L921" s="18" t="s">
        <v>386</v>
      </c>
      <c r="M921" s="18" t="s">
        <v>300</v>
      </c>
      <c r="N921" s="18">
        <v>36</v>
      </c>
      <c r="O921" s="18">
        <v>0</v>
      </c>
      <c r="P921" s="18">
        <v>1314000</v>
      </c>
      <c r="Q921" s="18">
        <v>20</v>
      </c>
      <c r="R921" s="18">
        <v>0</v>
      </c>
      <c r="S921" s="18">
        <v>0</v>
      </c>
      <c r="T921" s="18">
        <v>0</v>
      </c>
      <c r="U921" s="18">
        <v>1051200</v>
      </c>
      <c r="V921" s="18" t="s">
        <v>342</v>
      </c>
      <c r="W921" s="21">
        <v>2108052</v>
      </c>
      <c r="X921" s="19">
        <v>6</v>
      </c>
      <c r="Y921" s="23" t="s">
        <v>334</v>
      </c>
    </row>
    <row r="922" spans="1:25">
      <c r="A922" s="18">
        <v>471</v>
      </c>
      <c r="B922" s="18" t="s">
        <v>290</v>
      </c>
      <c r="C922" s="18" t="s">
        <v>490</v>
      </c>
      <c r="D922" s="18" t="s">
        <v>175</v>
      </c>
      <c r="E922" s="18" t="s">
        <v>491</v>
      </c>
      <c r="F922" s="18" t="s">
        <v>459</v>
      </c>
      <c r="G922" s="18" t="s">
        <v>294</v>
      </c>
      <c r="H922" s="18" t="s">
        <v>295</v>
      </c>
      <c r="I922" s="18" t="s">
        <v>1397</v>
      </c>
      <c r="J922" s="18" t="s">
        <v>1385</v>
      </c>
      <c r="K922" s="18" t="s">
        <v>340</v>
      </c>
      <c r="L922" s="18" t="s">
        <v>341</v>
      </c>
      <c r="M922" s="18" t="s">
        <v>300</v>
      </c>
      <c r="N922" s="18">
        <v>36</v>
      </c>
      <c r="O922" s="18">
        <v>0</v>
      </c>
      <c r="P922" s="18">
        <v>3384000</v>
      </c>
      <c r="Q922" s="18">
        <v>8</v>
      </c>
      <c r="R922" s="18">
        <v>0</v>
      </c>
      <c r="S922" s="18">
        <v>0</v>
      </c>
      <c r="T922" s="18">
        <v>0</v>
      </c>
      <c r="U922" s="18">
        <v>3113280</v>
      </c>
      <c r="V922" s="18" t="s">
        <v>342</v>
      </c>
      <c r="W922" s="21">
        <v>2108157</v>
      </c>
      <c r="X922" s="19">
        <v>6</v>
      </c>
      <c r="Y922" s="23" t="s">
        <v>334</v>
      </c>
    </row>
    <row r="923" spans="1:25">
      <c r="A923" s="18">
        <v>472</v>
      </c>
      <c r="B923" s="18" t="s">
        <v>290</v>
      </c>
      <c r="C923" s="18" t="s">
        <v>490</v>
      </c>
      <c r="D923" s="18" t="s">
        <v>175</v>
      </c>
      <c r="E923" s="18" t="s">
        <v>491</v>
      </c>
      <c r="F923" s="18" t="s">
        <v>459</v>
      </c>
      <c r="G923" s="18" t="s">
        <v>294</v>
      </c>
      <c r="H923" s="18" t="s">
        <v>295</v>
      </c>
      <c r="I923" s="18" t="s">
        <v>1397</v>
      </c>
      <c r="J923" s="18" t="s">
        <v>1385</v>
      </c>
      <c r="K923" s="18" t="s">
        <v>359</v>
      </c>
      <c r="L923" s="18" t="s">
        <v>360</v>
      </c>
      <c r="M923" s="18" t="s">
        <v>300</v>
      </c>
      <c r="N923" s="18">
        <v>36</v>
      </c>
      <c r="O923" s="18">
        <v>0</v>
      </c>
      <c r="P923" s="18">
        <v>2232000</v>
      </c>
      <c r="Q923" s="18">
        <v>30</v>
      </c>
      <c r="R923" s="18">
        <v>0</v>
      </c>
      <c r="S923" s="18">
        <v>0</v>
      </c>
      <c r="T923" s="18">
        <v>0</v>
      </c>
      <c r="U923" s="18">
        <v>1562400</v>
      </c>
      <c r="V923" s="18" t="s">
        <v>344</v>
      </c>
      <c r="W923" s="21">
        <v>2106375</v>
      </c>
      <c r="X923" s="19">
        <v>6</v>
      </c>
      <c r="Y923" s="23" t="s">
        <v>334</v>
      </c>
    </row>
    <row r="924" spans="1:25">
      <c r="A924" s="18">
        <v>473</v>
      </c>
      <c r="B924" s="18" t="s">
        <v>290</v>
      </c>
      <c r="C924" s="18" t="s">
        <v>490</v>
      </c>
      <c r="D924" s="18" t="s">
        <v>175</v>
      </c>
      <c r="E924" s="18" t="s">
        <v>491</v>
      </c>
      <c r="F924" s="18" t="s">
        <v>459</v>
      </c>
      <c r="G924" s="18" t="s">
        <v>294</v>
      </c>
      <c r="H924" s="18" t="s">
        <v>295</v>
      </c>
      <c r="I924" s="18" t="s">
        <v>1397</v>
      </c>
      <c r="J924" s="18" t="s">
        <v>1385</v>
      </c>
      <c r="K924" s="18" t="s">
        <v>395</v>
      </c>
      <c r="L924" s="18" t="s">
        <v>396</v>
      </c>
      <c r="M924" s="18" t="s">
        <v>300</v>
      </c>
      <c r="N924" s="18">
        <v>24</v>
      </c>
      <c r="O924" s="18">
        <v>0</v>
      </c>
      <c r="P924" s="18">
        <v>2688000</v>
      </c>
      <c r="Q924" s="18">
        <v>30</v>
      </c>
      <c r="R924" s="18">
        <v>0</v>
      </c>
      <c r="S924" s="18">
        <v>0</v>
      </c>
      <c r="T924" s="18">
        <v>0</v>
      </c>
      <c r="U924" s="18">
        <v>1881600</v>
      </c>
      <c r="V924" s="18" t="s">
        <v>1114</v>
      </c>
      <c r="W924" s="21">
        <v>2201091</v>
      </c>
      <c r="X924" s="19">
        <v>6</v>
      </c>
      <c r="Y924" s="23" t="s">
        <v>334</v>
      </c>
    </row>
    <row r="925" spans="1:25">
      <c r="A925" s="18">
        <v>474</v>
      </c>
      <c r="B925" s="18" t="s">
        <v>290</v>
      </c>
      <c r="C925" s="18" t="s">
        <v>490</v>
      </c>
      <c r="D925" s="18" t="s">
        <v>175</v>
      </c>
      <c r="E925" s="18" t="s">
        <v>491</v>
      </c>
      <c r="F925" s="18" t="s">
        <v>459</v>
      </c>
      <c r="G925" s="18" t="s">
        <v>294</v>
      </c>
      <c r="H925" s="18" t="s">
        <v>295</v>
      </c>
      <c r="I925" s="18" t="s">
        <v>1397</v>
      </c>
      <c r="J925" s="18" t="s">
        <v>1385</v>
      </c>
      <c r="K925" s="18" t="s">
        <v>345</v>
      </c>
      <c r="L925" s="18" t="s">
        <v>346</v>
      </c>
      <c r="M925" s="18" t="s">
        <v>300</v>
      </c>
      <c r="N925" s="18">
        <v>24</v>
      </c>
      <c r="O925" s="18">
        <v>0</v>
      </c>
      <c r="P925" s="18">
        <v>4416000</v>
      </c>
      <c r="Q925" s="18">
        <v>27.5</v>
      </c>
      <c r="R925" s="18">
        <v>0</v>
      </c>
      <c r="S925" s="18">
        <v>0</v>
      </c>
      <c r="T925" s="18">
        <v>0</v>
      </c>
      <c r="U925" s="18">
        <v>3201600</v>
      </c>
      <c r="V925" s="18" t="s">
        <v>301</v>
      </c>
      <c r="W925" s="21">
        <v>2107161</v>
      </c>
      <c r="X925" s="19">
        <v>6</v>
      </c>
      <c r="Y925" s="23" t="s">
        <v>334</v>
      </c>
    </row>
    <row r="926" spans="1:25">
      <c r="A926" s="18">
        <v>475</v>
      </c>
      <c r="B926" s="18" t="s">
        <v>290</v>
      </c>
      <c r="C926" s="18" t="s">
        <v>490</v>
      </c>
      <c r="D926" s="18" t="s">
        <v>175</v>
      </c>
      <c r="E926" s="18" t="s">
        <v>491</v>
      </c>
      <c r="F926" s="18" t="s">
        <v>459</v>
      </c>
      <c r="G926" s="18" t="s">
        <v>294</v>
      </c>
      <c r="H926" s="18" t="s">
        <v>295</v>
      </c>
      <c r="I926" s="18" t="s">
        <v>1397</v>
      </c>
      <c r="J926" s="18" t="s">
        <v>1385</v>
      </c>
      <c r="K926" s="18" t="s">
        <v>347</v>
      </c>
      <c r="L926" s="18" t="s">
        <v>348</v>
      </c>
      <c r="M926" s="18" t="s">
        <v>300</v>
      </c>
      <c r="N926" s="18">
        <v>24</v>
      </c>
      <c r="O926" s="18">
        <v>0</v>
      </c>
      <c r="P926" s="18">
        <v>2256000</v>
      </c>
      <c r="Q926" s="18">
        <v>7</v>
      </c>
      <c r="R926" s="18">
        <v>0</v>
      </c>
      <c r="S926" s="18">
        <v>0</v>
      </c>
      <c r="T926" s="18">
        <v>0</v>
      </c>
      <c r="U926" s="18">
        <v>2098080</v>
      </c>
      <c r="V926" s="18" t="s">
        <v>1163</v>
      </c>
      <c r="W926" s="21">
        <v>2202163</v>
      </c>
      <c r="X926" s="19">
        <v>6</v>
      </c>
      <c r="Y926" s="23" t="s">
        <v>334</v>
      </c>
    </row>
    <row r="927" spans="1:25">
      <c r="A927" s="18">
        <v>476</v>
      </c>
      <c r="B927" s="18" t="s">
        <v>290</v>
      </c>
      <c r="C927" s="18" t="s">
        <v>457</v>
      </c>
      <c r="D927" s="18" t="s">
        <v>216</v>
      </c>
      <c r="E927" s="18" t="s">
        <v>458</v>
      </c>
      <c r="F927" s="18" t="s">
        <v>459</v>
      </c>
      <c r="G927" s="18" t="s">
        <v>294</v>
      </c>
      <c r="H927" s="18" t="s">
        <v>295</v>
      </c>
      <c r="I927" s="18" t="s">
        <v>1398</v>
      </c>
      <c r="J927" s="18" t="s">
        <v>1385</v>
      </c>
      <c r="K927" s="18" t="s">
        <v>385</v>
      </c>
      <c r="L927" s="18" t="s">
        <v>386</v>
      </c>
      <c r="M927" s="18" t="s">
        <v>300</v>
      </c>
      <c r="N927" s="18">
        <v>63</v>
      </c>
      <c r="O927" s="18">
        <v>0</v>
      </c>
      <c r="P927" s="18">
        <v>2299500</v>
      </c>
      <c r="Q927" s="18">
        <v>20</v>
      </c>
      <c r="R927" s="18">
        <v>0</v>
      </c>
      <c r="S927" s="18">
        <v>0</v>
      </c>
      <c r="T927" s="18">
        <v>0</v>
      </c>
      <c r="U927" s="18">
        <v>1839600</v>
      </c>
      <c r="V927" s="18" t="s">
        <v>342</v>
      </c>
      <c r="W927" s="21">
        <v>2108052</v>
      </c>
      <c r="X927" s="19">
        <v>6</v>
      </c>
      <c r="Y927" s="23" t="s">
        <v>334</v>
      </c>
    </row>
    <row r="928" spans="1:25">
      <c r="A928" s="18">
        <v>477</v>
      </c>
      <c r="B928" s="18" t="s">
        <v>290</v>
      </c>
      <c r="C928" s="18" t="s">
        <v>457</v>
      </c>
      <c r="D928" s="18" t="s">
        <v>216</v>
      </c>
      <c r="E928" s="18" t="s">
        <v>458</v>
      </c>
      <c r="F928" s="18" t="s">
        <v>459</v>
      </c>
      <c r="G928" s="18" t="s">
        <v>294</v>
      </c>
      <c r="H928" s="18" t="s">
        <v>295</v>
      </c>
      <c r="I928" s="18" t="s">
        <v>1398</v>
      </c>
      <c r="J928" s="18" t="s">
        <v>1385</v>
      </c>
      <c r="K928" s="18" t="s">
        <v>345</v>
      </c>
      <c r="L928" s="18" t="s">
        <v>346</v>
      </c>
      <c r="M928" s="18" t="s">
        <v>300</v>
      </c>
      <c r="N928" s="18">
        <v>24</v>
      </c>
      <c r="O928" s="18">
        <v>0</v>
      </c>
      <c r="P928" s="18">
        <v>4416000</v>
      </c>
      <c r="Q928" s="18">
        <v>27.5</v>
      </c>
      <c r="R928" s="18">
        <v>0</v>
      </c>
      <c r="S928" s="18">
        <v>0</v>
      </c>
      <c r="T928" s="18">
        <v>0</v>
      </c>
      <c r="U928" s="18">
        <v>3201600</v>
      </c>
      <c r="V928" s="18" t="s">
        <v>301</v>
      </c>
      <c r="W928" s="21">
        <v>2107161</v>
      </c>
      <c r="X928" s="19">
        <v>6</v>
      </c>
      <c r="Y928" s="23" t="s">
        <v>334</v>
      </c>
    </row>
    <row r="929" spans="1:25">
      <c r="A929" s="18">
        <v>478</v>
      </c>
      <c r="B929" s="18" t="s">
        <v>290</v>
      </c>
      <c r="C929" s="18" t="s">
        <v>541</v>
      </c>
      <c r="D929" s="18" t="s">
        <v>46</v>
      </c>
      <c r="E929" s="18" t="s">
        <v>542</v>
      </c>
      <c r="F929" s="18" t="s">
        <v>293</v>
      </c>
      <c r="G929" s="18" t="s">
        <v>294</v>
      </c>
      <c r="H929" s="18" t="s">
        <v>295</v>
      </c>
      <c r="I929" s="18" t="s">
        <v>1399</v>
      </c>
      <c r="J929" s="18" t="s">
        <v>1385</v>
      </c>
      <c r="K929" s="18" t="s">
        <v>340</v>
      </c>
      <c r="L929" s="18" t="s">
        <v>341</v>
      </c>
      <c r="M929" s="18" t="s">
        <v>300</v>
      </c>
      <c r="N929" s="18">
        <v>48</v>
      </c>
      <c r="O929" s="18">
        <v>0</v>
      </c>
      <c r="P929" s="18">
        <v>4512000</v>
      </c>
      <c r="Q929" s="18">
        <v>8</v>
      </c>
      <c r="R929" s="18">
        <v>0</v>
      </c>
      <c r="S929" s="18">
        <v>0</v>
      </c>
      <c r="T929" s="18">
        <v>0</v>
      </c>
      <c r="U929" s="18">
        <v>4151040</v>
      </c>
      <c r="V929" s="18" t="s">
        <v>342</v>
      </c>
      <c r="W929" s="21">
        <v>2108157</v>
      </c>
      <c r="X929" s="19">
        <v>6</v>
      </c>
      <c r="Y929" s="23" t="s">
        <v>325</v>
      </c>
    </row>
    <row r="930" spans="1:25">
      <c r="A930" s="18">
        <v>479</v>
      </c>
      <c r="B930" s="18" t="s">
        <v>290</v>
      </c>
      <c r="C930" s="18" t="s">
        <v>541</v>
      </c>
      <c r="D930" s="18" t="s">
        <v>46</v>
      </c>
      <c r="E930" s="18" t="s">
        <v>542</v>
      </c>
      <c r="F930" s="18" t="s">
        <v>293</v>
      </c>
      <c r="G930" s="18" t="s">
        <v>294</v>
      </c>
      <c r="H930" s="18" t="s">
        <v>295</v>
      </c>
      <c r="I930" s="18" t="s">
        <v>1399</v>
      </c>
      <c r="J930" s="18" t="s">
        <v>1385</v>
      </c>
      <c r="K930" s="18" t="s">
        <v>395</v>
      </c>
      <c r="L930" s="18" t="s">
        <v>396</v>
      </c>
      <c r="M930" s="18" t="s">
        <v>300</v>
      </c>
      <c r="N930" s="18">
        <v>12</v>
      </c>
      <c r="O930" s="18">
        <v>0</v>
      </c>
      <c r="P930" s="18">
        <v>1344000</v>
      </c>
      <c r="Q930" s="18">
        <v>30</v>
      </c>
      <c r="R930" s="18">
        <v>0</v>
      </c>
      <c r="S930" s="18">
        <v>0</v>
      </c>
      <c r="T930" s="18">
        <v>0</v>
      </c>
      <c r="U930" s="18">
        <v>940800</v>
      </c>
      <c r="V930" s="18" t="s">
        <v>1114</v>
      </c>
      <c r="W930" s="21">
        <v>2201091</v>
      </c>
      <c r="X930" s="19">
        <v>6</v>
      </c>
      <c r="Y930" s="23" t="s">
        <v>325</v>
      </c>
    </row>
    <row r="931" spans="1:25">
      <c r="A931" s="18">
        <v>480</v>
      </c>
      <c r="B931" s="18" t="s">
        <v>290</v>
      </c>
      <c r="C931" s="18" t="s">
        <v>541</v>
      </c>
      <c r="D931" s="18" t="s">
        <v>46</v>
      </c>
      <c r="E931" s="18" t="s">
        <v>542</v>
      </c>
      <c r="F931" s="18" t="s">
        <v>293</v>
      </c>
      <c r="G931" s="18" t="s">
        <v>294</v>
      </c>
      <c r="H931" s="18" t="s">
        <v>295</v>
      </c>
      <c r="I931" s="18" t="s">
        <v>1399</v>
      </c>
      <c r="J931" s="18" t="s">
        <v>1385</v>
      </c>
      <c r="K931" s="18" t="s">
        <v>345</v>
      </c>
      <c r="L931" s="18" t="s">
        <v>346</v>
      </c>
      <c r="M931" s="18" t="s">
        <v>300</v>
      </c>
      <c r="N931" s="18">
        <v>12</v>
      </c>
      <c r="O931" s="18">
        <v>0</v>
      </c>
      <c r="P931" s="18">
        <v>2208000</v>
      </c>
      <c r="Q931" s="18">
        <v>27.5</v>
      </c>
      <c r="R931" s="18">
        <v>0</v>
      </c>
      <c r="S931" s="18">
        <v>0</v>
      </c>
      <c r="T931" s="18">
        <v>0</v>
      </c>
      <c r="U931" s="18">
        <v>1600800</v>
      </c>
      <c r="V931" s="18" t="s">
        <v>301</v>
      </c>
      <c r="W931" s="21">
        <v>2107161</v>
      </c>
      <c r="X931" s="19">
        <v>6</v>
      </c>
      <c r="Y931" s="23" t="s">
        <v>325</v>
      </c>
    </row>
    <row r="932" spans="1:25">
      <c r="A932" s="18">
        <v>481</v>
      </c>
      <c r="B932" s="18" t="s">
        <v>290</v>
      </c>
      <c r="C932" s="18" t="s">
        <v>541</v>
      </c>
      <c r="D932" s="18" t="s">
        <v>46</v>
      </c>
      <c r="E932" s="18" t="s">
        <v>542</v>
      </c>
      <c r="F932" s="18" t="s">
        <v>293</v>
      </c>
      <c r="G932" s="18" t="s">
        <v>294</v>
      </c>
      <c r="H932" s="18" t="s">
        <v>295</v>
      </c>
      <c r="I932" s="18" t="s">
        <v>1399</v>
      </c>
      <c r="J932" s="18" t="s">
        <v>1385</v>
      </c>
      <c r="K932" s="18" t="s">
        <v>322</v>
      </c>
      <c r="L932" s="18" t="s">
        <v>323</v>
      </c>
      <c r="M932" s="18" t="s">
        <v>300</v>
      </c>
      <c r="N932" s="18">
        <v>12</v>
      </c>
      <c r="O932" s="18">
        <v>0</v>
      </c>
      <c r="P932" s="18">
        <v>1140000</v>
      </c>
      <c r="Q932" s="18">
        <v>30</v>
      </c>
      <c r="R932" s="18">
        <v>0</v>
      </c>
      <c r="S932" s="18">
        <v>0</v>
      </c>
      <c r="T932" s="18">
        <v>0</v>
      </c>
      <c r="U932" s="18">
        <v>798000</v>
      </c>
      <c r="V932" s="18" t="s">
        <v>324</v>
      </c>
      <c r="W932" s="21">
        <v>2009092</v>
      </c>
      <c r="X932" s="19">
        <v>6</v>
      </c>
      <c r="Y932" s="23" t="s">
        <v>325</v>
      </c>
    </row>
    <row r="933" spans="1:25">
      <c r="A933" s="18">
        <v>482</v>
      </c>
      <c r="B933" s="18" t="s">
        <v>290</v>
      </c>
      <c r="C933" s="18" t="s">
        <v>1400</v>
      </c>
      <c r="D933" s="18" t="s">
        <v>201</v>
      </c>
      <c r="E933" s="18" t="s">
        <v>1401</v>
      </c>
      <c r="F933" s="18" t="s">
        <v>293</v>
      </c>
      <c r="G933" s="18" t="s">
        <v>294</v>
      </c>
      <c r="H933" s="18" t="s">
        <v>295</v>
      </c>
      <c r="I933" s="18" t="s">
        <v>1402</v>
      </c>
      <c r="J933" s="18" t="s">
        <v>1385</v>
      </c>
      <c r="K933" s="18" t="s">
        <v>705</v>
      </c>
      <c r="L933" s="18" t="s">
        <v>706</v>
      </c>
      <c r="M933" s="18" t="s">
        <v>300</v>
      </c>
      <c r="N933" s="18">
        <v>3</v>
      </c>
      <c r="O933" s="18">
        <v>0</v>
      </c>
      <c r="P933" s="18">
        <v>111000</v>
      </c>
      <c r="Q933" s="18">
        <v>0</v>
      </c>
      <c r="R933" s="18">
        <v>0</v>
      </c>
      <c r="S933" s="18">
        <v>0</v>
      </c>
      <c r="T933" s="18">
        <v>0</v>
      </c>
      <c r="U933" s="18">
        <v>111000</v>
      </c>
      <c r="V933" s="18" t="s">
        <v>312</v>
      </c>
      <c r="W933" s="21">
        <v>2201001</v>
      </c>
      <c r="X933" s="19">
        <v>6</v>
      </c>
      <c r="Y933" s="23" t="s">
        <v>514</v>
      </c>
    </row>
    <row r="934" spans="1:25">
      <c r="A934" s="18">
        <v>483</v>
      </c>
      <c r="B934" s="18" t="s">
        <v>290</v>
      </c>
      <c r="C934" s="18" t="s">
        <v>592</v>
      </c>
      <c r="D934" s="18" t="s">
        <v>129</v>
      </c>
      <c r="E934" s="18" t="s">
        <v>593</v>
      </c>
      <c r="F934" s="18" t="s">
        <v>293</v>
      </c>
      <c r="G934" s="18" t="s">
        <v>294</v>
      </c>
      <c r="H934" s="18" t="s">
        <v>295</v>
      </c>
      <c r="I934" s="18" t="s">
        <v>1403</v>
      </c>
      <c r="J934" s="18" t="s">
        <v>1385</v>
      </c>
      <c r="K934" s="18" t="s">
        <v>345</v>
      </c>
      <c r="L934" s="18" t="s">
        <v>346</v>
      </c>
      <c r="M934" s="18" t="s">
        <v>300</v>
      </c>
      <c r="N934" s="18">
        <v>1</v>
      </c>
      <c r="O934" s="18">
        <v>0</v>
      </c>
      <c r="P934" s="18">
        <v>184000</v>
      </c>
      <c r="Q934" s="18">
        <v>15</v>
      </c>
      <c r="R934" s="18">
        <v>0</v>
      </c>
      <c r="S934" s="18">
        <v>0</v>
      </c>
      <c r="T934" s="18">
        <v>0</v>
      </c>
      <c r="U934" s="18">
        <v>156400</v>
      </c>
      <c r="V934" s="18" t="s">
        <v>301</v>
      </c>
      <c r="W934" s="21">
        <v>2107161</v>
      </c>
      <c r="X934" s="19">
        <v>6</v>
      </c>
      <c r="Y934" s="23" t="s">
        <v>514</v>
      </c>
    </row>
    <row r="935" spans="1:25">
      <c r="A935" s="18">
        <v>484</v>
      </c>
      <c r="B935" s="18" t="s">
        <v>290</v>
      </c>
      <c r="C935" s="18" t="s">
        <v>441</v>
      </c>
      <c r="D935" s="18" t="s">
        <v>12</v>
      </c>
      <c r="E935" s="18" t="s">
        <v>442</v>
      </c>
      <c r="F935" s="18" t="s">
        <v>293</v>
      </c>
      <c r="G935" s="18" t="s">
        <v>294</v>
      </c>
      <c r="H935" s="18" t="s">
        <v>404</v>
      </c>
      <c r="I935" s="18" t="s">
        <v>1404</v>
      </c>
      <c r="J935" s="18" t="s">
        <v>1385</v>
      </c>
      <c r="K935" s="18" t="s">
        <v>395</v>
      </c>
      <c r="L935" s="18" t="s">
        <v>396</v>
      </c>
      <c r="M935" s="18" t="s">
        <v>300</v>
      </c>
      <c r="N935" s="18">
        <v>36</v>
      </c>
      <c r="O935" s="18">
        <v>0</v>
      </c>
      <c r="P935" s="18">
        <v>4072320</v>
      </c>
      <c r="Q935" s="18">
        <v>30</v>
      </c>
      <c r="R935" s="18">
        <v>0</v>
      </c>
      <c r="S935" s="18">
        <v>0</v>
      </c>
      <c r="T935" s="18">
        <v>0</v>
      </c>
      <c r="U935" s="18">
        <v>2850624</v>
      </c>
      <c r="V935" s="18" t="s">
        <v>1114</v>
      </c>
      <c r="W935" s="21">
        <v>2201091</v>
      </c>
      <c r="X935" s="19">
        <v>6</v>
      </c>
      <c r="Y935" s="23" t="s">
        <v>514</v>
      </c>
    </row>
    <row r="936" spans="1:25">
      <c r="A936" s="18">
        <v>485</v>
      </c>
      <c r="B936" s="18" t="s">
        <v>290</v>
      </c>
      <c r="C936" s="18" t="s">
        <v>441</v>
      </c>
      <c r="D936" s="18" t="s">
        <v>12</v>
      </c>
      <c r="E936" s="18" t="s">
        <v>442</v>
      </c>
      <c r="F936" s="18" t="s">
        <v>293</v>
      </c>
      <c r="G936" s="18" t="s">
        <v>294</v>
      </c>
      <c r="H936" s="18" t="s">
        <v>404</v>
      </c>
      <c r="I936" s="18" t="s">
        <v>1404</v>
      </c>
      <c r="J936" s="18" t="s">
        <v>1385</v>
      </c>
      <c r="K936" s="18" t="s">
        <v>335</v>
      </c>
      <c r="L936" s="18" t="s">
        <v>336</v>
      </c>
      <c r="M936" s="18" t="s">
        <v>300</v>
      </c>
      <c r="N936" s="18">
        <v>13</v>
      </c>
      <c r="O936" s="18">
        <v>0</v>
      </c>
      <c r="P936" s="18">
        <v>1457430</v>
      </c>
      <c r="Q936" s="18">
        <v>20</v>
      </c>
      <c r="R936" s="18">
        <v>0</v>
      </c>
      <c r="S936" s="18">
        <v>0</v>
      </c>
      <c r="T936" s="18">
        <v>0</v>
      </c>
      <c r="U936" s="18">
        <v>1165944</v>
      </c>
      <c r="V936" s="18" t="s">
        <v>328</v>
      </c>
      <c r="W936" s="21">
        <v>2101299</v>
      </c>
      <c r="X936" s="19">
        <v>6</v>
      </c>
      <c r="Y936" s="23" t="s">
        <v>514</v>
      </c>
    </row>
    <row r="937" spans="1:25">
      <c r="A937" s="18">
        <v>486</v>
      </c>
      <c r="B937" s="18" t="s">
        <v>290</v>
      </c>
      <c r="C937" s="18" t="s">
        <v>441</v>
      </c>
      <c r="D937" s="18" t="s">
        <v>12</v>
      </c>
      <c r="E937" s="18" t="s">
        <v>442</v>
      </c>
      <c r="F937" s="18" t="s">
        <v>293</v>
      </c>
      <c r="G937" s="18" t="s">
        <v>294</v>
      </c>
      <c r="H937" s="18" t="s">
        <v>404</v>
      </c>
      <c r="I937" s="18" t="s">
        <v>1405</v>
      </c>
      <c r="J937" s="18" t="s">
        <v>1385</v>
      </c>
      <c r="K937" s="18" t="s">
        <v>345</v>
      </c>
      <c r="L937" s="18" t="s">
        <v>346</v>
      </c>
      <c r="M937" s="18" t="s">
        <v>300</v>
      </c>
      <c r="N937" s="18">
        <v>12</v>
      </c>
      <c r="O937" s="18">
        <v>0</v>
      </c>
      <c r="P937" s="18">
        <v>2230080</v>
      </c>
      <c r="Q937" s="18">
        <v>27.5</v>
      </c>
      <c r="R937" s="18">
        <v>0</v>
      </c>
      <c r="S937" s="18">
        <v>0</v>
      </c>
      <c r="T937" s="18">
        <v>0</v>
      </c>
      <c r="U937" s="18">
        <v>1616808</v>
      </c>
      <c r="V937" s="18" t="s">
        <v>301</v>
      </c>
      <c r="W937" s="21">
        <v>2107161</v>
      </c>
      <c r="X937" s="19">
        <v>6</v>
      </c>
      <c r="Y937" s="23" t="s">
        <v>514</v>
      </c>
    </row>
    <row r="938" spans="1:25">
      <c r="A938" s="18">
        <v>487</v>
      </c>
      <c r="B938" s="18" t="s">
        <v>290</v>
      </c>
      <c r="C938" s="18" t="s">
        <v>457</v>
      </c>
      <c r="D938" s="18" t="s">
        <v>216</v>
      </c>
      <c r="E938" s="18" t="s">
        <v>458</v>
      </c>
      <c r="F938" s="18" t="s">
        <v>459</v>
      </c>
      <c r="G938" s="18" t="s">
        <v>294</v>
      </c>
      <c r="H938" s="18" t="s">
        <v>295</v>
      </c>
      <c r="I938" s="18" t="s">
        <v>1406</v>
      </c>
      <c r="J938" s="18" t="s">
        <v>1385</v>
      </c>
      <c r="K938" s="18" t="s">
        <v>340</v>
      </c>
      <c r="L938" s="18" t="s">
        <v>341</v>
      </c>
      <c r="M938" s="18" t="s">
        <v>300</v>
      </c>
      <c r="N938" s="18">
        <v>72</v>
      </c>
      <c r="O938" s="18">
        <v>0</v>
      </c>
      <c r="P938" s="18">
        <v>6768000</v>
      </c>
      <c r="Q938" s="18">
        <v>8</v>
      </c>
      <c r="R938" s="18">
        <v>0</v>
      </c>
      <c r="S938" s="18">
        <v>0</v>
      </c>
      <c r="T938" s="18">
        <v>0</v>
      </c>
      <c r="U938" s="18">
        <v>6226560</v>
      </c>
      <c r="V938" s="18" t="s">
        <v>342</v>
      </c>
      <c r="W938" s="21">
        <v>2108157</v>
      </c>
      <c r="X938" s="19">
        <v>6</v>
      </c>
      <c r="Y938" s="23" t="s">
        <v>334</v>
      </c>
    </row>
    <row r="939" spans="1:25">
      <c r="A939" s="18">
        <v>488</v>
      </c>
      <c r="B939" s="18" t="s">
        <v>290</v>
      </c>
      <c r="C939" s="18" t="s">
        <v>592</v>
      </c>
      <c r="D939" s="18" t="s">
        <v>129</v>
      </c>
      <c r="E939" s="18" t="s">
        <v>593</v>
      </c>
      <c r="F939" s="18" t="s">
        <v>293</v>
      </c>
      <c r="G939" s="18" t="s">
        <v>294</v>
      </c>
      <c r="H939" s="18" t="s">
        <v>295</v>
      </c>
      <c r="I939" s="18" t="s">
        <v>1407</v>
      </c>
      <c r="J939" s="18" t="s">
        <v>1385</v>
      </c>
      <c r="K939" s="18" t="s">
        <v>298</v>
      </c>
      <c r="L939" s="18" t="s">
        <v>299</v>
      </c>
      <c r="M939" s="18" t="s">
        <v>300</v>
      </c>
      <c r="N939" s="18">
        <v>12</v>
      </c>
      <c r="O939" s="18">
        <v>0</v>
      </c>
      <c r="P939" s="18">
        <v>336000</v>
      </c>
      <c r="Q939" s="18">
        <v>20</v>
      </c>
      <c r="R939" s="18">
        <v>0</v>
      </c>
      <c r="S939" s="18">
        <v>0</v>
      </c>
      <c r="T939" s="18">
        <v>0</v>
      </c>
      <c r="U939" s="18">
        <v>268800</v>
      </c>
      <c r="V939" s="18" t="s">
        <v>301</v>
      </c>
      <c r="W939" s="21">
        <v>2107236</v>
      </c>
      <c r="X939" s="19">
        <v>6</v>
      </c>
      <c r="Y939" s="23" t="s">
        <v>514</v>
      </c>
    </row>
    <row r="940" spans="1:25">
      <c r="A940" s="18">
        <v>489</v>
      </c>
      <c r="B940" s="18" t="s">
        <v>290</v>
      </c>
      <c r="C940" s="18" t="s">
        <v>457</v>
      </c>
      <c r="D940" s="18" t="s">
        <v>216</v>
      </c>
      <c r="E940" s="18" t="s">
        <v>458</v>
      </c>
      <c r="F940" s="18" t="s">
        <v>459</v>
      </c>
      <c r="G940" s="18" t="s">
        <v>294</v>
      </c>
      <c r="H940" s="18" t="s">
        <v>295</v>
      </c>
      <c r="I940" s="18" t="s">
        <v>1408</v>
      </c>
      <c r="J940" s="18" t="s">
        <v>1385</v>
      </c>
      <c r="K940" s="18" t="s">
        <v>385</v>
      </c>
      <c r="L940" s="18" t="s">
        <v>386</v>
      </c>
      <c r="M940" s="18" t="s">
        <v>300</v>
      </c>
      <c r="N940" s="18">
        <v>105</v>
      </c>
      <c r="O940" s="18">
        <v>0</v>
      </c>
      <c r="P940" s="18">
        <v>3832500</v>
      </c>
      <c r="Q940" s="18">
        <v>20</v>
      </c>
      <c r="R940" s="18">
        <v>0</v>
      </c>
      <c r="S940" s="18">
        <v>0</v>
      </c>
      <c r="T940" s="18">
        <v>0</v>
      </c>
      <c r="U940" s="18">
        <v>3066000</v>
      </c>
      <c r="V940" s="18" t="s">
        <v>342</v>
      </c>
      <c r="W940" s="21">
        <v>2108052</v>
      </c>
      <c r="X940" s="19">
        <v>6</v>
      </c>
      <c r="Y940" s="23" t="s">
        <v>334</v>
      </c>
    </row>
    <row r="941" spans="1:25">
      <c r="A941" s="18">
        <v>490</v>
      </c>
      <c r="B941" s="18" t="s">
        <v>290</v>
      </c>
      <c r="C941" s="18" t="s">
        <v>457</v>
      </c>
      <c r="D941" s="18" t="s">
        <v>216</v>
      </c>
      <c r="E941" s="18" t="s">
        <v>458</v>
      </c>
      <c r="F941" s="18" t="s">
        <v>459</v>
      </c>
      <c r="G941" s="18" t="s">
        <v>294</v>
      </c>
      <c r="H941" s="18" t="s">
        <v>295</v>
      </c>
      <c r="I941" s="18" t="s">
        <v>1408</v>
      </c>
      <c r="J941" s="18" t="s">
        <v>1385</v>
      </c>
      <c r="K941" s="18" t="s">
        <v>310</v>
      </c>
      <c r="L941" s="18" t="s">
        <v>311</v>
      </c>
      <c r="M941" s="18" t="s">
        <v>300</v>
      </c>
      <c r="N941" s="18">
        <v>24</v>
      </c>
      <c r="O941" s="18">
        <v>0</v>
      </c>
      <c r="P941" s="18">
        <v>1968000</v>
      </c>
      <c r="Q941" s="18">
        <v>30</v>
      </c>
      <c r="R941" s="18">
        <v>0</v>
      </c>
      <c r="S941" s="18">
        <v>0</v>
      </c>
      <c r="T941" s="18">
        <v>0</v>
      </c>
      <c r="U941" s="18">
        <v>1377600</v>
      </c>
      <c r="V941" s="18" t="s">
        <v>344</v>
      </c>
      <c r="W941" s="21">
        <v>2106370</v>
      </c>
      <c r="X941" s="19">
        <v>6</v>
      </c>
      <c r="Y941" s="23" t="s">
        <v>334</v>
      </c>
    </row>
    <row r="942" spans="1:25">
      <c r="A942" s="18">
        <v>383</v>
      </c>
      <c r="B942" s="18" t="s">
        <v>290</v>
      </c>
      <c r="C942" s="18" t="s">
        <v>508</v>
      </c>
      <c r="D942" s="18" t="s">
        <v>139</v>
      </c>
      <c r="E942" s="18" t="s">
        <v>509</v>
      </c>
      <c r="F942" s="18" t="s">
        <v>293</v>
      </c>
      <c r="G942" s="18" t="s">
        <v>294</v>
      </c>
      <c r="H942" s="18" t="s">
        <v>404</v>
      </c>
      <c r="I942" s="18" t="s">
        <v>1409</v>
      </c>
      <c r="J942" s="18" t="s">
        <v>1410</v>
      </c>
      <c r="K942" s="18" t="s">
        <v>298</v>
      </c>
      <c r="L942" s="18" t="s">
        <v>299</v>
      </c>
      <c r="M942" s="18" t="s">
        <v>300</v>
      </c>
      <c r="N942" s="18">
        <v>12</v>
      </c>
      <c r="O942" s="18">
        <v>0</v>
      </c>
      <c r="P942" s="18">
        <v>336000</v>
      </c>
      <c r="Q942" s="18">
        <v>20</v>
      </c>
      <c r="R942" s="18">
        <v>0</v>
      </c>
      <c r="S942" s="18">
        <v>0</v>
      </c>
      <c r="T942" s="18">
        <v>0</v>
      </c>
      <c r="U942" s="18">
        <v>268800</v>
      </c>
      <c r="V942" s="18" t="s">
        <v>301</v>
      </c>
      <c r="W942" s="21">
        <v>2107236</v>
      </c>
      <c r="X942" s="19">
        <v>7</v>
      </c>
      <c r="Y942" s="22" t="s">
        <v>514</v>
      </c>
    </row>
    <row r="943" spans="1:25">
      <c r="A943" s="18">
        <v>384</v>
      </c>
      <c r="B943" s="18" t="s">
        <v>290</v>
      </c>
      <c r="C943" s="18" t="s">
        <v>1411</v>
      </c>
      <c r="D943" s="18" t="s">
        <v>238</v>
      </c>
      <c r="E943" s="18" t="s">
        <v>1412</v>
      </c>
      <c r="F943" s="18" t="s">
        <v>293</v>
      </c>
      <c r="G943" s="18" t="s">
        <v>294</v>
      </c>
      <c r="H943" s="18" t="s">
        <v>295</v>
      </c>
      <c r="I943" s="18" t="s">
        <v>1413</v>
      </c>
      <c r="J943" s="18" t="s">
        <v>1414</v>
      </c>
      <c r="K943" s="18" t="s">
        <v>340</v>
      </c>
      <c r="L943" s="18" t="s">
        <v>341</v>
      </c>
      <c r="M943" s="18" t="s">
        <v>300</v>
      </c>
      <c r="N943" s="18">
        <v>4</v>
      </c>
      <c r="O943" s="18">
        <v>0</v>
      </c>
      <c r="P943" s="18">
        <v>376000</v>
      </c>
      <c r="Q943" s="18">
        <v>0</v>
      </c>
      <c r="R943" s="18">
        <v>0</v>
      </c>
      <c r="S943" s="18">
        <v>3</v>
      </c>
      <c r="T943" s="18">
        <v>1</v>
      </c>
      <c r="U943" s="18">
        <v>361072.8</v>
      </c>
      <c r="V943" s="18" t="s">
        <v>342</v>
      </c>
      <c r="W943" s="21">
        <v>2108157</v>
      </c>
      <c r="X943" s="19">
        <v>7</v>
      </c>
      <c r="Y943" s="22" t="s">
        <v>514</v>
      </c>
    </row>
    <row r="944" spans="1:25">
      <c r="A944" s="18">
        <v>385</v>
      </c>
      <c r="B944" s="18" t="s">
        <v>290</v>
      </c>
      <c r="C944" s="18" t="s">
        <v>558</v>
      </c>
      <c r="D944" s="18" t="s">
        <v>218</v>
      </c>
      <c r="E944" s="18" t="s">
        <v>559</v>
      </c>
      <c r="F944" s="18" t="s">
        <v>293</v>
      </c>
      <c r="G944" s="18" t="s">
        <v>294</v>
      </c>
      <c r="H944" s="18" t="s">
        <v>373</v>
      </c>
      <c r="I944" s="18" t="s">
        <v>1415</v>
      </c>
      <c r="J944" s="18" t="s">
        <v>1416</v>
      </c>
      <c r="K944" s="18" t="s">
        <v>298</v>
      </c>
      <c r="L944" s="18" t="s">
        <v>299</v>
      </c>
      <c r="M944" s="18" t="s">
        <v>300</v>
      </c>
      <c r="N944" s="18">
        <v>4</v>
      </c>
      <c r="O944" s="18">
        <v>0</v>
      </c>
      <c r="P944" s="18">
        <v>113120</v>
      </c>
      <c r="Q944" s="18">
        <v>10</v>
      </c>
      <c r="R944" s="18">
        <v>0</v>
      </c>
      <c r="S944" s="18">
        <v>0</v>
      </c>
      <c r="T944" s="18">
        <v>0</v>
      </c>
      <c r="U944" s="18">
        <v>101808</v>
      </c>
      <c r="V944" s="18" t="s">
        <v>301</v>
      </c>
      <c r="W944" s="21">
        <v>2107236</v>
      </c>
      <c r="X944" s="19">
        <v>7</v>
      </c>
      <c r="Y944" s="22" t="s">
        <v>514</v>
      </c>
    </row>
    <row r="945" spans="1:25">
      <c r="A945" s="18">
        <v>386</v>
      </c>
      <c r="B945" s="18" t="s">
        <v>380</v>
      </c>
      <c r="C945" s="18" t="s">
        <v>1022</v>
      </c>
      <c r="D945" s="18" t="s">
        <v>149</v>
      </c>
      <c r="E945" s="18" t="s">
        <v>1023</v>
      </c>
      <c r="F945" s="18" t="s">
        <v>1024</v>
      </c>
      <c r="G945" s="18" t="s">
        <v>294</v>
      </c>
      <c r="H945" s="18" t="s">
        <v>805</v>
      </c>
      <c r="I945" s="18" t="s">
        <v>1417</v>
      </c>
      <c r="J945" s="18" t="s">
        <v>1418</v>
      </c>
      <c r="K945" s="18" t="s">
        <v>359</v>
      </c>
      <c r="L945" s="18" t="s">
        <v>360</v>
      </c>
      <c r="M945" s="18" t="s">
        <v>300</v>
      </c>
      <c r="N945" s="18">
        <v>-1</v>
      </c>
      <c r="O945" s="18">
        <v>0</v>
      </c>
      <c r="P945" s="18">
        <v>-57500</v>
      </c>
      <c r="Q945" s="18">
        <v>35</v>
      </c>
      <c r="R945" s="18">
        <v>0</v>
      </c>
      <c r="S945" s="18">
        <v>0</v>
      </c>
      <c r="T945" s="18">
        <v>0</v>
      </c>
      <c r="U945" s="18">
        <v>-37375</v>
      </c>
      <c r="V945" s="18" t="s">
        <v>497</v>
      </c>
      <c r="W945" s="21">
        <v>2006315</v>
      </c>
      <c r="X945" s="19">
        <v>7</v>
      </c>
      <c r="Y945" s="22" t="s">
        <v>398</v>
      </c>
    </row>
    <row r="946" spans="1:25">
      <c r="A946" s="18">
        <v>387</v>
      </c>
      <c r="B946" s="18" t="s">
        <v>290</v>
      </c>
      <c r="C946" s="18" t="s">
        <v>528</v>
      </c>
      <c r="D946" s="18" t="s">
        <v>81</v>
      </c>
      <c r="E946" s="18" t="s">
        <v>529</v>
      </c>
      <c r="F946" s="18" t="s">
        <v>293</v>
      </c>
      <c r="G946" s="18" t="s">
        <v>294</v>
      </c>
      <c r="H946" s="18" t="s">
        <v>295</v>
      </c>
      <c r="I946" s="18" t="s">
        <v>1419</v>
      </c>
      <c r="J946" s="18" t="s">
        <v>1418</v>
      </c>
      <c r="K946" s="18" t="s">
        <v>340</v>
      </c>
      <c r="L946" s="18" t="s">
        <v>341</v>
      </c>
      <c r="M946" s="18" t="s">
        <v>300</v>
      </c>
      <c r="N946" s="18">
        <v>2</v>
      </c>
      <c r="O946" s="18">
        <v>0</v>
      </c>
      <c r="P946" s="18">
        <v>188000</v>
      </c>
      <c r="Q946" s="18">
        <v>0</v>
      </c>
      <c r="R946" s="18">
        <v>0</v>
      </c>
      <c r="S946" s="18">
        <v>0</v>
      </c>
      <c r="T946" s="18">
        <v>0</v>
      </c>
      <c r="U946" s="18">
        <v>188000</v>
      </c>
      <c r="V946" s="18" t="s">
        <v>342</v>
      </c>
      <c r="W946" s="21">
        <v>2108157</v>
      </c>
      <c r="X946" s="19">
        <v>7</v>
      </c>
      <c r="Y946" s="22" t="s">
        <v>514</v>
      </c>
    </row>
    <row r="947" spans="1:25">
      <c r="A947" s="18">
        <v>388</v>
      </c>
      <c r="B947" s="18" t="s">
        <v>290</v>
      </c>
      <c r="C947" s="18" t="s">
        <v>337</v>
      </c>
      <c r="D947" s="18" t="s">
        <v>132</v>
      </c>
      <c r="E947" s="18" t="s">
        <v>338</v>
      </c>
      <c r="F947" s="18" t="s">
        <v>293</v>
      </c>
      <c r="G947" s="18" t="s">
        <v>294</v>
      </c>
      <c r="H947" s="18" t="s">
        <v>295</v>
      </c>
      <c r="I947" s="18" t="s">
        <v>1420</v>
      </c>
      <c r="J947" s="18" t="s">
        <v>1418</v>
      </c>
      <c r="K947" s="18" t="s">
        <v>340</v>
      </c>
      <c r="L947" s="18" t="s">
        <v>341</v>
      </c>
      <c r="M947" s="18" t="s">
        <v>300</v>
      </c>
      <c r="N947" s="18">
        <v>1</v>
      </c>
      <c r="O947" s="18">
        <v>0</v>
      </c>
      <c r="P947" s="18">
        <v>94000</v>
      </c>
      <c r="Q947" s="18">
        <v>0</v>
      </c>
      <c r="R947" s="18">
        <v>0</v>
      </c>
      <c r="S947" s="18">
        <v>0</v>
      </c>
      <c r="T947" s="18">
        <v>0</v>
      </c>
      <c r="U947" s="18">
        <v>94000</v>
      </c>
      <c r="V947" s="18" t="s">
        <v>342</v>
      </c>
      <c r="W947" s="21">
        <v>2108157</v>
      </c>
      <c r="X947" s="19">
        <v>7</v>
      </c>
      <c r="Y947" s="22" t="s">
        <v>514</v>
      </c>
    </row>
    <row r="948" spans="1:25">
      <c r="A948" s="18">
        <v>389</v>
      </c>
      <c r="B948" s="18" t="s">
        <v>290</v>
      </c>
      <c r="C948" s="18" t="s">
        <v>484</v>
      </c>
      <c r="D948" s="18" t="s">
        <v>15</v>
      </c>
      <c r="E948" s="18" t="s">
        <v>485</v>
      </c>
      <c r="F948" s="18" t="s">
        <v>293</v>
      </c>
      <c r="G948" s="18" t="s">
        <v>294</v>
      </c>
      <c r="H948" s="18" t="s">
        <v>404</v>
      </c>
      <c r="I948" s="18" t="s">
        <v>1421</v>
      </c>
      <c r="J948" s="18" t="s">
        <v>1418</v>
      </c>
      <c r="K948" s="18" t="s">
        <v>340</v>
      </c>
      <c r="L948" s="18" t="s">
        <v>341</v>
      </c>
      <c r="M948" s="18" t="s">
        <v>300</v>
      </c>
      <c r="N948" s="18">
        <v>12</v>
      </c>
      <c r="O948" s="18">
        <v>0</v>
      </c>
      <c r="P948" s="18">
        <v>1128000</v>
      </c>
      <c r="Q948" s="18">
        <v>8</v>
      </c>
      <c r="R948" s="18">
        <v>0</v>
      </c>
      <c r="S948" s="18">
        <v>0</v>
      </c>
      <c r="T948" s="18">
        <v>0</v>
      </c>
      <c r="U948" s="18">
        <v>1037760</v>
      </c>
      <c r="V948" s="18" t="s">
        <v>342</v>
      </c>
      <c r="W948" s="21">
        <v>2108157</v>
      </c>
      <c r="X948" s="19">
        <v>7</v>
      </c>
      <c r="Y948" s="22" t="s">
        <v>514</v>
      </c>
    </row>
    <row r="949" spans="1:25">
      <c r="A949" s="18">
        <v>390</v>
      </c>
      <c r="B949" s="18" t="s">
        <v>290</v>
      </c>
      <c r="C949" s="18" t="s">
        <v>1422</v>
      </c>
      <c r="D949" s="18" t="s">
        <v>38</v>
      </c>
      <c r="E949" s="18" t="s">
        <v>1423</v>
      </c>
      <c r="F949" s="18" t="s">
        <v>293</v>
      </c>
      <c r="G949" s="18" t="s">
        <v>294</v>
      </c>
      <c r="H949" s="18" t="s">
        <v>404</v>
      </c>
      <c r="I949" s="18" t="s">
        <v>1424</v>
      </c>
      <c r="J949" s="18" t="s">
        <v>1425</v>
      </c>
      <c r="K949" s="18" t="s">
        <v>335</v>
      </c>
      <c r="L949" s="18" t="s">
        <v>336</v>
      </c>
      <c r="M949" s="18" t="s">
        <v>300</v>
      </c>
      <c r="N949" s="18">
        <v>3</v>
      </c>
      <c r="O949" s="18">
        <v>0</v>
      </c>
      <c r="P949" s="18">
        <v>336330</v>
      </c>
      <c r="Q949" s="18">
        <v>0</v>
      </c>
      <c r="R949" s="18">
        <v>0</v>
      </c>
      <c r="S949" s="18">
        <v>0</v>
      </c>
      <c r="T949" s="18">
        <v>0</v>
      </c>
      <c r="U949" s="18">
        <v>336330</v>
      </c>
      <c r="V949" s="18" t="s">
        <v>328</v>
      </c>
      <c r="W949" s="21">
        <v>2101299</v>
      </c>
      <c r="X949" s="19">
        <v>7</v>
      </c>
      <c r="Y949" s="22" t="s">
        <v>514</v>
      </c>
    </row>
    <row r="950" spans="1:25">
      <c r="A950" s="18">
        <v>391</v>
      </c>
      <c r="B950" s="18" t="s">
        <v>290</v>
      </c>
      <c r="C950" s="18" t="s">
        <v>1426</v>
      </c>
      <c r="D950" s="18" t="s">
        <v>230</v>
      </c>
      <c r="E950" s="18" t="s">
        <v>1063</v>
      </c>
      <c r="F950" s="18" t="s">
        <v>293</v>
      </c>
      <c r="G950" s="18" t="s">
        <v>294</v>
      </c>
      <c r="H950" s="18" t="s">
        <v>1316</v>
      </c>
      <c r="I950" s="18" t="s">
        <v>1427</v>
      </c>
      <c r="J950" s="18" t="s">
        <v>1428</v>
      </c>
      <c r="K950" s="18" t="s">
        <v>385</v>
      </c>
      <c r="L950" s="18" t="s">
        <v>386</v>
      </c>
      <c r="M950" s="18" t="s">
        <v>300</v>
      </c>
      <c r="N950" s="18">
        <v>1</v>
      </c>
      <c r="O950" s="18">
        <v>0</v>
      </c>
      <c r="P950" s="18">
        <v>36865</v>
      </c>
      <c r="Q950" s="18">
        <v>70</v>
      </c>
      <c r="R950" s="18">
        <v>0</v>
      </c>
      <c r="S950" s="18">
        <v>0</v>
      </c>
      <c r="T950" s="18">
        <v>0</v>
      </c>
      <c r="U950" s="18">
        <v>11059.5</v>
      </c>
      <c r="V950" s="18" t="s">
        <v>328</v>
      </c>
      <c r="W950" s="21">
        <v>2101225</v>
      </c>
      <c r="X950" s="19">
        <v>7</v>
      </c>
      <c r="Y950" s="22" t="s">
        <v>1066</v>
      </c>
    </row>
    <row r="951" spans="1:25">
      <c r="A951" s="18">
        <v>392</v>
      </c>
      <c r="B951" s="18" t="s">
        <v>290</v>
      </c>
      <c r="C951" s="18" t="s">
        <v>457</v>
      </c>
      <c r="D951" s="18" t="s">
        <v>216</v>
      </c>
      <c r="E951" s="18" t="s">
        <v>458</v>
      </c>
      <c r="F951" s="18" t="s">
        <v>459</v>
      </c>
      <c r="G951" s="18" t="s">
        <v>294</v>
      </c>
      <c r="H951" s="18" t="s">
        <v>295</v>
      </c>
      <c r="I951" s="18" t="s">
        <v>1429</v>
      </c>
      <c r="J951" s="18" t="s">
        <v>1430</v>
      </c>
      <c r="K951" s="18" t="s">
        <v>322</v>
      </c>
      <c r="L951" s="18" t="s">
        <v>323</v>
      </c>
      <c r="M951" s="18" t="s">
        <v>300</v>
      </c>
      <c r="N951" s="18">
        <v>24</v>
      </c>
      <c r="O951" s="18">
        <v>0</v>
      </c>
      <c r="P951" s="18">
        <v>2280000</v>
      </c>
      <c r="Q951" s="18">
        <v>30</v>
      </c>
      <c r="R951" s="18">
        <v>0</v>
      </c>
      <c r="S951" s="18">
        <v>0</v>
      </c>
      <c r="T951" s="18">
        <v>0</v>
      </c>
      <c r="U951" s="18">
        <v>1596000</v>
      </c>
      <c r="V951" s="18" t="s">
        <v>324</v>
      </c>
      <c r="W951" s="21">
        <v>2009092</v>
      </c>
      <c r="X951" s="19">
        <v>7</v>
      </c>
      <c r="Y951" s="22" t="s">
        <v>367</v>
      </c>
    </row>
    <row r="952" spans="1:25">
      <c r="A952" s="18">
        <v>393</v>
      </c>
      <c r="B952" s="18" t="s">
        <v>290</v>
      </c>
      <c r="C952" s="18" t="s">
        <v>457</v>
      </c>
      <c r="D952" s="18" t="s">
        <v>216</v>
      </c>
      <c r="E952" s="18" t="s">
        <v>458</v>
      </c>
      <c r="F952" s="18" t="s">
        <v>459</v>
      </c>
      <c r="G952" s="18" t="s">
        <v>294</v>
      </c>
      <c r="H952" s="18" t="s">
        <v>295</v>
      </c>
      <c r="I952" s="18" t="s">
        <v>1429</v>
      </c>
      <c r="J952" s="18" t="s">
        <v>1430</v>
      </c>
      <c r="K952" s="18" t="s">
        <v>335</v>
      </c>
      <c r="L952" s="18" t="s">
        <v>336</v>
      </c>
      <c r="M952" s="18" t="s">
        <v>300</v>
      </c>
      <c r="N952" s="18">
        <v>12</v>
      </c>
      <c r="O952" s="18">
        <v>0</v>
      </c>
      <c r="P952" s="18">
        <v>1332000</v>
      </c>
      <c r="Q952" s="18">
        <v>30</v>
      </c>
      <c r="R952" s="18">
        <v>0</v>
      </c>
      <c r="S952" s="18">
        <v>0</v>
      </c>
      <c r="T952" s="18">
        <v>0</v>
      </c>
      <c r="U952" s="18">
        <v>932400</v>
      </c>
      <c r="V952" s="18" t="s">
        <v>328</v>
      </c>
      <c r="W952" s="21">
        <v>2101299</v>
      </c>
      <c r="X952" s="19">
        <v>7</v>
      </c>
      <c r="Y952" s="22" t="s">
        <v>367</v>
      </c>
    </row>
    <row r="953" spans="1:25">
      <c r="A953" s="18">
        <v>394</v>
      </c>
      <c r="B953" s="18" t="s">
        <v>290</v>
      </c>
      <c r="C953" s="18" t="s">
        <v>655</v>
      </c>
      <c r="D953" s="18" t="s">
        <v>52</v>
      </c>
      <c r="E953" s="18" t="s">
        <v>656</v>
      </c>
      <c r="F953" s="18" t="s">
        <v>293</v>
      </c>
      <c r="G953" s="18" t="s">
        <v>294</v>
      </c>
      <c r="H953" s="18" t="s">
        <v>295</v>
      </c>
      <c r="I953" s="18" t="s">
        <v>1431</v>
      </c>
      <c r="J953" s="18" t="s">
        <v>1430</v>
      </c>
      <c r="K953" s="18" t="s">
        <v>322</v>
      </c>
      <c r="L953" s="18" t="s">
        <v>323</v>
      </c>
      <c r="M953" s="18" t="s">
        <v>300</v>
      </c>
      <c r="N953" s="18">
        <v>6</v>
      </c>
      <c r="O953" s="18">
        <v>0</v>
      </c>
      <c r="P953" s="18">
        <v>570000</v>
      </c>
      <c r="Q953" s="18">
        <v>20</v>
      </c>
      <c r="R953" s="18">
        <v>0</v>
      </c>
      <c r="S953" s="18">
        <v>0</v>
      </c>
      <c r="T953" s="18">
        <v>0</v>
      </c>
      <c r="U953" s="18">
        <v>456000</v>
      </c>
      <c r="V953" s="18" t="s">
        <v>324</v>
      </c>
      <c r="W953" s="21">
        <v>2009092</v>
      </c>
      <c r="X953" s="19">
        <v>7</v>
      </c>
      <c r="Y953" s="22" t="s">
        <v>514</v>
      </c>
    </row>
    <row r="954" spans="1:25">
      <c r="A954" s="18">
        <v>395</v>
      </c>
      <c r="B954" s="18" t="s">
        <v>380</v>
      </c>
      <c r="C954" s="18" t="s">
        <v>1432</v>
      </c>
      <c r="D954" s="18" t="s">
        <v>228</v>
      </c>
      <c r="E954" s="18" t="s">
        <v>1433</v>
      </c>
      <c r="F954" s="18" t="s">
        <v>568</v>
      </c>
      <c r="G954" s="18" t="s">
        <v>294</v>
      </c>
      <c r="H954" s="18" t="s">
        <v>295</v>
      </c>
      <c r="I954" s="18" t="s">
        <v>1434</v>
      </c>
      <c r="J954" s="18" t="s">
        <v>1435</v>
      </c>
      <c r="K954" s="18" t="s">
        <v>347</v>
      </c>
      <c r="L954" s="18" t="s">
        <v>348</v>
      </c>
      <c r="M954" s="18" t="s">
        <v>300</v>
      </c>
      <c r="N954" s="18">
        <v>-1</v>
      </c>
      <c r="O954" s="18">
        <v>0</v>
      </c>
      <c r="P954" s="18">
        <v>-85000</v>
      </c>
      <c r="Q954" s="18">
        <v>0</v>
      </c>
      <c r="R954" s="18">
        <v>0</v>
      </c>
      <c r="S954" s="18">
        <v>0</v>
      </c>
      <c r="T954" s="18">
        <v>0</v>
      </c>
      <c r="U954" s="18">
        <v>-85000</v>
      </c>
      <c r="V954" s="18" t="s">
        <v>344</v>
      </c>
      <c r="W954" s="21">
        <v>2106335</v>
      </c>
      <c r="X954" s="19">
        <v>7</v>
      </c>
      <c r="Y954" s="22" t="s">
        <v>325</v>
      </c>
    </row>
    <row r="955" spans="1:25">
      <c r="A955" s="18">
        <v>396</v>
      </c>
      <c r="B955" s="18" t="s">
        <v>290</v>
      </c>
      <c r="C955" s="18" t="s">
        <v>725</v>
      </c>
      <c r="D955" s="18" t="s">
        <v>40</v>
      </c>
      <c r="E955" s="18" t="s">
        <v>726</v>
      </c>
      <c r="F955" s="18" t="s">
        <v>727</v>
      </c>
      <c r="G955" s="18" t="s">
        <v>294</v>
      </c>
      <c r="H955" s="18" t="s">
        <v>373</v>
      </c>
      <c r="I955" s="18" t="s">
        <v>1436</v>
      </c>
      <c r="J955" s="18" t="s">
        <v>1435</v>
      </c>
      <c r="K955" s="18" t="s">
        <v>340</v>
      </c>
      <c r="L955" s="18" t="s">
        <v>341</v>
      </c>
      <c r="M955" s="18" t="s">
        <v>300</v>
      </c>
      <c r="N955" s="18">
        <v>1</v>
      </c>
      <c r="O955" s="18">
        <v>0</v>
      </c>
      <c r="P955" s="18">
        <v>94000</v>
      </c>
      <c r="Q955" s="18">
        <v>0</v>
      </c>
      <c r="R955" s="18">
        <v>0</v>
      </c>
      <c r="S955" s="18">
        <v>0</v>
      </c>
      <c r="T955" s="18">
        <v>1</v>
      </c>
      <c r="U955" s="18">
        <v>93060</v>
      </c>
      <c r="V955" s="18" t="s">
        <v>342</v>
      </c>
      <c r="W955" s="21">
        <v>2108157</v>
      </c>
      <c r="X955" s="19">
        <v>7</v>
      </c>
      <c r="Y955" s="22" t="s">
        <v>514</v>
      </c>
    </row>
    <row r="956" spans="1:25">
      <c r="A956" s="18">
        <v>397</v>
      </c>
      <c r="B956" s="18" t="s">
        <v>290</v>
      </c>
      <c r="C956" s="18" t="s">
        <v>353</v>
      </c>
      <c r="D956" s="18" t="s">
        <v>42</v>
      </c>
      <c r="E956" s="18" t="s">
        <v>354</v>
      </c>
      <c r="F956" s="18" t="s">
        <v>355</v>
      </c>
      <c r="G956" s="18" t="s">
        <v>294</v>
      </c>
      <c r="H956" s="18" t="s">
        <v>295</v>
      </c>
      <c r="I956" s="18" t="s">
        <v>1437</v>
      </c>
      <c r="J956" s="18" t="s">
        <v>1438</v>
      </c>
      <c r="K956" s="18" t="s">
        <v>340</v>
      </c>
      <c r="L956" s="18" t="s">
        <v>341</v>
      </c>
      <c r="M956" s="18" t="s">
        <v>300</v>
      </c>
      <c r="N956" s="18">
        <v>30</v>
      </c>
      <c r="O956" s="18">
        <v>0</v>
      </c>
      <c r="P956" s="18">
        <v>2820000</v>
      </c>
      <c r="Q956" s="18">
        <v>8</v>
      </c>
      <c r="R956" s="18">
        <v>0</v>
      </c>
      <c r="S956" s="18">
        <v>0</v>
      </c>
      <c r="T956" s="18">
        <v>0</v>
      </c>
      <c r="U956" s="18">
        <v>2594400</v>
      </c>
      <c r="V956" s="18" t="s">
        <v>342</v>
      </c>
      <c r="W956" s="21">
        <v>2108157</v>
      </c>
      <c r="X956" s="19">
        <v>7</v>
      </c>
      <c r="Y956" s="22" t="s">
        <v>325</v>
      </c>
    </row>
    <row r="957" spans="1:25">
      <c r="A957" s="18">
        <v>398</v>
      </c>
      <c r="B957" s="18" t="s">
        <v>290</v>
      </c>
      <c r="C957" s="18" t="s">
        <v>353</v>
      </c>
      <c r="D957" s="18" t="s">
        <v>42</v>
      </c>
      <c r="E957" s="18" t="s">
        <v>354</v>
      </c>
      <c r="F957" s="18" t="s">
        <v>355</v>
      </c>
      <c r="G957" s="18" t="s">
        <v>294</v>
      </c>
      <c r="H957" s="18" t="s">
        <v>295</v>
      </c>
      <c r="I957" s="18" t="s">
        <v>1437</v>
      </c>
      <c r="J957" s="18" t="s">
        <v>1438</v>
      </c>
      <c r="K957" s="18" t="s">
        <v>359</v>
      </c>
      <c r="L957" s="18" t="s">
        <v>360</v>
      </c>
      <c r="M957" s="18" t="s">
        <v>300</v>
      </c>
      <c r="N957" s="18">
        <v>18</v>
      </c>
      <c r="O957" s="18">
        <v>0</v>
      </c>
      <c r="P957" s="18">
        <v>1116000</v>
      </c>
      <c r="Q957" s="18">
        <v>30</v>
      </c>
      <c r="R957" s="18">
        <v>0</v>
      </c>
      <c r="S957" s="18">
        <v>0</v>
      </c>
      <c r="T957" s="18">
        <v>0</v>
      </c>
      <c r="U957" s="18">
        <v>781200</v>
      </c>
      <c r="V957" s="18" t="s">
        <v>344</v>
      </c>
      <c r="W957" s="21">
        <v>2106375</v>
      </c>
      <c r="X957" s="19">
        <v>7</v>
      </c>
      <c r="Y957" s="22" t="s">
        <v>325</v>
      </c>
    </row>
    <row r="958" spans="1:25">
      <c r="A958" s="18">
        <v>399</v>
      </c>
      <c r="B958" s="18" t="s">
        <v>290</v>
      </c>
      <c r="C958" s="18" t="s">
        <v>353</v>
      </c>
      <c r="D958" s="18" t="s">
        <v>42</v>
      </c>
      <c r="E958" s="18" t="s">
        <v>354</v>
      </c>
      <c r="F958" s="18" t="s">
        <v>355</v>
      </c>
      <c r="G958" s="18" t="s">
        <v>294</v>
      </c>
      <c r="H958" s="18" t="s">
        <v>295</v>
      </c>
      <c r="I958" s="18" t="s">
        <v>1437</v>
      </c>
      <c r="J958" s="18" t="s">
        <v>1438</v>
      </c>
      <c r="K958" s="18" t="s">
        <v>322</v>
      </c>
      <c r="L958" s="18" t="s">
        <v>323</v>
      </c>
      <c r="M958" s="18" t="s">
        <v>300</v>
      </c>
      <c r="N958" s="18">
        <v>12</v>
      </c>
      <c r="O958" s="18">
        <v>0</v>
      </c>
      <c r="P958" s="18">
        <v>1140000</v>
      </c>
      <c r="Q958" s="18">
        <v>30</v>
      </c>
      <c r="R958" s="18">
        <v>0</v>
      </c>
      <c r="S958" s="18">
        <v>0</v>
      </c>
      <c r="T958" s="18">
        <v>0</v>
      </c>
      <c r="U958" s="18">
        <v>798000</v>
      </c>
      <c r="V958" s="18" t="s">
        <v>324</v>
      </c>
      <c r="W958" s="21">
        <v>2009092</v>
      </c>
      <c r="X958" s="19">
        <v>7</v>
      </c>
      <c r="Y958" s="22" t="s">
        <v>325</v>
      </c>
    </row>
    <row r="959" spans="1:25">
      <c r="A959" s="18">
        <v>400</v>
      </c>
      <c r="B959" s="18" t="s">
        <v>290</v>
      </c>
      <c r="C959" s="18" t="s">
        <v>353</v>
      </c>
      <c r="D959" s="18" t="s">
        <v>42</v>
      </c>
      <c r="E959" s="18" t="s">
        <v>354</v>
      </c>
      <c r="F959" s="18" t="s">
        <v>355</v>
      </c>
      <c r="G959" s="18" t="s">
        <v>294</v>
      </c>
      <c r="H959" s="18" t="s">
        <v>295</v>
      </c>
      <c r="I959" s="18" t="s">
        <v>1437</v>
      </c>
      <c r="J959" s="18" t="s">
        <v>1438</v>
      </c>
      <c r="K959" s="18" t="s">
        <v>335</v>
      </c>
      <c r="L959" s="18" t="s">
        <v>336</v>
      </c>
      <c r="M959" s="18" t="s">
        <v>300</v>
      </c>
      <c r="N959" s="18">
        <v>4</v>
      </c>
      <c r="O959" s="18">
        <v>0</v>
      </c>
      <c r="P959" s="18">
        <v>444000</v>
      </c>
      <c r="Q959" s="18">
        <v>10</v>
      </c>
      <c r="R959" s="18">
        <v>0</v>
      </c>
      <c r="S959" s="18">
        <v>0</v>
      </c>
      <c r="T959" s="18">
        <v>0</v>
      </c>
      <c r="U959" s="18">
        <v>399600</v>
      </c>
      <c r="V959" s="18" t="s">
        <v>328</v>
      </c>
      <c r="W959" s="21">
        <v>2101299</v>
      </c>
      <c r="X959" s="19">
        <v>7</v>
      </c>
      <c r="Y959" s="22" t="s">
        <v>325</v>
      </c>
    </row>
    <row r="960" spans="1:25">
      <c r="A960" s="18">
        <v>401</v>
      </c>
      <c r="B960" s="18" t="s">
        <v>290</v>
      </c>
      <c r="C960" s="18" t="s">
        <v>353</v>
      </c>
      <c r="D960" s="18" t="s">
        <v>42</v>
      </c>
      <c r="E960" s="18" t="s">
        <v>354</v>
      </c>
      <c r="F960" s="18" t="s">
        <v>355</v>
      </c>
      <c r="G960" s="18" t="s">
        <v>294</v>
      </c>
      <c r="H960" s="18" t="s">
        <v>295</v>
      </c>
      <c r="I960" s="18" t="s">
        <v>1437</v>
      </c>
      <c r="J960" s="18" t="s">
        <v>1438</v>
      </c>
      <c r="K960" s="18" t="s">
        <v>326</v>
      </c>
      <c r="L960" s="18" t="s">
        <v>327</v>
      </c>
      <c r="M960" s="18" t="s">
        <v>300</v>
      </c>
      <c r="N960" s="18">
        <v>4</v>
      </c>
      <c r="O960" s="18">
        <v>0</v>
      </c>
      <c r="P960" s="18">
        <v>320000</v>
      </c>
      <c r="Q960" s="18">
        <v>10</v>
      </c>
      <c r="R960" s="18">
        <v>0</v>
      </c>
      <c r="S960" s="18">
        <v>0</v>
      </c>
      <c r="T960" s="18">
        <v>0</v>
      </c>
      <c r="U960" s="18">
        <v>288000</v>
      </c>
      <c r="V960" s="18" t="s">
        <v>328</v>
      </c>
      <c r="W960" s="21">
        <v>2101298</v>
      </c>
      <c r="X960" s="19">
        <v>7</v>
      </c>
      <c r="Y960" s="22" t="s">
        <v>325</v>
      </c>
    </row>
    <row r="961" spans="1:25">
      <c r="A961" s="18">
        <v>402</v>
      </c>
      <c r="B961" s="18" t="s">
        <v>290</v>
      </c>
      <c r="C961" s="18" t="s">
        <v>306</v>
      </c>
      <c r="D961" s="18" t="s">
        <v>102</v>
      </c>
      <c r="E961" s="18" t="s">
        <v>307</v>
      </c>
      <c r="F961" s="18" t="s">
        <v>293</v>
      </c>
      <c r="G961" s="18" t="s">
        <v>294</v>
      </c>
      <c r="H961" s="18" t="s">
        <v>295</v>
      </c>
      <c r="I961" s="18" t="s">
        <v>1439</v>
      </c>
      <c r="J961" s="18" t="s">
        <v>1438</v>
      </c>
      <c r="K961" s="18" t="s">
        <v>345</v>
      </c>
      <c r="L961" s="18" t="s">
        <v>346</v>
      </c>
      <c r="M961" s="18" t="s">
        <v>300</v>
      </c>
      <c r="N961" s="18">
        <v>1</v>
      </c>
      <c r="O961" s="18">
        <v>0</v>
      </c>
      <c r="P961" s="18">
        <v>185840</v>
      </c>
      <c r="Q961" s="18">
        <v>15</v>
      </c>
      <c r="R961" s="18">
        <v>0</v>
      </c>
      <c r="S961" s="18">
        <v>0</v>
      </c>
      <c r="T961" s="18">
        <v>0</v>
      </c>
      <c r="U961" s="18">
        <v>157964</v>
      </c>
      <c r="V961" s="18" t="s">
        <v>301</v>
      </c>
      <c r="W961" s="21">
        <v>2107161</v>
      </c>
      <c r="X961" s="19">
        <v>7</v>
      </c>
      <c r="Y961" s="22" t="s">
        <v>514</v>
      </c>
    </row>
    <row r="962" spans="1:25">
      <c r="A962" s="18">
        <v>403</v>
      </c>
      <c r="B962" s="18" t="s">
        <v>290</v>
      </c>
      <c r="C962" s="18" t="s">
        <v>1440</v>
      </c>
      <c r="D962" s="18" t="s">
        <v>251</v>
      </c>
      <c r="E962" s="18" t="s">
        <v>1441</v>
      </c>
      <c r="F962" s="18" t="s">
        <v>293</v>
      </c>
      <c r="G962" s="18" t="s">
        <v>294</v>
      </c>
      <c r="H962" s="18" t="s">
        <v>404</v>
      </c>
      <c r="I962" s="18" t="s">
        <v>1442</v>
      </c>
      <c r="J962" s="18" t="s">
        <v>1443</v>
      </c>
      <c r="K962" s="18" t="s">
        <v>310</v>
      </c>
      <c r="L962" s="18" t="s">
        <v>311</v>
      </c>
      <c r="M962" s="18" t="s">
        <v>300</v>
      </c>
      <c r="N962" s="18">
        <v>1</v>
      </c>
      <c r="O962" s="18">
        <v>0</v>
      </c>
      <c r="P962" s="18">
        <v>82820</v>
      </c>
      <c r="Q962" s="18">
        <v>15</v>
      </c>
      <c r="R962" s="18">
        <v>0</v>
      </c>
      <c r="S962" s="18">
        <v>0</v>
      </c>
      <c r="T962" s="18">
        <v>0</v>
      </c>
      <c r="U962" s="18">
        <v>70397</v>
      </c>
      <c r="V962" s="18" t="s">
        <v>344</v>
      </c>
      <c r="W962" s="21">
        <v>2106370</v>
      </c>
      <c r="X962" s="19">
        <v>7</v>
      </c>
      <c r="Y962" s="22" t="s">
        <v>514</v>
      </c>
    </row>
    <row r="963" spans="1:25">
      <c r="A963" s="18">
        <v>404</v>
      </c>
      <c r="B963" s="18" t="s">
        <v>290</v>
      </c>
      <c r="C963" s="18" t="s">
        <v>1440</v>
      </c>
      <c r="D963" s="18" t="s">
        <v>251</v>
      </c>
      <c r="E963" s="18" t="s">
        <v>1441</v>
      </c>
      <c r="F963" s="18" t="s">
        <v>293</v>
      </c>
      <c r="G963" s="18" t="s">
        <v>294</v>
      </c>
      <c r="H963" s="18" t="s">
        <v>404</v>
      </c>
      <c r="I963" s="18" t="s">
        <v>1442</v>
      </c>
      <c r="J963" s="18" t="s">
        <v>1443</v>
      </c>
      <c r="K963" s="18" t="s">
        <v>345</v>
      </c>
      <c r="L963" s="18" t="s">
        <v>346</v>
      </c>
      <c r="M963" s="18" t="s">
        <v>300</v>
      </c>
      <c r="N963" s="18">
        <v>1</v>
      </c>
      <c r="O963" s="18">
        <v>0</v>
      </c>
      <c r="P963" s="18">
        <v>185840</v>
      </c>
      <c r="Q963" s="18">
        <v>15</v>
      </c>
      <c r="R963" s="18">
        <v>0</v>
      </c>
      <c r="S963" s="18">
        <v>0</v>
      </c>
      <c r="T963" s="18">
        <v>0</v>
      </c>
      <c r="U963" s="18">
        <v>157964</v>
      </c>
      <c r="V963" s="18" t="s">
        <v>301</v>
      </c>
      <c r="W963" s="21">
        <v>2107161</v>
      </c>
      <c r="X963" s="19">
        <v>7</v>
      </c>
      <c r="Y963" s="22" t="s">
        <v>514</v>
      </c>
    </row>
    <row r="964" spans="1:25">
      <c r="A964" s="18">
        <v>405</v>
      </c>
      <c r="B964" s="18" t="s">
        <v>290</v>
      </c>
      <c r="C964" s="18" t="s">
        <v>1440</v>
      </c>
      <c r="D964" s="18" t="s">
        <v>251</v>
      </c>
      <c r="E964" s="18" t="s">
        <v>1441</v>
      </c>
      <c r="F964" s="18" t="s">
        <v>293</v>
      </c>
      <c r="G964" s="18" t="s">
        <v>294</v>
      </c>
      <c r="H964" s="18" t="s">
        <v>404</v>
      </c>
      <c r="I964" s="18" t="s">
        <v>1442</v>
      </c>
      <c r="J964" s="18" t="s">
        <v>1443</v>
      </c>
      <c r="K964" s="18" t="s">
        <v>322</v>
      </c>
      <c r="L964" s="18" t="s">
        <v>323</v>
      </c>
      <c r="M964" s="18" t="s">
        <v>300</v>
      </c>
      <c r="N964" s="18">
        <v>1</v>
      </c>
      <c r="O964" s="18">
        <v>0</v>
      </c>
      <c r="P964" s="18">
        <v>95950</v>
      </c>
      <c r="Q964" s="18">
        <v>15</v>
      </c>
      <c r="R964" s="18">
        <v>0</v>
      </c>
      <c r="S964" s="18">
        <v>0</v>
      </c>
      <c r="T964" s="18">
        <v>0</v>
      </c>
      <c r="U964" s="18">
        <v>81557.5</v>
      </c>
      <c r="V964" s="18" t="s">
        <v>324</v>
      </c>
      <c r="W964" s="21">
        <v>2009092</v>
      </c>
      <c r="X964" s="19">
        <v>7</v>
      </c>
      <c r="Y964" s="22" t="s">
        <v>514</v>
      </c>
    </row>
    <row r="965" spans="1:25">
      <c r="A965" s="18">
        <v>406</v>
      </c>
      <c r="B965" s="18" t="s">
        <v>290</v>
      </c>
      <c r="C965" s="18" t="s">
        <v>532</v>
      </c>
      <c r="D965" s="18" t="s">
        <v>64</v>
      </c>
      <c r="E965" s="18" t="s">
        <v>533</v>
      </c>
      <c r="F965" s="18" t="s">
        <v>293</v>
      </c>
      <c r="G965" s="18" t="s">
        <v>294</v>
      </c>
      <c r="H965" s="18" t="s">
        <v>295</v>
      </c>
      <c r="I965" s="18" t="s">
        <v>1444</v>
      </c>
      <c r="J965" s="18" t="s">
        <v>1445</v>
      </c>
      <c r="K965" s="18" t="s">
        <v>340</v>
      </c>
      <c r="L965" s="18" t="s">
        <v>341</v>
      </c>
      <c r="M965" s="18" t="s">
        <v>300</v>
      </c>
      <c r="N965" s="18">
        <v>4</v>
      </c>
      <c r="O965" s="18">
        <v>0</v>
      </c>
      <c r="P965" s="18">
        <v>376000</v>
      </c>
      <c r="Q965" s="18">
        <v>3</v>
      </c>
      <c r="R965" s="18">
        <v>0</v>
      </c>
      <c r="S965" s="18">
        <v>0</v>
      </c>
      <c r="T965" s="18">
        <v>0</v>
      </c>
      <c r="U965" s="18">
        <v>364720</v>
      </c>
      <c r="V965" s="18" t="s">
        <v>342</v>
      </c>
      <c r="W965" s="21">
        <v>2108157</v>
      </c>
      <c r="X965" s="19">
        <v>7</v>
      </c>
      <c r="Y965" s="22" t="s">
        <v>514</v>
      </c>
    </row>
    <row r="966" spans="1:25">
      <c r="A966" s="18">
        <v>407</v>
      </c>
      <c r="B966" s="18" t="s">
        <v>290</v>
      </c>
      <c r="C966" s="18" t="s">
        <v>441</v>
      </c>
      <c r="D966" s="18" t="s">
        <v>12</v>
      </c>
      <c r="E966" s="18" t="s">
        <v>442</v>
      </c>
      <c r="F966" s="18" t="s">
        <v>293</v>
      </c>
      <c r="G966" s="18" t="s">
        <v>294</v>
      </c>
      <c r="H966" s="18" t="s">
        <v>404</v>
      </c>
      <c r="I966" s="18" t="s">
        <v>1446</v>
      </c>
      <c r="J966" s="18" t="s">
        <v>1445</v>
      </c>
      <c r="K966" s="18" t="s">
        <v>347</v>
      </c>
      <c r="L966" s="18" t="s">
        <v>348</v>
      </c>
      <c r="M966" s="18" t="s">
        <v>300</v>
      </c>
      <c r="N966" s="18">
        <v>24</v>
      </c>
      <c r="O966" s="18">
        <v>0</v>
      </c>
      <c r="P966" s="18">
        <v>2278560</v>
      </c>
      <c r="Q966" s="18">
        <v>8</v>
      </c>
      <c r="R966" s="18">
        <v>0</v>
      </c>
      <c r="S966" s="18">
        <v>0</v>
      </c>
      <c r="T966" s="18">
        <v>0</v>
      </c>
      <c r="U966" s="18">
        <v>2096275.2</v>
      </c>
      <c r="V966" s="18" t="s">
        <v>1163</v>
      </c>
      <c r="W966" s="21">
        <v>2202163</v>
      </c>
      <c r="X966" s="19">
        <v>7</v>
      </c>
      <c r="Y966" s="22" t="s">
        <v>514</v>
      </c>
    </row>
    <row r="967" spans="1:25">
      <c r="A967" s="18">
        <v>408</v>
      </c>
      <c r="B967" s="18" t="s">
        <v>290</v>
      </c>
      <c r="C967" s="18" t="s">
        <v>1067</v>
      </c>
      <c r="D967" s="18" t="s">
        <v>134</v>
      </c>
      <c r="E967" s="18" t="s">
        <v>1068</v>
      </c>
      <c r="F967" s="18" t="s">
        <v>331</v>
      </c>
      <c r="G967" s="18" t="s">
        <v>294</v>
      </c>
      <c r="H967" s="18" t="s">
        <v>295</v>
      </c>
      <c r="I967" s="18" t="s">
        <v>1447</v>
      </c>
      <c r="J967" s="18" t="s">
        <v>1448</v>
      </c>
      <c r="K967" s="18" t="s">
        <v>345</v>
      </c>
      <c r="L967" s="18" t="s">
        <v>346</v>
      </c>
      <c r="M967" s="18" t="s">
        <v>300</v>
      </c>
      <c r="N967" s="18">
        <v>6</v>
      </c>
      <c r="O967" s="18">
        <v>0</v>
      </c>
      <c r="P967" s="18">
        <v>1104000</v>
      </c>
      <c r="Q967" s="18">
        <v>15</v>
      </c>
      <c r="R967" s="18">
        <v>0</v>
      </c>
      <c r="S967" s="18">
        <v>0</v>
      </c>
      <c r="T967" s="18">
        <v>0</v>
      </c>
      <c r="U967" s="18">
        <v>938400</v>
      </c>
      <c r="V967" s="18" t="s">
        <v>301</v>
      </c>
      <c r="W967" s="21">
        <v>2107161</v>
      </c>
      <c r="X967" s="19">
        <v>7</v>
      </c>
      <c r="Y967" s="22" t="s">
        <v>367</v>
      </c>
    </row>
    <row r="968" spans="1:25">
      <c r="A968" s="18">
        <v>409</v>
      </c>
      <c r="B968" s="18" t="s">
        <v>290</v>
      </c>
      <c r="C968" s="18" t="s">
        <v>329</v>
      </c>
      <c r="D968" s="18" t="s">
        <v>179</v>
      </c>
      <c r="E968" s="18" t="s">
        <v>330</v>
      </c>
      <c r="F968" s="18" t="s">
        <v>331</v>
      </c>
      <c r="G968" s="18" t="s">
        <v>294</v>
      </c>
      <c r="H968" s="18" t="s">
        <v>295</v>
      </c>
      <c r="I968" s="18" t="s">
        <v>1449</v>
      </c>
      <c r="J968" s="18" t="s">
        <v>1450</v>
      </c>
      <c r="K968" s="18" t="s">
        <v>298</v>
      </c>
      <c r="L968" s="18" t="s">
        <v>299</v>
      </c>
      <c r="M968" s="18" t="s">
        <v>300</v>
      </c>
      <c r="N968" s="18">
        <v>24</v>
      </c>
      <c r="O968" s="18">
        <v>0</v>
      </c>
      <c r="P968" s="18">
        <v>672000</v>
      </c>
      <c r="Q968" s="18">
        <v>20</v>
      </c>
      <c r="R968" s="18">
        <v>0</v>
      </c>
      <c r="S968" s="18">
        <v>0</v>
      </c>
      <c r="T968" s="18">
        <v>0</v>
      </c>
      <c r="U968" s="18">
        <v>537600</v>
      </c>
      <c r="V968" s="18" t="s">
        <v>301</v>
      </c>
      <c r="W968" s="21">
        <v>2107236</v>
      </c>
      <c r="X968" s="19">
        <v>7</v>
      </c>
      <c r="Y968" s="22" t="s">
        <v>367</v>
      </c>
    </row>
    <row r="969" spans="1:25">
      <c r="A969" s="18">
        <v>410</v>
      </c>
      <c r="B969" s="18" t="s">
        <v>290</v>
      </c>
      <c r="C969" s="18" t="s">
        <v>329</v>
      </c>
      <c r="D969" s="18" t="s">
        <v>179</v>
      </c>
      <c r="E969" s="18" t="s">
        <v>330</v>
      </c>
      <c r="F969" s="18" t="s">
        <v>331</v>
      </c>
      <c r="G969" s="18" t="s">
        <v>294</v>
      </c>
      <c r="H969" s="18" t="s">
        <v>295</v>
      </c>
      <c r="I969" s="18" t="s">
        <v>1449</v>
      </c>
      <c r="J969" s="18" t="s">
        <v>1450</v>
      </c>
      <c r="K969" s="18" t="s">
        <v>359</v>
      </c>
      <c r="L969" s="18" t="s">
        <v>360</v>
      </c>
      <c r="M969" s="18" t="s">
        <v>300</v>
      </c>
      <c r="N969" s="18">
        <v>12</v>
      </c>
      <c r="O969" s="18">
        <v>0</v>
      </c>
      <c r="P969" s="18">
        <v>744000</v>
      </c>
      <c r="Q969" s="18">
        <v>30</v>
      </c>
      <c r="R969" s="18">
        <v>0</v>
      </c>
      <c r="S969" s="18">
        <v>0</v>
      </c>
      <c r="T969" s="18">
        <v>0</v>
      </c>
      <c r="U969" s="18">
        <v>520800</v>
      </c>
      <c r="V969" s="18" t="s">
        <v>344</v>
      </c>
      <c r="W969" s="21">
        <v>2106375</v>
      </c>
      <c r="X969" s="19">
        <v>7</v>
      </c>
      <c r="Y969" s="22" t="s">
        <v>367</v>
      </c>
    </row>
    <row r="970" spans="1:25">
      <c r="A970" s="18">
        <v>411</v>
      </c>
      <c r="B970" s="18" t="s">
        <v>290</v>
      </c>
      <c r="C970" s="18" t="s">
        <v>329</v>
      </c>
      <c r="D970" s="18" t="s">
        <v>179</v>
      </c>
      <c r="E970" s="18" t="s">
        <v>330</v>
      </c>
      <c r="F970" s="18" t="s">
        <v>331</v>
      </c>
      <c r="G970" s="18" t="s">
        <v>294</v>
      </c>
      <c r="H970" s="18" t="s">
        <v>295</v>
      </c>
      <c r="I970" s="18" t="s">
        <v>1449</v>
      </c>
      <c r="J970" s="18" t="s">
        <v>1450</v>
      </c>
      <c r="K970" s="18" t="s">
        <v>345</v>
      </c>
      <c r="L970" s="18" t="s">
        <v>346</v>
      </c>
      <c r="M970" s="18" t="s">
        <v>300</v>
      </c>
      <c r="N970" s="18">
        <v>12</v>
      </c>
      <c r="O970" s="18">
        <v>0</v>
      </c>
      <c r="P970" s="18">
        <v>2208000</v>
      </c>
      <c r="Q970" s="18">
        <v>27.5</v>
      </c>
      <c r="R970" s="18">
        <v>0</v>
      </c>
      <c r="S970" s="18">
        <v>0</v>
      </c>
      <c r="T970" s="18">
        <v>0</v>
      </c>
      <c r="U970" s="18">
        <v>1600800</v>
      </c>
      <c r="V970" s="18" t="s">
        <v>301</v>
      </c>
      <c r="W970" s="21">
        <v>2107161</v>
      </c>
      <c r="X970" s="19">
        <v>7</v>
      </c>
      <c r="Y970" s="22" t="s">
        <v>367</v>
      </c>
    </row>
    <row r="971" spans="1:25">
      <c r="A971" s="18">
        <v>412</v>
      </c>
      <c r="B971" s="18" t="s">
        <v>290</v>
      </c>
      <c r="C971" s="18" t="s">
        <v>441</v>
      </c>
      <c r="D971" s="18" t="s">
        <v>12</v>
      </c>
      <c r="E971" s="18" t="s">
        <v>442</v>
      </c>
      <c r="F971" s="18" t="s">
        <v>293</v>
      </c>
      <c r="G971" s="18" t="s">
        <v>294</v>
      </c>
      <c r="H971" s="18" t="s">
        <v>404</v>
      </c>
      <c r="I971" s="18" t="s">
        <v>1451</v>
      </c>
      <c r="J971" s="18" t="s">
        <v>1452</v>
      </c>
      <c r="K971" s="18" t="s">
        <v>345</v>
      </c>
      <c r="L971" s="18" t="s">
        <v>346</v>
      </c>
      <c r="M971" s="18" t="s">
        <v>300</v>
      </c>
      <c r="N971" s="18">
        <v>24</v>
      </c>
      <c r="O971" s="18">
        <v>0</v>
      </c>
      <c r="P971" s="18">
        <v>4460160</v>
      </c>
      <c r="Q971" s="18">
        <v>27.5</v>
      </c>
      <c r="R971" s="18">
        <v>0</v>
      </c>
      <c r="S971" s="18">
        <v>0</v>
      </c>
      <c r="T971" s="18">
        <v>0</v>
      </c>
      <c r="U971" s="18">
        <v>3233616</v>
      </c>
      <c r="V971" s="18" t="s">
        <v>301</v>
      </c>
      <c r="W971" s="21">
        <v>2107161</v>
      </c>
      <c r="X971" s="19">
        <v>7</v>
      </c>
      <c r="Y971" s="22" t="s">
        <v>514</v>
      </c>
    </row>
    <row r="972" spans="1:25">
      <c r="A972" s="18">
        <v>413</v>
      </c>
      <c r="B972" s="18" t="s">
        <v>290</v>
      </c>
      <c r="C972" s="18" t="s">
        <v>329</v>
      </c>
      <c r="D972" s="18" t="s">
        <v>179</v>
      </c>
      <c r="E972" s="18" t="s">
        <v>330</v>
      </c>
      <c r="F972" s="18" t="s">
        <v>331</v>
      </c>
      <c r="G972" s="18" t="s">
        <v>294</v>
      </c>
      <c r="H972" s="18" t="s">
        <v>295</v>
      </c>
      <c r="I972" s="18" t="s">
        <v>1453</v>
      </c>
      <c r="J972" s="18" t="s">
        <v>1452</v>
      </c>
      <c r="K972" s="18" t="s">
        <v>385</v>
      </c>
      <c r="L972" s="18" t="s">
        <v>386</v>
      </c>
      <c r="M972" s="18" t="s">
        <v>300</v>
      </c>
      <c r="N972" s="18">
        <v>24</v>
      </c>
      <c r="O972" s="18">
        <v>0</v>
      </c>
      <c r="P972" s="18">
        <v>876000</v>
      </c>
      <c r="Q972" s="18">
        <v>20</v>
      </c>
      <c r="R972" s="18">
        <v>0</v>
      </c>
      <c r="S972" s="18">
        <v>0</v>
      </c>
      <c r="T972" s="18">
        <v>0</v>
      </c>
      <c r="U972" s="18">
        <v>700800</v>
      </c>
      <c r="V972" s="18" t="s">
        <v>342</v>
      </c>
      <c r="W972" s="21">
        <v>2108052</v>
      </c>
      <c r="X972" s="19">
        <v>7</v>
      </c>
      <c r="Y972" s="22" t="s">
        <v>367</v>
      </c>
    </row>
    <row r="973" spans="1:25">
      <c r="A973" s="18">
        <v>414</v>
      </c>
      <c r="B973" s="18" t="s">
        <v>290</v>
      </c>
      <c r="C973" s="18" t="s">
        <v>329</v>
      </c>
      <c r="D973" s="18" t="s">
        <v>179</v>
      </c>
      <c r="E973" s="18" t="s">
        <v>330</v>
      </c>
      <c r="F973" s="18" t="s">
        <v>331</v>
      </c>
      <c r="G973" s="18" t="s">
        <v>294</v>
      </c>
      <c r="H973" s="18" t="s">
        <v>295</v>
      </c>
      <c r="I973" s="18" t="s">
        <v>1453</v>
      </c>
      <c r="J973" s="18" t="s">
        <v>1452</v>
      </c>
      <c r="K973" s="18" t="s">
        <v>359</v>
      </c>
      <c r="L973" s="18" t="s">
        <v>360</v>
      </c>
      <c r="M973" s="18" t="s">
        <v>300</v>
      </c>
      <c r="N973" s="18">
        <v>12</v>
      </c>
      <c r="O973" s="18">
        <v>0</v>
      </c>
      <c r="P973" s="18">
        <v>744000</v>
      </c>
      <c r="Q973" s="18">
        <v>30</v>
      </c>
      <c r="R973" s="18">
        <v>0</v>
      </c>
      <c r="S973" s="18">
        <v>0</v>
      </c>
      <c r="T973" s="18">
        <v>0</v>
      </c>
      <c r="U973" s="18">
        <v>520800</v>
      </c>
      <c r="V973" s="18" t="s">
        <v>344</v>
      </c>
      <c r="W973" s="21">
        <v>2106375</v>
      </c>
      <c r="X973" s="19">
        <v>7</v>
      </c>
      <c r="Y973" s="22" t="s">
        <v>367</v>
      </c>
    </row>
    <row r="974" spans="1:25">
      <c r="A974" s="18">
        <v>415</v>
      </c>
      <c r="B974" s="18" t="s">
        <v>290</v>
      </c>
      <c r="C974" s="18" t="s">
        <v>329</v>
      </c>
      <c r="D974" s="18" t="s">
        <v>179</v>
      </c>
      <c r="E974" s="18" t="s">
        <v>330</v>
      </c>
      <c r="F974" s="18" t="s">
        <v>331</v>
      </c>
      <c r="G974" s="18" t="s">
        <v>294</v>
      </c>
      <c r="H974" s="18" t="s">
        <v>295</v>
      </c>
      <c r="I974" s="18" t="s">
        <v>1453</v>
      </c>
      <c r="J974" s="18" t="s">
        <v>1452</v>
      </c>
      <c r="K974" s="18" t="s">
        <v>310</v>
      </c>
      <c r="L974" s="18" t="s">
        <v>311</v>
      </c>
      <c r="M974" s="18" t="s">
        <v>300</v>
      </c>
      <c r="N974" s="18">
        <v>20</v>
      </c>
      <c r="O974" s="18">
        <v>0</v>
      </c>
      <c r="P974" s="18">
        <v>1640000</v>
      </c>
      <c r="Q974" s="18">
        <v>30</v>
      </c>
      <c r="R974" s="18">
        <v>0</v>
      </c>
      <c r="S974" s="18">
        <v>0</v>
      </c>
      <c r="T974" s="18">
        <v>0</v>
      </c>
      <c r="U974" s="18">
        <v>1148000</v>
      </c>
      <c r="V974" s="18" t="s">
        <v>344</v>
      </c>
      <c r="W974" s="21">
        <v>2106370</v>
      </c>
      <c r="X974" s="19">
        <v>7</v>
      </c>
      <c r="Y974" s="22" t="s">
        <v>367</v>
      </c>
    </row>
    <row r="975" spans="1:25">
      <c r="A975" s="18">
        <v>416</v>
      </c>
      <c r="B975" s="18" t="s">
        <v>290</v>
      </c>
      <c r="C975" s="18" t="s">
        <v>329</v>
      </c>
      <c r="D975" s="18" t="s">
        <v>179</v>
      </c>
      <c r="E975" s="18" t="s">
        <v>330</v>
      </c>
      <c r="F975" s="18" t="s">
        <v>331</v>
      </c>
      <c r="G975" s="18" t="s">
        <v>294</v>
      </c>
      <c r="H975" s="18" t="s">
        <v>295</v>
      </c>
      <c r="I975" s="18" t="s">
        <v>1453</v>
      </c>
      <c r="J975" s="18" t="s">
        <v>1452</v>
      </c>
      <c r="K975" s="18" t="s">
        <v>395</v>
      </c>
      <c r="L975" s="18" t="s">
        <v>396</v>
      </c>
      <c r="M975" s="18" t="s">
        <v>300</v>
      </c>
      <c r="N975" s="18">
        <v>20</v>
      </c>
      <c r="O975" s="18">
        <v>0</v>
      </c>
      <c r="P975" s="18">
        <v>2240000</v>
      </c>
      <c r="Q975" s="18">
        <v>30</v>
      </c>
      <c r="R975" s="18">
        <v>0</v>
      </c>
      <c r="S975" s="18">
        <v>0</v>
      </c>
      <c r="T975" s="18">
        <v>0</v>
      </c>
      <c r="U975" s="18">
        <v>1568000</v>
      </c>
      <c r="V975" s="18" t="s">
        <v>1114</v>
      </c>
      <c r="W975" s="21">
        <v>2201091</v>
      </c>
      <c r="X975" s="19">
        <v>7</v>
      </c>
      <c r="Y975" s="22" t="s">
        <v>367</v>
      </c>
    </row>
    <row r="976" spans="1:25">
      <c r="A976" s="18">
        <v>417</v>
      </c>
      <c r="B976" s="18" t="s">
        <v>290</v>
      </c>
      <c r="C976" s="18" t="s">
        <v>329</v>
      </c>
      <c r="D976" s="18" t="s">
        <v>179</v>
      </c>
      <c r="E976" s="18" t="s">
        <v>330</v>
      </c>
      <c r="F976" s="18" t="s">
        <v>331</v>
      </c>
      <c r="G976" s="18" t="s">
        <v>294</v>
      </c>
      <c r="H976" s="18" t="s">
        <v>295</v>
      </c>
      <c r="I976" s="18" t="s">
        <v>1453</v>
      </c>
      <c r="J976" s="18" t="s">
        <v>1452</v>
      </c>
      <c r="K976" s="18" t="s">
        <v>345</v>
      </c>
      <c r="L976" s="18" t="s">
        <v>346</v>
      </c>
      <c r="M976" s="18" t="s">
        <v>300</v>
      </c>
      <c r="N976" s="18">
        <v>13</v>
      </c>
      <c r="O976" s="18">
        <v>0</v>
      </c>
      <c r="P976" s="18">
        <v>2392000</v>
      </c>
      <c r="Q976" s="18">
        <v>27.5</v>
      </c>
      <c r="R976" s="18">
        <v>0</v>
      </c>
      <c r="S976" s="18">
        <v>0</v>
      </c>
      <c r="T976" s="18">
        <v>0</v>
      </c>
      <c r="U976" s="18">
        <v>1734200</v>
      </c>
      <c r="V976" s="18" t="s">
        <v>301</v>
      </c>
      <c r="W976" s="21">
        <v>2107161</v>
      </c>
      <c r="X976" s="19">
        <v>7</v>
      </c>
      <c r="Y976" s="22" t="s">
        <v>367</v>
      </c>
    </row>
    <row r="977" spans="1:25">
      <c r="A977" s="18">
        <v>418</v>
      </c>
      <c r="B977" s="18" t="s">
        <v>290</v>
      </c>
      <c r="C977" s="18" t="s">
        <v>329</v>
      </c>
      <c r="D977" s="18" t="s">
        <v>179</v>
      </c>
      <c r="E977" s="18" t="s">
        <v>330</v>
      </c>
      <c r="F977" s="18" t="s">
        <v>331</v>
      </c>
      <c r="G977" s="18" t="s">
        <v>294</v>
      </c>
      <c r="H977" s="18" t="s">
        <v>295</v>
      </c>
      <c r="I977" s="18" t="s">
        <v>1453</v>
      </c>
      <c r="J977" s="18" t="s">
        <v>1452</v>
      </c>
      <c r="K977" s="18" t="s">
        <v>322</v>
      </c>
      <c r="L977" s="18" t="s">
        <v>323</v>
      </c>
      <c r="M977" s="18" t="s">
        <v>300</v>
      </c>
      <c r="N977" s="18">
        <v>20</v>
      </c>
      <c r="O977" s="18">
        <v>0</v>
      </c>
      <c r="P977" s="18">
        <v>1900000</v>
      </c>
      <c r="Q977" s="18">
        <v>30</v>
      </c>
      <c r="R977" s="18">
        <v>0</v>
      </c>
      <c r="S977" s="18">
        <v>0</v>
      </c>
      <c r="T977" s="18">
        <v>0</v>
      </c>
      <c r="U977" s="18">
        <v>1330000</v>
      </c>
      <c r="V977" s="18" t="s">
        <v>324</v>
      </c>
      <c r="W977" s="21">
        <v>2009092</v>
      </c>
      <c r="X977" s="19">
        <v>7</v>
      </c>
      <c r="Y977" s="22" t="s">
        <v>367</v>
      </c>
    </row>
    <row r="978" spans="1:25">
      <c r="A978" s="18">
        <v>419</v>
      </c>
      <c r="B978" s="18" t="s">
        <v>290</v>
      </c>
      <c r="C978" s="18" t="s">
        <v>329</v>
      </c>
      <c r="D978" s="18" t="s">
        <v>179</v>
      </c>
      <c r="E978" s="18" t="s">
        <v>330</v>
      </c>
      <c r="F978" s="18" t="s">
        <v>331</v>
      </c>
      <c r="G978" s="18" t="s">
        <v>294</v>
      </c>
      <c r="H978" s="18" t="s">
        <v>295</v>
      </c>
      <c r="I978" s="18" t="s">
        <v>1453</v>
      </c>
      <c r="J978" s="18" t="s">
        <v>1452</v>
      </c>
      <c r="K978" s="18" t="s">
        <v>347</v>
      </c>
      <c r="L978" s="18" t="s">
        <v>348</v>
      </c>
      <c r="M978" s="18" t="s">
        <v>300</v>
      </c>
      <c r="N978" s="18">
        <v>20</v>
      </c>
      <c r="O978" s="18">
        <v>0</v>
      </c>
      <c r="P978" s="18">
        <v>1880000</v>
      </c>
      <c r="Q978" s="18">
        <v>7</v>
      </c>
      <c r="R978" s="18">
        <v>0</v>
      </c>
      <c r="S978" s="18">
        <v>0</v>
      </c>
      <c r="T978" s="18">
        <v>0</v>
      </c>
      <c r="U978" s="18">
        <v>1748400</v>
      </c>
      <c r="V978" s="18" t="s">
        <v>1163</v>
      </c>
      <c r="W978" s="21">
        <v>2202163</v>
      </c>
      <c r="X978" s="19">
        <v>7</v>
      </c>
      <c r="Y978" s="22" t="s">
        <v>367</v>
      </c>
    </row>
    <row r="979" spans="1:25">
      <c r="A979" s="18">
        <v>420</v>
      </c>
      <c r="B979" s="18" t="s">
        <v>290</v>
      </c>
      <c r="C979" s="18" t="s">
        <v>541</v>
      </c>
      <c r="D979" s="18" t="s">
        <v>46</v>
      </c>
      <c r="E979" s="18" t="s">
        <v>542</v>
      </c>
      <c r="F979" s="18" t="s">
        <v>293</v>
      </c>
      <c r="G979" s="18" t="s">
        <v>294</v>
      </c>
      <c r="H979" s="18" t="s">
        <v>295</v>
      </c>
      <c r="I979" s="18" t="s">
        <v>1454</v>
      </c>
      <c r="J979" s="18" t="s">
        <v>1452</v>
      </c>
      <c r="K979" s="18" t="s">
        <v>298</v>
      </c>
      <c r="L979" s="18" t="s">
        <v>299</v>
      </c>
      <c r="M979" s="18" t="s">
        <v>300</v>
      </c>
      <c r="N979" s="18">
        <v>0</v>
      </c>
      <c r="O979" s="18">
        <v>60</v>
      </c>
      <c r="P979" s="18">
        <v>0</v>
      </c>
      <c r="Q979" s="18">
        <v>0</v>
      </c>
      <c r="R979" s="18">
        <v>0</v>
      </c>
      <c r="S979" s="18">
        <v>0</v>
      </c>
      <c r="T979" s="18">
        <v>0</v>
      </c>
      <c r="U979" s="18">
        <v>0</v>
      </c>
      <c r="V979" s="18" t="s">
        <v>301</v>
      </c>
      <c r="W979" s="21">
        <v>2107236</v>
      </c>
      <c r="X979" s="19">
        <v>7</v>
      </c>
      <c r="Y979" s="22" t="s">
        <v>357</v>
      </c>
    </row>
    <row r="980" spans="1:25">
      <c r="A980" s="18">
        <v>421</v>
      </c>
      <c r="B980" s="18" t="s">
        <v>290</v>
      </c>
      <c r="C980" s="18" t="s">
        <v>541</v>
      </c>
      <c r="D980" s="18" t="s">
        <v>46</v>
      </c>
      <c r="E980" s="18" t="s">
        <v>542</v>
      </c>
      <c r="F980" s="18" t="s">
        <v>293</v>
      </c>
      <c r="G980" s="18" t="s">
        <v>294</v>
      </c>
      <c r="H980" s="18" t="s">
        <v>295</v>
      </c>
      <c r="I980" s="18" t="s">
        <v>1454</v>
      </c>
      <c r="J980" s="18" t="s">
        <v>1452</v>
      </c>
      <c r="K980" s="18" t="s">
        <v>347</v>
      </c>
      <c r="L980" s="18" t="s">
        <v>348</v>
      </c>
      <c r="M980" s="18" t="s">
        <v>300</v>
      </c>
      <c r="N980" s="18">
        <v>60</v>
      </c>
      <c r="O980" s="18">
        <v>0</v>
      </c>
      <c r="P980" s="18">
        <v>5640000</v>
      </c>
      <c r="Q980" s="18">
        <v>20</v>
      </c>
      <c r="R980" s="18">
        <v>0</v>
      </c>
      <c r="S980" s="18">
        <v>0</v>
      </c>
      <c r="T980" s="18">
        <v>0</v>
      </c>
      <c r="U980" s="18">
        <v>4512000</v>
      </c>
      <c r="V980" s="18" t="s">
        <v>1163</v>
      </c>
      <c r="W980" s="21">
        <v>2202163</v>
      </c>
      <c r="X980" s="19">
        <v>7</v>
      </c>
      <c r="Y980" s="22" t="s">
        <v>357</v>
      </c>
    </row>
    <row r="981" spans="1:25">
      <c r="A981" s="18">
        <v>422</v>
      </c>
      <c r="B981" s="18" t="s">
        <v>290</v>
      </c>
      <c r="C981" s="18" t="s">
        <v>558</v>
      </c>
      <c r="D981" s="18" t="s">
        <v>218</v>
      </c>
      <c r="E981" s="18" t="s">
        <v>559</v>
      </c>
      <c r="F981" s="18" t="s">
        <v>293</v>
      </c>
      <c r="G981" s="18" t="s">
        <v>294</v>
      </c>
      <c r="H981" s="18" t="s">
        <v>373</v>
      </c>
      <c r="I981" s="18" t="s">
        <v>1455</v>
      </c>
      <c r="J981" s="18" t="s">
        <v>1456</v>
      </c>
      <c r="K981" s="18" t="s">
        <v>298</v>
      </c>
      <c r="L981" s="18" t="s">
        <v>299</v>
      </c>
      <c r="M981" s="18" t="s">
        <v>300</v>
      </c>
      <c r="N981" s="18">
        <v>50</v>
      </c>
      <c r="O981" s="18">
        <v>0</v>
      </c>
      <c r="P981" s="18">
        <v>1414000</v>
      </c>
      <c r="Q981" s="18">
        <v>20</v>
      </c>
      <c r="R981" s="18">
        <v>0</v>
      </c>
      <c r="S981" s="18">
        <v>0</v>
      </c>
      <c r="T981" s="18">
        <v>0</v>
      </c>
      <c r="U981" s="18">
        <v>1131200</v>
      </c>
      <c r="V981" s="18" t="s">
        <v>301</v>
      </c>
      <c r="W981" s="21">
        <v>2107236</v>
      </c>
      <c r="X981" s="19">
        <v>7</v>
      </c>
      <c r="Y981" s="22" t="s">
        <v>514</v>
      </c>
    </row>
    <row r="982" spans="1:25">
      <c r="A982" s="18">
        <v>423</v>
      </c>
      <c r="B982" s="18" t="s">
        <v>290</v>
      </c>
      <c r="C982" s="18" t="s">
        <v>1213</v>
      </c>
      <c r="D982" s="18" t="s">
        <v>61</v>
      </c>
      <c r="E982" s="18" t="s">
        <v>1214</v>
      </c>
      <c r="F982" s="18" t="s">
        <v>293</v>
      </c>
      <c r="G982" s="18" t="s">
        <v>294</v>
      </c>
      <c r="H982" s="18" t="s">
        <v>373</v>
      </c>
      <c r="I982" s="18" t="s">
        <v>1457</v>
      </c>
      <c r="J982" s="18" t="s">
        <v>1456</v>
      </c>
      <c r="K982" s="18" t="s">
        <v>705</v>
      </c>
      <c r="L982" s="18" t="s">
        <v>706</v>
      </c>
      <c r="M982" s="18" t="s">
        <v>300</v>
      </c>
      <c r="N982" s="18">
        <v>4</v>
      </c>
      <c r="O982" s="18">
        <v>0</v>
      </c>
      <c r="P982" s="18">
        <v>149480</v>
      </c>
      <c r="Q982" s="18">
        <v>3</v>
      </c>
      <c r="R982" s="18">
        <v>0</v>
      </c>
      <c r="S982" s="18">
        <v>0</v>
      </c>
      <c r="T982" s="18">
        <v>0</v>
      </c>
      <c r="U982" s="18">
        <v>144995.6</v>
      </c>
      <c r="V982" s="18" t="s">
        <v>1458</v>
      </c>
      <c r="W982" s="21">
        <v>2205002</v>
      </c>
      <c r="X982" s="19">
        <v>7</v>
      </c>
      <c r="Y982" s="22" t="s">
        <v>514</v>
      </c>
    </row>
    <row r="983" spans="1:25">
      <c r="A983" s="18">
        <v>424</v>
      </c>
      <c r="B983" s="18" t="s">
        <v>290</v>
      </c>
      <c r="C983" s="18" t="s">
        <v>1067</v>
      </c>
      <c r="D983" s="18" t="s">
        <v>134</v>
      </c>
      <c r="E983" s="18" t="s">
        <v>1068</v>
      </c>
      <c r="F983" s="18" t="s">
        <v>331</v>
      </c>
      <c r="G983" s="18" t="s">
        <v>294</v>
      </c>
      <c r="H983" s="18" t="s">
        <v>295</v>
      </c>
      <c r="I983" s="18" t="s">
        <v>1459</v>
      </c>
      <c r="J983" s="18" t="s">
        <v>1456</v>
      </c>
      <c r="K983" s="18" t="s">
        <v>310</v>
      </c>
      <c r="L983" s="18" t="s">
        <v>311</v>
      </c>
      <c r="M983" s="18" t="s">
        <v>300</v>
      </c>
      <c r="N983" s="18">
        <v>12</v>
      </c>
      <c r="O983" s="18">
        <v>0</v>
      </c>
      <c r="P983" s="18">
        <v>984000</v>
      </c>
      <c r="Q983" s="18">
        <v>30</v>
      </c>
      <c r="R983" s="18">
        <v>0</v>
      </c>
      <c r="S983" s="18">
        <v>0</v>
      </c>
      <c r="T983" s="18">
        <v>0</v>
      </c>
      <c r="U983" s="18">
        <v>688800</v>
      </c>
      <c r="V983" s="18" t="s">
        <v>344</v>
      </c>
      <c r="W983" s="21">
        <v>2106370</v>
      </c>
      <c r="X983" s="19">
        <v>7</v>
      </c>
      <c r="Y983" s="22" t="s">
        <v>367</v>
      </c>
    </row>
    <row r="984" spans="1:25">
      <c r="A984" s="18">
        <v>425</v>
      </c>
      <c r="B984" s="18" t="s">
        <v>290</v>
      </c>
      <c r="C984" s="18" t="s">
        <v>1067</v>
      </c>
      <c r="D984" s="18" t="s">
        <v>134</v>
      </c>
      <c r="E984" s="18" t="s">
        <v>1068</v>
      </c>
      <c r="F984" s="18" t="s">
        <v>331</v>
      </c>
      <c r="G984" s="18" t="s">
        <v>294</v>
      </c>
      <c r="H984" s="18" t="s">
        <v>295</v>
      </c>
      <c r="I984" s="18" t="s">
        <v>1459</v>
      </c>
      <c r="J984" s="18" t="s">
        <v>1456</v>
      </c>
      <c r="K984" s="18" t="s">
        <v>345</v>
      </c>
      <c r="L984" s="18" t="s">
        <v>346</v>
      </c>
      <c r="M984" s="18" t="s">
        <v>300</v>
      </c>
      <c r="N984" s="18">
        <v>12</v>
      </c>
      <c r="O984" s="18">
        <v>0</v>
      </c>
      <c r="P984" s="18">
        <v>2208000</v>
      </c>
      <c r="Q984" s="18">
        <v>27.5</v>
      </c>
      <c r="R984" s="18">
        <v>0</v>
      </c>
      <c r="S984" s="18">
        <v>0</v>
      </c>
      <c r="T984" s="18">
        <v>0</v>
      </c>
      <c r="U984" s="18">
        <v>1600800</v>
      </c>
      <c r="V984" s="18" t="s">
        <v>301</v>
      </c>
      <c r="W984" s="21">
        <v>2107161</v>
      </c>
      <c r="X984" s="19">
        <v>7</v>
      </c>
      <c r="Y984" s="22" t="s">
        <v>367</v>
      </c>
    </row>
    <row r="985" spans="1:25">
      <c r="A985" s="18">
        <v>426</v>
      </c>
      <c r="B985" s="18" t="s">
        <v>290</v>
      </c>
      <c r="C985" s="18" t="s">
        <v>1460</v>
      </c>
      <c r="D985" s="18" t="s">
        <v>243</v>
      </c>
      <c r="E985" s="18" t="s">
        <v>1461</v>
      </c>
      <c r="F985" s="18" t="s">
        <v>355</v>
      </c>
      <c r="G985" s="18" t="s">
        <v>294</v>
      </c>
      <c r="H985" s="18" t="s">
        <v>295</v>
      </c>
      <c r="I985" s="18" t="s">
        <v>1462</v>
      </c>
      <c r="J985" s="18" t="s">
        <v>1456</v>
      </c>
      <c r="K985" s="18" t="s">
        <v>705</v>
      </c>
      <c r="L985" s="18" t="s">
        <v>706</v>
      </c>
      <c r="M985" s="18" t="s">
        <v>300</v>
      </c>
      <c r="N985" s="18">
        <v>12</v>
      </c>
      <c r="O985" s="18">
        <v>0</v>
      </c>
      <c r="P985" s="18">
        <v>444000</v>
      </c>
      <c r="Q985" s="18">
        <v>8</v>
      </c>
      <c r="R985" s="18">
        <v>0</v>
      </c>
      <c r="S985" s="18">
        <v>0</v>
      </c>
      <c r="T985" s="18">
        <v>0</v>
      </c>
      <c r="U985" s="18">
        <v>408480</v>
      </c>
      <c r="V985" s="18" t="s">
        <v>1458</v>
      </c>
      <c r="W985" s="21">
        <v>2205002</v>
      </c>
      <c r="X985" s="19">
        <v>7</v>
      </c>
      <c r="Y985" s="22" t="s">
        <v>514</v>
      </c>
    </row>
    <row r="986" spans="1:25">
      <c r="A986" s="18">
        <v>427</v>
      </c>
      <c r="B986" s="18" t="s">
        <v>290</v>
      </c>
      <c r="C986" s="18" t="s">
        <v>490</v>
      </c>
      <c r="D986" s="18" t="s">
        <v>175</v>
      </c>
      <c r="E986" s="18" t="s">
        <v>491</v>
      </c>
      <c r="F986" s="18" t="s">
        <v>459</v>
      </c>
      <c r="G986" s="18" t="s">
        <v>294</v>
      </c>
      <c r="H986" s="18" t="s">
        <v>295</v>
      </c>
      <c r="I986" s="18" t="s">
        <v>1463</v>
      </c>
      <c r="J986" s="18" t="s">
        <v>1456</v>
      </c>
      <c r="K986" s="18" t="s">
        <v>705</v>
      </c>
      <c r="L986" s="18" t="s">
        <v>706</v>
      </c>
      <c r="M986" s="18" t="s">
        <v>300</v>
      </c>
      <c r="N986" s="18">
        <v>120</v>
      </c>
      <c r="O986" s="18">
        <v>0</v>
      </c>
      <c r="P986" s="18">
        <v>4440000</v>
      </c>
      <c r="Q986" s="18">
        <v>8</v>
      </c>
      <c r="R986" s="18">
        <v>0</v>
      </c>
      <c r="S986" s="18">
        <v>0</v>
      </c>
      <c r="T986" s="18">
        <v>0</v>
      </c>
      <c r="U986" s="18">
        <v>4084800</v>
      </c>
      <c r="V986" s="18" t="s">
        <v>1458</v>
      </c>
      <c r="W986" s="21">
        <v>2205002</v>
      </c>
      <c r="X986" s="19">
        <v>7</v>
      </c>
      <c r="Y986" s="22" t="s">
        <v>367</v>
      </c>
    </row>
    <row r="987" spans="1:25">
      <c r="A987" s="18">
        <v>428</v>
      </c>
      <c r="B987" s="18" t="s">
        <v>290</v>
      </c>
      <c r="C987" s="18" t="s">
        <v>490</v>
      </c>
      <c r="D987" s="18" t="s">
        <v>175</v>
      </c>
      <c r="E987" s="18" t="s">
        <v>491</v>
      </c>
      <c r="F987" s="18" t="s">
        <v>459</v>
      </c>
      <c r="G987" s="18" t="s">
        <v>294</v>
      </c>
      <c r="H987" s="18" t="s">
        <v>295</v>
      </c>
      <c r="I987" s="18" t="s">
        <v>1463</v>
      </c>
      <c r="J987" s="18" t="s">
        <v>1456</v>
      </c>
      <c r="K987" s="18" t="s">
        <v>612</v>
      </c>
      <c r="L987" s="18" t="s">
        <v>613</v>
      </c>
      <c r="M987" s="18" t="s">
        <v>300</v>
      </c>
      <c r="N987" s="18">
        <v>60</v>
      </c>
      <c r="O987" s="18">
        <v>0</v>
      </c>
      <c r="P987" s="18">
        <v>3060000</v>
      </c>
      <c r="Q987" s="18">
        <v>8</v>
      </c>
      <c r="R987" s="18">
        <v>0</v>
      </c>
      <c r="S987" s="18">
        <v>0</v>
      </c>
      <c r="T987" s="18">
        <v>0</v>
      </c>
      <c r="U987" s="18">
        <v>2815200</v>
      </c>
      <c r="V987" s="18" t="s">
        <v>1458</v>
      </c>
      <c r="W987" s="21">
        <v>2205005</v>
      </c>
      <c r="X987" s="19">
        <v>7</v>
      </c>
      <c r="Y987" s="22" t="s">
        <v>367</v>
      </c>
    </row>
    <row r="988" spans="1:25">
      <c r="A988" s="18">
        <v>429</v>
      </c>
      <c r="B988" s="18" t="s">
        <v>290</v>
      </c>
      <c r="C988" s="18" t="s">
        <v>490</v>
      </c>
      <c r="D988" s="18" t="s">
        <v>175</v>
      </c>
      <c r="E988" s="18" t="s">
        <v>491</v>
      </c>
      <c r="F988" s="18" t="s">
        <v>459</v>
      </c>
      <c r="G988" s="18" t="s">
        <v>294</v>
      </c>
      <c r="H988" s="18" t="s">
        <v>295</v>
      </c>
      <c r="I988" s="18" t="s">
        <v>1463</v>
      </c>
      <c r="J988" s="18" t="s">
        <v>1456</v>
      </c>
      <c r="K988" s="18" t="s">
        <v>385</v>
      </c>
      <c r="L988" s="18" t="s">
        <v>386</v>
      </c>
      <c r="M988" s="18" t="s">
        <v>300</v>
      </c>
      <c r="N988" s="18">
        <v>72</v>
      </c>
      <c r="O988" s="18">
        <v>0</v>
      </c>
      <c r="P988" s="18">
        <v>2628000</v>
      </c>
      <c r="Q988" s="18">
        <v>20</v>
      </c>
      <c r="R988" s="18">
        <v>0</v>
      </c>
      <c r="S988" s="18">
        <v>0</v>
      </c>
      <c r="T988" s="18">
        <v>0</v>
      </c>
      <c r="U988" s="18">
        <v>2102400</v>
      </c>
      <c r="V988" s="18" t="s">
        <v>342</v>
      </c>
      <c r="W988" s="21">
        <v>2108052</v>
      </c>
      <c r="X988" s="19">
        <v>7</v>
      </c>
      <c r="Y988" s="22" t="s">
        <v>367</v>
      </c>
    </row>
    <row r="989" spans="1:25">
      <c r="A989" s="18">
        <v>430</v>
      </c>
      <c r="B989" s="18" t="s">
        <v>290</v>
      </c>
      <c r="C989" s="18" t="s">
        <v>441</v>
      </c>
      <c r="D989" s="18" t="s">
        <v>12</v>
      </c>
      <c r="E989" s="18" t="s">
        <v>442</v>
      </c>
      <c r="F989" s="18" t="s">
        <v>293</v>
      </c>
      <c r="G989" s="18" t="s">
        <v>294</v>
      </c>
      <c r="H989" s="18" t="s">
        <v>404</v>
      </c>
      <c r="I989" s="18" t="s">
        <v>1464</v>
      </c>
      <c r="J989" s="18" t="s">
        <v>1456</v>
      </c>
      <c r="K989" s="18" t="s">
        <v>612</v>
      </c>
      <c r="L989" s="18" t="s">
        <v>613</v>
      </c>
      <c r="M989" s="18" t="s">
        <v>300</v>
      </c>
      <c r="N989" s="18">
        <v>12</v>
      </c>
      <c r="O989" s="18">
        <v>0</v>
      </c>
      <c r="P989" s="18">
        <v>618120</v>
      </c>
      <c r="Q989" s="18">
        <v>8</v>
      </c>
      <c r="R989" s="18">
        <v>0</v>
      </c>
      <c r="S989" s="18">
        <v>0</v>
      </c>
      <c r="T989" s="18">
        <v>0</v>
      </c>
      <c r="U989" s="18">
        <v>568670.4</v>
      </c>
      <c r="V989" s="18" t="s">
        <v>1458</v>
      </c>
      <c r="W989" s="21">
        <v>2205005</v>
      </c>
      <c r="X989" s="19">
        <v>7</v>
      </c>
      <c r="Y989" s="22" t="s">
        <v>514</v>
      </c>
    </row>
    <row r="990" spans="1:25">
      <c r="A990" s="18">
        <v>431</v>
      </c>
      <c r="B990" s="18" t="s">
        <v>290</v>
      </c>
      <c r="C990" s="18" t="s">
        <v>441</v>
      </c>
      <c r="D990" s="18" t="s">
        <v>12</v>
      </c>
      <c r="E990" s="18" t="s">
        <v>442</v>
      </c>
      <c r="F990" s="18" t="s">
        <v>293</v>
      </c>
      <c r="G990" s="18" t="s">
        <v>294</v>
      </c>
      <c r="H990" s="18" t="s">
        <v>404</v>
      </c>
      <c r="I990" s="18" t="s">
        <v>1464</v>
      </c>
      <c r="J990" s="18" t="s">
        <v>1456</v>
      </c>
      <c r="K990" s="18" t="s">
        <v>310</v>
      </c>
      <c r="L990" s="18" t="s">
        <v>311</v>
      </c>
      <c r="M990" s="18" t="s">
        <v>300</v>
      </c>
      <c r="N990" s="18">
        <v>36</v>
      </c>
      <c r="O990" s="18">
        <v>0</v>
      </c>
      <c r="P990" s="18">
        <v>2981520</v>
      </c>
      <c r="Q990" s="18">
        <v>30</v>
      </c>
      <c r="R990" s="18">
        <v>0</v>
      </c>
      <c r="S990" s="18">
        <v>0</v>
      </c>
      <c r="T990" s="18">
        <v>0</v>
      </c>
      <c r="U990" s="18">
        <v>2087064</v>
      </c>
      <c r="V990" s="18" t="s">
        <v>344</v>
      </c>
      <c r="W990" s="21">
        <v>2106370</v>
      </c>
      <c r="X990" s="19">
        <v>7</v>
      </c>
      <c r="Y990" s="22" t="s">
        <v>514</v>
      </c>
    </row>
    <row r="991" spans="1:25">
      <c r="A991" s="18">
        <v>432</v>
      </c>
      <c r="B991" s="18" t="s">
        <v>290</v>
      </c>
      <c r="C991" s="18" t="s">
        <v>541</v>
      </c>
      <c r="D991" s="18" t="s">
        <v>46</v>
      </c>
      <c r="E991" s="18" t="s">
        <v>542</v>
      </c>
      <c r="F991" s="18" t="s">
        <v>293</v>
      </c>
      <c r="G991" s="18" t="s">
        <v>294</v>
      </c>
      <c r="H991" s="18" t="s">
        <v>295</v>
      </c>
      <c r="I991" s="18" t="s">
        <v>1465</v>
      </c>
      <c r="J991" s="18" t="s">
        <v>1456</v>
      </c>
      <c r="K991" s="18" t="s">
        <v>612</v>
      </c>
      <c r="L991" s="18" t="s">
        <v>613</v>
      </c>
      <c r="M991" s="18" t="s">
        <v>300</v>
      </c>
      <c r="N991" s="18">
        <v>24</v>
      </c>
      <c r="O991" s="18">
        <v>0</v>
      </c>
      <c r="P991" s="18">
        <v>1224000</v>
      </c>
      <c r="Q991" s="18">
        <v>8</v>
      </c>
      <c r="R991" s="18">
        <v>0</v>
      </c>
      <c r="S991" s="18">
        <v>0</v>
      </c>
      <c r="T991" s="18">
        <v>0</v>
      </c>
      <c r="U991" s="18">
        <v>1126080</v>
      </c>
      <c r="V991" s="18" t="s">
        <v>1458</v>
      </c>
      <c r="W991" s="21">
        <v>2205005</v>
      </c>
      <c r="X991" s="19">
        <v>7</v>
      </c>
      <c r="Y991" s="22" t="s">
        <v>357</v>
      </c>
    </row>
    <row r="992" spans="1:25">
      <c r="A992" s="18">
        <v>433</v>
      </c>
      <c r="B992" s="18" t="s">
        <v>290</v>
      </c>
      <c r="C992" s="18" t="s">
        <v>457</v>
      </c>
      <c r="D992" s="18" t="s">
        <v>216</v>
      </c>
      <c r="E992" s="18" t="s">
        <v>458</v>
      </c>
      <c r="F992" s="18" t="s">
        <v>459</v>
      </c>
      <c r="G992" s="18" t="s">
        <v>294</v>
      </c>
      <c r="H992" s="18" t="s">
        <v>295</v>
      </c>
      <c r="I992" s="18" t="s">
        <v>1466</v>
      </c>
      <c r="J992" s="18" t="s">
        <v>1456</v>
      </c>
      <c r="K992" s="18" t="s">
        <v>705</v>
      </c>
      <c r="L992" s="18" t="s">
        <v>706</v>
      </c>
      <c r="M992" s="18" t="s">
        <v>300</v>
      </c>
      <c r="N992" s="18">
        <v>72</v>
      </c>
      <c r="O992" s="18">
        <v>0</v>
      </c>
      <c r="P992" s="18">
        <v>2664000</v>
      </c>
      <c r="Q992" s="18">
        <v>8</v>
      </c>
      <c r="R992" s="18">
        <v>0</v>
      </c>
      <c r="S992" s="18">
        <v>0</v>
      </c>
      <c r="T992" s="18">
        <v>0</v>
      </c>
      <c r="U992" s="18">
        <v>2450880</v>
      </c>
      <c r="V992" s="18" t="s">
        <v>1458</v>
      </c>
      <c r="W992" s="21">
        <v>2205002</v>
      </c>
      <c r="X992" s="19">
        <v>7</v>
      </c>
      <c r="Y992" s="22" t="s">
        <v>367</v>
      </c>
    </row>
    <row r="993" spans="1:25">
      <c r="A993" s="18">
        <v>434</v>
      </c>
      <c r="B993" s="18" t="s">
        <v>290</v>
      </c>
      <c r="C993" s="18" t="s">
        <v>457</v>
      </c>
      <c r="D993" s="18" t="s">
        <v>216</v>
      </c>
      <c r="E993" s="18" t="s">
        <v>458</v>
      </c>
      <c r="F993" s="18" t="s">
        <v>459</v>
      </c>
      <c r="G993" s="18" t="s">
        <v>294</v>
      </c>
      <c r="H993" s="18" t="s">
        <v>295</v>
      </c>
      <c r="I993" s="18" t="s">
        <v>1466</v>
      </c>
      <c r="J993" s="18" t="s">
        <v>1456</v>
      </c>
      <c r="K993" s="18" t="s">
        <v>612</v>
      </c>
      <c r="L993" s="18" t="s">
        <v>613</v>
      </c>
      <c r="M993" s="18" t="s">
        <v>300</v>
      </c>
      <c r="N993" s="18">
        <v>60</v>
      </c>
      <c r="O993" s="18">
        <v>0</v>
      </c>
      <c r="P993" s="18">
        <v>3060000</v>
      </c>
      <c r="Q993" s="18">
        <v>8</v>
      </c>
      <c r="R993" s="18">
        <v>0</v>
      </c>
      <c r="S993" s="18">
        <v>0</v>
      </c>
      <c r="T993" s="18">
        <v>0</v>
      </c>
      <c r="U993" s="18">
        <v>2815200</v>
      </c>
      <c r="V993" s="18" t="s">
        <v>1458</v>
      </c>
      <c r="W993" s="21">
        <v>2205005</v>
      </c>
      <c r="X993" s="19">
        <v>7</v>
      </c>
      <c r="Y993" s="22" t="s">
        <v>367</v>
      </c>
    </row>
    <row r="994" spans="1:25">
      <c r="A994" s="18">
        <v>435</v>
      </c>
      <c r="B994" s="18" t="s">
        <v>290</v>
      </c>
      <c r="C994" s="18" t="s">
        <v>457</v>
      </c>
      <c r="D994" s="18" t="s">
        <v>216</v>
      </c>
      <c r="E994" s="18" t="s">
        <v>458</v>
      </c>
      <c r="F994" s="18" t="s">
        <v>459</v>
      </c>
      <c r="G994" s="18" t="s">
        <v>294</v>
      </c>
      <c r="H994" s="18" t="s">
        <v>295</v>
      </c>
      <c r="I994" s="18" t="s">
        <v>1466</v>
      </c>
      <c r="J994" s="18" t="s">
        <v>1456</v>
      </c>
      <c r="K994" s="18" t="s">
        <v>340</v>
      </c>
      <c r="L994" s="18" t="s">
        <v>341</v>
      </c>
      <c r="M994" s="18" t="s">
        <v>300</v>
      </c>
      <c r="N994" s="18">
        <v>72</v>
      </c>
      <c r="O994" s="18">
        <v>0</v>
      </c>
      <c r="P994" s="18">
        <v>6768000</v>
      </c>
      <c r="Q994" s="18">
        <v>8</v>
      </c>
      <c r="R994" s="18">
        <v>0</v>
      </c>
      <c r="S994" s="18">
        <v>0</v>
      </c>
      <c r="T994" s="18">
        <v>0</v>
      </c>
      <c r="U994" s="18">
        <v>6226560</v>
      </c>
      <c r="V994" s="18" t="s">
        <v>342</v>
      </c>
      <c r="W994" s="21">
        <v>2108157</v>
      </c>
      <c r="X994" s="19">
        <v>7</v>
      </c>
      <c r="Y994" s="22" t="s">
        <v>367</v>
      </c>
    </row>
    <row r="995" spans="1:25">
      <c r="A995" s="18">
        <v>436</v>
      </c>
      <c r="B995" s="18" t="s">
        <v>290</v>
      </c>
      <c r="C995" s="18" t="s">
        <v>457</v>
      </c>
      <c r="D995" s="18" t="s">
        <v>216</v>
      </c>
      <c r="E995" s="18" t="s">
        <v>458</v>
      </c>
      <c r="F995" s="18" t="s">
        <v>459</v>
      </c>
      <c r="G995" s="18" t="s">
        <v>294</v>
      </c>
      <c r="H995" s="18" t="s">
        <v>295</v>
      </c>
      <c r="I995" s="18" t="s">
        <v>1466</v>
      </c>
      <c r="J995" s="18" t="s">
        <v>1456</v>
      </c>
      <c r="K995" s="18" t="s">
        <v>359</v>
      </c>
      <c r="L995" s="18" t="s">
        <v>360</v>
      </c>
      <c r="M995" s="18" t="s">
        <v>300</v>
      </c>
      <c r="N995" s="18">
        <v>24</v>
      </c>
      <c r="O995" s="18">
        <v>0</v>
      </c>
      <c r="P995" s="18">
        <v>1488000</v>
      </c>
      <c r="Q995" s="18">
        <v>30</v>
      </c>
      <c r="R995" s="18">
        <v>0</v>
      </c>
      <c r="S995" s="18">
        <v>0</v>
      </c>
      <c r="T995" s="18">
        <v>0</v>
      </c>
      <c r="U995" s="18">
        <v>1041600</v>
      </c>
      <c r="V995" s="18" t="s">
        <v>344</v>
      </c>
      <c r="W995" s="21">
        <v>2106375</v>
      </c>
      <c r="X995" s="19">
        <v>7</v>
      </c>
      <c r="Y995" s="22" t="s">
        <v>367</v>
      </c>
    </row>
    <row r="996" spans="1:25">
      <c r="A996" s="18">
        <v>437</v>
      </c>
      <c r="B996" s="18" t="s">
        <v>290</v>
      </c>
      <c r="C996" s="18" t="s">
        <v>457</v>
      </c>
      <c r="D996" s="18" t="s">
        <v>216</v>
      </c>
      <c r="E996" s="18" t="s">
        <v>458</v>
      </c>
      <c r="F996" s="18" t="s">
        <v>459</v>
      </c>
      <c r="G996" s="18" t="s">
        <v>294</v>
      </c>
      <c r="H996" s="18" t="s">
        <v>295</v>
      </c>
      <c r="I996" s="18" t="s">
        <v>1466</v>
      </c>
      <c r="J996" s="18" t="s">
        <v>1456</v>
      </c>
      <c r="K996" s="18" t="s">
        <v>345</v>
      </c>
      <c r="L996" s="18" t="s">
        <v>346</v>
      </c>
      <c r="M996" s="18" t="s">
        <v>300</v>
      </c>
      <c r="N996" s="18">
        <v>24</v>
      </c>
      <c r="O996" s="18">
        <v>0</v>
      </c>
      <c r="P996" s="18">
        <v>4416000</v>
      </c>
      <c r="Q996" s="18">
        <v>27.5</v>
      </c>
      <c r="R996" s="18">
        <v>0</v>
      </c>
      <c r="S996" s="18">
        <v>0</v>
      </c>
      <c r="T996" s="18">
        <v>0</v>
      </c>
      <c r="U996" s="18">
        <v>3201600</v>
      </c>
      <c r="V996" s="18" t="s">
        <v>301</v>
      </c>
      <c r="W996" s="21">
        <v>2107161</v>
      </c>
      <c r="X996" s="19">
        <v>7</v>
      </c>
      <c r="Y996" s="22" t="s">
        <v>367</v>
      </c>
    </row>
    <row r="997" spans="1:25">
      <c r="A997" s="18">
        <v>438</v>
      </c>
      <c r="B997" s="18" t="s">
        <v>290</v>
      </c>
      <c r="C997" s="18" t="s">
        <v>457</v>
      </c>
      <c r="D997" s="18" t="s">
        <v>216</v>
      </c>
      <c r="E997" s="18" t="s">
        <v>458</v>
      </c>
      <c r="F997" s="18" t="s">
        <v>459</v>
      </c>
      <c r="G997" s="18" t="s">
        <v>294</v>
      </c>
      <c r="H997" s="18" t="s">
        <v>295</v>
      </c>
      <c r="I997" s="18" t="s">
        <v>1466</v>
      </c>
      <c r="J997" s="18" t="s">
        <v>1456</v>
      </c>
      <c r="K997" s="18" t="s">
        <v>347</v>
      </c>
      <c r="L997" s="18" t="s">
        <v>348</v>
      </c>
      <c r="M997" s="18" t="s">
        <v>300</v>
      </c>
      <c r="N997" s="18">
        <v>72</v>
      </c>
      <c r="O997" s="18">
        <v>0</v>
      </c>
      <c r="P997" s="18">
        <v>6768000</v>
      </c>
      <c r="Q997" s="18">
        <v>20</v>
      </c>
      <c r="R997" s="18">
        <v>0</v>
      </c>
      <c r="S997" s="18">
        <v>0</v>
      </c>
      <c r="T997" s="18">
        <v>0</v>
      </c>
      <c r="U997" s="18">
        <v>5414400</v>
      </c>
      <c r="V997" s="18" t="s">
        <v>1163</v>
      </c>
      <c r="W997" s="21">
        <v>2202163</v>
      </c>
      <c r="X997" s="19">
        <v>7</v>
      </c>
      <c r="Y997" s="22" t="s">
        <v>367</v>
      </c>
    </row>
    <row r="998" spans="1:25">
      <c r="A998" s="18">
        <v>439</v>
      </c>
      <c r="B998" s="18" t="s">
        <v>290</v>
      </c>
      <c r="C998" s="18" t="s">
        <v>480</v>
      </c>
      <c r="D998" s="18" t="s">
        <v>153</v>
      </c>
      <c r="E998" s="18" t="s">
        <v>481</v>
      </c>
      <c r="F998" s="18" t="s">
        <v>293</v>
      </c>
      <c r="G998" s="18" t="s">
        <v>294</v>
      </c>
      <c r="H998" s="18" t="s">
        <v>295</v>
      </c>
      <c r="I998" s="18" t="s">
        <v>1467</v>
      </c>
      <c r="J998" s="18" t="s">
        <v>1456</v>
      </c>
      <c r="K998" s="18" t="s">
        <v>705</v>
      </c>
      <c r="L998" s="18" t="s">
        <v>706</v>
      </c>
      <c r="M998" s="18" t="s">
        <v>300</v>
      </c>
      <c r="N998" s="18">
        <v>4</v>
      </c>
      <c r="O998" s="18">
        <v>0</v>
      </c>
      <c r="P998" s="18">
        <v>148000</v>
      </c>
      <c r="Q998" s="18">
        <v>3</v>
      </c>
      <c r="R998" s="18">
        <v>0</v>
      </c>
      <c r="S998" s="18">
        <v>0</v>
      </c>
      <c r="T998" s="18">
        <v>0</v>
      </c>
      <c r="U998" s="18">
        <v>143560</v>
      </c>
      <c r="V998" s="18" t="s">
        <v>1458</v>
      </c>
      <c r="W998" s="21">
        <v>2205002</v>
      </c>
      <c r="X998" s="19">
        <v>7</v>
      </c>
      <c r="Y998" s="22" t="s">
        <v>514</v>
      </c>
    </row>
    <row r="999" spans="1:25">
      <c r="A999" s="18">
        <v>440</v>
      </c>
      <c r="B999" s="18" t="s">
        <v>290</v>
      </c>
      <c r="C999" s="18" t="s">
        <v>1432</v>
      </c>
      <c r="D999" s="18" t="s">
        <v>228</v>
      </c>
      <c r="E999" s="18" t="s">
        <v>1433</v>
      </c>
      <c r="F999" s="18" t="s">
        <v>568</v>
      </c>
      <c r="G999" s="18" t="s">
        <v>294</v>
      </c>
      <c r="H999" s="18" t="s">
        <v>295</v>
      </c>
      <c r="I999" s="18" t="s">
        <v>1468</v>
      </c>
      <c r="J999" s="18" t="s">
        <v>1456</v>
      </c>
      <c r="K999" s="18" t="s">
        <v>705</v>
      </c>
      <c r="L999" s="18" t="s">
        <v>706</v>
      </c>
      <c r="M999" s="18" t="s">
        <v>300</v>
      </c>
      <c r="N999" s="18">
        <v>3</v>
      </c>
      <c r="O999" s="18">
        <v>0</v>
      </c>
      <c r="P999" s="18">
        <v>111000</v>
      </c>
      <c r="Q999" s="18">
        <v>0</v>
      </c>
      <c r="R999" s="18">
        <v>0</v>
      </c>
      <c r="S999" s="18">
        <v>0</v>
      </c>
      <c r="T999" s="18">
        <v>0</v>
      </c>
      <c r="U999" s="18">
        <v>111000</v>
      </c>
      <c r="V999" s="18" t="s">
        <v>1458</v>
      </c>
      <c r="W999" s="21">
        <v>2205002</v>
      </c>
      <c r="X999" s="19">
        <v>7</v>
      </c>
      <c r="Y999" s="22" t="s">
        <v>514</v>
      </c>
    </row>
    <row r="1000" spans="1:25">
      <c r="A1000" s="18">
        <v>441</v>
      </c>
      <c r="B1000" s="18" t="s">
        <v>290</v>
      </c>
      <c r="C1000" s="18" t="s">
        <v>920</v>
      </c>
      <c r="D1000" s="18" t="s">
        <v>58</v>
      </c>
      <c r="E1000" s="18" t="s">
        <v>921</v>
      </c>
      <c r="F1000" s="18" t="s">
        <v>293</v>
      </c>
      <c r="G1000" s="18" t="s">
        <v>294</v>
      </c>
      <c r="H1000" s="18" t="s">
        <v>295</v>
      </c>
      <c r="I1000" s="18" t="s">
        <v>1469</v>
      </c>
      <c r="J1000" s="18" t="s">
        <v>1456</v>
      </c>
      <c r="K1000" s="18" t="s">
        <v>705</v>
      </c>
      <c r="L1000" s="18" t="s">
        <v>706</v>
      </c>
      <c r="M1000" s="18" t="s">
        <v>300</v>
      </c>
      <c r="N1000" s="18">
        <v>4</v>
      </c>
      <c r="O1000" s="18">
        <v>0</v>
      </c>
      <c r="P1000" s="18">
        <v>148000</v>
      </c>
      <c r="Q1000" s="18">
        <v>3</v>
      </c>
      <c r="R1000" s="18">
        <v>0</v>
      </c>
      <c r="S1000" s="18">
        <v>0</v>
      </c>
      <c r="T1000" s="18">
        <v>0</v>
      </c>
      <c r="U1000" s="18">
        <v>143560</v>
      </c>
      <c r="V1000" s="18" t="s">
        <v>1458</v>
      </c>
      <c r="W1000" s="21">
        <v>2205002</v>
      </c>
      <c r="X1000" s="19">
        <v>7</v>
      </c>
      <c r="Y1000" s="22" t="s">
        <v>514</v>
      </c>
    </row>
    <row r="1001" spans="1:25">
      <c r="A1001" s="18">
        <v>442</v>
      </c>
      <c r="B1001" s="18" t="s">
        <v>290</v>
      </c>
      <c r="C1001" s="18" t="s">
        <v>1386</v>
      </c>
      <c r="D1001" s="18" t="s">
        <v>246</v>
      </c>
      <c r="E1001" s="18" t="s">
        <v>1387</v>
      </c>
      <c r="F1001" s="18" t="s">
        <v>293</v>
      </c>
      <c r="G1001" s="18" t="s">
        <v>294</v>
      </c>
      <c r="H1001" s="18" t="s">
        <v>295</v>
      </c>
      <c r="I1001" s="18" t="s">
        <v>1470</v>
      </c>
      <c r="J1001" s="18" t="s">
        <v>1456</v>
      </c>
      <c r="K1001" s="18" t="s">
        <v>705</v>
      </c>
      <c r="L1001" s="18" t="s">
        <v>706</v>
      </c>
      <c r="M1001" s="18" t="s">
        <v>300</v>
      </c>
      <c r="N1001" s="18">
        <v>4</v>
      </c>
      <c r="O1001" s="18">
        <v>0</v>
      </c>
      <c r="P1001" s="18">
        <v>148000</v>
      </c>
      <c r="Q1001" s="18">
        <v>3</v>
      </c>
      <c r="R1001" s="18">
        <v>0</v>
      </c>
      <c r="S1001" s="18">
        <v>0</v>
      </c>
      <c r="T1001" s="18">
        <v>0</v>
      </c>
      <c r="U1001" s="18">
        <v>143560</v>
      </c>
      <c r="V1001" s="18" t="s">
        <v>1458</v>
      </c>
      <c r="W1001" s="21">
        <v>2205002</v>
      </c>
      <c r="X1001" s="19">
        <v>7</v>
      </c>
      <c r="Y1001" s="22" t="s">
        <v>514</v>
      </c>
    </row>
    <row r="1002" spans="1:25">
      <c r="A1002" s="18">
        <v>443</v>
      </c>
      <c r="B1002" s="18" t="s">
        <v>290</v>
      </c>
      <c r="C1002" s="18" t="s">
        <v>441</v>
      </c>
      <c r="D1002" s="18" t="s">
        <v>12</v>
      </c>
      <c r="E1002" s="18" t="s">
        <v>442</v>
      </c>
      <c r="F1002" s="18" t="s">
        <v>293</v>
      </c>
      <c r="G1002" s="18" t="s">
        <v>294</v>
      </c>
      <c r="H1002" s="18" t="s">
        <v>404</v>
      </c>
      <c r="I1002" s="18" t="s">
        <v>1471</v>
      </c>
      <c r="J1002" s="18" t="s">
        <v>1456</v>
      </c>
      <c r="K1002" s="18" t="s">
        <v>340</v>
      </c>
      <c r="L1002" s="18" t="s">
        <v>341</v>
      </c>
      <c r="M1002" s="18" t="s">
        <v>300</v>
      </c>
      <c r="N1002" s="18">
        <v>50</v>
      </c>
      <c r="O1002" s="18">
        <v>0</v>
      </c>
      <c r="P1002" s="18">
        <v>4747000</v>
      </c>
      <c r="Q1002" s="18">
        <v>8</v>
      </c>
      <c r="R1002" s="18">
        <v>0</v>
      </c>
      <c r="S1002" s="18">
        <v>0</v>
      </c>
      <c r="T1002" s="18">
        <v>0</v>
      </c>
      <c r="U1002" s="18">
        <v>4367240</v>
      </c>
      <c r="V1002" s="18" t="s">
        <v>342</v>
      </c>
      <c r="W1002" s="21">
        <v>2108157</v>
      </c>
      <c r="X1002" s="19">
        <v>7</v>
      </c>
      <c r="Y1002" s="22" t="s">
        <v>514</v>
      </c>
    </row>
    <row r="1003" spans="1:25">
      <c r="A1003" s="18">
        <v>444</v>
      </c>
      <c r="B1003" s="18" t="s">
        <v>290</v>
      </c>
      <c r="C1003" s="18" t="s">
        <v>441</v>
      </c>
      <c r="D1003" s="18" t="s">
        <v>12</v>
      </c>
      <c r="E1003" s="18" t="s">
        <v>442</v>
      </c>
      <c r="F1003" s="18" t="s">
        <v>293</v>
      </c>
      <c r="G1003" s="18" t="s">
        <v>294</v>
      </c>
      <c r="H1003" s="18" t="s">
        <v>404</v>
      </c>
      <c r="I1003" s="18" t="s">
        <v>1471</v>
      </c>
      <c r="J1003" s="18" t="s">
        <v>1456</v>
      </c>
      <c r="K1003" s="18" t="s">
        <v>359</v>
      </c>
      <c r="L1003" s="18" t="s">
        <v>360</v>
      </c>
      <c r="M1003" s="18" t="s">
        <v>300</v>
      </c>
      <c r="N1003" s="18">
        <v>24</v>
      </c>
      <c r="O1003" s="18">
        <v>0</v>
      </c>
      <c r="P1003" s="18">
        <v>1502880</v>
      </c>
      <c r="Q1003" s="18">
        <v>30</v>
      </c>
      <c r="R1003" s="18">
        <v>0</v>
      </c>
      <c r="S1003" s="18">
        <v>0</v>
      </c>
      <c r="T1003" s="18">
        <v>0</v>
      </c>
      <c r="U1003" s="18">
        <v>1052016</v>
      </c>
      <c r="V1003" s="18" t="s">
        <v>344</v>
      </c>
      <c r="W1003" s="21">
        <v>2106375</v>
      </c>
      <c r="X1003" s="19">
        <v>7</v>
      </c>
      <c r="Y1003" s="22" t="s">
        <v>514</v>
      </c>
    </row>
    <row r="1004" spans="1:25">
      <c r="A1004" s="18">
        <v>445</v>
      </c>
      <c r="B1004" s="18" t="s">
        <v>290</v>
      </c>
      <c r="C1004" s="18" t="s">
        <v>786</v>
      </c>
      <c r="D1004" s="18" t="s">
        <v>136</v>
      </c>
      <c r="E1004" s="18" t="s">
        <v>787</v>
      </c>
      <c r="F1004" s="18" t="s">
        <v>293</v>
      </c>
      <c r="G1004" s="18" t="s">
        <v>294</v>
      </c>
      <c r="H1004" s="18" t="s">
        <v>788</v>
      </c>
      <c r="I1004" s="18" t="s">
        <v>1472</v>
      </c>
      <c r="J1004" s="18" t="s">
        <v>1456</v>
      </c>
      <c r="K1004" s="18" t="s">
        <v>705</v>
      </c>
      <c r="L1004" s="18" t="s">
        <v>706</v>
      </c>
      <c r="M1004" s="18" t="s">
        <v>300</v>
      </c>
      <c r="N1004" s="18">
        <v>4</v>
      </c>
      <c r="O1004" s="18">
        <v>0</v>
      </c>
      <c r="P1004" s="18">
        <v>148000</v>
      </c>
      <c r="Q1004" s="18">
        <v>3</v>
      </c>
      <c r="R1004" s="18">
        <v>0</v>
      </c>
      <c r="S1004" s="18">
        <v>0</v>
      </c>
      <c r="T1004" s="18">
        <v>0</v>
      </c>
      <c r="U1004" s="18">
        <v>143560</v>
      </c>
      <c r="V1004" s="18" t="s">
        <v>1458</v>
      </c>
      <c r="W1004" s="21">
        <v>2205002</v>
      </c>
      <c r="X1004" s="19">
        <v>7</v>
      </c>
      <c r="Y1004" s="22" t="s">
        <v>514</v>
      </c>
    </row>
    <row r="1005" spans="1:25">
      <c r="A1005" s="18">
        <v>446</v>
      </c>
      <c r="B1005" s="18" t="s">
        <v>290</v>
      </c>
      <c r="C1005" s="18" t="s">
        <v>414</v>
      </c>
      <c r="D1005" s="18" t="s">
        <v>101</v>
      </c>
      <c r="E1005" s="18" t="s">
        <v>415</v>
      </c>
      <c r="F1005" s="18" t="s">
        <v>293</v>
      </c>
      <c r="G1005" s="18" t="s">
        <v>294</v>
      </c>
      <c r="H1005" s="18" t="s">
        <v>295</v>
      </c>
      <c r="I1005" s="18" t="s">
        <v>1473</v>
      </c>
      <c r="J1005" s="18" t="s">
        <v>1456</v>
      </c>
      <c r="K1005" s="18" t="s">
        <v>705</v>
      </c>
      <c r="L1005" s="18" t="s">
        <v>706</v>
      </c>
      <c r="M1005" s="18" t="s">
        <v>300</v>
      </c>
      <c r="N1005" s="18">
        <v>3</v>
      </c>
      <c r="O1005" s="18">
        <v>0</v>
      </c>
      <c r="P1005" s="18">
        <v>111000</v>
      </c>
      <c r="Q1005" s="18">
        <v>0</v>
      </c>
      <c r="R1005" s="18">
        <v>0</v>
      </c>
      <c r="S1005" s="18">
        <v>0</v>
      </c>
      <c r="T1005" s="18">
        <v>0</v>
      </c>
      <c r="U1005" s="18">
        <v>111000</v>
      </c>
      <c r="V1005" s="18" t="s">
        <v>1458</v>
      </c>
      <c r="W1005" s="21">
        <v>2205002</v>
      </c>
      <c r="X1005" s="19">
        <v>7</v>
      </c>
      <c r="Y1005" s="22" t="s">
        <v>514</v>
      </c>
    </row>
    <row r="1006" spans="1:25">
      <c r="A1006" s="18">
        <v>447</v>
      </c>
      <c r="B1006" s="18" t="s">
        <v>290</v>
      </c>
      <c r="C1006" s="18" t="s">
        <v>353</v>
      </c>
      <c r="D1006" s="18" t="s">
        <v>42</v>
      </c>
      <c r="E1006" s="18" t="s">
        <v>354</v>
      </c>
      <c r="F1006" s="18" t="s">
        <v>355</v>
      </c>
      <c r="G1006" s="18" t="s">
        <v>294</v>
      </c>
      <c r="H1006" s="18" t="s">
        <v>295</v>
      </c>
      <c r="I1006" s="18" t="s">
        <v>1474</v>
      </c>
      <c r="J1006" s="18" t="s">
        <v>1456</v>
      </c>
      <c r="K1006" s="18" t="s">
        <v>612</v>
      </c>
      <c r="L1006" s="18" t="s">
        <v>613</v>
      </c>
      <c r="M1006" s="18" t="s">
        <v>300</v>
      </c>
      <c r="N1006" s="18">
        <v>72</v>
      </c>
      <c r="O1006" s="18">
        <v>0</v>
      </c>
      <c r="P1006" s="18">
        <v>3672000</v>
      </c>
      <c r="Q1006" s="18">
        <v>8</v>
      </c>
      <c r="R1006" s="18">
        <v>0</v>
      </c>
      <c r="S1006" s="18">
        <v>0</v>
      </c>
      <c r="T1006" s="18">
        <v>0</v>
      </c>
      <c r="U1006" s="18">
        <v>3378240</v>
      </c>
      <c r="V1006" s="18" t="s">
        <v>1458</v>
      </c>
      <c r="W1006" s="21">
        <v>2205005</v>
      </c>
      <c r="X1006" s="19">
        <v>7</v>
      </c>
      <c r="Y1006" s="22" t="s">
        <v>325</v>
      </c>
    </row>
    <row r="1007" spans="1:25">
      <c r="A1007" s="18">
        <v>448</v>
      </c>
      <c r="B1007" s="18" t="s">
        <v>290</v>
      </c>
      <c r="C1007" s="18" t="s">
        <v>391</v>
      </c>
      <c r="D1007" s="18" t="s">
        <v>45</v>
      </c>
      <c r="E1007" s="18" t="s">
        <v>392</v>
      </c>
      <c r="F1007" s="18" t="s">
        <v>293</v>
      </c>
      <c r="G1007" s="18" t="s">
        <v>294</v>
      </c>
      <c r="H1007" s="18" t="s">
        <v>295</v>
      </c>
      <c r="I1007" s="18" t="s">
        <v>1475</v>
      </c>
      <c r="J1007" s="18" t="s">
        <v>1456</v>
      </c>
      <c r="K1007" s="18" t="s">
        <v>705</v>
      </c>
      <c r="L1007" s="18" t="s">
        <v>706</v>
      </c>
      <c r="M1007" s="18" t="s">
        <v>300</v>
      </c>
      <c r="N1007" s="18">
        <v>6</v>
      </c>
      <c r="O1007" s="18">
        <v>0</v>
      </c>
      <c r="P1007" s="18">
        <v>222000</v>
      </c>
      <c r="Q1007" s="18">
        <v>3</v>
      </c>
      <c r="R1007" s="18">
        <v>0</v>
      </c>
      <c r="S1007" s="18">
        <v>0</v>
      </c>
      <c r="T1007" s="18">
        <v>0</v>
      </c>
      <c r="U1007" s="18">
        <v>215340</v>
      </c>
      <c r="V1007" s="18" t="s">
        <v>1458</v>
      </c>
      <c r="W1007" s="21">
        <v>2205002</v>
      </c>
      <c r="X1007" s="19">
        <v>7</v>
      </c>
      <c r="Y1007" s="22" t="s">
        <v>514</v>
      </c>
    </row>
    <row r="1008" spans="1:25">
      <c r="A1008" s="18">
        <v>449</v>
      </c>
      <c r="B1008" s="18" t="s">
        <v>290</v>
      </c>
      <c r="C1008" s="18" t="s">
        <v>391</v>
      </c>
      <c r="D1008" s="18" t="s">
        <v>45</v>
      </c>
      <c r="E1008" s="18" t="s">
        <v>392</v>
      </c>
      <c r="F1008" s="18" t="s">
        <v>293</v>
      </c>
      <c r="G1008" s="18" t="s">
        <v>294</v>
      </c>
      <c r="H1008" s="18" t="s">
        <v>295</v>
      </c>
      <c r="I1008" s="18" t="s">
        <v>1475</v>
      </c>
      <c r="J1008" s="18" t="s">
        <v>1456</v>
      </c>
      <c r="K1008" s="18" t="s">
        <v>612</v>
      </c>
      <c r="L1008" s="18" t="s">
        <v>613</v>
      </c>
      <c r="M1008" s="18" t="s">
        <v>300</v>
      </c>
      <c r="N1008" s="18">
        <v>6</v>
      </c>
      <c r="O1008" s="18">
        <v>0</v>
      </c>
      <c r="P1008" s="18">
        <v>306000</v>
      </c>
      <c r="Q1008" s="18">
        <v>3</v>
      </c>
      <c r="R1008" s="18">
        <v>0</v>
      </c>
      <c r="S1008" s="18">
        <v>0</v>
      </c>
      <c r="T1008" s="18">
        <v>0</v>
      </c>
      <c r="U1008" s="18">
        <v>296820</v>
      </c>
      <c r="V1008" s="18" t="s">
        <v>1458</v>
      </c>
      <c r="W1008" s="21">
        <v>2205005</v>
      </c>
      <c r="X1008" s="19">
        <v>7</v>
      </c>
      <c r="Y1008" s="22" t="s">
        <v>514</v>
      </c>
    </row>
    <row r="1009" spans="1:25">
      <c r="A1009" s="18">
        <v>450</v>
      </c>
      <c r="B1009" s="18" t="s">
        <v>290</v>
      </c>
      <c r="C1009" s="18" t="s">
        <v>566</v>
      </c>
      <c r="D1009" s="18" t="s">
        <v>170</v>
      </c>
      <c r="E1009" s="18" t="s">
        <v>567</v>
      </c>
      <c r="F1009" s="18" t="s">
        <v>568</v>
      </c>
      <c r="G1009" s="18" t="s">
        <v>294</v>
      </c>
      <c r="H1009" s="18" t="s">
        <v>295</v>
      </c>
      <c r="I1009" s="18" t="s">
        <v>1476</v>
      </c>
      <c r="J1009" s="18" t="s">
        <v>1456</v>
      </c>
      <c r="K1009" s="18" t="s">
        <v>705</v>
      </c>
      <c r="L1009" s="18" t="s">
        <v>706</v>
      </c>
      <c r="M1009" s="18" t="s">
        <v>300</v>
      </c>
      <c r="N1009" s="18">
        <v>6</v>
      </c>
      <c r="O1009" s="18">
        <v>0</v>
      </c>
      <c r="P1009" s="18">
        <v>222000</v>
      </c>
      <c r="Q1009" s="18">
        <v>3</v>
      </c>
      <c r="R1009" s="18">
        <v>0</v>
      </c>
      <c r="S1009" s="18">
        <v>0</v>
      </c>
      <c r="T1009" s="18">
        <v>0</v>
      </c>
      <c r="U1009" s="18">
        <v>215340</v>
      </c>
      <c r="V1009" s="18" t="s">
        <v>1458</v>
      </c>
      <c r="W1009" s="21">
        <v>2205002</v>
      </c>
      <c r="X1009" s="19">
        <v>7</v>
      </c>
      <c r="Y1009" s="22" t="s">
        <v>514</v>
      </c>
    </row>
    <row r="1010" spans="1:25">
      <c r="A1010" s="18">
        <v>451</v>
      </c>
      <c r="B1010" s="18" t="s">
        <v>290</v>
      </c>
      <c r="C1010" s="18" t="s">
        <v>329</v>
      </c>
      <c r="D1010" s="18" t="s">
        <v>179</v>
      </c>
      <c r="E1010" s="18" t="s">
        <v>330</v>
      </c>
      <c r="F1010" s="18" t="s">
        <v>331</v>
      </c>
      <c r="G1010" s="18" t="s">
        <v>294</v>
      </c>
      <c r="H1010" s="18" t="s">
        <v>295</v>
      </c>
      <c r="I1010" s="18" t="s">
        <v>1477</v>
      </c>
      <c r="J1010" s="18" t="s">
        <v>1456</v>
      </c>
      <c r="K1010" s="18" t="s">
        <v>612</v>
      </c>
      <c r="L1010" s="18" t="s">
        <v>613</v>
      </c>
      <c r="M1010" s="18" t="s">
        <v>300</v>
      </c>
      <c r="N1010" s="18">
        <v>24</v>
      </c>
      <c r="O1010" s="18">
        <v>0</v>
      </c>
      <c r="P1010" s="18">
        <v>1224000</v>
      </c>
      <c r="Q1010" s="18">
        <v>8</v>
      </c>
      <c r="R1010" s="18">
        <v>0</v>
      </c>
      <c r="S1010" s="18">
        <v>0</v>
      </c>
      <c r="T1010" s="18">
        <v>0</v>
      </c>
      <c r="U1010" s="18">
        <v>1126080</v>
      </c>
      <c r="V1010" s="18" t="s">
        <v>1458</v>
      </c>
      <c r="W1010" s="21">
        <v>2205005</v>
      </c>
      <c r="X1010" s="19">
        <v>7</v>
      </c>
      <c r="Y1010" s="22" t="s">
        <v>367</v>
      </c>
    </row>
    <row r="1011" spans="1:25">
      <c r="A1011" s="18">
        <v>452</v>
      </c>
      <c r="B1011" s="18" t="s">
        <v>290</v>
      </c>
      <c r="C1011" s="18" t="s">
        <v>508</v>
      </c>
      <c r="D1011" s="18" t="s">
        <v>139</v>
      </c>
      <c r="E1011" s="18" t="s">
        <v>509</v>
      </c>
      <c r="F1011" s="18" t="s">
        <v>293</v>
      </c>
      <c r="G1011" s="18" t="s">
        <v>294</v>
      </c>
      <c r="H1011" s="18" t="s">
        <v>404</v>
      </c>
      <c r="I1011" s="18" t="s">
        <v>1478</v>
      </c>
      <c r="J1011" s="18" t="s">
        <v>1456</v>
      </c>
      <c r="K1011" s="18" t="s">
        <v>705</v>
      </c>
      <c r="L1011" s="18" t="s">
        <v>706</v>
      </c>
      <c r="M1011" s="18" t="s">
        <v>300</v>
      </c>
      <c r="N1011" s="18">
        <v>4</v>
      </c>
      <c r="O1011" s="18">
        <v>0</v>
      </c>
      <c r="P1011" s="18">
        <v>148000</v>
      </c>
      <c r="Q1011" s="18">
        <v>3</v>
      </c>
      <c r="R1011" s="18">
        <v>0</v>
      </c>
      <c r="S1011" s="18">
        <v>0</v>
      </c>
      <c r="T1011" s="18">
        <v>0</v>
      </c>
      <c r="U1011" s="18">
        <v>143560</v>
      </c>
      <c r="V1011" s="18" t="s">
        <v>1458</v>
      </c>
      <c r="W1011" s="21">
        <v>2205002</v>
      </c>
      <c r="X1011" s="19">
        <v>7</v>
      </c>
      <c r="Y1011" s="22" t="s">
        <v>514</v>
      </c>
    </row>
    <row r="1012" spans="1:25">
      <c r="A1012" s="18">
        <v>453</v>
      </c>
      <c r="B1012" s="18" t="s">
        <v>290</v>
      </c>
      <c r="C1012" s="18" t="s">
        <v>306</v>
      </c>
      <c r="D1012" s="18" t="s">
        <v>102</v>
      </c>
      <c r="E1012" s="18" t="s">
        <v>307</v>
      </c>
      <c r="F1012" s="18" t="s">
        <v>293</v>
      </c>
      <c r="G1012" s="18" t="s">
        <v>294</v>
      </c>
      <c r="H1012" s="18" t="s">
        <v>295</v>
      </c>
      <c r="I1012" s="18" t="s">
        <v>1479</v>
      </c>
      <c r="J1012" s="18" t="s">
        <v>1456</v>
      </c>
      <c r="K1012" s="18" t="s">
        <v>298</v>
      </c>
      <c r="L1012" s="18" t="s">
        <v>299</v>
      </c>
      <c r="M1012" s="18" t="s">
        <v>300</v>
      </c>
      <c r="N1012" s="18">
        <v>6</v>
      </c>
      <c r="O1012" s="18">
        <v>0</v>
      </c>
      <c r="P1012" s="18">
        <v>169680</v>
      </c>
      <c r="Q1012" s="18">
        <v>10</v>
      </c>
      <c r="R1012" s="18">
        <v>0</v>
      </c>
      <c r="S1012" s="18">
        <v>0</v>
      </c>
      <c r="T1012" s="18">
        <v>0</v>
      </c>
      <c r="U1012" s="18">
        <v>152712</v>
      </c>
      <c r="V1012" s="18" t="s">
        <v>301</v>
      </c>
      <c r="W1012" s="21">
        <v>2107236</v>
      </c>
      <c r="X1012" s="19">
        <v>7</v>
      </c>
      <c r="Y1012" s="22" t="s">
        <v>514</v>
      </c>
    </row>
    <row r="1013" spans="1:25">
      <c r="A1013" s="18">
        <v>454</v>
      </c>
      <c r="B1013" s="18" t="s">
        <v>290</v>
      </c>
      <c r="C1013" s="18" t="s">
        <v>306</v>
      </c>
      <c r="D1013" s="18" t="s">
        <v>102</v>
      </c>
      <c r="E1013" s="18" t="s">
        <v>307</v>
      </c>
      <c r="F1013" s="18" t="s">
        <v>293</v>
      </c>
      <c r="G1013" s="18" t="s">
        <v>294</v>
      </c>
      <c r="H1013" s="18" t="s">
        <v>295</v>
      </c>
      <c r="I1013" s="18" t="s">
        <v>1479</v>
      </c>
      <c r="J1013" s="18" t="s">
        <v>1456</v>
      </c>
      <c r="K1013" s="18" t="s">
        <v>359</v>
      </c>
      <c r="L1013" s="18" t="s">
        <v>360</v>
      </c>
      <c r="M1013" s="18" t="s">
        <v>300</v>
      </c>
      <c r="N1013" s="18">
        <v>1</v>
      </c>
      <c r="O1013" s="18">
        <v>0</v>
      </c>
      <c r="P1013" s="18">
        <v>62620</v>
      </c>
      <c r="Q1013" s="18">
        <v>15</v>
      </c>
      <c r="R1013" s="18">
        <v>0</v>
      </c>
      <c r="S1013" s="18">
        <v>0</v>
      </c>
      <c r="T1013" s="18">
        <v>0</v>
      </c>
      <c r="U1013" s="18">
        <v>53227</v>
      </c>
      <c r="V1013" s="18" t="s">
        <v>344</v>
      </c>
      <c r="W1013" s="21">
        <v>2106375</v>
      </c>
      <c r="X1013" s="19">
        <v>7</v>
      </c>
      <c r="Y1013" s="22" t="s">
        <v>514</v>
      </c>
    </row>
    <row r="1014" spans="1:25">
      <c r="A1014" s="18">
        <v>455</v>
      </c>
      <c r="B1014" s="18" t="s">
        <v>290</v>
      </c>
      <c r="C1014" s="18" t="s">
        <v>1365</v>
      </c>
      <c r="D1014" s="18" t="s">
        <v>41</v>
      </c>
      <c r="E1014" s="18" t="s">
        <v>1366</v>
      </c>
      <c r="F1014" s="18" t="s">
        <v>293</v>
      </c>
      <c r="G1014" s="18" t="s">
        <v>294</v>
      </c>
      <c r="H1014" s="18" t="s">
        <v>295</v>
      </c>
      <c r="I1014" s="18" t="s">
        <v>1480</v>
      </c>
      <c r="J1014" s="18" t="s">
        <v>1456</v>
      </c>
      <c r="K1014" s="18" t="s">
        <v>705</v>
      </c>
      <c r="L1014" s="18" t="s">
        <v>706</v>
      </c>
      <c r="M1014" s="18" t="s">
        <v>300</v>
      </c>
      <c r="N1014" s="18">
        <v>4</v>
      </c>
      <c r="O1014" s="18">
        <v>0</v>
      </c>
      <c r="P1014" s="18">
        <v>148000</v>
      </c>
      <c r="Q1014" s="18">
        <v>3</v>
      </c>
      <c r="R1014" s="18">
        <v>0</v>
      </c>
      <c r="S1014" s="18">
        <v>0</v>
      </c>
      <c r="T1014" s="18">
        <v>0</v>
      </c>
      <c r="U1014" s="18">
        <v>143560</v>
      </c>
      <c r="V1014" s="18" t="s">
        <v>1458</v>
      </c>
      <c r="W1014" s="21">
        <v>2205002</v>
      </c>
      <c r="X1014" s="19">
        <v>7</v>
      </c>
      <c r="Y1014" s="22" t="s">
        <v>514</v>
      </c>
    </row>
    <row r="1015" spans="1:25">
      <c r="A1015" s="18">
        <v>429</v>
      </c>
      <c r="B1015" s="18" t="s">
        <v>290</v>
      </c>
      <c r="C1015" s="18" t="s">
        <v>388</v>
      </c>
      <c r="D1015" s="18" t="s">
        <v>195</v>
      </c>
      <c r="E1015" s="18" t="s">
        <v>389</v>
      </c>
      <c r="F1015" s="18" t="s">
        <v>315</v>
      </c>
      <c r="G1015" s="18" t="s">
        <v>294</v>
      </c>
      <c r="H1015" s="18" t="s">
        <v>295</v>
      </c>
      <c r="I1015" s="18" t="s">
        <v>1481</v>
      </c>
      <c r="J1015" s="18" t="s">
        <v>1482</v>
      </c>
      <c r="K1015" s="18" t="s">
        <v>298</v>
      </c>
      <c r="L1015" s="18" t="s">
        <v>299</v>
      </c>
      <c r="M1015" s="18" t="s">
        <v>300</v>
      </c>
      <c r="N1015" s="18">
        <v>7</v>
      </c>
      <c r="O1015" s="18">
        <v>0</v>
      </c>
      <c r="P1015" s="18">
        <v>196000</v>
      </c>
      <c r="Q1015" s="18">
        <v>15</v>
      </c>
      <c r="R1015" s="18">
        <v>0</v>
      </c>
      <c r="S1015" s="18">
        <v>0</v>
      </c>
      <c r="T1015" s="18">
        <v>0</v>
      </c>
      <c r="U1015" s="18">
        <v>166600</v>
      </c>
      <c r="V1015" s="18" t="s">
        <v>301</v>
      </c>
      <c r="W1015" s="18">
        <v>2107236</v>
      </c>
      <c r="X1015" s="38">
        <v>8</v>
      </c>
      <c r="Y1015" s="18" t="s">
        <v>318</v>
      </c>
    </row>
    <row r="1016" spans="1:25">
      <c r="A1016" s="18">
        <v>430</v>
      </c>
      <c r="B1016" s="18" t="s">
        <v>290</v>
      </c>
      <c r="C1016" s="18" t="s">
        <v>388</v>
      </c>
      <c r="D1016" s="18" t="s">
        <v>195</v>
      </c>
      <c r="E1016" s="18" t="s">
        <v>389</v>
      </c>
      <c r="F1016" s="18" t="s">
        <v>315</v>
      </c>
      <c r="G1016" s="18" t="s">
        <v>294</v>
      </c>
      <c r="H1016" s="18" t="s">
        <v>295</v>
      </c>
      <c r="I1016" s="18" t="s">
        <v>1481</v>
      </c>
      <c r="J1016" s="18" t="s">
        <v>1482</v>
      </c>
      <c r="K1016" s="18" t="s">
        <v>359</v>
      </c>
      <c r="L1016" s="18" t="s">
        <v>360</v>
      </c>
      <c r="M1016" s="18" t="s">
        <v>300</v>
      </c>
      <c r="N1016" s="18">
        <v>2</v>
      </c>
      <c r="O1016" s="18">
        <v>0</v>
      </c>
      <c r="P1016" s="18">
        <v>124000</v>
      </c>
      <c r="Q1016" s="18">
        <v>0</v>
      </c>
      <c r="R1016" s="18">
        <v>0</v>
      </c>
      <c r="S1016" s="18">
        <v>0</v>
      </c>
      <c r="T1016" s="18">
        <v>0</v>
      </c>
      <c r="U1016" s="18">
        <v>124000</v>
      </c>
      <c r="V1016" s="18" t="s">
        <v>344</v>
      </c>
      <c r="W1016" s="21">
        <v>2106375</v>
      </c>
      <c r="X1016" s="19">
        <v>8</v>
      </c>
      <c r="Y1016" s="22" t="s">
        <v>318</v>
      </c>
    </row>
    <row r="1017" spans="1:25">
      <c r="A1017" s="18">
        <v>431</v>
      </c>
      <c r="B1017" s="18" t="s">
        <v>290</v>
      </c>
      <c r="C1017" s="18" t="s">
        <v>388</v>
      </c>
      <c r="D1017" s="18" t="s">
        <v>195</v>
      </c>
      <c r="E1017" s="18" t="s">
        <v>389</v>
      </c>
      <c r="F1017" s="18" t="s">
        <v>315</v>
      </c>
      <c r="G1017" s="18" t="s">
        <v>294</v>
      </c>
      <c r="H1017" s="18" t="s">
        <v>295</v>
      </c>
      <c r="I1017" s="18" t="s">
        <v>1481</v>
      </c>
      <c r="J1017" s="18" t="s">
        <v>1482</v>
      </c>
      <c r="K1017" s="18" t="s">
        <v>395</v>
      </c>
      <c r="L1017" s="18" t="s">
        <v>396</v>
      </c>
      <c r="M1017" s="18" t="s">
        <v>300</v>
      </c>
      <c r="N1017" s="18">
        <v>2</v>
      </c>
      <c r="O1017" s="18">
        <v>0</v>
      </c>
      <c r="P1017" s="18">
        <v>224000</v>
      </c>
      <c r="Q1017" s="18">
        <v>0</v>
      </c>
      <c r="R1017" s="18">
        <v>0</v>
      </c>
      <c r="S1017" s="18">
        <v>0</v>
      </c>
      <c r="T1017" s="18">
        <v>0</v>
      </c>
      <c r="U1017" s="18">
        <v>224000</v>
      </c>
      <c r="V1017" s="18" t="s">
        <v>1114</v>
      </c>
      <c r="W1017" s="21">
        <v>2201091</v>
      </c>
      <c r="X1017" s="19">
        <v>8</v>
      </c>
      <c r="Y1017" s="22" t="s">
        <v>318</v>
      </c>
    </row>
    <row r="1018" spans="1:25">
      <c r="A1018" s="18">
        <v>432</v>
      </c>
      <c r="B1018" s="18" t="s">
        <v>290</v>
      </c>
      <c r="C1018" s="18" t="s">
        <v>552</v>
      </c>
      <c r="D1018" s="18" t="s">
        <v>198</v>
      </c>
      <c r="E1018" s="18" t="s">
        <v>553</v>
      </c>
      <c r="F1018" s="18"/>
      <c r="G1018" s="18" t="s">
        <v>294</v>
      </c>
      <c r="H1018" s="18" t="s">
        <v>373</v>
      </c>
      <c r="I1018" s="18" t="s">
        <v>1483</v>
      </c>
      <c r="J1018" s="18" t="s">
        <v>1482</v>
      </c>
      <c r="K1018" s="18" t="s">
        <v>612</v>
      </c>
      <c r="L1018" s="18" t="s">
        <v>613</v>
      </c>
      <c r="M1018" s="18" t="s">
        <v>300</v>
      </c>
      <c r="N1018" s="18">
        <v>2</v>
      </c>
      <c r="O1018" s="18">
        <v>0</v>
      </c>
      <c r="P1018" s="18">
        <v>102000</v>
      </c>
      <c r="Q1018" s="18">
        <v>0</v>
      </c>
      <c r="R1018" s="18">
        <v>0</v>
      </c>
      <c r="S1018" s="18">
        <v>0</v>
      </c>
      <c r="T1018" s="18">
        <v>0</v>
      </c>
      <c r="U1018" s="18">
        <v>102000</v>
      </c>
      <c r="V1018" s="18" t="s">
        <v>1458</v>
      </c>
      <c r="W1018" s="21">
        <v>2205005</v>
      </c>
      <c r="X1018" s="19">
        <v>8</v>
      </c>
      <c r="Y1018" s="22" t="s">
        <v>514</v>
      </c>
    </row>
    <row r="1019" spans="1:25">
      <c r="A1019" s="18">
        <v>433</v>
      </c>
      <c r="B1019" s="18" t="s">
        <v>290</v>
      </c>
      <c r="C1019" s="18" t="s">
        <v>1484</v>
      </c>
      <c r="D1019" s="18" t="s">
        <v>167</v>
      </c>
      <c r="E1019" s="18" t="s">
        <v>1485</v>
      </c>
      <c r="F1019" s="18" t="s">
        <v>408</v>
      </c>
      <c r="G1019" s="18" t="s">
        <v>294</v>
      </c>
      <c r="H1019" s="18" t="s">
        <v>373</v>
      </c>
      <c r="I1019" s="18" t="s">
        <v>1486</v>
      </c>
      <c r="J1019" s="18" t="s">
        <v>1487</v>
      </c>
      <c r="K1019" s="18" t="s">
        <v>705</v>
      </c>
      <c r="L1019" s="18" t="s">
        <v>706</v>
      </c>
      <c r="M1019" s="18" t="s">
        <v>300</v>
      </c>
      <c r="N1019" s="18">
        <v>1</v>
      </c>
      <c r="O1019" s="18">
        <v>0</v>
      </c>
      <c r="P1019" s="18">
        <v>37370</v>
      </c>
      <c r="Q1019" s="18">
        <v>0</v>
      </c>
      <c r="R1019" s="18">
        <v>0</v>
      </c>
      <c r="S1019" s="18">
        <v>0</v>
      </c>
      <c r="T1019" s="18">
        <v>0</v>
      </c>
      <c r="U1019" s="18">
        <v>37370</v>
      </c>
      <c r="V1019" s="18" t="s">
        <v>1458</v>
      </c>
      <c r="W1019" s="21">
        <v>2205002</v>
      </c>
      <c r="X1019" s="19">
        <v>8</v>
      </c>
      <c r="Y1019" s="22" t="s">
        <v>514</v>
      </c>
    </row>
    <row r="1020" spans="1:25">
      <c r="A1020" s="18">
        <v>434</v>
      </c>
      <c r="B1020" s="18" t="s">
        <v>290</v>
      </c>
      <c r="C1020" s="18" t="s">
        <v>1484</v>
      </c>
      <c r="D1020" s="18" t="s">
        <v>167</v>
      </c>
      <c r="E1020" s="18" t="s">
        <v>1485</v>
      </c>
      <c r="F1020" s="18" t="s">
        <v>408</v>
      </c>
      <c r="G1020" s="18" t="s">
        <v>294</v>
      </c>
      <c r="H1020" s="18" t="s">
        <v>373</v>
      </c>
      <c r="I1020" s="18" t="s">
        <v>1486</v>
      </c>
      <c r="J1020" s="18" t="s">
        <v>1487</v>
      </c>
      <c r="K1020" s="18" t="s">
        <v>612</v>
      </c>
      <c r="L1020" s="18" t="s">
        <v>613</v>
      </c>
      <c r="M1020" s="18" t="s">
        <v>300</v>
      </c>
      <c r="N1020" s="18">
        <v>1</v>
      </c>
      <c r="O1020" s="18">
        <v>0</v>
      </c>
      <c r="P1020" s="18">
        <v>51510</v>
      </c>
      <c r="Q1020" s="18">
        <v>0</v>
      </c>
      <c r="R1020" s="18">
        <v>0</v>
      </c>
      <c r="S1020" s="18">
        <v>0</v>
      </c>
      <c r="T1020" s="18">
        <v>0</v>
      </c>
      <c r="U1020" s="18">
        <v>51510</v>
      </c>
      <c r="V1020" s="18" t="s">
        <v>1458</v>
      </c>
      <c r="W1020" s="21">
        <v>2205005</v>
      </c>
      <c r="X1020" s="19">
        <v>8</v>
      </c>
      <c r="Y1020" s="22" t="s">
        <v>514</v>
      </c>
    </row>
    <row r="1021" spans="1:25">
      <c r="A1021" s="18">
        <v>435</v>
      </c>
      <c r="B1021" s="18" t="s">
        <v>290</v>
      </c>
      <c r="C1021" s="18" t="s">
        <v>532</v>
      </c>
      <c r="D1021" s="18" t="s">
        <v>64</v>
      </c>
      <c r="E1021" s="18" t="s">
        <v>533</v>
      </c>
      <c r="F1021" s="18" t="s">
        <v>293</v>
      </c>
      <c r="G1021" s="18" t="s">
        <v>294</v>
      </c>
      <c r="H1021" s="18" t="s">
        <v>295</v>
      </c>
      <c r="I1021" s="18" t="s">
        <v>1488</v>
      </c>
      <c r="J1021" s="18" t="s">
        <v>1489</v>
      </c>
      <c r="K1021" s="18" t="s">
        <v>345</v>
      </c>
      <c r="L1021" s="18" t="s">
        <v>346</v>
      </c>
      <c r="M1021" s="18" t="s">
        <v>300</v>
      </c>
      <c r="N1021" s="18">
        <v>1</v>
      </c>
      <c r="O1021" s="18">
        <v>0</v>
      </c>
      <c r="P1021" s="18">
        <v>184000</v>
      </c>
      <c r="Q1021" s="18">
        <v>15</v>
      </c>
      <c r="R1021" s="18">
        <v>0</v>
      </c>
      <c r="S1021" s="18">
        <v>0</v>
      </c>
      <c r="T1021" s="18">
        <v>0</v>
      </c>
      <c r="U1021" s="18">
        <v>156400</v>
      </c>
      <c r="V1021" s="18" t="s">
        <v>301</v>
      </c>
      <c r="W1021" s="21">
        <v>2107161</v>
      </c>
      <c r="X1021" s="19">
        <v>8</v>
      </c>
      <c r="Y1021" s="22" t="s">
        <v>514</v>
      </c>
    </row>
    <row r="1022" spans="1:25">
      <c r="A1022" s="18">
        <v>436</v>
      </c>
      <c r="B1022" s="18" t="s">
        <v>290</v>
      </c>
      <c r="C1022" s="18" t="s">
        <v>1058</v>
      </c>
      <c r="D1022" s="18" t="s">
        <v>225</v>
      </c>
      <c r="E1022" s="18" t="s">
        <v>1059</v>
      </c>
      <c r="F1022" s="18" t="s">
        <v>931</v>
      </c>
      <c r="G1022" s="18" t="s">
        <v>294</v>
      </c>
      <c r="H1022" s="18" t="s">
        <v>295</v>
      </c>
      <c r="I1022" s="18" t="s">
        <v>1490</v>
      </c>
      <c r="J1022" s="18" t="s">
        <v>1491</v>
      </c>
      <c r="K1022" s="18" t="s">
        <v>705</v>
      </c>
      <c r="L1022" s="18" t="s">
        <v>706</v>
      </c>
      <c r="M1022" s="18" t="s">
        <v>300</v>
      </c>
      <c r="N1022" s="18">
        <v>12</v>
      </c>
      <c r="O1022" s="18">
        <v>0</v>
      </c>
      <c r="P1022" s="18">
        <v>444000</v>
      </c>
      <c r="Q1022" s="18">
        <v>8</v>
      </c>
      <c r="R1022" s="18">
        <v>0</v>
      </c>
      <c r="S1022" s="18">
        <v>0</v>
      </c>
      <c r="T1022" s="18">
        <v>0</v>
      </c>
      <c r="U1022" s="18">
        <v>408480</v>
      </c>
      <c r="V1022" s="18" t="s">
        <v>1458</v>
      </c>
      <c r="W1022" s="21">
        <v>2205002</v>
      </c>
      <c r="X1022" s="19">
        <v>8</v>
      </c>
      <c r="Y1022" s="22" t="s">
        <v>334</v>
      </c>
    </row>
    <row r="1023" spans="1:25">
      <c r="A1023" s="18">
        <v>437</v>
      </c>
      <c r="B1023" s="18" t="s">
        <v>290</v>
      </c>
      <c r="C1023" s="18" t="s">
        <v>1105</v>
      </c>
      <c r="D1023" s="18" t="s">
        <v>108</v>
      </c>
      <c r="E1023" s="18" t="s">
        <v>1106</v>
      </c>
      <c r="F1023" s="18" t="s">
        <v>293</v>
      </c>
      <c r="G1023" s="18" t="s">
        <v>294</v>
      </c>
      <c r="H1023" s="18" t="s">
        <v>1107</v>
      </c>
      <c r="I1023" s="18" t="s">
        <v>1492</v>
      </c>
      <c r="J1023" s="18" t="s">
        <v>1491</v>
      </c>
      <c r="K1023" s="18" t="s">
        <v>705</v>
      </c>
      <c r="L1023" s="18" t="s">
        <v>706</v>
      </c>
      <c r="M1023" s="18" t="s">
        <v>300</v>
      </c>
      <c r="N1023" s="18">
        <v>24</v>
      </c>
      <c r="O1023" s="18">
        <v>0</v>
      </c>
      <c r="P1023" s="18">
        <v>888000</v>
      </c>
      <c r="Q1023" s="18">
        <v>8</v>
      </c>
      <c r="R1023" s="18">
        <v>0</v>
      </c>
      <c r="S1023" s="18">
        <v>0</v>
      </c>
      <c r="T1023" s="18">
        <v>0</v>
      </c>
      <c r="U1023" s="18">
        <v>816960</v>
      </c>
      <c r="V1023" s="18" t="s">
        <v>1458</v>
      </c>
      <c r="W1023" s="21">
        <v>2205002</v>
      </c>
      <c r="X1023" s="19">
        <v>8</v>
      </c>
      <c r="Y1023" s="22" t="s">
        <v>514</v>
      </c>
    </row>
    <row r="1024" spans="1:25">
      <c r="A1024" s="18">
        <v>438</v>
      </c>
      <c r="B1024" s="18" t="s">
        <v>290</v>
      </c>
      <c r="C1024" s="18" t="s">
        <v>655</v>
      </c>
      <c r="D1024" s="18" t="s">
        <v>52</v>
      </c>
      <c r="E1024" s="18" t="s">
        <v>656</v>
      </c>
      <c r="F1024" s="18" t="s">
        <v>293</v>
      </c>
      <c r="G1024" s="18" t="s">
        <v>294</v>
      </c>
      <c r="H1024" s="18" t="s">
        <v>295</v>
      </c>
      <c r="I1024" s="18" t="s">
        <v>1493</v>
      </c>
      <c r="J1024" s="18" t="s">
        <v>1494</v>
      </c>
      <c r="K1024" s="18" t="s">
        <v>705</v>
      </c>
      <c r="L1024" s="18" t="s">
        <v>706</v>
      </c>
      <c r="M1024" s="18" t="s">
        <v>300</v>
      </c>
      <c r="N1024" s="18">
        <v>4</v>
      </c>
      <c r="O1024" s="18">
        <v>0</v>
      </c>
      <c r="P1024" s="18">
        <v>148000</v>
      </c>
      <c r="Q1024" s="18">
        <v>3</v>
      </c>
      <c r="R1024" s="18">
        <v>0</v>
      </c>
      <c r="S1024" s="18">
        <v>0</v>
      </c>
      <c r="T1024" s="18">
        <v>0</v>
      </c>
      <c r="U1024" s="18">
        <v>143560</v>
      </c>
      <c r="V1024" s="18" t="s">
        <v>1458</v>
      </c>
      <c r="W1024" s="21">
        <v>2205002</v>
      </c>
      <c r="X1024" s="19">
        <v>8</v>
      </c>
      <c r="Y1024" s="22" t="s">
        <v>514</v>
      </c>
    </row>
    <row r="1025" spans="1:25">
      <c r="A1025" s="18">
        <v>439</v>
      </c>
      <c r="B1025" s="18" t="s">
        <v>290</v>
      </c>
      <c r="C1025" s="18" t="s">
        <v>655</v>
      </c>
      <c r="D1025" s="18" t="s">
        <v>52</v>
      </c>
      <c r="E1025" s="18" t="s">
        <v>656</v>
      </c>
      <c r="F1025" s="18" t="s">
        <v>293</v>
      </c>
      <c r="G1025" s="18" t="s">
        <v>294</v>
      </c>
      <c r="H1025" s="18" t="s">
        <v>295</v>
      </c>
      <c r="I1025" s="18" t="s">
        <v>1493</v>
      </c>
      <c r="J1025" s="18" t="s">
        <v>1494</v>
      </c>
      <c r="K1025" s="18" t="s">
        <v>612</v>
      </c>
      <c r="L1025" s="18" t="s">
        <v>613</v>
      </c>
      <c r="M1025" s="18" t="s">
        <v>300</v>
      </c>
      <c r="N1025" s="18">
        <v>4</v>
      </c>
      <c r="O1025" s="18">
        <v>0</v>
      </c>
      <c r="P1025" s="18">
        <v>204000</v>
      </c>
      <c r="Q1025" s="18">
        <v>3</v>
      </c>
      <c r="R1025" s="18">
        <v>0</v>
      </c>
      <c r="S1025" s="18">
        <v>0</v>
      </c>
      <c r="T1025" s="18">
        <v>0</v>
      </c>
      <c r="U1025" s="18">
        <v>197880</v>
      </c>
      <c r="V1025" s="18" t="s">
        <v>1458</v>
      </c>
      <c r="W1025" s="21">
        <v>2205005</v>
      </c>
      <c r="X1025" s="19">
        <v>8</v>
      </c>
      <c r="Y1025" s="22" t="s">
        <v>514</v>
      </c>
    </row>
    <row r="1026" spans="1:25">
      <c r="A1026" s="18">
        <v>440</v>
      </c>
      <c r="B1026" s="18" t="s">
        <v>380</v>
      </c>
      <c r="C1026" s="18" t="s">
        <v>1136</v>
      </c>
      <c r="D1026" s="18" t="s">
        <v>169</v>
      </c>
      <c r="E1026" s="18" t="s">
        <v>1137</v>
      </c>
      <c r="F1026" s="18" t="s">
        <v>293</v>
      </c>
      <c r="G1026" s="18" t="s">
        <v>294</v>
      </c>
      <c r="H1026" s="18" t="s">
        <v>295</v>
      </c>
      <c r="I1026" s="18" t="s">
        <v>1495</v>
      </c>
      <c r="J1026" s="18" t="s">
        <v>1496</v>
      </c>
      <c r="K1026" s="18" t="s">
        <v>345</v>
      </c>
      <c r="L1026" s="18" t="s">
        <v>346</v>
      </c>
      <c r="M1026" s="18" t="s">
        <v>300</v>
      </c>
      <c r="N1026" s="18">
        <v>-1</v>
      </c>
      <c r="O1026" s="18">
        <v>0</v>
      </c>
      <c r="P1026" s="18">
        <v>-172000</v>
      </c>
      <c r="Q1026" s="18">
        <v>15</v>
      </c>
      <c r="R1026" s="18">
        <v>0</v>
      </c>
      <c r="S1026" s="18">
        <v>11</v>
      </c>
      <c r="T1026" s="18">
        <v>0</v>
      </c>
      <c r="U1026" s="18">
        <v>-130118</v>
      </c>
      <c r="V1026" s="18" t="s">
        <v>1497</v>
      </c>
      <c r="W1026" s="21">
        <v>2001045</v>
      </c>
      <c r="X1026" s="19">
        <v>8</v>
      </c>
      <c r="Y1026" s="22" t="s">
        <v>398</v>
      </c>
    </row>
    <row r="1027" spans="1:25">
      <c r="A1027" s="18">
        <v>441</v>
      </c>
      <c r="B1027" s="18" t="s">
        <v>290</v>
      </c>
      <c r="C1027" s="18" t="s">
        <v>528</v>
      </c>
      <c r="D1027" s="18" t="s">
        <v>81</v>
      </c>
      <c r="E1027" s="18" t="s">
        <v>529</v>
      </c>
      <c r="F1027" s="18" t="s">
        <v>293</v>
      </c>
      <c r="G1027" s="18" t="s">
        <v>294</v>
      </c>
      <c r="H1027" s="18" t="s">
        <v>295</v>
      </c>
      <c r="I1027" s="18" t="s">
        <v>1498</v>
      </c>
      <c r="J1027" s="18" t="s">
        <v>1496</v>
      </c>
      <c r="K1027" s="18" t="s">
        <v>705</v>
      </c>
      <c r="L1027" s="18" t="s">
        <v>706</v>
      </c>
      <c r="M1027" s="18" t="s">
        <v>300</v>
      </c>
      <c r="N1027" s="18">
        <v>2</v>
      </c>
      <c r="O1027" s="18">
        <v>0</v>
      </c>
      <c r="P1027" s="18">
        <v>74000</v>
      </c>
      <c r="Q1027" s="18">
        <v>0</v>
      </c>
      <c r="R1027" s="18">
        <v>0</v>
      </c>
      <c r="S1027" s="18">
        <v>0</v>
      </c>
      <c r="T1027" s="18">
        <v>0</v>
      </c>
      <c r="U1027" s="18">
        <v>74000</v>
      </c>
      <c r="V1027" s="18" t="s">
        <v>1458</v>
      </c>
      <c r="W1027" s="21">
        <v>2205002</v>
      </c>
      <c r="X1027" s="19">
        <v>8</v>
      </c>
      <c r="Y1027" s="22" t="s">
        <v>514</v>
      </c>
    </row>
    <row r="1028" spans="1:25">
      <c r="A1028" s="18">
        <v>442</v>
      </c>
      <c r="B1028" s="18" t="s">
        <v>290</v>
      </c>
      <c r="C1028" s="18" t="s">
        <v>528</v>
      </c>
      <c r="D1028" s="18" t="s">
        <v>81</v>
      </c>
      <c r="E1028" s="18" t="s">
        <v>529</v>
      </c>
      <c r="F1028" s="18" t="s">
        <v>293</v>
      </c>
      <c r="G1028" s="18" t="s">
        <v>294</v>
      </c>
      <c r="H1028" s="18" t="s">
        <v>295</v>
      </c>
      <c r="I1028" s="18" t="s">
        <v>1498</v>
      </c>
      <c r="J1028" s="18" t="s">
        <v>1496</v>
      </c>
      <c r="K1028" s="18" t="s">
        <v>612</v>
      </c>
      <c r="L1028" s="18" t="s">
        <v>613</v>
      </c>
      <c r="M1028" s="18" t="s">
        <v>300</v>
      </c>
      <c r="N1028" s="18">
        <v>2</v>
      </c>
      <c r="O1028" s="18">
        <v>0</v>
      </c>
      <c r="P1028" s="18">
        <v>102000</v>
      </c>
      <c r="Q1028" s="18">
        <v>0</v>
      </c>
      <c r="R1028" s="18">
        <v>0</v>
      </c>
      <c r="S1028" s="18">
        <v>0</v>
      </c>
      <c r="T1028" s="18">
        <v>0</v>
      </c>
      <c r="U1028" s="18">
        <v>102000</v>
      </c>
      <c r="V1028" s="18" t="s">
        <v>1458</v>
      </c>
      <c r="W1028" s="21">
        <v>2205005</v>
      </c>
      <c r="X1028" s="19">
        <v>8</v>
      </c>
      <c r="Y1028" s="22" t="s">
        <v>514</v>
      </c>
    </row>
    <row r="1029" spans="1:25">
      <c r="A1029" s="18">
        <v>443</v>
      </c>
      <c r="B1029" s="18" t="s">
        <v>290</v>
      </c>
      <c r="C1029" s="18" t="s">
        <v>438</v>
      </c>
      <c r="D1029" s="18" t="s">
        <v>19</v>
      </c>
      <c r="E1029" s="18" t="s">
        <v>439</v>
      </c>
      <c r="F1029" s="18" t="s">
        <v>293</v>
      </c>
      <c r="G1029" s="18" t="s">
        <v>294</v>
      </c>
      <c r="H1029" s="18" t="s">
        <v>295</v>
      </c>
      <c r="I1029" s="18" t="s">
        <v>1499</v>
      </c>
      <c r="J1029" s="18" t="s">
        <v>1496</v>
      </c>
      <c r="K1029" s="18" t="s">
        <v>705</v>
      </c>
      <c r="L1029" s="18" t="s">
        <v>706</v>
      </c>
      <c r="M1029" s="18" t="s">
        <v>300</v>
      </c>
      <c r="N1029" s="18">
        <v>4</v>
      </c>
      <c r="O1029" s="18">
        <v>0</v>
      </c>
      <c r="P1029" s="18">
        <v>148000</v>
      </c>
      <c r="Q1029" s="18">
        <v>3</v>
      </c>
      <c r="R1029" s="18">
        <v>0</v>
      </c>
      <c r="S1029" s="18">
        <v>0</v>
      </c>
      <c r="T1029" s="18">
        <v>0</v>
      </c>
      <c r="U1029" s="18">
        <v>143560</v>
      </c>
      <c r="V1029" s="18" t="s">
        <v>1458</v>
      </c>
      <c r="W1029" s="21">
        <v>2205002</v>
      </c>
      <c r="X1029" s="19">
        <v>8</v>
      </c>
      <c r="Y1029" s="22" t="s">
        <v>514</v>
      </c>
    </row>
    <row r="1030" spans="1:25">
      <c r="A1030" s="18">
        <v>444</v>
      </c>
      <c r="B1030" s="18" t="s">
        <v>290</v>
      </c>
      <c r="C1030" s="18" t="s">
        <v>438</v>
      </c>
      <c r="D1030" s="18" t="s">
        <v>19</v>
      </c>
      <c r="E1030" s="18" t="s">
        <v>439</v>
      </c>
      <c r="F1030" s="18" t="s">
        <v>293</v>
      </c>
      <c r="G1030" s="18" t="s">
        <v>294</v>
      </c>
      <c r="H1030" s="18" t="s">
        <v>295</v>
      </c>
      <c r="I1030" s="18" t="s">
        <v>1499</v>
      </c>
      <c r="J1030" s="18" t="s">
        <v>1496</v>
      </c>
      <c r="K1030" s="18" t="s">
        <v>612</v>
      </c>
      <c r="L1030" s="18" t="s">
        <v>613</v>
      </c>
      <c r="M1030" s="18" t="s">
        <v>300</v>
      </c>
      <c r="N1030" s="18">
        <v>4</v>
      </c>
      <c r="O1030" s="18">
        <v>0</v>
      </c>
      <c r="P1030" s="18">
        <v>204000</v>
      </c>
      <c r="Q1030" s="18">
        <v>3</v>
      </c>
      <c r="R1030" s="18">
        <v>0</v>
      </c>
      <c r="S1030" s="18">
        <v>0</v>
      </c>
      <c r="T1030" s="18">
        <v>0</v>
      </c>
      <c r="U1030" s="18">
        <v>197880</v>
      </c>
      <c r="V1030" s="18" t="s">
        <v>1458</v>
      </c>
      <c r="W1030" s="21">
        <v>2205005</v>
      </c>
      <c r="X1030" s="19">
        <v>8</v>
      </c>
      <c r="Y1030" s="22" t="s">
        <v>514</v>
      </c>
    </row>
    <row r="1031" spans="1:25">
      <c r="A1031" s="18">
        <v>445</v>
      </c>
      <c r="B1031" s="18" t="s">
        <v>290</v>
      </c>
      <c r="C1031" s="18" t="s">
        <v>673</v>
      </c>
      <c r="D1031" s="18" t="s">
        <v>140</v>
      </c>
      <c r="E1031" s="18" t="s">
        <v>674</v>
      </c>
      <c r="F1031" s="18" t="s">
        <v>293</v>
      </c>
      <c r="G1031" s="18" t="s">
        <v>294</v>
      </c>
      <c r="H1031" s="18" t="s">
        <v>295</v>
      </c>
      <c r="I1031" s="18" t="s">
        <v>1500</v>
      </c>
      <c r="J1031" s="18" t="s">
        <v>1496</v>
      </c>
      <c r="K1031" s="18" t="s">
        <v>705</v>
      </c>
      <c r="L1031" s="18" t="s">
        <v>706</v>
      </c>
      <c r="M1031" s="18" t="s">
        <v>300</v>
      </c>
      <c r="N1031" s="18">
        <v>4</v>
      </c>
      <c r="O1031" s="18">
        <v>0</v>
      </c>
      <c r="P1031" s="18">
        <v>148000</v>
      </c>
      <c r="Q1031" s="18">
        <v>3</v>
      </c>
      <c r="R1031" s="18">
        <v>0</v>
      </c>
      <c r="S1031" s="18">
        <v>0</v>
      </c>
      <c r="T1031" s="18">
        <v>0</v>
      </c>
      <c r="U1031" s="18">
        <v>143560</v>
      </c>
      <c r="V1031" s="18" t="s">
        <v>1458</v>
      </c>
      <c r="W1031" s="21">
        <v>2205002</v>
      </c>
      <c r="X1031" s="19">
        <v>8</v>
      </c>
      <c r="Y1031" s="22" t="s">
        <v>514</v>
      </c>
    </row>
    <row r="1032" spans="1:25">
      <c r="A1032" s="18">
        <v>446</v>
      </c>
      <c r="B1032" s="18" t="s">
        <v>290</v>
      </c>
      <c r="C1032" s="18" t="s">
        <v>541</v>
      </c>
      <c r="D1032" s="18" t="s">
        <v>46</v>
      </c>
      <c r="E1032" s="18" t="s">
        <v>542</v>
      </c>
      <c r="F1032" s="18" t="s">
        <v>293</v>
      </c>
      <c r="G1032" s="18" t="s">
        <v>294</v>
      </c>
      <c r="H1032" s="18" t="s">
        <v>295</v>
      </c>
      <c r="I1032" s="18" t="s">
        <v>1501</v>
      </c>
      <c r="J1032" s="18" t="s">
        <v>1502</v>
      </c>
      <c r="K1032" s="18" t="s">
        <v>347</v>
      </c>
      <c r="L1032" s="18" t="s">
        <v>348</v>
      </c>
      <c r="M1032" s="18" t="s">
        <v>300</v>
      </c>
      <c r="N1032" s="18">
        <v>60</v>
      </c>
      <c r="O1032" s="18">
        <v>0</v>
      </c>
      <c r="P1032" s="18">
        <v>5640000</v>
      </c>
      <c r="Q1032" s="18">
        <v>20</v>
      </c>
      <c r="R1032" s="18">
        <v>0</v>
      </c>
      <c r="S1032" s="18">
        <v>0</v>
      </c>
      <c r="T1032" s="18">
        <v>0</v>
      </c>
      <c r="U1032" s="18">
        <v>4512000</v>
      </c>
      <c r="V1032" s="18" t="s">
        <v>1163</v>
      </c>
      <c r="W1032" s="21">
        <v>2202163</v>
      </c>
      <c r="X1032" s="19">
        <v>8</v>
      </c>
      <c r="Y1032" s="22" t="s">
        <v>357</v>
      </c>
    </row>
    <row r="1033" spans="1:25">
      <c r="A1033" s="18">
        <v>447</v>
      </c>
      <c r="B1033" s="18" t="s">
        <v>290</v>
      </c>
      <c r="C1033" s="18" t="s">
        <v>391</v>
      </c>
      <c r="D1033" s="18" t="s">
        <v>45</v>
      </c>
      <c r="E1033" s="18" t="s">
        <v>392</v>
      </c>
      <c r="F1033" s="18" t="s">
        <v>293</v>
      </c>
      <c r="G1033" s="18" t="s">
        <v>294</v>
      </c>
      <c r="H1033" s="18" t="s">
        <v>295</v>
      </c>
      <c r="I1033" s="18" t="s">
        <v>1503</v>
      </c>
      <c r="J1033" s="18" t="s">
        <v>1502</v>
      </c>
      <c r="K1033" s="18" t="s">
        <v>322</v>
      </c>
      <c r="L1033" s="18" t="s">
        <v>323</v>
      </c>
      <c r="M1033" s="18" t="s">
        <v>300</v>
      </c>
      <c r="N1033" s="18">
        <v>2</v>
      </c>
      <c r="O1033" s="18">
        <v>0</v>
      </c>
      <c r="P1033" s="18">
        <v>190000</v>
      </c>
      <c r="Q1033" s="18">
        <v>15</v>
      </c>
      <c r="R1033" s="18">
        <v>0</v>
      </c>
      <c r="S1033" s="18">
        <v>0</v>
      </c>
      <c r="T1033" s="18">
        <v>0</v>
      </c>
      <c r="U1033" s="18">
        <v>161500</v>
      </c>
      <c r="V1033" s="18" t="s">
        <v>324</v>
      </c>
      <c r="W1033" s="21">
        <v>2009092</v>
      </c>
      <c r="X1033" s="19">
        <v>8</v>
      </c>
      <c r="Y1033" s="22" t="s">
        <v>514</v>
      </c>
    </row>
    <row r="1034" spans="1:25">
      <c r="A1034" s="18">
        <v>448</v>
      </c>
      <c r="B1034" s="18" t="s">
        <v>290</v>
      </c>
      <c r="C1034" s="18" t="s">
        <v>353</v>
      </c>
      <c r="D1034" s="18" t="s">
        <v>42</v>
      </c>
      <c r="E1034" s="18" t="s">
        <v>354</v>
      </c>
      <c r="F1034" s="18" t="s">
        <v>355</v>
      </c>
      <c r="G1034" s="18" t="s">
        <v>294</v>
      </c>
      <c r="H1034" s="18" t="s">
        <v>295</v>
      </c>
      <c r="I1034" s="18" t="s">
        <v>1504</v>
      </c>
      <c r="J1034" s="18" t="s">
        <v>1502</v>
      </c>
      <c r="K1034" s="18" t="s">
        <v>705</v>
      </c>
      <c r="L1034" s="18" t="s">
        <v>706</v>
      </c>
      <c r="M1034" s="18" t="s">
        <v>300</v>
      </c>
      <c r="N1034" s="18">
        <v>48</v>
      </c>
      <c r="O1034" s="18">
        <v>0</v>
      </c>
      <c r="P1034" s="18">
        <v>1776000</v>
      </c>
      <c r="Q1034" s="18">
        <v>8</v>
      </c>
      <c r="R1034" s="18">
        <v>0</v>
      </c>
      <c r="S1034" s="18">
        <v>0</v>
      </c>
      <c r="T1034" s="18">
        <v>0</v>
      </c>
      <c r="U1034" s="18">
        <v>1633920</v>
      </c>
      <c r="V1034" s="18" t="s">
        <v>1458</v>
      </c>
      <c r="W1034" s="21">
        <v>2205002</v>
      </c>
      <c r="X1034" s="19">
        <v>8</v>
      </c>
      <c r="Y1034" s="22" t="s">
        <v>325</v>
      </c>
    </row>
    <row r="1035" spans="1:25">
      <c r="A1035" s="18">
        <v>449</v>
      </c>
      <c r="B1035" s="18" t="s">
        <v>290</v>
      </c>
      <c r="C1035" s="18" t="s">
        <v>353</v>
      </c>
      <c r="D1035" s="18" t="s">
        <v>42</v>
      </c>
      <c r="E1035" s="18" t="s">
        <v>354</v>
      </c>
      <c r="F1035" s="18" t="s">
        <v>355</v>
      </c>
      <c r="G1035" s="18" t="s">
        <v>294</v>
      </c>
      <c r="H1035" s="18" t="s">
        <v>295</v>
      </c>
      <c r="I1035" s="18" t="s">
        <v>1504</v>
      </c>
      <c r="J1035" s="18" t="s">
        <v>1502</v>
      </c>
      <c r="K1035" s="18" t="s">
        <v>298</v>
      </c>
      <c r="L1035" s="18" t="s">
        <v>299</v>
      </c>
      <c r="M1035" s="18" t="s">
        <v>300</v>
      </c>
      <c r="N1035" s="18">
        <v>24</v>
      </c>
      <c r="O1035" s="18">
        <v>0</v>
      </c>
      <c r="P1035" s="18">
        <v>672000</v>
      </c>
      <c r="Q1035" s="18">
        <v>20</v>
      </c>
      <c r="R1035" s="18">
        <v>0</v>
      </c>
      <c r="S1035" s="18">
        <v>0</v>
      </c>
      <c r="T1035" s="18">
        <v>0</v>
      </c>
      <c r="U1035" s="18">
        <v>537600</v>
      </c>
      <c r="V1035" s="18" t="s">
        <v>301</v>
      </c>
      <c r="W1035" s="21">
        <v>2107236</v>
      </c>
      <c r="X1035" s="19">
        <v>8</v>
      </c>
      <c r="Y1035" s="22" t="s">
        <v>325</v>
      </c>
    </row>
    <row r="1036" spans="1:25">
      <c r="A1036" s="18">
        <v>450</v>
      </c>
      <c r="B1036" s="18" t="s">
        <v>290</v>
      </c>
      <c r="C1036" s="18" t="s">
        <v>353</v>
      </c>
      <c r="D1036" s="18" t="s">
        <v>42</v>
      </c>
      <c r="E1036" s="18" t="s">
        <v>354</v>
      </c>
      <c r="F1036" s="18" t="s">
        <v>355</v>
      </c>
      <c r="G1036" s="18" t="s">
        <v>294</v>
      </c>
      <c r="H1036" s="18" t="s">
        <v>295</v>
      </c>
      <c r="I1036" s="18" t="s">
        <v>1504</v>
      </c>
      <c r="J1036" s="18" t="s">
        <v>1502</v>
      </c>
      <c r="K1036" s="18" t="s">
        <v>340</v>
      </c>
      <c r="L1036" s="18" t="s">
        <v>341</v>
      </c>
      <c r="M1036" s="18" t="s">
        <v>300</v>
      </c>
      <c r="N1036" s="18">
        <v>24</v>
      </c>
      <c r="O1036" s="18">
        <v>0</v>
      </c>
      <c r="P1036" s="18">
        <v>2256000</v>
      </c>
      <c r="Q1036" s="18">
        <v>8</v>
      </c>
      <c r="R1036" s="18">
        <v>0</v>
      </c>
      <c r="S1036" s="18">
        <v>0</v>
      </c>
      <c r="T1036" s="18">
        <v>0</v>
      </c>
      <c r="U1036" s="18">
        <v>2075520</v>
      </c>
      <c r="V1036" s="18" t="s">
        <v>342</v>
      </c>
      <c r="W1036" s="21">
        <v>2108157</v>
      </c>
      <c r="X1036" s="19">
        <v>8</v>
      </c>
      <c r="Y1036" s="22" t="s">
        <v>325</v>
      </c>
    </row>
    <row r="1037" spans="1:25">
      <c r="A1037" s="18">
        <v>451</v>
      </c>
      <c r="B1037" s="18" t="s">
        <v>290</v>
      </c>
      <c r="C1037" s="18" t="s">
        <v>353</v>
      </c>
      <c r="D1037" s="18" t="s">
        <v>42</v>
      </c>
      <c r="E1037" s="18" t="s">
        <v>354</v>
      </c>
      <c r="F1037" s="18" t="s">
        <v>355</v>
      </c>
      <c r="G1037" s="18" t="s">
        <v>294</v>
      </c>
      <c r="H1037" s="18" t="s">
        <v>295</v>
      </c>
      <c r="I1037" s="18" t="s">
        <v>1504</v>
      </c>
      <c r="J1037" s="18" t="s">
        <v>1502</v>
      </c>
      <c r="K1037" s="18" t="s">
        <v>310</v>
      </c>
      <c r="L1037" s="18" t="s">
        <v>311</v>
      </c>
      <c r="M1037" s="18" t="s">
        <v>300</v>
      </c>
      <c r="N1037" s="18">
        <v>24</v>
      </c>
      <c r="O1037" s="18">
        <v>0</v>
      </c>
      <c r="P1037" s="18">
        <v>1968000</v>
      </c>
      <c r="Q1037" s="18">
        <v>30</v>
      </c>
      <c r="R1037" s="18">
        <v>0</v>
      </c>
      <c r="S1037" s="18">
        <v>0</v>
      </c>
      <c r="T1037" s="18">
        <v>0</v>
      </c>
      <c r="U1037" s="18">
        <v>1377600</v>
      </c>
      <c r="V1037" s="18" t="s">
        <v>344</v>
      </c>
      <c r="W1037" s="21">
        <v>2106370</v>
      </c>
      <c r="X1037" s="19">
        <v>8</v>
      </c>
      <c r="Y1037" s="22" t="s">
        <v>325</v>
      </c>
    </row>
    <row r="1038" spans="1:25">
      <c r="A1038" s="18">
        <v>452</v>
      </c>
      <c r="B1038" s="18" t="s">
        <v>290</v>
      </c>
      <c r="C1038" s="18" t="s">
        <v>353</v>
      </c>
      <c r="D1038" s="18" t="s">
        <v>42</v>
      </c>
      <c r="E1038" s="18" t="s">
        <v>354</v>
      </c>
      <c r="F1038" s="18" t="s">
        <v>355</v>
      </c>
      <c r="G1038" s="18" t="s">
        <v>294</v>
      </c>
      <c r="H1038" s="18" t="s">
        <v>295</v>
      </c>
      <c r="I1038" s="18" t="s">
        <v>1504</v>
      </c>
      <c r="J1038" s="18" t="s">
        <v>1502</v>
      </c>
      <c r="K1038" s="18" t="s">
        <v>345</v>
      </c>
      <c r="L1038" s="18" t="s">
        <v>346</v>
      </c>
      <c r="M1038" s="18" t="s">
        <v>300</v>
      </c>
      <c r="N1038" s="18">
        <v>18</v>
      </c>
      <c r="O1038" s="18">
        <v>0</v>
      </c>
      <c r="P1038" s="18">
        <v>3312000</v>
      </c>
      <c r="Q1038" s="18">
        <v>27.5</v>
      </c>
      <c r="R1038" s="18">
        <v>0</v>
      </c>
      <c r="S1038" s="18">
        <v>0</v>
      </c>
      <c r="T1038" s="18">
        <v>0</v>
      </c>
      <c r="U1038" s="18">
        <v>2401200</v>
      </c>
      <c r="V1038" s="18" t="s">
        <v>301</v>
      </c>
      <c r="W1038" s="21">
        <v>2107161</v>
      </c>
      <c r="X1038" s="19">
        <v>8</v>
      </c>
      <c r="Y1038" s="22" t="s">
        <v>325</v>
      </c>
    </row>
    <row r="1039" spans="1:25">
      <c r="A1039" s="18">
        <v>453</v>
      </c>
      <c r="B1039" s="18" t="s">
        <v>290</v>
      </c>
      <c r="C1039" s="18" t="s">
        <v>353</v>
      </c>
      <c r="D1039" s="18" t="s">
        <v>42</v>
      </c>
      <c r="E1039" s="18" t="s">
        <v>354</v>
      </c>
      <c r="F1039" s="18" t="s">
        <v>355</v>
      </c>
      <c r="G1039" s="18" t="s">
        <v>294</v>
      </c>
      <c r="H1039" s="18" t="s">
        <v>295</v>
      </c>
      <c r="I1039" s="18" t="s">
        <v>1504</v>
      </c>
      <c r="J1039" s="18" t="s">
        <v>1502</v>
      </c>
      <c r="K1039" s="18" t="s">
        <v>335</v>
      </c>
      <c r="L1039" s="18" t="s">
        <v>336</v>
      </c>
      <c r="M1039" s="18" t="s">
        <v>300</v>
      </c>
      <c r="N1039" s="18">
        <v>4</v>
      </c>
      <c r="O1039" s="18">
        <v>0</v>
      </c>
      <c r="P1039" s="18">
        <v>444000</v>
      </c>
      <c r="Q1039" s="18">
        <v>10</v>
      </c>
      <c r="R1039" s="18">
        <v>0</v>
      </c>
      <c r="S1039" s="18">
        <v>0</v>
      </c>
      <c r="T1039" s="18">
        <v>0</v>
      </c>
      <c r="U1039" s="18">
        <v>399600</v>
      </c>
      <c r="V1039" s="18" t="s">
        <v>328</v>
      </c>
      <c r="W1039" s="21">
        <v>2101299</v>
      </c>
      <c r="X1039" s="19">
        <v>8</v>
      </c>
      <c r="Y1039" s="22" t="s">
        <v>325</v>
      </c>
    </row>
    <row r="1040" spans="1:25">
      <c r="A1040" s="18">
        <v>454</v>
      </c>
      <c r="B1040" s="18" t="s">
        <v>290</v>
      </c>
      <c r="C1040" s="18" t="s">
        <v>353</v>
      </c>
      <c r="D1040" s="18" t="s">
        <v>42</v>
      </c>
      <c r="E1040" s="18" t="s">
        <v>354</v>
      </c>
      <c r="F1040" s="18" t="s">
        <v>355</v>
      </c>
      <c r="G1040" s="18" t="s">
        <v>294</v>
      </c>
      <c r="H1040" s="18" t="s">
        <v>295</v>
      </c>
      <c r="I1040" s="18" t="s">
        <v>1504</v>
      </c>
      <c r="J1040" s="18" t="s">
        <v>1502</v>
      </c>
      <c r="K1040" s="18" t="s">
        <v>347</v>
      </c>
      <c r="L1040" s="18" t="s">
        <v>348</v>
      </c>
      <c r="M1040" s="18" t="s">
        <v>300</v>
      </c>
      <c r="N1040" s="18">
        <v>24</v>
      </c>
      <c r="O1040" s="18">
        <v>0</v>
      </c>
      <c r="P1040" s="18">
        <v>2256000</v>
      </c>
      <c r="Q1040" s="18">
        <v>7</v>
      </c>
      <c r="R1040" s="18">
        <v>0</v>
      </c>
      <c r="S1040" s="18">
        <v>0</v>
      </c>
      <c r="T1040" s="18">
        <v>0</v>
      </c>
      <c r="U1040" s="18">
        <v>2098080</v>
      </c>
      <c r="V1040" s="18" t="s">
        <v>1163</v>
      </c>
      <c r="W1040" s="21">
        <v>2202163</v>
      </c>
      <c r="X1040" s="19">
        <v>8</v>
      </c>
      <c r="Y1040" s="22" t="s">
        <v>325</v>
      </c>
    </row>
    <row r="1041" spans="1:25">
      <c r="A1041" s="18">
        <v>455</v>
      </c>
      <c r="B1041" s="18" t="s">
        <v>290</v>
      </c>
      <c r="C1041" s="18" t="s">
        <v>673</v>
      </c>
      <c r="D1041" s="18" t="s">
        <v>140</v>
      </c>
      <c r="E1041" s="18" t="s">
        <v>674</v>
      </c>
      <c r="F1041" s="18" t="s">
        <v>293</v>
      </c>
      <c r="G1041" s="18" t="s">
        <v>294</v>
      </c>
      <c r="H1041" s="18" t="s">
        <v>295</v>
      </c>
      <c r="I1041" s="18" t="s">
        <v>1505</v>
      </c>
      <c r="J1041" s="18" t="s">
        <v>1502</v>
      </c>
      <c r="K1041" s="18" t="s">
        <v>345</v>
      </c>
      <c r="L1041" s="18" t="s">
        <v>346</v>
      </c>
      <c r="M1041" s="18" t="s">
        <v>300</v>
      </c>
      <c r="N1041" s="18">
        <v>2</v>
      </c>
      <c r="O1041" s="18">
        <v>0</v>
      </c>
      <c r="P1041" s="18">
        <v>368000</v>
      </c>
      <c r="Q1041" s="18">
        <v>5</v>
      </c>
      <c r="R1041" s="18">
        <v>0</v>
      </c>
      <c r="S1041" s="18">
        <v>0</v>
      </c>
      <c r="T1041" s="18">
        <v>0</v>
      </c>
      <c r="U1041" s="18">
        <v>349600</v>
      </c>
      <c r="V1041" s="18" t="s">
        <v>301</v>
      </c>
      <c r="W1041" s="21">
        <v>2107161</v>
      </c>
      <c r="X1041" s="19">
        <v>8</v>
      </c>
      <c r="Y1041" s="22" t="s">
        <v>514</v>
      </c>
    </row>
    <row r="1042" spans="1:25">
      <c r="A1042" s="18">
        <v>456</v>
      </c>
      <c r="B1042" s="18" t="s">
        <v>290</v>
      </c>
      <c r="C1042" s="18" t="s">
        <v>337</v>
      </c>
      <c r="D1042" s="18" t="s">
        <v>132</v>
      </c>
      <c r="E1042" s="18" t="s">
        <v>338</v>
      </c>
      <c r="F1042" s="18" t="s">
        <v>293</v>
      </c>
      <c r="G1042" s="18" t="s">
        <v>294</v>
      </c>
      <c r="H1042" s="18" t="s">
        <v>295</v>
      </c>
      <c r="I1042" s="18" t="s">
        <v>1506</v>
      </c>
      <c r="J1042" s="18" t="s">
        <v>1507</v>
      </c>
      <c r="K1042" s="18" t="s">
        <v>705</v>
      </c>
      <c r="L1042" s="18" t="s">
        <v>706</v>
      </c>
      <c r="M1042" s="18" t="s">
        <v>300</v>
      </c>
      <c r="N1042" s="18">
        <v>4</v>
      </c>
      <c r="O1042" s="18">
        <v>0</v>
      </c>
      <c r="P1042" s="18">
        <v>148000</v>
      </c>
      <c r="Q1042" s="18">
        <v>3</v>
      </c>
      <c r="R1042" s="18">
        <v>0</v>
      </c>
      <c r="S1042" s="18">
        <v>0</v>
      </c>
      <c r="T1042" s="18">
        <v>0</v>
      </c>
      <c r="U1042" s="18">
        <v>143560</v>
      </c>
      <c r="V1042" s="18" t="s">
        <v>1458</v>
      </c>
      <c r="W1042" s="21">
        <v>2205002</v>
      </c>
      <c r="X1042" s="19">
        <v>8</v>
      </c>
      <c r="Y1042" s="22" t="s">
        <v>514</v>
      </c>
    </row>
    <row r="1043" spans="1:25">
      <c r="A1043" s="18">
        <v>457</v>
      </c>
      <c r="B1043" s="18" t="s">
        <v>290</v>
      </c>
      <c r="C1043" s="18" t="s">
        <v>1218</v>
      </c>
      <c r="D1043" s="18" t="s">
        <v>50</v>
      </c>
      <c r="E1043" s="18" t="s">
        <v>1219</v>
      </c>
      <c r="F1043" s="18" t="s">
        <v>293</v>
      </c>
      <c r="G1043" s="18" t="s">
        <v>294</v>
      </c>
      <c r="H1043" s="18" t="s">
        <v>404</v>
      </c>
      <c r="I1043" s="18" t="s">
        <v>1508</v>
      </c>
      <c r="J1043" s="18" t="s">
        <v>1507</v>
      </c>
      <c r="K1043" s="18" t="s">
        <v>612</v>
      </c>
      <c r="L1043" s="18" t="s">
        <v>613</v>
      </c>
      <c r="M1043" s="18" t="s">
        <v>300</v>
      </c>
      <c r="N1043" s="18">
        <v>4</v>
      </c>
      <c r="O1043" s="18">
        <v>0</v>
      </c>
      <c r="P1043" s="18">
        <v>204000</v>
      </c>
      <c r="Q1043" s="18">
        <v>3</v>
      </c>
      <c r="R1043" s="18">
        <v>0</v>
      </c>
      <c r="S1043" s="18">
        <v>0</v>
      </c>
      <c r="T1043" s="18">
        <v>0</v>
      </c>
      <c r="U1043" s="18">
        <v>197880</v>
      </c>
      <c r="V1043" s="18" t="s">
        <v>1458</v>
      </c>
      <c r="W1043" s="21">
        <v>2205005</v>
      </c>
      <c r="X1043" s="19">
        <v>8</v>
      </c>
      <c r="Y1043" s="22" t="s">
        <v>514</v>
      </c>
    </row>
    <row r="1044" spans="1:25">
      <c r="A1044" s="18">
        <v>458</v>
      </c>
      <c r="B1044" s="18" t="s">
        <v>290</v>
      </c>
      <c r="C1044" s="18" t="s">
        <v>1509</v>
      </c>
      <c r="D1044" s="18" t="s">
        <v>241</v>
      </c>
      <c r="E1044" s="18" t="s">
        <v>1510</v>
      </c>
      <c r="F1044" s="18" t="s">
        <v>293</v>
      </c>
      <c r="G1044" s="18" t="s">
        <v>294</v>
      </c>
      <c r="H1044" s="18" t="s">
        <v>757</v>
      </c>
      <c r="I1044" s="18" t="s">
        <v>1511</v>
      </c>
      <c r="J1044" s="18" t="s">
        <v>1507</v>
      </c>
      <c r="K1044" s="18" t="s">
        <v>385</v>
      </c>
      <c r="L1044" s="18" t="s">
        <v>386</v>
      </c>
      <c r="M1044" s="18" t="s">
        <v>300</v>
      </c>
      <c r="N1044" s="18">
        <v>3</v>
      </c>
      <c r="O1044" s="18">
        <v>0</v>
      </c>
      <c r="P1044" s="18">
        <v>109500</v>
      </c>
      <c r="Q1044" s="18">
        <v>0</v>
      </c>
      <c r="R1044" s="18">
        <v>0</v>
      </c>
      <c r="S1044" s="18">
        <v>0</v>
      </c>
      <c r="T1044" s="18">
        <v>0</v>
      </c>
      <c r="U1044" s="18">
        <v>109500</v>
      </c>
      <c r="V1044" s="18" t="s">
        <v>342</v>
      </c>
      <c r="W1044" s="21">
        <v>2108052</v>
      </c>
      <c r="X1044" s="19">
        <v>8</v>
      </c>
      <c r="Y1044" s="22" t="s">
        <v>520</v>
      </c>
    </row>
    <row r="1045" spans="1:25">
      <c r="A1045" s="18">
        <v>459</v>
      </c>
      <c r="B1045" s="18" t="s">
        <v>290</v>
      </c>
      <c r="C1045" s="18" t="s">
        <v>1509</v>
      </c>
      <c r="D1045" s="18" t="s">
        <v>241</v>
      </c>
      <c r="E1045" s="18" t="s">
        <v>1510</v>
      </c>
      <c r="F1045" s="18" t="s">
        <v>293</v>
      </c>
      <c r="G1045" s="18" t="s">
        <v>294</v>
      </c>
      <c r="H1045" s="18" t="s">
        <v>757</v>
      </c>
      <c r="I1045" s="18" t="s">
        <v>1511</v>
      </c>
      <c r="J1045" s="18" t="s">
        <v>1507</v>
      </c>
      <c r="K1045" s="18" t="s">
        <v>298</v>
      </c>
      <c r="L1045" s="18" t="s">
        <v>299</v>
      </c>
      <c r="M1045" s="18" t="s">
        <v>300</v>
      </c>
      <c r="N1045" s="18">
        <v>3</v>
      </c>
      <c r="O1045" s="18">
        <v>0</v>
      </c>
      <c r="P1045" s="18">
        <v>84000</v>
      </c>
      <c r="Q1045" s="18">
        <v>0</v>
      </c>
      <c r="R1045" s="18">
        <v>0</v>
      </c>
      <c r="S1045" s="18">
        <v>0</v>
      </c>
      <c r="T1045" s="18">
        <v>0</v>
      </c>
      <c r="U1045" s="18">
        <v>84000</v>
      </c>
      <c r="V1045" s="18" t="s">
        <v>301</v>
      </c>
      <c r="W1045" s="21">
        <v>2107236</v>
      </c>
      <c r="X1045" s="19">
        <v>8</v>
      </c>
      <c r="Y1045" s="22" t="s">
        <v>520</v>
      </c>
    </row>
    <row r="1046" spans="1:25">
      <c r="A1046" s="18">
        <v>460</v>
      </c>
      <c r="B1046" s="18" t="s">
        <v>290</v>
      </c>
      <c r="C1046" s="18" t="s">
        <v>1136</v>
      </c>
      <c r="D1046" s="18" t="s">
        <v>169</v>
      </c>
      <c r="E1046" s="18" t="s">
        <v>1137</v>
      </c>
      <c r="F1046" s="18" t="s">
        <v>293</v>
      </c>
      <c r="G1046" s="18" t="s">
        <v>294</v>
      </c>
      <c r="H1046" s="18" t="s">
        <v>295</v>
      </c>
      <c r="I1046" s="18" t="s">
        <v>1512</v>
      </c>
      <c r="J1046" s="18" t="s">
        <v>1513</v>
      </c>
      <c r="K1046" s="18" t="s">
        <v>345</v>
      </c>
      <c r="L1046" s="18" t="s">
        <v>346</v>
      </c>
      <c r="M1046" s="18" t="s">
        <v>300</v>
      </c>
      <c r="N1046" s="18">
        <v>1</v>
      </c>
      <c r="O1046" s="18">
        <v>0</v>
      </c>
      <c r="P1046" s="18">
        <v>184000</v>
      </c>
      <c r="Q1046" s="18">
        <v>15</v>
      </c>
      <c r="R1046" s="18">
        <v>0</v>
      </c>
      <c r="S1046" s="18">
        <v>0</v>
      </c>
      <c r="T1046" s="18">
        <v>1</v>
      </c>
      <c r="U1046" s="18">
        <v>154836</v>
      </c>
      <c r="V1046" s="18" t="s">
        <v>301</v>
      </c>
      <c r="W1046" s="21">
        <v>2107161</v>
      </c>
      <c r="X1046" s="19">
        <v>8</v>
      </c>
      <c r="Y1046" s="22" t="s">
        <v>514</v>
      </c>
    </row>
    <row r="1047" spans="1:25">
      <c r="A1047" s="18">
        <v>461</v>
      </c>
      <c r="B1047" s="18" t="s">
        <v>290</v>
      </c>
      <c r="C1047" s="18" t="s">
        <v>536</v>
      </c>
      <c r="D1047" s="18" t="s">
        <v>159</v>
      </c>
      <c r="E1047" s="18" t="s">
        <v>537</v>
      </c>
      <c r="F1047" s="18" t="s">
        <v>293</v>
      </c>
      <c r="G1047" s="18" t="s">
        <v>294</v>
      </c>
      <c r="H1047" s="18" t="s">
        <v>295</v>
      </c>
      <c r="I1047" s="18" t="s">
        <v>1514</v>
      </c>
      <c r="J1047" s="18" t="s">
        <v>1513</v>
      </c>
      <c r="K1047" s="18" t="s">
        <v>705</v>
      </c>
      <c r="L1047" s="18" t="s">
        <v>706</v>
      </c>
      <c r="M1047" s="18" t="s">
        <v>300</v>
      </c>
      <c r="N1047" s="18">
        <v>12</v>
      </c>
      <c r="O1047" s="18">
        <v>0</v>
      </c>
      <c r="P1047" s="18">
        <v>444000</v>
      </c>
      <c r="Q1047" s="18">
        <v>8</v>
      </c>
      <c r="R1047" s="18">
        <v>0</v>
      </c>
      <c r="S1047" s="18">
        <v>0</v>
      </c>
      <c r="T1047" s="18">
        <v>0</v>
      </c>
      <c r="U1047" s="18">
        <v>408480</v>
      </c>
      <c r="V1047" s="18" t="s">
        <v>1458</v>
      </c>
      <c r="W1047" s="21">
        <v>2205002</v>
      </c>
      <c r="X1047" s="19">
        <v>8</v>
      </c>
      <c r="Y1047" s="22" t="s">
        <v>514</v>
      </c>
    </row>
    <row r="1048" spans="1:25">
      <c r="A1048" s="18">
        <v>462</v>
      </c>
      <c r="B1048" s="18" t="s">
        <v>290</v>
      </c>
      <c r="C1048" s="18" t="s">
        <v>319</v>
      </c>
      <c r="D1048" s="18" t="s">
        <v>148</v>
      </c>
      <c r="E1048" s="18" t="s">
        <v>320</v>
      </c>
      <c r="F1048" s="18" t="s">
        <v>293</v>
      </c>
      <c r="G1048" s="18" t="s">
        <v>294</v>
      </c>
      <c r="H1048" s="18" t="s">
        <v>295</v>
      </c>
      <c r="I1048" s="18" t="s">
        <v>1515</v>
      </c>
      <c r="J1048" s="18" t="s">
        <v>1513</v>
      </c>
      <c r="K1048" s="18" t="s">
        <v>705</v>
      </c>
      <c r="L1048" s="18" t="s">
        <v>706</v>
      </c>
      <c r="M1048" s="18" t="s">
        <v>300</v>
      </c>
      <c r="N1048" s="18">
        <v>24</v>
      </c>
      <c r="O1048" s="18">
        <v>0</v>
      </c>
      <c r="P1048" s="18">
        <v>888000</v>
      </c>
      <c r="Q1048" s="18">
        <v>8</v>
      </c>
      <c r="R1048" s="18">
        <v>0</v>
      </c>
      <c r="S1048" s="18">
        <v>0</v>
      </c>
      <c r="T1048" s="18">
        <v>0</v>
      </c>
      <c r="U1048" s="18">
        <v>816960</v>
      </c>
      <c r="V1048" s="18" t="s">
        <v>1458</v>
      </c>
      <c r="W1048" s="21">
        <v>2205002</v>
      </c>
      <c r="X1048" s="19">
        <v>8</v>
      </c>
      <c r="Y1048" s="22" t="s">
        <v>357</v>
      </c>
    </row>
    <row r="1049" spans="1:25">
      <c r="A1049" s="18">
        <v>463</v>
      </c>
      <c r="B1049" s="18" t="s">
        <v>290</v>
      </c>
      <c r="C1049" s="18" t="s">
        <v>319</v>
      </c>
      <c r="D1049" s="18" t="s">
        <v>148</v>
      </c>
      <c r="E1049" s="18" t="s">
        <v>320</v>
      </c>
      <c r="F1049" s="18" t="s">
        <v>293</v>
      </c>
      <c r="G1049" s="18" t="s">
        <v>294</v>
      </c>
      <c r="H1049" s="18" t="s">
        <v>295</v>
      </c>
      <c r="I1049" s="18" t="s">
        <v>1515</v>
      </c>
      <c r="J1049" s="18" t="s">
        <v>1513</v>
      </c>
      <c r="K1049" s="18" t="s">
        <v>612</v>
      </c>
      <c r="L1049" s="18" t="s">
        <v>613</v>
      </c>
      <c r="M1049" s="18" t="s">
        <v>300</v>
      </c>
      <c r="N1049" s="18">
        <v>24</v>
      </c>
      <c r="O1049" s="18">
        <v>0</v>
      </c>
      <c r="P1049" s="18">
        <v>1224000</v>
      </c>
      <c r="Q1049" s="18">
        <v>8</v>
      </c>
      <c r="R1049" s="18">
        <v>0</v>
      </c>
      <c r="S1049" s="18">
        <v>0</v>
      </c>
      <c r="T1049" s="18">
        <v>0</v>
      </c>
      <c r="U1049" s="18">
        <v>1126080</v>
      </c>
      <c r="V1049" s="18" t="s">
        <v>1458</v>
      </c>
      <c r="W1049" s="21">
        <v>2205005</v>
      </c>
      <c r="X1049" s="19">
        <v>8</v>
      </c>
      <c r="Y1049" s="22" t="s">
        <v>357</v>
      </c>
    </row>
    <row r="1050" spans="1:25">
      <c r="A1050" s="18">
        <v>464</v>
      </c>
      <c r="B1050" s="18" t="s">
        <v>290</v>
      </c>
      <c r="C1050" s="18" t="s">
        <v>548</v>
      </c>
      <c r="D1050" s="18" t="s">
        <v>209</v>
      </c>
      <c r="E1050" s="18" t="s">
        <v>549</v>
      </c>
      <c r="F1050" s="18" t="s">
        <v>293</v>
      </c>
      <c r="G1050" s="18" t="s">
        <v>294</v>
      </c>
      <c r="H1050" s="18" t="s">
        <v>295</v>
      </c>
      <c r="I1050" s="18" t="s">
        <v>1516</v>
      </c>
      <c r="J1050" s="18" t="s">
        <v>1517</v>
      </c>
      <c r="K1050" s="18" t="s">
        <v>340</v>
      </c>
      <c r="L1050" s="18" t="s">
        <v>341</v>
      </c>
      <c r="M1050" s="18" t="s">
        <v>300</v>
      </c>
      <c r="N1050" s="18">
        <v>4</v>
      </c>
      <c r="O1050" s="18">
        <v>0</v>
      </c>
      <c r="P1050" s="18">
        <v>376000</v>
      </c>
      <c r="Q1050" s="18">
        <v>3</v>
      </c>
      <c r="R1050" s="18">
        <v>0</v>
      </c>
      <c r="S1050" s="18">
        <v>0</v>
      </c>
      <c r="T1050" s="18">
        <v>0</v>
      </c>
      <c r="U1050" s="18">
        <v>364720</v>
      </c>
      <c r="V1050" s="18" t="s">
        <v>342</v>
      </c>
      <c r="W1050" s="21">
        <v>2108157</v>
      </c>
      <c r="X1050" s="19">
        <v>8</v>
      </c>
      <c r="Y1050" s="22" t="s">
        <v>514</v>
      </c>
    </row>
    <row r="1051" spans="1:25">
      <c r="A1051" s="18">
        <v>465</v>
      </c>
      <c r="B1051" s="18" t="s">
        <v>290</v>
      </c>
      <c r="C1051" s="18" t="s">
        <v>329</v>
      </c>
      <c r="D1051" s="18" t="s">
        <v>179</v>
      </c>
      <c r="E1051" s="18" t="s">
        <v>330</v>
      </c>
      <c r="F1051" s="18" t="s">
        <v>331</v>
      </c>
      <c r="G1051" s="18" t="s">
        <v>294</v>
      </c>
      <c r="H1051" s="18" t="s">
        <v>295</v>
      </c>
      <c r="I1051" s="18" t="s">
        <v>1518</v>
      </c>
      <c r="J1051" s="18" t="s">
        <v>1517</v>
      </c>
      <c r="K1051" s="18" t="s">
        <v>705</v>
      </c>
      <c r="L1051" s="18" t="s">
        <v>706</v>
      </c>
      <c r="M1051" s="18" t="s">
        <v>300</v>
      </c>
      <c r="N1051" s="18">
        <v>24</v>
      </c>
      <c r="O1051" s="18">
        <v>0</v>
      </c>
      <c r="P1051" s="18">
        <v>888000</v>
      </c>
      <c r="Q1051" s="18">
        <v>8</v>
      </c>
      <c r="R1051" s="18">
        <v>0</v>
      </c>
      <c r="S1051" s="18">
        <v>0</v>
      </c>
      <c r="T1051" s="18">
        <v>0</v>
      </c>
      <c r="U1051" s="18">
        <v>816960</v>
      </c>
      <c r="V1051" s="18" t="s">
        <v>1458</v>
      </c>
      <c r="W1051" s="21">
        <v>2205002</v>
      </c>
      <c r="X1051" s="19">
        <v>8</v>
      </c>
      <c r="Y1051" s="22" t="s">
        <v>367</v>
      </c>
    </row>
    <row r="1052" spans="1:25">
      <c r="A1052" s="18">
        <v>466</v>
      </c>
      <c r="B1052" s="18" t="s">
        <v>290</v>
      </c>
      <c r="C1052" s="18" t="s">
        <v>329</v>
      </c>
      <c r="D1052" s="18" t="s">
        <v>179</v>
      </c>
      <c r="E1052" s="18" t="s">
        <v>330</v>
      </c>
      <c r="F1052" s="18" t="s">
        <v>331</v>
      </c>
      <c r="G1052" s="18" t="s">
        <v>294</v>
      </c>
      <c r="H1052" s="18" t="s">
        <v>295</v>
      </c>
      <c r="I1052" s="18" t="s">
        <v>1518</v>
      </c>
      <c r="J1052" s="18" t="s">
        <v>1517</v>
      </c>
      <c r="K1052" s="18" t="s">
        <v>298</v>
      </c>
      <c r="L1052" s="18" t="s">
        <v>299</v>
      </c>
      <c r="M1052" s="18" t="s">
        <v>300</v>
      </c>
      <c r="N1052" s="18">
        <v>24</v>
      </c>
      <c r="O1052" s="18">
        <v>0</v>
      </c>
      <c r="P1052" s="18">
        <v>672000</v>
      </c>
      <c r="Q1052" s="18">
        <v>20</v>
      </c>
      <c r="R1052" s="18">
        <v>0</v>
      </c>
      <c r="S1052" s="18">
        <v>0</v>
      </c>
      <c r="T1052" s="18">
        <v>0</v>
      </c>
      <c r="U1052" s="18">
        <v>537600</v>
      </c>
      <c r="V1052" s="18" t="s">
        <v>301</v>
      </c>
      <c r="W1052" s="21">
        <v>2107236</v>
      </c>
      <c r="X1052" s="19">
        <v>8</v>
      </c>
      <c r="Y1052" s="22" t="s">
        <v>367</v>
      </c>
    </row>
    <row r="1053" spans="1:25">
      <c r="A1053" s="18">
        <v>467</v>
      </c>
      <c r="B1053" s="18" t="s">
        <v>380</v>
      </c>
      <c r="C1053" s="18" t="s">
        <v>673</v>
      </c>
      <c r="D1053" s="18" t="s">
        <v>140</v>
      </c>
      <c r="E1053" s="18" t="s">
        <v>674</v>
      </c>
      <c r="F1053" s="18" t="s">
        <v>293</v>
      </c>
      <c r="G1053" s="18" t="s">
        <v>294</v>
      </c>
      <c r="H1053" s="18" t="s">
        <v>295</v>
      </c>
      <c r="I1053" s="18" t="s">
        <v>1519</v>
      </c>
      <c r="J1053" s="18" t="s">
        <v>1520</v>
      </c>
      <c r="K1053" s="18" t="s">
        <v>345</v>
      </c>
      <c r="L1053" s="18" t="s">
        <v>346</v>
      </c>
      <c r="M1053" s="18" t="s">
        <v>300</v>
      </c>
      <c r="N1053" s="18">
        <v>-2</v>
      </c>
      <c r="O1053" s="18">
        <v>0</v>
      </c>
      <c r="P1053" s="18">
        <v>-368000</v>
      </c>
      <c r="Q1053" s="18">
        <v>0</v>
      </c>
      <c r="R1053" s="18">
        <v>0</v>
      </c>
      <c r="S1053" s="18">
        <v>11</v>
      </c>
      <c r="T1053" s="18">
        <v>0</v>
      </c>
      <c r="U1053" s="18">
        <v>-327520</v>
      </c>
      <c r="V1053" s="18" t="s">
        <v>1497</v>
      </c>
      <c r="W1053" s="21">
        <v>2001045</v>
      </c>
      <c r="X1053" s="19">
        <v>8</v>
      </c>
      <c r="Y1053" s="22" t="s">
        <v>398</v>
      </c>
    </row>
    <row r="1054" spans="1:25">
      <c r="A1054" s="18">
        <v>468</v>
      </c>
      <c r="B1054" s="18" t="s">
        <v>290</v>
      </c>
      <c r="C1054" s="18" t="s">
        <v>558</v>
      </c>
      <c r="D1054" s="18" t="s">
        <v>218</v>
      </c>
      <c r="E1054" s="18" t="s">
        <v>559</v>
      </c>
      <c r="F1054" s="18" t="s">
        <v>293</v>
      </c>
      <c r="G1054" s="18" t="s">
        <v>294</v>
      </c>
      <c r="H1054" s="18" t="s">
        <v>373</v>
      </c>
      <c r="I1054" s="18" t="s">
        <v>1521</v>
      </c>
      <c r="J1054" s="18" t="s">
        <v>1520</v>
      </c>
      <c r="K1054" s="18" t="s">
        <v>705</v>
      </c>
      <c r="L1054" s="18" t="s">
        <v>706</v>
      </c>
      <c r="M1054" s="18" t="s">
        <v>300</v>
      </c>
      <c r="N1054" s="18">
        <v>12</v>
      </c>
      <c r="O1054" s="18">
        <v>0</v>
      </c>
      <c r="P1054" s="18">
        <v>448440</v>
      </c>
      <c r="Q1054" s="18">
        <v>8</v>
      </c>
      <c r="R1054" s="18">
        <v>0</v>
      </c>
      <c r="S1054" s="18">
        <v>0</v>
      </c>
      <c r="T1054" s="18">
        <v>0</v>
      </c>
      <c r="U1054" s="18">
        <v>412564.8</v>
      </c>
      <c r="V1054" s="18" t="s">
        <v>1458</v>
      </c>
      <c r="W1054" s="21">
        <v>2205002</v>
      </c>
      <c r="X1054" s="19">
        <v>8</v>
      </c>
      <c r="Y1054" s="22" t="s">
        <v>514</v>
      </c>
    </row>
    <row r="1055" spans="1:25">
      <c r="A1055" s="18">
        <v>469</v>
      </c>
      <c r="B1055" s="18" t="s">
        <v>290</v>
      </c>
      <c r="C1055" s="18" t="s">
        <v>558</v>
      </c>
      <c r="D1055" s="18" t="s">
        <v>218</v>
      </c>
      <c r="E1055" s="18" t="s">
        <v>559</v>
      </c>
      <c r="F1055" s="18" t="s">
        <v>293</v>
      </c>
      <c r="G1055" s="18" t="s">
        <v>294</v>
      </c>
      <c r="H1055" s="18" t="s">
        <v>373</v>
      </c>
      <c r="I1055" s="18" t="s">
        <v>1522</v>
      </c>
      <c r="J1055" s="18" t="s">
        <v>1523</v>
      </c>
      <c r="K1055" s="18" t="s">
        <v>298</v>
      </c>
      <c r="L1055" s="18" t="s">
        <v>299</v>
      </c>
      <c r="M1055" s="18" t="s">
        <v>300</v>
      </c>
      <c r="N1055" s="18">
        <v>50</v>
      </c>
      <c r="O1055" s="18">
        <v>0</v>
      </c>
      <c r="P1055" s="18">
        <v>1414000</v>
      </c>
      <c r="Q1055" s="18">
        <v>20</v>
      </c>
      <c r="R1055" s="18">
        <v>0</v>
      </c>
      <c r="S1055" s="18">
        <v>0</v>
      </c>
      <c r="T1055" s="18">
        <v>0</v>
      </c>
      <c r="U1055" s="18">
        <v>1131200</v>
      </c>
      <c r="V1055" s="18" t="s">
        <v>301</v>
      </c>
      <c r="W1055" s="21">
        <v>2107236</v>
      </c>
      <c r="X1055" s="19">
        <v>8</v>
      </c>
      <c r="Y1055" s="22" t="s">
        <v>514</v>
      </c>
    </row>
    <row r="1056" spans="1:25">
      <c r="A1056" s="18">
        <v>470</v>
      </c>
      <c r="B1056" s="18" t="s">
        <v>380</v>
      </c>
      <c r="C1056" s="18" t="s">
        <v>532</v>
      </c>
      <c r="D1056" s="18" t="s">
        <v>64</v>
      </c>
      <c r="E1056" s="18" t="s">
        <v>533</v>
      </c>
      <c r="F1056" s="18" t="s">
        <v>293</v>
      </c>
      <c r="G1056" s="18" t="s">
        <v>294</v>
      </c>
      <c r="H1056" s="18" t="s">
        <v>295</v>
      </c>
      <c r="I1056" s="18" t="s">
        <v>1524</v>
      </c>
      <c r="J1056" s="18" t="s">
        <v>1525</v>
      </c>
      <c r="K1056" s="18" t="s">
        <v>345</v>
      </c>
      <c r="L1056" s="18" t="s">
        <v>346</v>
      </c>
      <c r="M1056" s="18" t="s">
        <v>300</v>
      </c>
      <c r="N1056" s="18">
        <v>-1</v>
      </c>
      <c r="O1056" s="18">
        <v>0</v>
      </c>
      <c r="P1056" s="18">
        <v>-172000</v>
      </c>
      <c r="Q1056" s="18">
        <v>0</v>
      </c>
      <c r="R1056" s="18">
        <v>0</v>
      </c>
      <c r="S1056" s="18">
        <v>11</v>
      </c>
      <c r="T1056" s="18">
        <v>0</v>
      </c>
      <c r="U1056" s="18">
        <v>-153080</v>
      </c>
      <c r="V1056" s="18" t="s">
        <v>1497</v>
      </c>
      <c r="W1056" s="21">
        <v>2001045</v>
      </c>
      <c r="X1056" s="19">
        <v>8</v>
      </c>
      <c r="Y1056" s="22" t="s">
        <v>398</v>
      </c>
    </row>
    <row r="1057" spans="1:25">
      <c r="A1057" s="18">
        <v>471</v>
      </c>
      <c r="B1057" s="18" t="s">
        <v>380</v>
      </c>
      <c r="C1057" s="18" t="s">
        <v>1526</v>
      </c>
      <c r="D1057" s="18" t="s">
        <v>144</v>
      </c>
      <c r="E1057" s="18" t="s">
        <v>1527</v>
      </c>
      <c r="F1057" s="18" t="s">
        <v>600</v>
      </c>
      <c r="G1057" s="18" t="s">
        <v>294</v>
      </c>
      <c r="H1057" s="18" t="s">
        <v>295</v>
      </c>
      <c r="I1057" s="18" t="s">
        <v>1528</v>
      </c>
      <c r="J1057" s="18" t="s">
        <v>1525</v>
      </c>
      <c r="K1057" s="18" t="s">
        <v>359</v>
      </c>
      <c r="L1057" s="18" t="s">
        <v>360</v>
      </c>
      <c r="M1057" s="18" t="s">
        <v>300</v>
      </c>
      <c r="N1057" s="18">
        <v>-12</v>
      </c>
      <c r="O1057" s="18">
        <v>0</v>
      </c>
      <c r="P1057" s="18">
        <v>-744000</v>
      </c>
      <c r="Q1057" s="18">
        <v>30</v>
      </c>
      <c r="R1057" s="18">
        <v>0</v>
      </c>
      <c r="S1057" s="18">
        <v>0</v>
      </c>
      <c r="T1057" s="18">
        <v>0</v>
      </c>
      <c r="U1057" s="18">
        <v>-520800</v>
      </c>
      <c r="V1057" s="18" t="s">
        <v>497</v>
      </c>
      <c r="W1057" s="21">
        <v>2006315</v>
      </c>
      <c r="X1057" s="19">
        <v>8</v>
      </c>
      <c r="Y1057" s="22" t="s">
        <v>318</v>
      </c>
    </row>
    <row r="1058" spans="1:25">
      <c r="A1058" s="18">
        <v>472</v>
      </c>
      <c r="B1058" s="18" t="s">
        <v>380</v>
      </c>
      <c r="C1058" s="18" t="s">
        <v>1526</v>
      </c>
      <c r="D1058" s="18" t="s">
        <v>144</v>
      </c>
      <c r="E1058" s="18" t="s">
        <v>1527</v>
      </c>
      <c r="F1058" s="18" t="s">
        <v>600</v>
      </c>
      <c r="G1058" s="18" t="s">
        <v>294</v>
      </c>
      <c r="H1058" s="18" t="s">
        <v>295</v>
      </c>
      <c r="I1058" s="18" t="s">
        <v>1528</v>
      </c>
      <c r="J1058" s="18" t="s">
        <v>1525</v>
      </c>
      <c r="K1058" s="18" t="s">
        <v>310</v>
      </c>
      <c r="L1058" s="18" t="s">
        <v>311</v>
      </c>
      <c r="M1058" s="18" t="s">
        <v>300</v>
      </c>
      <c r="N1058" s="18">
        <v>-20</v>
      </c>
      <c r="O1058" s="18">
        <v>0</v>
      </c>
      <c r="P1058" s="18">
        <v>-1640000</v>
      </c>
      <c r="Q1058" s="18">
        <v>30</v>
      </c>
      <c r="R1058" s="18">
        <v>0</v>
      </c>
      <c r="S1058" s="18">
        <v>0</v>
      </c>
      <c r="T1058" s="18">
        <v>0</v>
      </c>
      <c r="U1058" s="18">
        <v>-1148000</v>
      </c>
      <c r="V1058" s="18" t="s">
        <v>312</v>
      </c>
      <c r="W1058" s="21">
        <v>2007262</v>
      </c>
      <c r="X1058" s="19">
        <v>8</v>
      </c>
      <c r="Y1058" s="22" t="s">
        <v>318</v>
      </c>
    </row>
    <row r="1059" spans="1:25">
      <c r="A1059" s="18">
        <v>473</v>
      </c>
      <c r="B1059" s="18" t="s">
        <v>380</v>
      </c>
      <c r="C1059" s="18" t="s">
        <v>1526</v>
      </c>
      <c r="D1059" s="18" t="s">
        <v>144</v>
      </c>
      <c r="E1059" s="18" t="s">
        <v>1527</v>
      </c>
      <c r="F1059" s="18" t="s">
        <v>600</v>
      </c>
      <c r="G1059" s="18" t="s">
        <v>294</v>
      </c>
      <c r="H1059" s="18" t="s">
        <v>295</v>
      </c>
      <c r="I1059" s="18" t="s">
        <v>1529</v>
      </c>
      <c r="J1059" s="18" t="s">
        <v>1525</v>
      </c>
      <c r="K1059" s="18" t="s">
        <v>385</v>
      </c>
      <c r="L1059" s="18" t="s">
        <v>386</v>
      </c>
      <c r="M1059" s="18" t="s">
        <v>300</v>
      </c>
      <c r="N1059" s="18">
        <v>-2</v>
      </c>
      <c r="O1059" s="18">
        <v>0</v>
      </c>
      <c r="P1059" s="18">
        <v>-73000</v>
      </c>
      <c r="Q1059" s="18">
        <v>0</v>
      </c>
      <c r="R1059" s="18">
        <v>0</v>
      </c>
      <c r="S1059" s="18">
        <v>0</v>
      </c>
      <c r="T1059" s="18">
        <v>0</v>
      </c>
      <c r="U1059" s="18">
        <v>-73000</v>
      </c>
      <c r="V1059" s="18" t="s">
        <v>328</v>
      </c>
      <c r="W1059" s="21">
        <v>2101225</v>
      </c>
      <c r="X1059" s="19">
        <v>8</v>
      </c>
      <c r="Y1059" s="22" t="s">
        <v>318</v>
      </c>
    </row>
    <row r="1060" spans="1:25">
      <c r="A1060" s="18">
        <v>474</v>
      </c>
      <c r="B1060" s="18" t="s">
        <v>380</v>
      </c>
      <c r="C1060" s="18" t="s">
        <v>1526</v>
      </c>
      <c r="D1060" s="18" t="s">
        <v>144</v>
      </c>
      <c r="E1060" s="18" t="s">
        <v>1527</v>
      </c>
      <c r="F1060" s="18" t="s">
        <v>600</v>
      </c>
      <c r="G1060" s="18" t="s">
        <v>294</v>
      </c>
      <c r="H1060" s="18" t="s">
        <v>295</v>
      </c>
      <c r="I1060" s="18" t="s">
        <v>1529</v>
      </c>
      <c r="J1060" s="18" t="s">
        <v>1525</v>
      </c>
      <c r="K1060" s="18" t="s">
        <v>298</v>
      </c>
      <c r="L1060" s="18" t="s">
        <v>299</v>
      </c>
      <c r="M1060" s="18" t="s">
        <v>300</v>
      </c>
      <c r="N1060" s="18">
        <v>-1</v>
      </c>
      <c r="O1060" s="18">
        <v>0</v>
      </c>
      <c r="P1060" s="18">
        <v>-28000</v>
      </c>
      <c r="Q1060" s="18">
        <v>0</v>
      </c>
      <c r="R1060" s="18">
        <v>0</v>
      </c>
      <c r="S1060" s="18">
        <v>0</v>
      </c>
      <c r="T1060" s="18">
        <v>0</v>
      </c>
      <c r="U1060" s="18">
        <v>-28000</v>
      </c>
      <c r="V1060" s="18" t="s">
        <v>1530</v>
      </c>
      <c r="W1060" s="21">
        <v>2008280</v>
      </c>
      <c r="X1060" s="19">
        <v>8</v>
      </c>
      <c r="Y1060" s="22" t="s">
        <v>318</v>
      </c>
    </row>
    <row r="1061" spans="1:25">
      <c r="A1061" s="18">
        <v>475</v>
      </c>
      <c r="B1061" s="18" t="s">
        <v>380</v>
      </c>
      <c r="C1061" s="18" t="s">
        <v>1526</v>
      </c>
      <c r="D1061" s="18" t="s">
        <v>144</v>
      </c>
      <c r="E1061" s="18" t="s">
        <v>1527</v>
      </c>
      <c r="F1061" s="18" t="s">
        <v>600</v>
      </c>
      <c r="G1061" s="18" t="s">
        <v>294</v>
      </c>
      <c r="H1061" s="18" t="s">
        <v>295</v>
      </c>
      <c r="I1061" s="18" t="s">
        <v>1531</v>
      </c>
      <c r="J1061" s="18" t="s">
        <v>1525</v>
      </c>
      <c r="K1061" s="18" t="s">
        <v>345</v>
      </c>
      <c r="L1061" s="18" t="s">
        <v>346</v>
      </c>
      <c r="M1061" s="18" t="s">
        <v>300</v>
      </c>
      <c r="N1061" s="18">
        <v>-3</v>
      </c>
      <c r="O1061" s="18">
        <v>0</v>
      </c>
      <c r="P1061" s="18">
        <v>-552000</v>
      </c>
      <c r="Q1061" s="18">
        <v>15</v>
      </c>
      <c r="R1061" s="18">
        <v>0</v>
      </c>
      <c r="S1061" s="18">
        <v>0</v>
      </c>
      <c r="T1061" s="18">
        <v>0</v>
      </c>
      <c r="U1061" s="18">
        <v>-469200</v>
      </c>
      <c r="V1061" s="18" t="s">
        <v>1497</v>
      </c>
      <c r="W1061" s="21">
        <v>2001045</v>
      </c>
      <c r="X1061" s="19">
        <v>8</v>
      </c>
      <c r="Y1061" s="22" t="s">
        <v>318</v>
      </c>
    </row>
    <row r="1062" spans="1:25">
      <c r="A1062" s="18">
        <v>476</v>
      </c>
      <c r="B1062" s="18" t="s">
        <v>290</v>
      </c>
      <c r="C1062" s="18" t="s">
        <v>1532</v>
      </c>
      <c r="D1062" s="18" t="s">
        <v>111</v>
      </c>
      <c r="E1062" s="18" t="s">
        <v>1533</v>
      </c>
      <c r="F1062" s="18" t="s">
        <v>293</v>
      </c>
      <c r="G1062" s="18" t="s">
        <v>294</v>
      </c>
      <c r="H1062" s="18" t="s">
        <v>295</v>
      </c>
      <c r="I1062" s="18" t="s">
        <v>1534</v>
      </c>
      <c r="J1062" s="18" t="s">
        <v>1535</v>
      </c>
      <c r="K1062" s="18" t="s">
        <v>612</v>
      </c>
      <c r="L1062" s="18" t="s">
        <v>613</v>
      </c>
      <c r="M1062" s="18" t="s">
        <v>300</v>
      </c>
      <c r="N1062" s="18">
        <v>4</v>
      </c>
      <c r="O1062" s="18">
        <v>0</v>
      </c>
      <c r="P1062" s="18">
        <v>204000</v>
      </c>
      <c r="Q1062" s="18">
        <v>3</v>
      </c>
      <c r="R1062" s="18">
        <v>0</v>
      </c>
      <c r="S1062" s="18">
        <v>0</v>
      </c>
      <c r="T1062" s="18">
        <v>0</v>
      </c>
      <c r="U1062" s="18">
        <v>197880</v>
      </c>
      <c r="V1062" s="18" t="s">
        <v>1458</v>
      </c>
      <c r="W1062" s="21">
        <v>2205005</v>
      </c>
      <c r="X1062" s="19">
        <v>8</v>
      </c>
      <c r="Y1062" s="22" t="s">
        <v>514</v>
      </c>
    </row>
    <row r="1063" spans="1:25">
      <c r="A1063" s="18">
        <v>477</v>
      </c>
      <c r="B1063" s="18" t="s">
        <v>290</v>
      </c>
      <c r="C1063" s="18" t="s">
        <v>441</v>
      </c>
      <c r="D1063" s="18" t="s">
        <v>12</v>
      </c>
      <c r="E1063" s="18" t="s">
        <v>442</v>
      </c>
      <c r="F1063" s="18" t="s">
        <v>293</v>
      </c>
      <c r="G1063" s="18" t="s">
        <v>294</v>
      </c>
      <c r="H1063" s="18" t="s">
        <v>404</v>
      </c>
      <c r="I1063" s="18" t="s">
        <v>1536</v>
      </c>
      <c r="J1063" s="18" t="s">
        <v>1535</v>
      </c>
      <c r="K1063" s="18" t="s">
        <v>705</v>
      </c>
      <c r="L1063" s="18" t="s">
        <v>706</v>
      </c>
      <c r="M1063" s="18" t="s">
        <v>300</v>
      </c>
      <c r="N1063" s="18">
        <v>24</v>
      </c>
      <c r="O1063" s="18">
        <v>0</v>
      </c>
      <c r="P1063" s="18">
        <v>896880</v>
      </c>
      <c r="Q1063" s="18">
        <v>8</v>
      </c>
      <c r="R1063" s="18">
        <v>0</v>
      </c>
      <c r="S1063" s="18">
        <v>0</v>
      </c>
      <c r="T1063" s="18">
        <v>0</v>
      </c>
      <c r="U1063" s="18">
        <v>825129.6</v>
      </c>
      <c r="V1063" s="18" t="s">
        <v>1458</v>
      </c>
      <c r="W1063" s="21">
        <v>2205002</v>
      </c>
      <c r="X1063" s="19">
        <v>8</v>
      </c>
      <c r="Y1063" s="22" t="s">
        <v>514</v>
      </c>
    </row>
    <row r="1064" spans="1:25">
      <c r="A1064" s="18">
        <v>478</v>
      </c>
      <c r="B1064" s="18" t="s">
        <v>290</v>
      </c>
      <c r="C1064" s="18" t="s">
        <v>627</v>
      </c>
      <c r="D1064" s="18" t="s">
        <v>14</v>
      </c>
      <c r="E1064" s="18" t="s">
        <v>628</v>
      </c>
      <c r="F1064" s="18" t="s">
        <v>629</v>
      </c>
      <c r="G1064" s="18" t="s">
        <v>294</v>
      </c>
      <c r="H1064" s="18" t="s">
        <v>624</v>
      </c>
      <c r="I1064" s="18" t="s">
        <v>1537</v>
      </c>
      <c r="J1064" s="18" t="s">
        <v>1535</v>
      </c>
      <c r="K1064" s="18" t="s">
        <v>298</v>
      </c>
      <c r="L1064" s="18" t="s">
        <v>299</v>
      </c>
      <c r="M1064" s="18" t="s">
        <v>300</v>
      </c>
      <c r="N1064" s="18">
        <v>24</v>
      </c>
      <c r="O1064" s="18">
        <v>0</v>
      </c>
      <c r="P1064" s="18">
        <v>672000</v>
      </c>
      <c r="Q1064" s="18">
        <v>20</v>
      </c>
      <c r="R1064" s="18">
        <v>0</v>
      </c>
      <c r="S1064" s="18">
        <v>0</v>
      </c>
      <c r="T1064" s="18">
        <v>1</v>
      </c>
      <c r="U1064" s="18">
        <v>532224</v>
      </c>
      <c r="V1064" s="18" t="s">
        <v>301</v>
      </c>
      <c r="W1064" s="21">
        <v>2107236</v>
      </c>
      <c r="X1064" s="19">
        <v>8</v>
      </c>
      <c r="Y1064" s="22" t="s">
        <v>514</v>
      </c>
    </row>
    <row r="1065" spans="1:25">
      <c r="A1065" s="18">
        <v>479</v>
      </c>
      <c r="B1065" s="18" t="s">
        <v>290</v>
      </c>
      <c r="C1065" s="18" t="s">
        <v>541</v>
      </c>
      <c r="D1065" s="18" t="s">
        <v>46</v>
      </c>
      <c r="E1065" s="18" t="s">
        <v>542</v>
      </c>
      <c r="F1065" s="18" t="s">
        <v>293</v>
      </c>
      <c r="G1065" s="18" t="s">
        <v>294</v>
      </c>
      <c r="H1065" s="18" t="s">
        <v>295</v>
      </c>
      <c r="I1065" s="18" t="s">
        <v>1538</v>
      </c>
      <c r="J1065" s="18" t="s">
        <v>1539</v>
      </c>
      <c r="K1065" s="18" t="s">
        <v>705</v>
      </c>
      <c r="L1065" s="18" t="s">
        <v>706</v>
      </c>
      <c r="M1065" s="18" t="s">
        <v>300</v>
      </c>
      <c r="N1065" s="18">
        <v>48</v>
      </c>
      <c r="O1065" s="18">
        <v>0</v>
      </c>
      <c r="P1065" s="18">
        <v>1776000</v>
      </c>
      <c r="Q1065" s="18">
        <v>8</v>
      </c>
      <c r="R1065" s="18">
        <v>0</v>
      </c>
      <c r="S1065" s="18">
        <v>0</v>
      </c>
      <c r="T1065" s="18">
        <v>0</v>
      </c>
      <c r="U1065" s="18">
        <v>1633920</v>
      </c>
      <c r="V1065" s="18" t="s">
        <v>1458</v>
      </c>
      <c r="W1065" s="21">
        <v>2205002</v>
      </c>
      <c r="X1065" s="19">
        <v>8</v>
      </c>
      <c r="Y1065" s="22" t="s">
        <v>357</v>
      </c>
    </row>
    <row r="1066" spans="1:25">
      <c r="A1066" s="18">
        <v>480</v>
      </c>
      <c r="B1066" s="18" t="s">
        <v>290</v>
      </c>
      <c r="C1066" s="18" t="s">
        <v>1540</v>
      </c>
      <c r="D1066" s="18" t="s">
        <v>156</v>
      </c>
      <c r="E1066" s="18" t="s">
        <v>1541</v>
      </c>
      <c r="F1066" s="18" t="s">
        <v>293</v>
      </c>
      <c r="G1066" s="18" t="s">
        <v>294</v>
      </c>
      <c r="H1066" s="18" t="s">
        <v>373</v>
      </c>
      <c r="I1066" s="18" t="s">
        <v>1542</v>
      </c>
      <c r="J1066" s="18" t="s">
        <v>1539</v>
      </c>
      <c r="K1066" s="18" t="s">
        <v>705</v>
      </c>
      <c r="L1066" s="18" t="s">
        <v>706</v>
      </c>
      <c r="M1066" s="18" t="s">
        <v>300</v>
      </c>
      <c r="N1066" s="18">
        <v>6</v>
      </c>
      <c r="O1066" s="18">
        <v>0</v>
      </c>
      <c r="P1066" s="18">
        <v>222000</v>
      </c>
      <c r="Q1066" s="18">
        <v>3</v>
      </c>
      <c r="R1066" s="18">
        <v>0</v>
      </c>
      <c r="S1066" s="18">
        <v>0</v>
      </c>
      <c r="T1066" s="18">
        <v>1</v>
      </c>
      <c r="U1066" s="18">
        <v>213186.6</v>
      </c>
      <c r="V1066" s="18" t="s">
        <v>1458</v>
      </c>
      <c r="W1066" s="21">
        <v>2205002</v>
      </c>
      <c r="X1066" s="19">
        <v>8</v>
      </c>
      <c r="Y1066" s="22" t="s">
        <v>514</v>
      </c>
    </row>
    <row r="1067" spans="1:25">
      <c r="A1067" s="18">
        <v>481</v>
      </c>
      <c r="B1067" s="18" t="s">
        <v>380</v>
      </c>
      <c r="C1067" s="18" t="s">
        <v>1349</v>
      </c>
      <c r="D1067" s="18" t="s">
        <v>249</v>
      </c>
      <c r="E1067" s="18" t="s">
        <v>1350</v>
      </c>
      <c r="F1067" s="18"/>
      <c r="G1067" s="18" t="s">
        <v>294</v>
      </c>
      <c r="H1067" s="18" t="s">
        <v>524</v>
      </c>
      <c r="I1067" s="18" t="s">
        <v>1543</v>
      </c>
      <c r="J1067" s="18" t="s">
        <v>1544</v>
      </c>
      <c r="K1067" s="18" t="s">
        <v>345</v>
      </c>
      <c r="L1067" s="18" t="s">
        <v>346</v>
      </c>
      <c r="M1067" s="18" t="s">
        <v>300</v>
      </c>
      <c r="N1067" s="18">
        <v>-1</v>
      </c>
      <c r="O1067" s="18">
        <v>0</v>
      </c>
      <c r="P1067" s="18">
        <v>-184000</v>
      </c>
      <c r="Q1067" s="18">
        <v>0</v>
      </c>
      <c r="R1067" s="18">
        <v>0</v>
      </c>
      <c r="S1067" s="18">
        <v>11</v>
      </c>
      <c r="T1067" s="18">
        <v>0</v>
      </c>
      <c r="U1067" s="18">
        <v>-163760</v>
      </c>
      <c r="V1067" s="18" t="s">
        <v>301</v>
      </c>
      <c r="W1067" s="21">
        <v>2107161</v>
      </c>
      <c r="X1067" s="19">
        <v>8</v>
      </c>
      <c r="Y1067" s="22" t="s">
        <v>626</v>
      </c>
    </row>
    <row r="1068" spans="1:25">
      <c r="A1068" s="18">
        <v>482</v>
      </c>
      <c r="B1068" s="18" t="s">
        <v>290</v>
      </c>
      <c r="C1068" s="18" t="s">
        <v>353</v>
      </c>
      <c r="D1068" s="18" t="s">
        <v>42</v>
      </c>
      <c r="E1068" s="18" t="s">
        <v>354</v>
      </c>
      <c r="F1068" s="18" t="s">
        <v>355</v>
      </c>
      <c r="G1068" s="18" t="s">
        <v>294</v>
      </c>
      <c r="H1068" s="18" t="s">
        <v>295</v>
      </c>
      <c r="I1068" s="18" t="s">
        <v>1545</v>
      </c>
      <c r="J1068" s="18" t="s">
        <v>1544</v>
      </c>
      <c r="K1068" s="18" t="s">
        <v>359</v>
      </c>
      <c r="L1068" s="18" t="s">
        <v>360</v>
      </c>
      <c r="M1068" s="18" t="s">
        <v>300</v>
      </c>
      <c r="N1068" s="18">
        <v>12</v>
      </c>
      <c r="O1068" s="18">
        <v>0</v>
      </c>
      <c r="P1068" s="18">
        <v>744000</v>
      </c>
      <c r="Q1068" s="18">
        <v>30</v>
      </c>
      <c r="R1068" s="18">
        <v>0</v>
      </c>
      <c r="S1068" s="18">
        <v>0</v>
      </c>
      <c r="T1068" s="18">
        <v>0</v>
      </c>
      <c r="U1068" s="18">
        <v>520800</v>
      </c>
      <c r="V1068" s="18" t="s">
        <v>344</v>
      </c>
      <c r="W1068" s="21">
        <v>2106375</v>
      </c>
      <c r="X1068" s="19">
        <v>8</v>
      </c>
      <c r="Y1068" s="22" t="s">
        <v>325</v>
      </c>
    </row>
    <row r="1069" spans="1:25">
      <c r="A1069" s="18">
        <v>483</v>
      </c>
      <c r="B1069" s="18" t="s">
        <v>290</v>
      </c>
      <c r="C1069" s="18" t="s">
        <v>353</v>
      </c>
      <c r="D1069" s="18" t="s">
        <v>42</v>
      </c>
      <c r="E1069" s="18" t="s">
        <v>354</v>
      </c>
      <c r="F1069" s="18" t="s">
        <v>355</v>
      </c>
      <c r="G1069" s="18" t="s">
        <v>294</v>
      </c>
      <c r="H1069" s="18" t="s">
        <v>295</v>
      </c>
      <c r="I1069" s="18" t="s">
        <v>1545</v>
      </c>
      <c r="J1069" s="18" t="s">
        <v>1544</v>
      </c>
      <c r="K1069" s="18" t="s">
        <v>395</v>
      </c>
      <c r="L1069" s="18" t="s">
        <v>396</v>
      </c>
      <c r="M1069" s="18" t="s">
        <v>300</v>
      </c>
      <c r="N1069" s="18">
        <v>12</v>
      </c>
      <c r="O1069" s="18">
        <v>0</v>
      </c>
      <c r="P1069" s="18">
        <v>1344000</v>
      </c>
      <c r="Q1069" s="18">
        <v>30</v>
      </c>
      <c r="R1069" s="18">
        <v>0</v>
      </c>
      <c r="S1069" s="18">
        <v>0</v>
      </c>
      <c r="T1069" s="18">
        <v>0</v>
      </c>
      <c r="U1069" s="18">
        <v>940800</v>
      </c>
      <c r="V1069" s="18" t="s">
        <v>1114</v>
      </c>
      <c r="W1069" s="21">
        <v>2201091</v>
      </c>
      <c r="X1069" s="19">
        <v>8</v>
      </c>
      <c r="Y1069" s="22" t="s">
        <v>325</v>
      </c>
    </row>
    <row r="1070" spans="1:25">
      <c r="A1070" s="18">
        <v>484</v>
      </c>
      <c r="B1070" s="18" t="s">
        <v>290</v>
      </c>
      <c r="C1070" s="18" t="s">
        <v>457</v>
      </c>
      <c r="D1070" s="18" t="s">
        <v>216</v>
      </c>
      <c r="E1070" s="18" t="s">
        <v>458</v>
      </c>
      <c r="F1070" s="18" t="s">
        <v>459</v>
      </c>
      <c r="G1070" s="18" t="s">
        <v>294</v>
      </c>
      <c r="H1070" s="18" t="s">
        <v>295</v>
      </c>
      <c r="I1070" s="18" t="s">
        <v>1546</v>
      </c>
      <c r="J1070" s="18" t="s">
        <v>1547</v>
      </c>
      <c r="K1070" s="18" t="s">
        <v>310</v>
      </c>
      <c r="L1070" s="18" t="s">
        <v>311</v>
      </c>
      <c r="M1070" s="18" t="s">
        <v>300</v>
      </c>
      <c r="N1070" s="18">
        <v>36</v>
      </c>
      <c r="O1070" s="18">
        <v>0</v>
      </c>
      <c r="P1070" s="18">
        <v>2952000</v>
      </c>
      <c r="Q1070" s="18">
        <v>30</v>
      </c>
      <c r="R1070" s="18">
        <v>0</v>
      </c>
      <c r="S1070" s="18">
        <v>0</v>
      </c>
      <c r="T1070" s="18">
        <v>0</v>
      </c>
      <c r="U1070" s="18">
        <v>2066400</v>
      </c>
      <c r="V1070" s="18" t="s">
        <v>344</v>
      </c>
      <c r="W1070" s="21">
        <v>2106370</v>
      </c>
      <c r="X1070" s="19">
        <v>8</v>
      </c>
      <c r="Y1070" s="22" t="s">
        <v>367</v>
      </c>
    </row>
    <row r="1071" spans="1:25">
      <c r="A1071" s="18">
        <v>485</v>
      </c>
      <c r="B1071" s="18" t="s">
        <v>290</v>
      </c>
      <c r="C1071" s="18" t="s">
        <v>457</v>
      </c>
      <c r="D1071" s="18" t="s">
        <v>216</v>
      </c>
      <c r="E1071" s="18" t="s">
        <v>458</v>
      </c>
      <c r="F1071" s="18" t="s">
        <v>459</v>
      </c>
      <c r="G1071" s="18" t="s">
        <v>294</v>
      </c>
      <c r="H1071" s="18" t="s">
        <v>295</v>
      </c>
      <c r="I1071" s="18" t="s">
        <v>1546</v>
      </c>
      <c r="J1071" s="18" t="s">
        <v>1547</v>
      </c>
      <c r="K1071" s="18" t="s">
        <v>345</v>
      </c>
      <c r="L1071" s="18" t="s">
        <v>346</v>
      </c>
      <c r="M1071" s="18" t="s">
        <v>300</v>
      </c>
      <c r="N1071" s="18">
        <v>24</v>
      </c>
      <c r="O1071" s="18">
        <v>0</v>
      </c>
      <c r="P1071" s="18">
        <v>4416000</v>
      </c>
      <c r="Q1071" s="18">
        <v>27.5</v>
      </c>
      <c r="R1071" s="18">
        <v>0</v>
      </c>
      <c r="S1071" s="18">
        <v>0</v>
      </c>
      <c r="T1071" s="18">
        <v>0</v>
      </c>
      <c r="U1071" s="18">
        <v>3201600</v>
      </c>
      <c r="V1071" s="18" t="s">
        <v>301</v>
      </c>
      <c r="W1071" s="21">
        <v>2107161</v>
      </c>
      <c r="X1071" s="19">
        <v>8</v>
      </c>
      <c r="Y1071" s="22" t="s">
        <v>367</v>
      </c>
    </row>
    <row r="1072" spans="1:25">
      <c r="A1072" s="18">
        <v>486</v>
      </c>
      <c r="B1072" s="18" t="s">
        <v>290</v>
      </c>
      <c r="C1072" s="18" t="s">
        <v>457</v>
      </c>
      <c r="D1072" s="18" t="s">
        <v>216</v>
      </c>
      <c r="E1072" s="18" t="s">
        <v>458</v>
      </c>
      <c r="F1072" s="18" t="s">
        <v>459</v>
      </c>
      <c r="G1072" s="18" t="s">
        <v>294</v>
      </c>
      <c r="H1072" s="18" t="s">
        <v>295</v>
      </c>
      <c r="I1072" s="18" t="s">
        <v>1546</v>
      </c>
      <c r="J1072" s="18" t="s">
        <v>1547</v>
      </c>
      <c r="K1072" s="18" t="s">
        <v>322</v>
      </c>
      <c r="L1072" s="18" t="s">
        <v>323</v>
      </c>
      <c r="M1072" s="18" t="s">
        <v>300</v>
      </c>
      <c r="N1072" s="18">
        <v>24</v>
      </c>
      <c r="O1072" s="18">
        <v>0</v>
      </c>
      <c r="P1072" s="18">
        <v>2280000</v>
      </c>
      <c r="Q1072" s="18">
        <v>30</v>
      </c>
      <c r="R1072" s="18">
        <v>0</v>
      </c>
      <c r="S1072" s="18">
        <v>0</v>
      </c>
      <c r="T1072" s="18">
        <v>0</v>
      </c>
      <c r="U1072" s="18">
        <v>1596000</v>
      </c>
      <c r="V1072" s="18" t="s">
        <v>324</v>
      </c>
      <c r="W1072" s="21">
        <v>2009092</v>
      </c>
      <c r="X1072" s="19">
        <v>8</v>
      </c>
      <c r="Y1072" s="22" t="s">
        <v>367</v>
      </c>
    </row>
    <row r="1073" spans="1:25">
      <c r="A1073" s="18">
        <v>487</v>
      </c>
      <c r="B1073" s="18" t="s">
        <v>290</v>
      </c>
      <c r="C1073" s="18" t="s">
        <v>1548</v>
      </c>
      <c r="D1073" s="18" t="s">
        <v>240</v>
      </c>
      <c r="E1073" s="18" t="s">
        <v>1549</v>
      </c>
      <c r="F1073" s="18" t="s">
        <v>852</v>
      </c>
      <c r="G1073" s="18" t="s">
        <v>294</v>
      </c>
      <c r="H1073" s="18" t="s">
        <v>295</v>
      </c>
      <c r="I1073" s="18" t="s">
        <v>1550</v>
      </c>
      <c r="J1073" s="18" t="s">
        <v>1547</v>
      </c>
      <c r="K1073" s="18" t="s">
        <v>705</v>
      </c>
      <c r="L1073" s="18" t="s">
        <v>706</v>
      </c>
      <c r="M1073" s="18" t="s">
        <v>300</v>
      </c>
      <c r="N1073" s="18">
        <v>12</v>
      </c>
      <c r="O1073" s="18">
        <v>0</v>
      </c>
      <c r="P1073" s="18">
        <v>444000</v>
      </c>
      <c r="Q1073" s="18">
        <v>8</v>
      </c>
      <c r="R1073" s="18">
        <v>0</v>
      </c>
      <c r="S1073" s="18">
        <v>0</v>
      </c>
      <c r="T1073" s="18">
        <v>0</v>
      </c>
      <c r="U1073" s="18">
        <v>408480</v>
      </c>
      <c r="V1073" s="18" t="s">
        <v>1458</v>
      </c>
      <c r="W1073" s="21">
        <v>2205002</v>
      </c>
      <c r="X1073" s="19">
        <v>8</v>
      </c>
      <c r="Y1073" s="22" t="s">
        <v>334</v>
      </c>
    </row>
    <row r="1074" spans="1:25">
      <c r="A1074" s="18">
        <v>488</v>
      </c>
      <c r="B1074" s="18" t="s">
        <v>290</v>
      </c>
      <c r="C1074" s="18" t="s">
        <v>441</v>
      </c>
      <c r="D1074" s="18" t="s">
        <v>12</v>
      </c>
      <c r="E1074" s="18" t="s">
        <v>442</v>
      </c>
      <c r="F1074" s="18" t="s">
        <v>293</v>
      </c>
      <c r="G1074" s="18" t="s">
        <v>294</v>
      </c>
      <c r="H1074" s="18" t="s">
        <v>404</v>
      </c>
      <c r="I1074" s="18" t="s">
        <v>1551</v>
      </c>
      <c r="J1074" s="18" t="s">
        <v>1547</v>
      </c>
      <c r="K1074" s="18" t="s">
        <v>395</v>
      </c>
      <c r="L1074" s="18" t="s">
        <v>396</v>
      </c>
      <c r="M1074" s="18" t="s">
        <v>300</v>
      </c>
      <c r="N1074" s="18">
        <v>36</v>
      </c>
      <c r="O1074" s="18">
        <v>0</v>
      </c>
      <c r="P1074" s="18">
        <v>4072320</v>
      </c>
      <c r="Q1074" s="18">
        <v>30</v>
      </c>
      <c r="R1074" s="18">
        <v>0</v>
      </c>
      <c r="S1074" s="18">
        <v>0</v>
      </c>
      <c r="T1074" s="18">
        <v>0</v>
      </c>
      <c r="U1074" s="18">
        <v>2850624</v>
      </c>
      <c r="V1074" s="18" t="s">
        <v>1114</v>
      </c>
      <c r="W1074" s="21">
        <v>2201091</v>
      </c>
      <c r="X1074" s="19">
        <v>8</v>
      </c>
      <c r="Y1074" s="22" t="s">
        <v>514</v>
      </c>
    </row>
    <row r="1075" spans="1:25">
      <c r="A1075" s="18">
        <v>489</v>
      </c>
      <c r="B1075" s="18" t="s">
        <v>290</v>
      </c>
      <c r="C1075" s="18" t="s">
        <v>1552</v>
      </c>
      <c r="D1075" s="18" t="s">
        <v>229</v>
      </c>
      <c r="E1075" s="18" t="s">
        <v>1553</v>
      </c>
      <c r="F1075" s="18"/>
      <c r="G1075" s="18" t="s">
        <v>294</v>
      </c>
      <c r="H1075" s="18" t="s">
        <v>373</v>
      </c>
      <c r="I1075" s="18" t="s">
        <v>1554</v>
      </c>
      <c r="J1075" s="18" t="s">
        <v>1555</v>
      </c>
      <c r="K1075" s="18" t="s">
        <v>310</v>
      </c>
      <c r="L1075" s="18" t="s">
        <v>311</v>
      </c>
      <c r="M1075" s="18" t="s">
        <v>300</v>
      </c>
      <c r="N1075" s="18">
        <v>4</v>
      </c>
      <c r="O1075" s="18">
        <v>0</v>
      </c>
      <c r="P1075" s="18">
        <v>328000</v>
      </c>
      <c r="Q1075" s="18">
        <v>20</v>
      </c>
      <c r="R1075" s="18">
        <v>0</v>
      </c>
      <c r="S1075" s="18">
        <v>0</v>
      </c>
      <c r="T1075" s="18">
        <v>0</v>
      </c>
      <c r="U1075" s="18">
        <v>262400</v>
      </c>
      <c r="V1075" s="18" t="s">
        <v>344</v>
      </c>
      <c r="W1075" s="21">
        <v>2106370</v>
      </c>
      <c r="X1075" s="19">
        <v>8</v>
      </c>
      <c r="Y1075" s="22" t="s">
        <v>514</v>
      </c>
    </row>
    <row r="1076" spans="1:25">
      <c r="A1076" s="18">
        <v>490</v>
      </c>
      <c r="B1076" s="18" t="s">
        <v>290</v>
      </c>
      <c r="C1076" s="18" t="s">
        <v>1552</v>
      </c>
      <c r="D1076" s="18" t="s">
        <v>229</v>
      </c>
      <c r="E1076" s="18" t="s">
        <v>1553</v>
      </c>
      <c r="F1076" s="18"/>
      <c r="G1076" s="18" t="s">
        <v>294</v>
      </c>
      <c r="H1076" s="18" t="s">
        <v>373</v>
      </c>
      <c r="I1076" s="18" t="s">
        <v>1556</v>
      </c>
      <c r="J1076" s="18" t="s">
        <v>1555</v>
      </c>
      <c r="K1076" s="18" t="s">
        <v>705</v>
      </c>
      <c r="L1076" s="18" t="s">
        <v>706</v>
      </c>
      <c r="M1076" s="18" t="s">
        <v>300</v>
      </c>
      <c r="N1076" s="18">
        <v>4</v>
      </c>
      <c r="O1076" s="18">
        <v>0</v>
      </c>
      <c r="P1076" s="18">
        <v>148000</v>
      </c>
      <c r="Q1076" s="18">
        <v>3</v>
      </c>
      <c r="R1076" s="18">
        <v>0</v>
      </c>
      <c r="S1076" s="18">
        <v>0</v>
      </c>
      <c r="T1076" s="18">
        <v>0</v>
      </c>
      <c r="U1076" s="18">
        <v>143560</v>
      </c>
      <c r="V1076" s="18" t="s">
        <v>1458</v>
      </c>
      <c r="W1076" s="21">
        <v>2205002</v>
      </c>
      <c r="X1076" s="19">
        <v>8</v>
      </c>
      <c r="Y1076" s="22" t="s">
        <v>514</v>
      </c>
    </row>
    <row r="1077" spans="1:25">
      <c r="A1077" s="18">
        <v>491</v>
      </c>
      <c r="B1077" s="18" t="s">
        <v>290</v>
      </c>
      <c r="C1077" s="18" t="s">
        <v>329</v>
      </c>
      <c r="D1077" s="18" t="s">
        <v>179</v>
      </c>
      <c r="E1077" s="18" t="s">
        <v>330</v>
      </c>
      <c r="F1077" s="18" t="s">
        <v>331</v>
      </c>
      <c r="G1077" s="18" t="s">
        <v>294</v>
      </c>
      <c r="H1077" s="18" t="s">
        <v>295</v>
      </c>
      <c r="I1077" s="18" t="s">
        <v>1557</v>
      </c>
      <c r="J1077" s="18" t="s">
        <v>1555</v>
      </c>
      <c r="K1077" s="18" t="s">
        <v>612</v>
      </c>
      <c r="L1077" s="18" t="s">
        <v>613</v>
      </c>
      <c r="M1077" s="18" t="s">
        <v>300</v>
      </c>
      <c r="N1077" s="18">
        <v>12</v>
      </c>
      <c r="O1077" s="18">
        <v>0</v>
      </c>
      <c r="P1077" s="18">
        <v>612000</v>
      </c>
      <c r="Q1077" s="18">
        <v>8</v>
      </c>
      <c r="R1077" s="18">
        <v>0</v>
      </c>
      <c r="S1077" s="18">
        <v>0</v>
      </c>
      <c r="T1077" s="18">
        <v>0</v>
      </c>
      <c r="U1077" s="18">
        <v>563040</v>
      </c>
      <c r="V1077" s="18" t="s">
        <v>1458</v>
      </c>
      <c r="W1077" s="21">
        <v>2205005</v>
      </c>
      <c r="X1077" s="19">
        <v>8</v>
      </c>
      <c r="Y1077" s="22" t="s">
        <v>367</v>
      </c>
    </row>
    <row r="1078" spans="1:25">
      <c r="A1078" s="18">
        <v>492</v>
      </c>
      <c r="B1078" s="18" t="s">
        <v>290</v>
      </c>
      <c r="C1078" s="18" t="s">
        <v>329</v>
      </c>
      <c r="D1078" s="18" t="s">
        <v>179</v>
      </c>
      <c r="E1078" s="18" t="s">
        <v>330</v>
      </c>
      <c r="F1078" s="18" t="s">
        <v>331</v>
      </c>
      <c r="G1078" s="18" t="s">
        <v>294</v>
      </c>
      <c r="H1078" s="18" t="s">
        <v>295</v>
      </c>
      <c r="I1078" s="18" t="s">
        <v>1557</v>
      </c>
      <c r="J1078" s="18" t="s">
        <v>1555</v>
      </c>
      <c r="K1078" s="18" t="s">
        <v>385</v>
      </c>
      <c r="L1078" s="18" t="s">
        <v>386</v>
      </c>
      <c r="M1078" s="18" t="s">
        <v>300</v>
      </c>
      <c r="N1078" s="18">
        <v>24</v>
      </c>
      <c r="O1078" s="18">
        <v>0</v>
      </c>
      <c r="P1078" s="18">
        <v>876000</v>
      </c>
      <c r="Q1078" s="18">
        <v>20</v>
      </c>
      <c r="R1078" s="18">
        <v>0</v>
      </c>
      <c r="S1078" s="18">
        <v>0</v>
      </c>
      <c r="T1078" s="18">
        <v>0</v>
      </c>
      <c r="U1078" s="18">
        <v>700800</v>
      </c>
      <c r="V1078" s="18" t="s">
        <v>342</v>
      </c>
      <c r="W1078" s="21">
        <v>2108052</v>
      </c>
      <c r="X1078" s="19">
        <v>8</v>
      </c>
      <c r="Y1078" s="22" t="s">
        <v>367</v>
      </c>
    </row>
    <row r="1079" spans="1:25">
      <c r="A1079" s="18">
        <v>493</v>
      </c>
      <c r="B1079" s="18" t="s">
        <v>290</v>
      </c>
      <c r="C1079" s="18" t="s">
        <v>329</v>
      </c>
      <c r="D1079" s="18" t="s">
        <v>179</v>
      </c>
      <c r="E1079" s="18" t="s">
        <v>330</v>
      </c>
      <c r="F1079" s="18" t="s">
        <v>331</v>
      </c>
      <c r="G1079" s="18" t="s">
        <v>294</v>
      </c>
      <c r="H1079" s="18" t="s">
        <v>295</v>
      </c>
      <c r="I1079" s="18" t="s">
        <v>1557</v>
      </c>
      <c r="J1079" s="18" t="s">
        <v>1555</v>
      </c>
      <c r="K1079" s="18" t="s">
        <v>340</v>
      </c>
      <c r="L1079" s="18" t="s">
        <v>341</v>
      </c>
      <c r="M1079" s="18" t="s">
        <v>300</v>
      </c>
      <c r="N1079" s="18">
        <v>24</v>
      </c>
      <c r="O1079" s="18">
        <v>0</v>
      </c>
      <c r="P1079" s="18">
        <v>2256000</v>
      </c>
      <c r="Q1079" s="18">
        <v>8</v>
      </c>
      <c r="R1079" s="18">
        <v>0</v>
      </c>
      <c r="S1079" s="18">
        <v>0</v>
      </c>
      <c r="T1079" s="18">
        <v>0</v>
      </c>
      <c r="U1079" s="18">
        <v>2075520</v>
      </c>
      <c r="V1079" s="18" t="s">
        <v>342</v>
      </c>
      <c r="W1079" s="21">
        <v>2108157</v>
      </c>
      <c r="X1079" s="19">
        <v>8</v>
      </c>
      <c r="Y1079" s="22" t="s">
        <v>367</v>
      </c>
    </row>
    <row r="1080" spans="1:25">
      <c r="A1080" s="18">
        <v>494</v>
      </c>
      <c r="B1080" s="18" t="s">
        <v>290</v>
      </c>
      <c r="C1080" s="18" t="s">
        <v>329</v>
      </c>
      <c r="D1080" s="18" t="s">
        <v>179</v>
      </c>
      <c r="E1080" s="18" t="s">
        <v>330</v>
      </c>
      <c r="F1080" s="18" t="s">
        <v>331</v>
      </c>
      <c r="G1080" s="18" t="s">
        <v>294</v>
      </c>
      <c r="H1080" s="18" t="s">
        <v>295</v>
      </c>
      <c r="I1080" s="18" t="s">
        <v>1557</v>
      </c>
      <c r="J1080" s="18" t="s">
        <v>1555</v>
      </c>
      <c r="K1080" s="18" t="s">
        <v>326</v>
      </c>
      <c r="L1080" s="18" t="s">
        <v>327</v>
      </c>
      <c r="M1080" s="18" t="s">
        <v>300</v>
      </c>
      <c r="N1080" s="18">
        <v>5</v>
      </c>
      <c r="O1080" s="18">
        <v>0</v>
      </c>
      <c r="P1080" s="18">
        <v>400000</v>
      </c>
      <c r="Q1080" s="18">
        <v>10</v>
      </c>
      <c r="R1080" s="18">
        <v>0</v>
      </c>
      <c r="S1080" s="18">
        <v>0</v>
      </c>
      <c r="T1080" s="18">
        <v>0</v>
      </c>
      <c r="U1080" s="18">
        <v>360000</v>
      </c>
      <c r="V1080" s="18" t="s">
        <v>328</v>
      </c>
      <c r="W1080" s="21">
        <v>2101298</v>
      </c>
      <c r="X1080" s="19">
        <v>8</v>
      </c>
      <c r="Y1080" s="22" t="s">
        <v>367</v>
      </c>
    </row>
    <row r="1081" spans="1:25">
      <c r="A1081" s="18">
        <v>495</v>
      </c>
      <c r="B1081" s="18" t="s">
        <v>290</v>
      </c>
      <c r="C1081" s="18" t="s">
        <v>329</v>
      </c>
      <c r="D1081" s="18" t="s">
        <v>179</v>
      </c>
      <c r="E1081" s="18" t="s">
        <v>330</v>
      </c>
      <c r="F1081" s="18" t="s">
        <v>331</v>
      </c>
      <c r="G1081" s="18" t="s">
        <v>294</v>
      </c>
      <c r="H1081" s="18" t="s">
        <v>295</v>
      </c>
      <c r="I1081" s="18" t="s">
        <v>1557</v>
      </c>
      <c r="J1081" s="18" t="s">
        <v>1555</v>
      </c>
      <c r="K1081" s="18" t="s">
        <v>347</v>
      </c>
      <c r="L1081" s="18" t="s">
        <v>348</v>
      </c>
      <c r="M1081" s="18" t="s">
        <v>300</v>
      </c>
      <c r="N1081" s="18">
        <v>24</v>
      </c>
      <c r="O1081" s="18">
        <v>0</v>
      </c>
      <c r="P1081" s="18">
        <v>2256000</v>
      </c>
      <c r="Q1081" s="18">
        <v>7</v>
      </c>
      <c r="R1081" s="18">
        <v>0</v>
      </c>
      <c r="S1081" s="18">
        <v>0</v>
      </c>
      <c r="T1081" s="18">
        <v>0</v>
      </c>
      <c r="U1081" s="18">
        <v>2098080</v>
      </c>
      <c r="V1081" s="18" t="s">
        <v>1163</v>
      </c>
      <c r="W1081" s="21">
        <v>2202163</v>
      </c>
      <c r="X1081" s="19">
        <v>8</v>
      </c>
      <c r="Y1081" s="22" t="s">
        <v>367</v>
      </c>
    </row>
    <row r="1082" spans="1:25">
      <c r="A1082" s="18">
        <v>496</v>
      </c>
      <c r="B1082" s="18" t="s">
        <v>290</v>
      </c>
      <c r="C1082" s="18" t="s">
        <v>536</v>
      </c>
      <c r="D1082" s="18" t="s">
        <v>159</v>
      </c>
      <c r="E1082" s="18" t="s">
        <v>537</v>
      </c>
      <c r="F1082" s="18" t="s">
        <v>293</v>
      </c>
      <c r="G1082" s="18" t="s">
        <v>294</v>
      </c>
      <c r="H1082" s="18" t="s">
        <v>295</v>
      </c>
      <c r="I1082" s="18" t="s">
        <v>1558</v>
      </c>
      <c r="J1082" s="18" t="s">
        <v>1555</v>
      </c>
      <c r="K1082" s="18" t="s">
        <v>298</v>
      </c>
      <c r="L1082" s="18" t="s">
        <v>299</v>
      </c>
      <c r="M1082" s="18" t="s">
        <v>300</v>
      </c>
      <c r="N1082" s="18">
        <v>12</v>
      </c>
      <c r="O1082" s="18">
        <v>0</v>
      </c>
      <c r="P1082" s="18">
        <v>336000</v>
      </c>
      <c r="Q1082" s="18">
        <v>20</v>
      </c>
      <c r="R1082" s="18">
        <v>0</v>
      </c>
      <c r="S1082" s="18">
        <v>0</v>
      </c>
      <c r="T1082" s="18">
        <v>0</v>
      </c>
      <c r="U1082" s="18">
        <v>268800</v>
      </c>
      <c r="V1082" s="18" t="s">
        <v>301</v>
      </c>
      <c r="W1082" s="21">
        <v>2107236</v>
      </c>
      <c r="X1082" s="19">
        <v>8</v>
      </c>
      <c r="Y1082" s="22" t="s">
        <v>514</v>
      </c>
    </row>
    <row r="1083" spans="1:25">
      <c r="A1083" s="18">
        <v>497</v>
      </c>
      <c r="B1083" s="18" t="s">
        <v>290</v>
      </c>
      <c r="C1083" s="18" t="s">
        <v>548</v>
      </c>
      <c r="D1083" s="18" t="s">
        <v>209</v>
      </c>
      <c r="E1083" s="18" t="s">
        <v>549</v>
      </c>
      <c r="F1083" s="18" t="s">
        <v>293</v>
      </c>
      <c r="G1083" s="18" t="s">
        <v>294</v>
      </c>
      <c r="H1083" s="18" t="s">
        <v>295</v>
      </c>
      <c r="I1083" s="18" t="s">
        <v>1559</v>
      </c>
      <c r="J1083" s="18" t="s">
        <v>1560</v>
      </c>
      <c r="K1083" s="18" t="s">
        <v>347</v>
      </c>
      <c r="L1083" s="18" t="s">
        <v>348</v>
      </c>
      <c r="M1083" s="18" t="s">
        <v>300</v>
      </c>
      <c r="N1083" s="18">
        <v>1</v>
      </c>
      <c r="O1083" s="18">
        <v>0</v>
      </c>
      <c r="P1083" s="18">
        <v>94000</v>
      </c>
      <c r="Q1083" s="18">
        <v>0</v>
      </c>
      <c r="R1083" s="18">
        <v>0</v>
      </c>
      <c r="S1083" s="18">
        <v>0</v>
      </c>
      <c r="T1083" s="18">
        <v>0</v>
      </c>
      <c r="U1083" s="18">
        <v>94000</v>
      </c>
      <c r="V1083" s="18" t="s">
        <v>1163</v>
      </c>
      <c r="W1083" s="21">
        <v>2202163</v>
      </c>
      <c r="X1083" s="19">
        <v>8</v>
      </c>
      <c r="Y1083" s="22" t="s">
        <v>514</v>
      </c>
    </row>
    <row r="1084" spans="1:25">
      <c r="A1084" s="18">
        <v>498</v>
      </c>
      <c r="B1084" s="18" t="s">
        <v>290</v>
      </c>
      <c r="C1084" s="18" t="s">
        <v>1561</v>
      </c>
      <c r="D1084" s="18" t="s">
        <v>234</v>
      </c>
      <c r="E1084" s="18" t="s">
        <v>1562</v>
      </c>
      <c r="F1084" s="18" t="s">
        <v>293</v>
      </c>
      <c r="G1084" s="18" t="s">
        <v>294</v>
      </c>
      <c r="H1084" s="18" t="s">
        <v>295</v>
      </c>
      <c r="I1084" s="18" t="s">
        <v>1563</v>
      </c>
      <c r="J1084" s="18" t="s">
        <v>1560</v>
      </c>
      <c r="K1084" s="18" t="s">
        <v>705</v>
      </c>
      <c r="L1084" s="18" t="s">
        <v>706</v>
      </c>
      <c r="M1084" s="18" t="s">
        <v>300</v>
      </c>
      <c r="N1084" s="18">
        <v>4</v>
      </c>
      <c r="O1084" s="18">
        <v>0</v>
      </c>
      <c r="P1084" s="18">
        <v>148000</v>
      </c>
      <c r="Q1084" s="18">
        <v>3</v>
      </c>
      <c r="R1084" s="18">
        <v>0</v>
      </c>
      <c r="S1084" s="18">
        <v>0</v>
      </c>
      <c r="T1084" s="18">
        <v>0</v>
      </c>
      <c r="U1084" s="18">
        <v>143560</v>
      </c>
      <c r="V1084" s="18" t="s">
        <v>1458</v>
      </c>
      <c r="W1084" s="21">
        <v>2205002</v>
      </c>
      <c r="X1084" s="19">
        <v>8</v>
      </c>
      <c r="Y1084" s="22" t="s">
        <v>514</v>
      </c>
    </row>
    <row r="1085" spans="1:25">
      <c r="A1085" s="18">
        <v>499</v>
      </c>
      <c r="B1085" s="18" t="s">
        <v>290</v>
      </c>
      <c r="C1085" s="18" t="s">
        <v>1561</v>
      </c>
      <c r="D1085" s="18" t="s">
        <v>234</v>
      </c>
      <c r="E1085" s="18" t="s">
        <v>1562</v>
      </c>
      <c r="F1085" s="18" t="s">
        <v>293</v>
      </c>
      <c r="G1085" s="18" t="s">
        <v>294</v>
      </c>
      <c r="H1085" s="18" t="s">
        <v>295</v>
      </c>
      <c r="I1085" s="18" t="s">
        <v>1563</v>
      </c>
      <c r="J1085" s="18" t="s">
        <v>1560</v>
      </c>
      <c r="K1085" s="18" t="s">
        <v>612</v>
      </c>
      <c r="L1085" s="18" t="s">
        <v>613</v>
      </c>
      <c r="M1085" s="18" t="s">
        <v>300</v>
      </c>
      <c r="N1085" s="18">
        <v>4</v>
      </c>
      <c r="O1085" s="18">
        <v>0</v>
      </c>
      <c r="P1085" s="18">
        <v>204000</v>
      </c>
      <c r="Q1085" s="18">
        <v>3</v>
      </c>
      <c r="R1085" s="18">
        <v>0</v>
      </c>
      <c r="S1085" s="18">
        <v>0</v>
      </c>
      <c r="T1085" s="18">
        <v>0</v>
      </c>
      <c r="U1085" s="18">
        <v>197880</v>
      </c>
      <c r="V1085" s="18" t="s">
        <v>1458</v>
      </c>
      <c r="W1085" s="21">
        <v>2205005</v>
      </c>
      <c r="X1085" s="19">
        <v>8</v>
      </c>
      <c r="Y1085" s="22" t="s">
        <v>514</v>
      </c>
    </row>
    <row r="1086" spans="1:25">
      <c r="A1086" s="18">
        <v>500</v>
      </c>
      <c r="B1086" s="18" t="s">
        <v>290</v>
      </c>
      <c r="C1086" s="18" t="s">
        <v>1561</v>
      </c>
      <c r="D1086" s="18" t="s">
        <v>234</v>
      </c>
      <c r="E1086" s="18" t="s">
        <v>1562</v>
      </c>
      <c r="F1086" s="18" t="s">
        <v>293</v>
      </c>
      <c r="G1086" s="18" t="s">
        <v>294</v>
      </c>
      <c r="H1086" s="18" t="s">
        <v>295</v>
      </c>
      <c r="I1086" s="18" t="s">
        <v>1563</v>
      </c>
      <c r="J1086" s="18" t="s">
        <v>1560</v>
      </c>
      <c r="K1086" s="18" t="s">
        <v>345</v>
      </c>
      <c r="L1086" s="18" t="s">
        <v>346</v>
      </c>
      <c r="M1086" s="18" t="s">
        <v>300</v>
      </c>
      <c r="N1086" s="18">
        <v>1</v>
      </c>
      <c r="O1086" s="18">
        <v>0</v>
      </c>
      <c r="P1086" s="18">
        <v>184000</v>
      </c>
      <c r="Q1086" s="18">
        <v>15</v>
      </c>
      <c r="R1086" s="18">
        <v>0</v>
      </c>
      <c r="S1086" s="18">
        <v>0</v>
      </c>
      <c r="T1086" s="18">
        <v>0</v>
      </c>
      <c r="U1086" s="18">
        <v>156400</v>
      </c>
      <c r="V1086" s="18" t="s">
        <v>301</v>
      </c>
      <c r="W1086" s="21">
        <v>2107161</v>
      </c>
      <c r="X1086" s="19">
        <v>8</v>
      </c>
      <c r="Y1086" s="22" t="s">
        <v>514</v>
      </c>
    </row>
    <row r="1087" spans="1:25">
      <c r="A1087" s="18">
        <v>501</v>
      </c>
      <c r="B1087" s="18" t="s">
        <v>290</v>
      </c>
      <c r="C1087" s="18" t="s">
        <v>319</v>
      </c>
      <c r="D1087" s="18" t="s">
        <v>148</v>
      </c>
      <c r="E1087" s="18" t="s">
        <v>320</v>
      </c>
      <c r="F1087" s="18" t="s">
        <v>293</v>
      </c>
      <c r="G1087" s="18" t="s">
        <v>294</v>
      </c>
      <c r="H1087" s="18" t="s">
        <v>295</v>
      </c>
      <c r="I1087" s="18" t="s">
        <v>1564</v>
      </c>
      <c r="J1087" s="18" t="s">
        <v>1560</v>
      </c>
      <c r="K1087" s="18" t="s">
        <v>395</v>
      </c>
      <c r="L1087" s="18" t="s">
        <v>396</v>
      </c>
      <c r="M1087" s="18" t="s">
        <v>300</v>
      </c>
      <c r="N1087" s="18">
        <v>12</v>
      </c>
      <c r="O1087" s="18">
        <v>0</v>
      </c>
      <c r="P1087" s="18">
        <v>1344000</v>
      </c>
      <c r="Q1087" s="18">
        <v>30</v>
      </c>
      <c r="R1087" s="18">
        <v>0</v>
      </c>
      <c r="S1087" s="18">
        <v>0</v>
      </c>
      <c r="T1087" s="18">
        <v>0</v>
      </c>
      <c r="U1087" s="18">
        <v>940800</v>
      </c>
      <c r="V1087" s="18" t="s">
        <v>1114</v>
      </c>
      <c r="W1087" s="21">
        <v>2201091</v>
      </c>
      <c r="X1087" s="19">
        <v>8</v>
      </c>
      <c r="Y1087" s="22" t="s">
        <v>357</v>
      </c>
    </row>
    <row r="1088" spans="1:25">
      <c r="A1088" s="18">
        <v>502</v>
      </c>
      <c r="B1088" s="18" t="s">
        <v>290</v>
      </c>
      <c r="C1088" s="18" t="s">
        <v>319</v>
      </c>
      <c r="D1088" s="18" t="s">
        <v>148</v>
      </c>
      <c r="E1088" s="18" t="s">
        <v>320</v>
      </c>
      <c r="F1088" s="18" t="s">
        <v>293</v>
      </c>
      <c r="G1088" s="18" t="s">
        <v>294</v>
      </c>
      <c r="H1088" s="18" t="s">
        <v>295</v>
      </c>
      <c r="I1088" s="18" t="s">
        <v>1564</v>
      </c>
      <c r="J1088" s="18" t="s">
        <v>1560</v>
      </c>
      <c r="K1088" s="18" t="s">
        <v>322</v>
      </c>
      <c r="L1088" s="18" t="s">
        <v>323</v>
      </c>
      <c r="M1088" s="18" t="s">
        <v>300</v>
      </c>
      <c r="N1088" s="18">
        <v>12</v>
      </c>
      <c r="O1088" s="18">
        <v>0</v>
      </c>
      <c r="P1088" s="18">
        <v>1140000</v>
      </c>
      <c r="Q1088" s="18">
        <v>30</v>
      </c>
      <c r="R1088" s="18">
        <v>0</v>
      </c>
      <c r="S1088" s="18">
        <v>0</v>
      </c>
      <c r="T1088" s="18">
        <v>0</v>
      </c>
      <c r="U1088" s="18">
        <v>798000</v>
      </c>
      <c r="V1088" s="18" t="s">
        <v>324</v>
      </c>
      <c r="W1088" s="21">
        <v>2009092</v>
      </c>
      <c r="X1088" s="19">
        <v>8</v>
      </c>
      <c r="Y1088" s="22" t="s">
        <v>357</v>
      </c>
    </row>
    <row r="1089" spans="1:25">
      <c r="A1089" s="18">
        <v>503</v>
      </c>
      <c r="B1089" s="18" t="s">
        <v>290</v>
      </c>
      <c r="C1089" s="18" t="s">
        <v>329</v>
      </c>
      <c r="D1089" s="18" t="s">
        <v>179</v>
      </c>
      <c r="E1089" s="18" t="s">
        <v>330</v>
      </c>
      <c r="F1089" s="18" t="s">
        <v>331</v>
      </c>
      <c r="G1089" s="18" t="s">
        <v>294</v>
      </c>
      <c r="H1089" s="18" t="s">
        <v>295</v>
      </c>
      <c r="I1089" s="18" t="s">
        <v>1565</v>
      </c>
      <c r="J1089" s="18" t="s">
        <v>1560</v>
      </c>
      <c r="K1089" s="18" t="s">
        <v>347</v>
      </c>
      <c r="L1089" s="18" t="s">
        <v>348</v>
      </c>
      <c r="M1089" s="18" t="s">
        <v>300</v>
      </c>
      <c r="N1089" s="18">
        <v>36</v>
      </c>
      <c r="O1089" s="18">
        <v>0</v>
      </c>
      <c r="P1089" s="18">
        <v>3384000</v>
      </c>
      <c r="Q1089" s="18">
        <v>7</v>
      </c>
      <c r="R1089" s="18">
        <v>0</v>
      </c>
      <c r="S1089" s="18">
        <v>0</v>
      </c>
      <c r="T1089" s="18">
        <v>0</v>
      </c>
      <c r="U1089" s="18">
        <v>3147120</v>
      </c>
      <c r="V1089" s="18" t="s">
        <v>1163</v>
      </c>
      <c r="W1089" s="21">
        <v>2202163</v>
      </c>
      <c r="X1089" s="19">
        <v>8</v>
      </c>
      <c r="Y1089" s="22" t="s">
        <v>367</v>
      </c>
    </row>
    <row r="1090" spans="1:25">
      <c r="A1090" s="18">
        <v>504</v>
      </c>
      <c r="B1090" s="18" t="s">
        <v>290</v>
      </c>
      <c r="C1090" s="18" t="s">
        <v>1561</v>
      </c>
      <c r="D1090" s="18" t="s">
        <v>234</v>
      </c>
      <c r="E1090" s="18" t="s">
        <v>1562</v>
      </c>
      <c r="F1090" s="18" t="s">
        <v>293</v>
      </c>
      <c r="G1090" s="18" t="s">
        <v>294</v>
      </c>
      <c r="H1090" s="18" t="s">
        <v>295</v>
      </c>
      <c r="I1090" s="18" t="s">
        <v>1566</v>
      </c>
      <c r="J1090" s="18" t="s">
        <v>1560</v>
      </c>
      <c r="K1090" s="18" t="s">
        <v>340</v>
      </c>
      <c r="L1090" s="18" t="s">
        <v>341</v>
      </c>
      <c r="M1090" s="18" t="s">
        <v>300</v>
      </c>
      <c r="N1090" s="18">
        <v>2</v>
      </c>
      <c r="O1090" s="18">
        <v>0</v>
      </c>
      <c r="P1090" s="18">
        <v>188000</v>
      </c>
      <c r="Q1090" s="18">
        <v>0</v>
      </c>
      <c r="R1090" s="18">
        <v>0</v>
      </c>
      <c r="S1090" s="18">
        <v>0</v>
      </c>
      <c r="T1090" s="18">
        <v>0</v>
      </c>
      <c r="U1090" s="18">
        <v>188000</v>
      </c>
      <c r="V1090" s="18" t="s">
        <v>342</v>
      </c>
      <c r="W1090" s="21">
        <v>2108157</v>
      </c>
      <c r="X1090" s="19">
        <v>8</v>
      </c>
      <c r="Y1090" s="22" t="s">
        <v>514</v>
      </c>
    </row>
    <row r="1091" spans="1:25">
      <c r="A1091" s="18">
        <v>505</v>
      </c>
      <c r="B1091" s="18" t="s">
        <v>290</v>
      </c>
      <c r="C1091" s="18" t="s">
        <v>803</v>
      </c>
      <c r="D1091" s="18" t="s">
        <v>122</v>
      </c>
      <c r="E1091" s="18" t="s">
        <v>804</v>
      </c>
      <c r="F1091" s="18" t="s">
        <v>293</v>
      </c>
      <c r="G1091" s="18" t="s">
        <v>294</v>
      </c>
      <c r="H1091" s="18" t="s">
        <v>805</v>
      </c>
      <c r="I1091" s="18" t="s">
        <v>1567</v>
      </c>
      <c r="J1091" s="18" t="s">
        <v>1560</v>
      </c>
      <c r="K1091" s="18" t="s">
        <v>612</v>
      </c>
      <c r="L1091" s="18" t="s">
        <v>613</v>
      </c>
      <c r="M1091" s="18" t="s">
        <v>300</v>
      </c>
      <c r="N1091" s="18">
        <v>24</v>
      </c>
      <c r="O1091" s="18">
        <v>0</v>
      </c>
      <c r="P1091" s="18">
        <v>1224000</v>
      </c>
      <c r="Q1091" s="18">
        <v>12</v>
      </c>
      <c r="R1091" s="18">
        <v>0</v>
      </c>
      <c r="S1091" s="18">
        <v>0</v>
      </c>
      <c r="T1091" s="18">
        <v>0</v>
      </c>
      <c r="U1091" s="18">
        <v>1077120</v>
      </c>
      <c r="V1091" s="18" t="s">
        <v>1458</v>
      </c>
      <c r="W1091" s="21">
        <v>2205005</v>
      </c>
      <c r="X1091" s="19">
        <v>8</v>
      </c>
      <c r="Y1091" s="22" t="s">
        <v>514</v>
      </c>
    </row>
    <row r="1092" spans="1:25">
      <c r="A1092" s="18">
        <v>506</v>
      </c>
      <c r="B1092" s="18" t="s">
        <v>290</v>
      </c>
      <c r="C1092" s="18" t="s">
        <v>803</v>
      </c>
      <c r="D1092" s="18" t="s">
        <v>122</v>
      </c>
      <c r="E1092" s="18" t="s">
        <v>804</v>
      </c>
      <c r="F1092" s="18" t="s">
        <v>293</v>
      </c>
      <c r="G1092" s="18" t="s">
        <v>294</v>
      </c>
      <c r="H1092" s="18" t="s">
        <v>805</v>
      </c>
      <c r="I1092" s="18" t="s">
        <v>1567</v>
      </c>
      <c r="J1092" s="18" t="s">
        <v>1560</v>
      </c>
      <c r="K1092" s="18" t="s">
        <v>335</v>
      </c>
      <c r="L1092" s="18" t="s">
        <v>336</v>
      </c>
      <c r="M1092" s="18" t="s">
        <v>300</v>
      </c>
      <c r="N1092" s="18">
        <v>6</v>
      </c>
      <c r="O1092" s="18">
        <v>0</v>
      </c>
      <c r="P1092" s="18">
        <v>666000</v>
      </c>
      <c r="Q1092" s="18">
        <v>14</v>
      </c>
      <c r="R1092" s="18">
        <v>0</v>
      </c>
      <c r="S1092" s="18">
        <v>0</v>
      </c>
      <c r="T1092" s="18">
        <v>0</v>
      </c>
      <c r="U1092" s="18">
        <v>572760</v>
      </c>
      <c r="V1092" s="18" t="s">
        <v>328</v>
      </c>
      <c r="W1092" s="21">
        <v>2101299</v>
      </c>
      <c r="X1092" s="19">
        <v>8</v>
      </c>
      <c r="Y1092" s="22" t="s">
        <v>514</v>
      </c>
    </row>
    <row r="1093" spans="1:25">
      <c r="A1093" s="18">
        <v>507</v>
      </c>
      <c r="B1093" s="18" t="s">
        <v>290</v>
      </c>
      <c r="C1093" s="18" t="s">
        <v>319</v>
      </c>
      <c r="D1093" s="18" t="s">
        <v>148</v>
      </c>
      <c r="E1093" s="18" t="s">
        <v>320</v>
      </c>
      <c r="F1093" s="18" t="s">
        <v>293</v>
      </c>
      <c r="G1093" s="18" t="s">
        <v>294</v>
      </c>
      <c r="H1093" s="18" t="s">
        <v>295</v>
      </c>
      <c r="I1093" s="18" t="s">
        <v>1568</v>
      </c>
      <c r="J1093" s="18" t="s">
        <v>1560</v>
      </c>
      <c r="K1093" s="18" t="s">
        <v>705</v>
      </c>
      <c r="L1093" s="18" t="s">
        <v>706</v>
      </c>
      <c r="M1093" s="18" t="s">
        <v>300</v>
      </c>
      <c r="N1093" s="18">
        <v>24</v>
      </c>
      <c r="O1093" s="18">
        <v>0</v>
      </c>
      <c r="P1093" s="18">
        <v>888000</v>
      </c>
      <c r="Q1093" s="18">
        <v>8</v>
      </c>
      <c r="R1093" s="18">
        <v>0</v>
      </c>
      <c r="S1093" s="18">
        <v>0</v>
      </c>
      <c r="T1093" s="18">
        <v>0</v>
      </c>
      <c r="U1093" s="18">
        <v>816960</v>
      </c>
      <c r="V1093" s="18" t="s">
        <v>1458</v>
      </c>
      <c r="W1093" s="21">
        <v>2205002</v>
      </c>
      <c r="X1093" s="19">
        <v>8</v>
      </c>
      <c r="Y1093" s="22" t="s">
        <v>357</v>
      </c>
    </row>
    <row r="1094" spans="1:25">
      <c r="A1094" s="18">
        <v>508</v>
      </c>
      <c r="B1094" s="18" t="s">
        <v>290</v>
      </c>
      <c r="C1094" s="18" t="s">
        <v>319</v>
      </c>
      <c r="D1094" s="18" t="s">
        <v>148</v>
      </c>
      <c r="E1094" s="18" t="s">
        <v>320</v>
      </c>
      <c r="F1094" s="18" t="s">
        <v>293</v>
      </c>
      <c r="G1094" s="18" t="s">
        <v>294</v>
      </c>
      <c r="H1094" s="18" t="s">
        <v>295</v>
      </c>
      <c r="I1094" s="18" t="s">
        <v>1568</v>
      </c>
      <c r="J1094" s="18" t="s">
        <v>1560</v>
      </c>
      <c r="K1094" s="18" t="s">
        <v>612</v>
      </c>
      <c r="L1094" s="18" t="s">
        <v>613</v>
      </c>
      <c r="M1094" s="18" t="s">
        <v>300</v>
      </c>
      <c r="N1094" s="18">
        <v>24</v>
      </c>
      <c r="O1094" s="18">
        <v>0</v>
      </c>
      <c r="P1094" s="18">
        <v>1224000</v>
      </c>
      <c r="Q1094" s="18">
        <v>8</v>
      </c>
      <c r="R1094" s="18">
        <v>0</v>
      </c>
      <c r="S1094" s="18">
        <v>0</v>
      </c>
      <c r="T1094" s="18">
        <v>0</v>
      </c>
      <c r="U1094" s="18">
        <v>1126080</v>
      </c>
      <c r="V1094" s="18" t="s">
        <v>1458</v>
      </c>
      <c r="W1094" s="21">
        <v>2205005</v>
      </c>
      <c r="X1094" s="19">
        <v>8</v>
      </c>
      <c r="Y1094" s="22" t="s">
        <v>357</v>
      </c>
    </row>
    <row r="1095" spans="1:25">
      <c r="A1095" s="18">
        <v>509</v>
      </c>
      <c r="B1095" s="18" t="s">
        <v>290</v>
      </c>
      <c r="C1095" s="18" t="s">
        <v>303</v>
      </c>
      <c r="D1095" s="18" t="s">
        <v>158</v>
      </c>
      <c r="E1095" s="18" t="s">
        <v>304</v>
      </c>
      <c r="F1095" s="18" t="s">
        <v>293</v>
      </c>
      <c r="G1095" s="18" t="s">
        <v>294</v>
      </c>
      <c r="H1095" s="18" t="s">
        <v>295</v>
      </c>
      <c r="I1095" s="18" t="s">
        <v>1569</v>
      </c>
      <c r="J1095" s="18" t="s">
        <v>1560</v>
      </c>
      <c r="K1095" s="18" t="s">
        <v>705</v>
      </c>
      <c r="L1095" s="18" t="s">
        <v>706</v>
      </c>
      <c r="M1095" s="18" t="s">
        <v>300</v>
      </c>
      <c r="N1095" s="18">
        <v>4</v>
      </c>
      <c r="O1095" s="18">
        <v>0</v>
      </c>
      <c r="P1095" s="18">
        <v>148000</v>
      </c>
      <c r="Q1095" s="18">
        <v>3</v>
      </c>
      <c r="R1095" s="18">
        <v>0</v>
      </c>
      <c r="S1095" s="18">
        <v>0</v>
      </c>
      <c r="T1095" s="18">
        <v>0</v>
      </c>
      <c r="U1095" s="18">
        <v>143560</v>
      </c>
      <c r="V1095" s="18" t="s">
        <v>1458</v>
      </c>
      <c r="W1095" s="21">
        <v>2205002</v>
      </c>
      <c r="X1095" s="19">
        <v>8</v>
      </c>
      <c r="Y1095" s="22" t="s">
        <v>514</v>
      </c>
    </row>
    <row r="1096" spans="1:25">
      <c r="A1096" s="18">
        <v>510</v>
      </c>
      <c r="B1096" s="18" t="s">
        <v>290</v>
      </c>
      <c r="C1096" s="18" t="s">
        <v>541</v>
      </c>
      <c r="D1096" s="18" t="s">
        <v>46</v>
      </c>
      <c r="E1096" s="18" t="s">
        <v>542</v>
      </c>
      <c r="F1096" s="18" t="s">
        <v>293</v>
      </c>
      <c r="G1096" s="18" t="s">
        <v>294</v>
      </c>
      <c r="H1096" s="18" t="s">
        <v>295</v>
      </c>
      <c r="I1096" s="18" t="s">
        <v>1570</v>
      </c>
      <c r="J1096" s="18" t="s">
        <v>1560</v>
      </c>
      <c r="K1096" s="18" t="s">
        <v>385</v>
      </c>
      <c r="L1096" s="18" t="s">
        <v>386</v>
      </c>
      <c r="M1096" s="18" t="s">
        <v>300</v>
      </c>
      <c r="N1096" s="18">
        <v>24</v>
      </c>
      <c r="O1096" s="18">
        <v>0</v>
      </c>
      <c r="P1096" s="18">
        <v>876000</v>
      </c>
      <c r="Q1096" s="18">
        <v>20</v>
      </c>
      <c r="R1096" s="18">
        <v>0</v>
      </c>
      <c r="S1096" s="18">
        <v>0</v>
      </c>
      <c r="T1096" s="18">
        <v>0</v>
      </c>
      <c r="U1096" s="18">
        <v>700800</v>
      </c>
      <c r="V1096" s="18" t="s">
        <v>342</v>
      </c>
      <c r="W1096" s="21">
        <v>2108052</v>
      </c>
      <c r="X1096" s="19">
        <v>8</v>
      </c>
      <c r="Y1096" s="22" t="s">
        <v>357</v>
      </c>
    </row>
    <row r="1097" spans="1:25">
      <c r="A1097" s="18">
        <v>511</v>
      </c>
      <c r="B1097" s="18" t="s">
        <v>290</v>
      </c>
      <c r="C1097" s="18" t="s">
        <v>541</v>
      </c>
      <c r="D1097" s="18" t="s">
        <v>46</v>
      </c>
      <c r="E1097" s="18" t="s">
        <v>542</v>
      </c>
      <c r="F1097" s="18" t="s">
        <v>293</v>
      </c>
      <c r="G1097" s="18" t="s">
        <v>294</v>
      </c>
      <c r="H1097" s="18" t="s">
        <v>295</v>
      </c>
      <c r="I1097" s="18" t="s">
        <v>1570</v>
      </c>
      <c r="J1097" s="18" t="s">
        <v>1560</v>
      </c>
      <c r="K1097" s="18" t="s">
        <v>298</v>
      </c>
      <c r="L1097" s="18" t="s">
        <v>299</v>
      </c>
      <c r="M1097" s="18" t="s">
        <v>300</v>
      </c>
      <c r="N1097" s="18">
        <v>24</v>
      </c>
      <c r="O1097" s="18">
        <v>0</v>
      </c>
      <c r="P1097" s="18">
        <v>672000</v>
      </c>
      <c r="Q1097" s="18">
        <v>20</v>
      </c>
      <c r="R1097" s="18">
        <v>0</v>
      </c>
      <c r="S1097" s="18">
        <v>0</v>
      </c>
      <c r="T1097" s="18">
        <v>0</v>
      </c>
      <c r="U1097" s="18">
        <v>537600</v>
      </c>
      <c r="V1097" s="18" t="s">
        <v>301</v>
      </c>
      <c r="W1097" s="21">
        <v>2107236</v>
      </c>
      <c r="X1097" s="19">
        <v>8</v>
      </c>
      <c r="Y1097" s="22" t="s">
        <v>357</v>
      </c>
    </row>
    <row r="1098" spans="1:25">
      <c r="A1098" s="18">
        <v>512</v>
      </c>
      <c r="B1098" s="18" t="s">
        <v>290</v>
      </c>
      <c r="C1098" s="18" t="s">
        <v>541</v>
      </c>
      <c r="D1098" s="18" t="s">
        <v>46</v>
      </c>
      <c r="E1098" s="18" t="s">
        <v>542</v>
      </c>
      <c r="F1098" s="18" t="s">
        <v>293</v>
      </c>
      <c r="G1098" s="18" t="s">
        <v>294</v>
      </c>
      <c r="H1098" s="18" t="s">
        <v>295</v>
      </c>
      <c r="I1098" s="18" t="s">
        <v>1570</v>
      </c>
      <c r="J1098" s="18" t="s">
        <v>1560</v>
      </c>
      <c r="K1098" s="18" t="s">
        <v>359</v>
      </c>
      <c r="L1098" s="18" t="s">
        <v>360</v>
      </c>
      <c r="M1098" s="18" t="s">
        <v>300</v>
      </c>
      <c r="N1098" s="18">
        <v>24</v>
      </c>
      <c r="O1098" s="18">
        <v>0</v>
      </c>
      <c r="P1098" s="18">
        <v>1488000</v>
      </c>
      <c r="Q1098" s="18">
        <v>30</v>
      </c>
      <c r="R1098" s="18">
        <v>0</v>
      </c>
      <c r="S1098" s="18">
        <v>0</v>
      </c>
      <c r="T1098" s="18">
        <v>0</v>
      </c>
      <c r="U1098" s="18">
        <v>1041600</v>
      </c>
      <c r="V1098" s="18" t="s">
        <v>344</v>
      </c>
      <c r="W1098" s="21">
        <v>2106375</v>
      </c>
      <c r="X1098" s="19">
        <v>8</v>
      </c>
      <c r="Y1098" s="22" t="s">
        <v>357</v>
      </c>
    </row>
    <row r="1099" spans="1:25">
      <c r="A1099" s="18">
        <v>513</v>
      </c>
      <c r="B1099" s="18" t="s">
        <v>290</v>
      </c>
      <c r="C1099" s="18" t="s">
        <v>541</v>
      </c>
      <c r="D1099" s="18" t="s">
        <v>46</v>
      </c>
      <c r="E1099" s="18" t="s">
        <v>542</v>
      </c>
      <c r="F1099" s="18" t="s">
        <v>293</v>
      </c>
      <c r="G1099" s="18" t="s">
        <v>294</v>
      </c>
      <c r="H1099" s="18" t="s">
        <v>295</v>
      </c>
      <c r="I1099" s="18" t="s">
        <v>1570</v>
      </c>
      <c r="J1099" s="18" t="s">
        <v>1560</v>
      </c>
      <c r="K1099" s="18" t="s">
        <v>395</v>
      </c>
      <c r="L1099" s="18" t="s">
        <v>396</v>
      </c>
      <c r="M1099" s="18" t="s">
        <v>300</v>
      </c>
      <c r="N1099" s="18">
        <v>24</v>
      </c>
      <c r="O1099" s="18">
        <v>0</v>
      </c>
      <c r="P1099" s="18">
        <v>2688000</v>
      </c>
      <c r="Q1099" s="18">
        <v>30</v>
      </c>
      <c r="R1099" s="18">
        <v>0</v>
      </c>
      <c r="S1099" s="18">
        <v>0</v>
      </c>
      <c r="T1099" s="18">
        <v>0</v>
      </c>
      <c r="U1099" s="18">
        <v>1881600</v>
      </c>
      <c r="V1099" s="18" t="s">
        <v>1114</v>
      </c>
      <c r="W1099" s="21">
        <v>2201091</v>
      </c>
      <c r="X1099" s="19">
        <v>8</v>
      </c>
      <c r="Y1099" s="22" t="s">
        <v>357</v>
      </c>
    </row>
    <row r="1100" spans="1:25">
      <c r="A1100" s="18">
        <v>514</v>
      </c>
      <c r="B1100" s="18" t="s">
        <v>290</v>
      </c>
      <c r="C1100" s="18" t="s">
        <v>490</v>
      </c>
      <c r="D1100" s="18" t="s">
        <v>175</v>
      </c>
      <c r="E1100" s="18" t="s">
        <v>491</v>
      </c>
      <c r="F1100" s="18" t="s">
        <v>459</v>
      </c>
      <c r="G1100" s="18" t="s">
        <v>294</v>
      </c>
      <c r="H1100" s="18" t="s">
        <v>295</v>
      </c>
      <c r="I1100" s="18" t="s">
        <v>1571</v>
      </c>
      <c r="J1100" s="18" t="s">
        <v>1560</v>
      </c>
      <c r="K1100" s="18" t="s">
        <v>705</v>
      </c>
      <c r="L1100" s="18" t="s">
        <v>706</v>
      </c>
      <c r="M1100" s="18" t="s">
        <v>300</v>
      </c>
      <c r="N1100" s="18">
        <v>48</v>
      </c>
      <c r="O1100" s="18">
        <v>0</v>
      </c>
      <c r="P1100" s="18">
        <v>1776000</v>
      </c>
      <c r="Q1100" s="18">
        <v>8</v>
      </c>
      <c r="R1100" s="18">
        <v>0</v>
      </c>
      <c r="S1100" s="18">
        <v>0</v>
      </c>
      <c r="T1100" s="18">
        <v>0</v>
      </c>
      <c r="U1100" s="18">
        <v>1633920</v>
      </c>
      <c r="V1100" s="18" t="s">
        <v>1458</v>
      </c>
      <c r="W1100" s="21">
        <v>2205002</v>
      </c>
      <c r="X1100" s="19">
        <v>8</v>
      </c>
      <c r="Y1100" s="22" t="s">
        <v>367</v>
      </c>
    </row>
    <row r="1101" spans="1:25">
      <c r="A1101" s="18">
        <v>515</v>
      </c>
      <c r="B1101" s="18" t="s">
        <v>290</v>
      </c>
      <c r="C1101" s="18" t="s">
        <v>490</v>
      </c>
      <c r="D1101" s="18" t="s">
        <v>175</v>
      </c>
      <c r="E1101" s="18" t="s">
        <v>491</v>
      </c>
      <c r="F1101" s="18" t="s">
        <v>459</v>
      </c>
      <c r="G1101" s="18" t="s">
        <v>294</v>
      </c>
      <c r="H1101" s="18" t="s">
        <v>295</v>
      </c>
      <c r="I1101" s="18" t="s">
        <v>1571</v>
      </c>
      <c r="J1101" s="18" t="s">
        <v>1560</v>
      </c>
      <c r="K1101" s="18" t="s">
        <v>612</v>
      </c>
      <c r="L1101" s="18" t="s">
        <v>613</v>
      </c>
      <c r="M1101" s="18" t="s">
        <v>300</v>
      </c>
      <c r="N1101" s="18">
        <v>24</v>
      </c>
      <c r="O1101" s="18">
        <v>0</v>
      </c>
      <c r="P1101" s="18">
        <v>1224000</v>
      </c>
      <c r="Q1101" s="18">
        <v>8</v>
      </c>
      <c r="R1101" s="18">
        <v>0</v>
      </c>
      <c r="S1101" s="18">
        <v>0</v>
      </c>
      <c r="T1101" s="18">
        <v>0</v>
      </c>
      <c r="U1101" s="18">
        <v>1126080</v>
      </c>
      <c r="V1101" s="18" t="s">
        <v>1458</v>
      </c>
      <c r="W1101" s="21">
        <v>2205005</v>
      </c>
      <c r="X1101" s="19">
        <v>8</v>
      </c>
      <c r="Y1101" s="22" t="s">
        <v>367</v>
      </c>
    </row>
    <row r="1102" spans="1:25">
      <c r="A1102" s="18">
        <v>516</v>
      </c>
      <c r="B1102" s="18" t="s">
        <v>290</v>
      </c>
      <c r="C1102" s="18" t="s">
        <v>490</v>
      </c>
      <c r="D1102" s="18" t="s">
        <v>175</v>
      </c>
      <c r="E1102" s="18" t="s">
        <v>491</v>
      </c>
      <c r="F1102" s="18" t="s">
        <v>459</v>
      </c>
      <c r="G1102" s="18" t="s">
        <v>294</v>
      </c>
      <c r="H1102" s="18" t="s">
        <v>295</v>
      </c>
      <c r="I1102" s="18" t="s">
        <v>1571</v>
      </c>
      <c r="J1102" s="18" t="s">
        <v>1560</v>
      </c>
      <c r="K1102" s="18" t="s">
        <v>385</v>
      </c>
      <c r="L1102" s="18" t="s">
        <v>386</v>
      </c>
      <c r="M1102" s="18" t="s">
        <v>300</v>
      </c>
      <c r="N1102" s="18">
        <v>12</v>
      </c>
      <c r="O1102" s="18">
        <v>0</v>
      </c>
      <c r="P1102" s="18">
        <v>438000</v>
      </c>
      <c r="Q1102" s="18">
        <v>20</v>
      </c>
      <c r="R1102" s="18">
        <v>0</v>
      </c>
      <c r="S1102" s="18">
        <v>0</v>
      </c>
      <c r="T1102" s="18">
        <v>0</v>
      </c>
      <c r="U1102" s="18">
        <v>350400</v>
      </c>
      <c r="V1102" s="18" t="s">
        <v>342</v>
      </c>
      <c r="W1102" s="21">
        <v>2108052</v>
      </c>
      <c r="X1102" s="19">
        <v>8</v>
      </c>
      <c r="Y1102" s="22" t="s">
        <v>367</v>
      </c>
    </row>
    <row r="1103" spans="1:25">
      <c r="A1103" s="18">
        <v>517</v>
      </c>
      <c r="B1103" s="18" t="s">
        <v>290</v>
      </c>
      <c r="C1103" s="18" t="s">
        <v>490</v>
      </c>
      <c r="D1103" s="18" t="s">
        <v>175</v>
      </c>
      <c r="E1103" s="18" t="s">
        <v>491</v>
      </c>
      <c r="F1103" s="18" t="s">
        <v>459</v>
      </c>
      <c r="G1103" s="18" t="s">
        <v>294</v>
      </c>
      <c r="H1103" s="18" t="s">
        <v>295</v>
      </c>
      <c r="I1103" s="18" t="s">
        <v>1571</v>
      </c>
      <c r="J1103" s="18" t="s">
        <v>1560</v>
      </c>
      <c r="K1103" s="18" t="s">
        <v>298</v>
      </c>
      <c r="L1103" s="18" t="s">
        <v>299</v>
      </c>
      <c r="M1103" s="18" t="s">
        <v>300</v>
      </c>
      <c r="N1103" s="18">
        <v>72</v>
      </c>
      <c r="O1103" s="18">
        <v>0</v>
      </c>
      <c r="P1103" s="18">
        <v>2016000</v>
      </c>
      <c r="Q1103" s="18">
        <v>20</v>
      </c>
      <c r="R1103" s="18">
        <v>0</v>
      </c>
      <c r="S1103" s="18">
        <v>0</v>
      </c>
      <c r="T1103" s="18">
        <v>0</v>
      </c>
      <c r="U1103" s="18">
        <v>1612800</v>
      </c>
      <c r="V1103" s="18" t="s">
        <v>301</v>
      </c>
      <c r="W1103" s="21">
        <v>2107236</v>
      </c>
      <c r="X1103" s="19">
        <v>8</v>
      </c>
      <c r="Y1103" s="22" t="s">
        <v>367</v>
      </c>
    </row>
    <row r="1104" spans="1:25">
      <c r="A1104" s="18">
        <v>518</v>
      </c>
      <c r="B1104" s="18" t="s">
        <v>290</v>
      </c>
      <c r="C1104" s="18" t="s">
        <v>490</v>
      </c>
      <c r="D1104" s="18" t="s">
        <v>175</v>
      </c>
      <c r="E1104" s="18" t="s">
        <v>491</v>
      </c>
      <c r="F1104" s="18" t="s">
        <v>459</v>
      </c>
      <c r="G1104" s="18" t="s">
        <v>294</v>
      </c>
      <c r="H1104" s="18" t="s">
        <v>295</v>
      </c>
      <c r="I1104" s="18" t="s">
        <v>1571</v>
      </c>
      <c r="J1104" s="18" t="s">
        <v>1560</v>
      </c>
      <c r="K1104" s="18" t="s">
        <v>340</v>
      </c>
      <c r="L1104" s="18" t="s">
        <v>341</v>
      </c>
      <c r="M1104" s="18" t="s">
        <v>300</v>
      </c>
      <c r="N1104" s="18">
        <v>36</v>
      </c>
      <c r="O1104" s="18">
        <v>0</v>
      </c>
      <c r="P1104" s="18">
        <v>3384000</v>
      </c>
      <c r="Q1104" s="18">
        <v>8</v>
      </c>
      <c r="R1104" s="18">
        <v>0</v>
      </c>
      <c r="S1104" s="18">
        <v>0</v>
      </c>
      <c r="T1104" s="18">
        <v>0</v>
      </c>
      <c r="U1104" s="18">
        <v>3113280</v>
      </c>
      <c r="V1104" s="18" t="s">
        <v>342</v>
      </c>
      <c r="W1104" s="21">
        <v>2108157</v>
      </c>
      <c r="X1104" s="19">
        <v>8</v>
      </c>
      <c r="Y1104" s="22" t="s">
        <v>367</v>
      </c>
    </row>
    <row r="1105" spans="1:25">
      <c r="A1105" s="18">
        <v>519</v>
      </c>
      <c r="B1105" s="18" t="s">
        <v>290</v>
      </c>
      <c r="C1105" s="18" t="s">
        <v>490</v>
      </c>
      <c r="D1105" s="18" t="s">
        <v>175</v>
      </c>
      <c r="E1105" s="18" t="s">
        <v>491</v>
      </c>
      <c r="F1105" s="18" t="s">
        <v>459</v>
      </c>
      <c r="G1105" s="18" t="s">
        <v>294</v>
      </c>
      <c r="H1105" s="18" t="s">
        <v>295</v>
      </c>
      <c r="I1105" s="18" t="s">
        <v>1571</v>
      </c>
      <c r="J1105" s="18" t="s">
        <v>1560</v>
      </c>
      <c r="K1105" s="18" t="s">
        <v>359</v>
      </c>
      <c r="L1105" s="18" t="s">
        <v>360</v>
      </c>
      <c r="M1105" s="18" t="s">
        <v>300</v>
      </c>
      <c r="N1105" s="18">
        <v>36</v>
      </c>
      <c r="O1105" s="18">
        <v>0</v>
      </c>
      <c r="P1105" s="18">
        <v>2232000</v>
      </c>
      <c r="Q1105" s="18">
        <v>30</v>
      </c>
      <c r="R1105" s="18">
        <v>0</v>
      </c>
      <c r="S1105" s="18">
        <v>0</v>
      </c>
      <c r="T1105" s="18">
        <v>0</v>
      </c>
      <c r="U1105" s="18">
        <v>1562400</v>
      </c>
      <c r="V1105" s="18" t="s">
        <v>344</v>
      </c>
      <c r="W1105" s="21">
        <v>2106375</v>
      </c>
      <c r="X1105" s="19">
        <v>8</v>
      </c>
      <c r="Y1105" s="22" t="s">
        <v>367</v>
      </c>
    </row>
    <row r="1106" spans="1:25">
      <c r="A1106" s="18">
        <v>520</v>
      </c>
      <c r="B1106" s="18" t="s">
        <v>290</v>
      </c>
      <c r="C1106" s="18" t="s">
        <v>490</v>
      </c>
      <c r="D1106" s="18" t="s">
        <v>175</v>
      </c>
      <c r="E1106" s="18" t="s">
        <v>491</v>
      </c>
      <c r="F1106" s="18" t="s">
        <v>459</v>
      </c>
      <c r="G1106" s="18" t="s">
        <v>294</v>
      </c>
      <c r="H1106" s="18" t="s">
        <v>295</v>
      </c>
      <c r="I1106" s="18" t="s">
        <v>1571</v>
      </c>
      <c r="J1106" s="18" t="s">
        <v>1560</v>
      </c>
      <c r="K1106" s="18" t="s">
        <v>310</v>
      </c>
      <c r="L1106" s="18" t="s">
        <v>311</v>
      </c>
      <c r="M1106" s="18" t="s">
        <v>300</v>
      </c>
      <c r="N1106" s="18">
        <v>36</v>
      </c>
      <c r="O1106" s="18">
        <v>0</v>
      </c>
      <c r="P1106" s="18">
        <v>2952000</v>
      </c>
      <c r="Q1106" s="18">
        <v>30</v>
      </c>
      <c r="R1106" s="18">
        <v>0</v>
      </c>
      <c r="S1106" s="18">
        <v>0</v>
      </c>
      <c r="T1106" s="18">
        <v>0</v>
      </c>
      <c r="U1106" s="18">
        <v>2066400</v>
      </c>
      <c r="V1106" s="18" t="s">
        <v>344</v>
      </c>
      <c r="W1106" s="21">
        <v>2106370</v>
      </c>
      <c r="X1106" s="19">
        <v>8</v>
      </c>
      <c r="Y1106" s="22" t="s">
        <v>367</v>
      </c>
    </row>
    <row r="1107" spans="1:25">
      <c r="A1107" s="18">
        <v>521</v>
      </c>
      <c r="B1107" s="18" t="s">
        <v>290</v>
      </c>
      <c r="C1107" s="18" t="s">
        <v>490</v>
      </c>
      <c r="D1107" s="18" t="s">
        <v>175</v>
      </c>
      <c r="E1107" s="18" t="s">
        <v>491</v>
      </c>
      <c r="F1107" s="18" t="s">
        <v>459</v>
      </c>
      <c r="G1107" s="18" t="s">
        <v>294</v>
      </c>
      <c r="H1107" s="18" t="s">
        <v>295</v>
      </c>
      <c r="I1107" s="18" t="s">
        <v>1571</v>
      </c>
      <c r="J1107" s="18" t="s">
        <v>1560</v>
      </c>
      <c r="K1107" s="18" t="s">
        <v>345</v>
      </c>
      <c r="L1107" s="18" t="s">
        <v>346</v>
      </c>
      <c r="M1107" s="18" t="s">
        <v>300</v>
      </c>
      <c r="N1107" s="18">
        <v>12</v>
      </c>
      <c r="O1107" s="18">
        <v>0</v>
      </c>
      <c r="P1107" s="18">
        <v>2208000</v>
      </c>
      <c r="Q1107" s="18">
        <v>27.5</v>
      </c>
      <c r="R1107" s="18">
        <v>0</v>
      </c>
      <c r="S1107" s="18">
        <v>0</v>
      </c>
      <c r="T1107" s="18">
        <v>0</v>
      </c>
      <c r="U1107" s="18">
        <v>1600800</v>
      </c>
      <c r="V1107" s="18" t="s">
        <v>301</v>
      </c>
      <c r="W1107" s="21">
        <v>2107161</v>
      </c>
      <c r="X1107" s="19">
        <v>8</v>
      </c>
      <c r="Y1107" s="22" t="s">
        <v>367</v>
      </c>
    </row>
    <row r="1108" spans="1:25">
      <c r="A1108" s="18">
        <v>522</v>
      </c>
      <c r="B1108" s="18" t="s">
        <v>290</v>
      </c>
      <c r="C1108" s="18" t="s">
        <v>487</v>
      </c>
      <c r="D1108" s="18" t="s">
        <v>196</v>
      </c>
      <c r="E1108" s="18" t="s">
        <v>488</v>
      </c>
      <c r="F1108" s="18" t="s">
        <v>293</v>
      </c>
      <c r="G1108" s="18" t="s">
        <v>294</v>
      </c>
      <c r="H1108" s="18" t="s">
        <v>295</v>
      </c>
      <c r="I1108" s="18" t="s">
        <v>1572</v>
      </c>
      <c r="J1108" s="18" t="s">
        <v>1560</v>
      </c>
      <c r="K1108" s="18" t="s">
        <v>705</v>
      </c>
      <c r="L1108" s="18" t="s">
        <v>706</v>
      </c>
      <c r="M1108" s="18" t="s">
        <v>300</v>
      </c>
      <c r="N1108" s="18">
        <v>24</v>
      </c>
      <c r="O1108" s="18">
        <v>0</v>
      </c>
      <c r="P1108" s="18">
        <v>888000</v>
      </c>
      <c r="Q1108" s="18">
        <v>8</v>
      </c>
      <c r="R1108" s="18">
        <v>0</v>
      </c>
      <c r="S1108" s="18">
        <v>0</v>
      </c>
      <c r="T1108" s="18">
        <v>0</v>
      </c>
      <c r="U1108" s="18">
        <v>816960</v>
      </c>
      <c r="V1108" s="18" t="s">
        <v>1458</v>
      </c>
      <c r="W1108" s="21">
        <v>2205002</v>
      </c>
      <c r="X1108" s="19">
        <v>8</v>
      </c>
      <c r="Y1108" s="22" t="s">
        <v>514</v>
      </c>
    </row>
    <row r="1109" spans="1:25">
      <c r="A1109" s="18">
        <v>523</v>
      </c>
      <c r="B1109" s="18" t="s">
        <v>290</v>
      </c>
      <c r="C1109" s="18" t="s">
        <v>1234</v>
      </c>
      <c r="D1109" s="18" t="s">
        <v>192</v>
      </c>
      <c r="E1109" s="18" t="s">
        <v>1235</v>
      </c>
      <c r="F1109" s="18" t="s">
        <v>293</v>
      </c>
      <c r="G1109" s="18" t="s">
        <v>294</v>
      </c>
      <c r="H1109" s="18" t="s">
        <v>295</v>
      </c>
      <c r="I1109" s="18" t="s">
        <v>1573</v>
      </c>
      <c r="J1109" s="18" t="s">
        <v>1560</v>
      </c>
      <c r="K1109" s="18" t="s">
        <v>705</v>
      </c>
      <c r="L1109" s="18" t="s">
        <v>706</v>
      </c>
      <c r="M1109" s="18" t="s">
        <v>300</v>
      </c>
      <c r="N1109" s="18">
        <v>4</v>
      </c>
      <c r="O1109" s="18">
        <v>0</v>
      </c>
      <c r="P1109" s="18">
        <v>148000</v>
      </c>
      <c r="Q1109" s="18">
        <v>3</v>
      </c>
      <c r="R1109" s="18">
        <v>0</v>
      </c>
      <c r="S1109" s="18">
        <v>0</v>
      </c>
      <c r="T1109" s="18">
        <v>0</v>
      </c>
      <c r="U1109" s="18">
        <v>143560</v>
      </c>
      <c r="V1109" s="18" t="s">
        <v>1458</v>
      </c>
      <c r="W1109" s="21">
        <v>2205002</v>
      </c>
      <c r="X1109" s="19">
        <v>8</v>
      </c>
      <c r="Y1109" s="22" t="s">
        <v>514</v>
      </c>
    </row>
    <row r="1110" spans="1:25">
      <c r="A1110" s="18">
        <v>524</v>
      </c>
      <c r="B1110" s="18" t="s">
        <v>290</v>
      </c>
      <c r="C1110" s="18" t="s">
        <v>441</v>
      </c>
      <c r="D1110" s="18" t="s">
        <v>12</v>
      </c>
      <c r="E1110" s="18" t="s">
        <v>442</v>
      </c>
      <c r="F1110" s="18" t="s">
        <v>293</v>
      </c>
      <c r="G1110" s="18" t="s">
        <v>294</v>
      </c>
      <c r="H1110" s="18" t="s">
        <v>404</v>
      </c>
      <c r="I1110" s="18" t="s">
        <v>1574</v>
      </c>
      <c r="J1110" s="18" t="s">
        <v>1560</v>
      </c>
      <c r="K1110" s="18" t="s">
        <v>310</v>
      </c>
      <c r="L1110" s="18" t="s">
        <v>311</v>
      </c>
      <c r="M1110" s="18" t="s">
        <v>300</v>
      </c>
      <c r="N1110" s="18">
        <v>36</v>
      </c>
      <c r="O1110" s="18">
        <v>0</v>
      </c>
      <c r="P1110" s="18">
        <v>2981520</v>
      </c>
      <c r="Q1110" s="18">
        <v>30</v>
      </c>
      <c r="R1110" s="18">
        <v>0</v>
      </c>
      <c r="S1110" s="18">
        <v>0</v>
      </c>
      <c r="T1110" s="18">
        <v>0</v>
      </c>
      <c r="U1110" s="18">
        <v>2087064</v>
      </c>
      <c r="V1110" s="18" t="s">
        <v>344</v>
      </c>
      <c r="W1110" s="21">
        <v>2106370</v>
      </c>
      <c r="X1110" s="19">
        <v>8</v>
      </c>
      <c r="Y1110" s="22" t="s">
        <v>514</v>
      </c>
    </row>
    <row r="1111" spans="1:25">
      <c r="A1111" s="18">
        <v>525</v>
      </c>
      <c r="B1111" s="18" t="s">
        <v>290</v>
      </c>
      <c r="C1111" s="18" t="s">
        <v>441</v>
      </c>
      <c r="D1111" s="18" t="s">
        <v>12</v>
      </c>
      <c r="E1111" s="18" t="s">
        <v>442</v>
      </c>
      <c r="F1111" s="18" t="s">
        <v>293</v>
      </c>
      <c r="G1111" s="18" t="s">
        <v>294</v>
      </c>
      <c r="H1111" s="18" t="s">
        <v>404</v>
      </c>
      <c r="I1111" s="18" t="s">
        <v>1574</v>
      </c>
      <c r="J1111" s="18" t="s">
        <v>1560</v>
      </c>
      <c r="K1111" s="18" t="s">
        <v>335</v>
      </c>
      <c r="L1111" s="18" t="s">
        <v>336</v>
      </c>
      <c r="M1111" s="18" t="s">
        <v>300</v>
      </c>
      <c r="N1111" s="18">
        <v>14</v>
      </c>
      <c r="O1111" s="18">
        <v>0</v>
      </c>
      <c r="P1111" s="18">
        <v>1569540</v>
      </c>
      <c r="Q1111" s="18">
        <v>20</v>
      </c>
      <c r="R1111" s="18">
        <v>0</v>
      </c>
      <c r="S1111" s="18">
        <v>0</v>
      </c>
      <c r="T1111" s="18">
        <v>0</v>
      </c>
      <c r="U1111" s="18">
        <v>1255632</v>
      </c>
      <c r="V1111" s="18" t="s">
        <v>328</v>
      </c>
      <c r="W1111" s="21">
        <v>2101299</v>
      </c>
      <c r="X1111" s="19">
        <v>8</v>
      </c>
      <c r="Y1111" s="22" t="s">
        <v>514</v>
      </c>
    </row>
    <row r="1112" spans="1:25">
      <c r="A1112" s="18">
        <v>526</v>
      </c>
      <c r="B1112" s="18" t="s">
        <v>290</v>
      </c>
      <c r="C1112" s="18" t="s">
        <v>441</v>
      </c>
      <c r="D1112" s="18" t="s">
        <v>12</v>
      </c>
      <c r="E1112" s="18" t="s">
        <v>442</v>
      </c>
      <c r="F1112" s="18" t="s">
        <v>293</v>
      </c>
      <c r="G1112" s="18" t="s">
        <v>294</v>
      </c>
      <c r="H1112" s="18" t="s">
        <v>404</v>
      </c>
      <c r="I1112" s="18" t="s">
        <v>1575</v>
      </c>
      <c r="J1112" s="18" t="s">
        <v>1560</v>
      </c>
      <c r="K1112" s="18" t="s">
        <v>345</v>
      </c>
      <c r="L1112" s="18" t="s">
        <v>346</v>
      </c>
      <c r="M1112" s="18" t="s">
        <v>300</v>
      </c>
      <c r="N1112" s="18">
        <v>36</v>
      </c>
      <c r="O1112" s="18">
        <v>0</v>
      </c>
      <c r="P1112" s="18">
        <v>6690240</v>
      </c>
      <c r="Q1112" s="18">
        <v>27.5</v>
      </c>
      <c r="R1112" s="18">
        <v>0</v>
      </c>
      <c r="S1112" s="18">
        <v>0</v>
      </c>
      <c r="T1112" s="18">
        <v>0</v>
      </c>
      <c r="U1112" s="18">
        <v>4850424</v>
      </c>
      <c r="V1112" s="18" t="s">
        <v>301</v>
      </c>
      <c r="W1112" s="21">
        <v>2107161</v>
      </c>
      <c r="X1112" s="19">
        <v>8</v>
      </c>
      <c r="Y1112" s="22" t="s">
        <v>514</v>
      </c>
    </row>
    <row r="1113" spans="1:25">
      <c r="A1113" s="18">
        <v>527</v>
      </c>
      <c r="B1113" s="18" t="s">
        <v>290</v>
      </c>
      <c r="C1113" s="18" t="s">
        <v>541</v>
      </c>
      <c r="D1113" s="18" t="s">
        <v>46</v>
      </c>
      <c r="E1113" s="18" t="s">
        <v>542</v>
      </c>
      <c r="F1113" s="18" t="s">
        <v>293</v>
      </c>
      <c r="G1113" s="18" t="s">
        <v>294</v>
      </c>
      <c r="H1113" s="18" t="s">
        <v>295</v>
      </c>
      <c r="I1113" s="18" t="s">
        <v>1576</v>
      </c>
      <c r="J1113" s="18" t="s">
        <v>1560</v>
      </c>
      <c r="K1113" s="18" t="s">
        <v>326</v>
      </c>
      <c r="L1113" s="18" t="s">
        <v>327</v>
      </c>
      <c r="M1113" s="18" t="s">
        <v>300</v>
      </c>
      <c r="N1113" s="18">
        <v>4</v>
      </c>
      <c r="O1113" s="18">
        <v>0</v>
      </c>
      <c r="P1113" s="18">
        <v>320000</v>
      </c>
      <c r="Q1113" s="18">
        <v>10</v>
      </c>
      <c r="R1113" s="18">
        <v>0</v>
      </c>
      <c r="S1113" s="18">
        <v>0</v>
      </c>
      <c r="T1113" s="18">
        <v>0</v>
      </c>
      <c r="U1113" s="18">
        <v>288000</v>
      </c>
      <c r="V1113" s="18" t="s">
        <v>328</v>
      </c>
      <c r="W1113" s="21">
        <v>2101298</v>
      </c>
      <c r="X1113" s="19">
        <v>8</v>
      </c>
      <c r="Y1113" s="22" t="s">
        <v>357</v>
      </c>
    </row>
    <row r="1114" spans="1:25">
      <c r="A1114" s="18">
        <v>528</v>
      </c>
      <c r="B1114" s="18" t="s">
        <v>290</v>
      </c>
      <c r="C1114" s="18" t="s">
        <v>457</v>
      </c>
      <c r="D1114" s="18" t="s">
        <v>216</v>
      </c>
      <c r="E1114" s="18" t="s">
        <v>458</v>
      </c>
      <c r="F1114" s="18" t="s">
        <v>459</v>
      </c>
      <c r="G1114" s="18" t="s">
        <v>294</v>
      </c>
      <c r="H1114" s="18" t="s">
        <v>295</v>
      </c>
      <c r="I1114" s="18" t="s">
        <v>1577</v>
      </c>
      <c r="J1114" s="18" t="s">
        <v>1560</v>
      </c>
      <c r="K1114" s="18" t="s">
        <v>298</v>
      </c>
      <c r="L1114" s="18" t="s">
        <v>299</v>
      </c>
      <c r="M1114" s="18" t="s">
        <v>300</v>
      </c>
      <c r="N1114" s="18">
        <v>48</v>
      </c>
      <c r="O1114" s="18">
        <v>0</v>
      </c>
      <c r="P1114" s="18">
        <v>1344000</v>
      </c>
      <c r="Q1114" s="18">
        <v>20</v>
      </c>
      <c r="R1114" s="18">
        <v>0</v>
      </c>
      <c r="S1114" s="18">
        <v>0</v>
      </c>
      <c r="T1114" s="18">
        <v>0</v>
      </c>
      <c r="U1114" s="18">
        <v>1075200</v>
      </c>
      <c r="V1114" s="18" t="s">
        <v>301</v>
      </c>
      <c r="W1114" s="21">
        <v>2107236</v>
      </c>
      <c r="X1114" s="19">
        <v>8</v>
      </c>
      <c r="Y1114" s="22" t="s">
        <v>367</v>
      </c>
    </row>
    <row r="1115" spans="1:25">
      <c r="A1115" s="18">
        <v>529</v>
      </c>
      <c r="B1115" s="18" t="s">
        <v>290</v>
      </c>
      <c r="C1115" s="18" t="s">
        <v>457</v>
      </c>
      <c r="D1115" s="18" t="s">
        <v>216</v>
      </c>
      <c r="E1115" s="18" t="s">
        <v>458</v>
      </c>
      <c r="F1115" s="18" t="s">
        <v>459</v>
      </c>
      <c r="G1115" s="18" t="s">
        <v>294</v>
      </c>
      <c r="H1115" s="18" t="s">
        <v>295</v>
      </c>
      <c r="I1115" s="18" t="s">
        <v>1577</v>
      </c>
      <c r="J1115" s="18" t="s">
        <v>1560</v>
      </c>
      <c r="K1115" s="18" t="s">
        <v>340</v>
      </c>
      <c r="L1115" s="18" t="s">
        <v>341</v>
      </c>
      <c r="M1115" s="18" t="s">
        <v>300</v>
      </c>
      <c r="N1115" s="18">
        <v>72</v>
      </c>
      <c r="O1115" s="18">
        <v>0</v>
      </c>
      <c r="P1115" s="18">
        <v>6768000</v>
      </c>
      <c r="Q1115" s="18">
        <v>8</v>
      </c>
      <c r="R1115" s="18">
        <v>0</v>
      </c>
      <c r="S1115" s="18">
        <v>0</v>
      </c>
      <c r="T1115" s="18">
        <v>0</v>
      </c>
      <c r="U1115" s="18">
        <v>6226560</v>
      </c>
      <c r="V1115" s="18" t="s">
        <v>342</v>
      </c>
      <c r="W1115" s="21">
        <v>2108157</v>
      </c>
      <c r="X1115" s="19">
        <v>8</v>
      </c>
      <c r="Y1115" s="22" t="s">
        <v>367</v>
      </c>
    </row>
    <row r="1116" spans="1:25">
      <c r="A1116" s="18">
        <v>530</v>
      </c>
      <c r="B1116" s="18" t="s">
        <v>290</v>
      </c>
      <c r="C1116" s="18" t="s">
        <v>457</v>
      </c>
      <c r="D1116" s="18" t="s">
        <v>216</v>
      </c>
      <c r="E1116" s="18" t="s">
        <v>458</v>
      </c>
      <c r="F1116" s="18" t="s">
        <v>459</v>
      </c>
      <c r="G1116" s="18" t="s">
        <v>294</v>
      </c>
      <c r="H1116" s="18" t="s">
        <v>295</v>
      </c>
      <c r="I1116" s="18" t="s">
        <v>1577</v>
      </c>
      <c r="J1116" s="18" t="s">
        <v>1560</v>
      </c>
      <c r="K1116" s="18" t="s">
        <v>359</v>
      </c>
      <c r="L1116" s="18" t="s">
        <v>360</v>
      </c>
      <c r="M1116" s="18" t="s">
        <v>300</v>
      </c>
      <c r="N1116" s="18">
        <v>24</v>
      </c>
      <c r="O1116" s="18">
        <v>0</v>
      </c>
      <c r="P1116" s="18">
        <v>1488000</v>
      </c>
      <c r="Q1116" s="18">
        <v>30</v>
      </c>
      <c r="R1116" s="18">
        <v>0</v>
      </c>
      <c r="S1116" s="18">
        <v>0</v>
      </c>
      <c r="T1116" s="18">
        <v>0</v>
      </c>
      <c r="U1116" s="18">
        <v>1041600</v>
      </c>
      <c r="V1116" s="18" t="s">
        <v>344</v>
      </c>
      <c r="W1116" s="21">
        <v>2106375</v>
      </c>
      <c r="X1116" s="19">
        <v>8</v>
      </c>
      <c r="Y1116" s="22" t="s">
        <v>367</v>
      </c>
    </row>
    <row r="1117" spans="1:25">
      <c r="A1117" s="24">
        <v>531</v>
      </c>
      <c r="B1117" s="24" t="s">
        <v>290</v>
      </c>
      <c r="C1117" s="24" t="s">
        <v>457</v>
      </c>
      <c r="D1117" s="24" t="s">
        <v>216</v>
      </c>
      <c r="E1117" s="24" t="s">
        <v>458</v>
      </c>
      <c r="F1117" s="24" t="s">
        <v>459</v>
      </c>
      <c r="G1117" s="24" t="s">
        <v>294</v>
      </c>
      <c r="H1117" s="24" t="s">
        <v>295</v>
      </c>
      <c r="I1117" s="24" t="s">
        <v>1578</v>
      </c>
      <c r="J1117" s="24" t="s">
        <v>1560</v>
      </c>
      <c r="K1117" s="24" t="s">
        <v>347</v>
      </c>
      <c r="L1117" s="24" t="s">
        <v>348</v>
      </c>
      <c r="M1117" s="24" t="s">
        <v>300</v>
      </c>
      <c r="N1117" s="24">
        <v>72</v>
      </c>
      <c r="O1117" s="24">
        <v>0</v>
      </c>
      <c r="P1117" s="24">
        <v>6768000</v>
      </c>
      <c r="Q1117" s="24">
        <v>7</v>
      </c>
      <c r="R1117" s="24">
        <v>0</v>
      </c>
      <c r="S1117" s="24">
        <v>0</v>
      </c>
      <c r="T1117" s="24">
        <v>0</v>
      </c>
      <c r="U1117" s="24">
        <v>6294240</v>
      </c>
      <c r="V1117" s="24" t="s">
        <v>1163</v>
      </c>
      <c r="W1117" s="25">
        <v>2202163</v>
      </c>
      <c r="X1117" s="26">
        <v>8</v>
      </c>
      <c r="Y1117" s="27" t="s">
        <v>367</v>
      </c>
    </row>
    <row r="1118" spans="1:25">
      <c r="A1118" s="20">
        <f>[2]SALES_OUTLET!A6</f>
        <v>1</v>
      </c>
      <c r="B1118" s="20" t="str">
        <f>[2]SALES_OUTLET!B6</f>
        <v>SALES</v>
      </c>
      <c r="C1118" s="20" t="str">
        <f>[2]SALES_OUTLET!C6</f>
        <v>14000721</v>
      </c>
      <c r="D1118" s="20" t="str">
        <f>[2]SALES_OUTLET!D6</f>
        <v>SERASI, KLINIK PRATAMA</v>
      </c>
      <c r="E1118" s="20" t="str">
        <f>[2]SALES_OUTLET!E6</f>
        <v>JL PANTAI TIMUR NO 46 CINTA DAMAI</v>
      </c>
      <c r="F1118" s="20" t="str">
        <f>[2]SALES_OUTLET!F6</f>
        <v>MEDAN</v>
      </c>
      <c r="G1118" s="20" t="str">
        <f>[2]SALES_OUTLET!G6</f>
        <v>DBM Medan</v>
      </c>
      <c r="H1118" s="20" t="str">
        <f>[2]SALES_OUTLET!H6</f>
        <v>AKLN</v>
      </c>
      <c r="I1118" s="20" t="str">
        <f>[2]SALES_OUTLET!I6</f>
        <v>MDA-SPJ-22019781</v>
      </c>
      <c r="J1118" s="20" t="str">
        <f>[2]SALES_OUTLET!J6</f>
        <v>01-09-2022</v>
      </c>
      <c r="K1118" s="20" t="str">
        <f>[2]SALES_OUTLET!K6</f>
        <v>CCM001</v>
      </c>
      <c r="L1118" s="20" t="str">
        <f>[2]SALES_OUTLET!L6</f>
        <v>CHAMPS EMULSION (BTL/200ML)</v>
      </c>
      <c r="M1118" s="20" t="str">
        <f>[2]SALES_OUTLET!M6</f>
        <v>BTL</v>
      </c>
      <c r="N1118" s="20">
        <f>[2]SALES_OUTLET!N6</f>
        <v>1</v>
      </c>
      <c r="O1118" s="20">
        <f>[2]SALES_OUTLET!O6</f>
        <v>0</v>
      </c>
      <c r="P1118" s="20">
        <f>[2]SALES_OUTLET!P6</f>
        <v>37000</v>
      </c>
      <c r="Q1118" s="20">
        <f>[2]SALES_OUTLET!Q6</f>
        <v>0</v>
      </c>
      <c r="R1118" s="20">
        <f>[2]SALES_OUTLET!R6</f>
        <v>0</v>
      </c>
      <c r="S1118" s="20">
        <f>[2]SALES_OUTLET!S6</f>
        <v>0</v>
      </c>
      <c r="T1118" s="20">
        <f>[2]SALES_OUTLET!T6</f>
        <v>0</v>
      </c>
      <c r="U1118" s="20">
        <f>[2]SALES_OUTLET!U6</f>
        <v>37000</v>
      </c>
      <c r="V1118" s="20" t="str">
        <f>[2]SALES_OUTLET!V6</f>
        <v>01-10-2023</v>
      </c>
      <c r="W1118" s="20">
        <f>[2]SALES_OUTLET!W6</f>
        <v>2205002</v>
      </c>
      <c r="X1118" s="19">
        <v>9</v>
      </c>
      <c r="Y1118" s="20" t="str">
        <f>[2]SALES_OUTLET!X6</f>
        <v>FITRI HANDAYANI (TSE DUO MEDAN</v>
      </c>
    </row>
    <row r="1119" spans="1:25">
      <c r="A1119" s="20">
        <f>[2]SALES_OUTLET!A7</f>
        <v>2</v>
      </c>
      <c r="B1119" s="20" t="str">
        <f>[2]SALES_OUTLET!B7</f>
        <v>SALES</v>
      </c>
      <c r="C1119" s="20" t="str">
        <f>[2]SALES_OUTLET!C7</f>
        <v>14000721</v>
      </c>
      <c r="D1119" s="20" t="str">
        <f>[2]SALES_OUTLET!D7</f>
        <v>SERASI, KLINIK PRATAMA</v>
      </c>
      <c r="E1119" s="20" t="str">
        <f>[2]SALES_OUTLET!E7</f>
        <v>JL PANTAI TIMUR NO 46 CINTA DAMAI</v>
      </c>
      <c r="F1119" s="20" t="str">
        <f>[2]SALES_OUTLET!F7</f>
        <v>MEDAN</v>
      </c>
      <c r="G1119" s="20" t="str">
        <f>[2]SALES_OUTLET!G7</f>
        <v>DBM Medan</v>
      </c>
      <c r="H1119" s="20" t="str">
        <f>[2]SALES_OUTLET!H7</f>
        <v>AKLN</v>
      </c>
      <c r="I1119" s="20" t="str">
        <f>[2]SALES_OUTLET!I7</f>
        <v>MDA-SPJ-22019781</v>
      </c>
      <c r="J1119" s="20" t="str">
        <f>[2]SALES_OUTLET!J7</f>
        <v>01-09-2022</v>
      </c>
      <c r="K1119" s="20" t="str">
        <f>[2]SALES_OUTLET!K7</f>
        <v>CCM002</v>
      </c>
      <c r="L1119" s="20" t="str">
        <f>[2]SALES_OUTLET!L7</f>
        <v>CHAMPS EMULSION (BTL/350ML)</v>
      </c>
      <c r="M1119" s="20" t="str">
        <f>[2]SALES_OUTLET!M7</f>
        <v>BTL</v>
      </c>
      <c r="N1119" s="20">
        <f>[2]SALES_OUTLET!N7</f>
        <v>1</v>
      </c>
      <c r="O1119" s="20">
        <f>[2]SALES_OUTLET!O7</f>
        <v>0</v>
      </c>
      <c r="P1119" s="20">
        <f>[2]SALES_OUTLET!P7</f>
        <v>51000</v>
      </c>
      <c r="Q1119" s="20">
        <f>[2]SALES_OUTLET!Q7</f>
        <v>0</v>
      </c>
      <c r="R1119" s="20">
        <f>[2]SALES_OUTLET!R7</f>
        <v>0</v>
      </c>
      <c r="S1119" s="20">
        <f>[2]SALES_OUTLET!S7</f>
        <v>0</v>
      </c>
      <c r="T1119" s="20">
        <f>[2]SALES_OUTLET!T7</f>
        <v>0</v>
      </c>
      <c r="U1119" s="20">
        <f>[2]SALES_OUTLET!U7</f>
        <v>51000</v>
      </c>
      <c r="V1119" s="20" t="str">
        <f>[2]SALES_OUTLET!V7</f>
        <v>01-10-2023</v>
      </c>
      <c r="W1119" s="20">
        <f>[2]SALES_OUTLET!W7</f>
        <v>2205005</v>
      </c>
      <c r="X1119" s="19">
        <v>9</v>
      </c>
      <c r="Y1119" s="20" t="str">
        <f>[2]SALES_OUTLET!X7</f>
        <v>FITRI HANDAYANI (TSE DUO MEDAN</v>
      </c>
    </row>
    <row r="1120" spans="1:25">
      <c r="A1120" s="20">
        <f>[2]SALES_OUTLET!A8</f>
        <v>3</v>
      </c>
      <c r="B1120" s="20" t="str">
        <f>[2]SALES_OUTLET!B8</f>
        <v>SALES</v>
      </c>
      <c r="C1120" s="20" t="str">
        <f>[2]SALES_OUTLET!C8</f>
        <v>1401292</v>
      </c>
      <c r="D1120" s="20" t="str">
        <f>[2]SALES_OUTLET!D8</f>
        <v>SAUDARA BARU,Ap</v>
      </c>
      <c r="E1120" s="20" t="str">
        <f>[2]SALES_OUTLET!E8</f>
        <v>JL. K.F. TANDEAN NO.10 LK I</v>
      </c>
      <c r="F1120" s="20" t="str">
        <f>[2]SALES_OUTLET!F8</f>
        <v>TEBING TINGGI</v>
      </c>
      <c r="G1120" s="20" t="str">
        <f>[2]SALES_OUTLET!G8</f>
        <v>DBM Medan</v>
      </c>
      <c r="H1120" s="20" t="str">
        <f>[2]SALES_OUTLET!H8</f>
        <v>AAPR</v>
      </c>
      <c r="I1120" s="20" t="str">
        <f>[2]SALES_OUTLET!I8</f>
        <v>MDA-SPJ-22019844</v>
      </c>
      <c r="J1120" s="20" t="str">
        <f>[2]SALES_OUTLET!J8</f>
        <v>02-09-2022</v>
      </c>
      <c r="K1120" s="20" t="str">
        <f>[2]SALES_OUTLET!K8</f>
        <v>CCM001</v>
      </c>
      <c r="L1120" s="20" t="str">
        <f>[2]SALES_OUTLET!L8</f>
        <v>CHAMPS EMULSION (BTL/200ML)</v>
      </c>
      <c r="M1120" s="20" t="str">
        <f>[2]SALES_OUTLET!M8</f>
        <v>BTL</v>
      </c>
      <c r="N1120" s="20">
        <f>[2]SALES_OUTLET!N8</f>
        <v>24</v>
      </c>
      <c r="O1120" s="20">
        <f>[2]SALES_OUTLET!O8</f>
        <v>0</v>
      </c>
      <c r="P1120" s="20">
        <f>[2]SALES_OUTLET!P8</f>
        <v>888000</v>
      </c>
      <c r="Q1120" s="20">
        <f>[2]SALES_OUTLET!Q8</f>
        <v>8</v>
      </c>
      <c r="R1120" s="20">
        <f>[2]SALES_OUTLET!R8</f>
        <v>0</v>
      </c>
      <c r="S1120" s="20">
        <f>[2]SALES_OUTLET!S8</f>
        <v>0</v>
      </c>
      <c r="T1120" s="20">
        <f>[2]SALES_OUTLET!T8</f>
        <v>0</v>
      </c>
      <c r="U1120" s="20">
        <f>[2]SALES_OUTLET!U8</f>
        <v>816960</v>
      </c>
      <c r="V1120" s="20" t="str">
        <f>[2]SALES_OUTLET!V8</f>
        <v>01-10-2023</v>
      </c>
      <c r="W1120" s="20">
        <f>[2]SALES_OUTLET!W8</f>
        <v>2205002</v>
      </c>
      <c r="X1120" s="19">
        <v>9</v>
      </c>
      <c r="Y1120" s="20" t="str">
        <f>[2]SALES_OUTLET!X8</f>
        <v>BUDIONO (ALL SEKTOR)</v>
      </c>
    </row>
    <row r="1121" spans="1:25">
      <c r="A1121" s="20">
        <f>[2]SALES_OUTLET!A9</f>
        <v>4</v>
      </c>
      <c r="B1121" s="20" t="str">
        <f>[2]SALES_OUTLET!B9</f>
        <v>SALES</v>
      </c>
      <c r="C1121" s="20" t="str">
        <f>[2]SALES_OUTLET!C9</f>
        <v>1400320</v>
      </c>
      <c r="D1121" s="20" t="str">
        <f>[2]SALES_OUTLET!D9</f>
        <v>VITA SARI,Ap</v>
      </c>
      <c r="E1121" s="20" t="str">
        <f>[2]SALES_OUTLET!E9</f>
        <v>JL KAPT BANGSI SEMBIRING NO 11</v>
      </c>
      <c r="F1121" s="20" t="str">
        <f>[2]SALES_OUTLET!F9</f>
        <v>KABAN JAHE</v>
      </c>
      <c r="G1121" s="20" t="str">
        <f>[2]SALES_OUTLET!G9</f>
        <v>DBM Medan</v>
      </c>
      <c r="H1121" s="20" t="str">
        <f>[2]SALES_OUTLET!H9</f>
        <v>AAPR</v>
      </c>
      <c r="I1121" s="20" t="str">
        <f>[2]SALES_OUTLET!I9</f>
        <v>MDA-SPJ-22019896</v>
      </c>
      <c r="J1121" s="20" t="str">
        <f>[2]SALES_OUTLET!J9</f>
        <v>03-09-2022</v>
      </c>
      <c r="K1121" s="20" t="str">
        <f>[2]SALES_OUTLET!K9</f>
        <v>CCM009</v>
      </c>
      <c r="L1121" s="20" t="str">
        <f>[2]SALES_OUTLET!L9</f>
        <v>NATURALLE EPO PLUS FISH OIL 500MG(BTL/30S)</v>
      </c>
      <c r="M1121" s="20" t="str">
        <f>[2]SALES_OUTLET!M9</f>
        <v>BTL</v>
      </c>
      <c r="N1121" s="20">
        <f>[2]SALES_OUTLET!N9</f>
        <v>24</v>
      </c>
      <c r="O1121" s="20">
        <f>[2]SALES_OUTLET!O9</f>
        <v>0</v>
      </c>
      <c r="P1121" s="20">
        <f>[2]SALES_OUTLET!P9</f>
        <v>2688000</v>
      </c>
      <c r="Q1121" s="20">
        <f>[2]SALES_OUTLET!Q9</f>
        <v>30</v>
      </c>
      <c r="R1121" s="20">
        <f>[2]SALES_OUTLET!R9</f>
        <v>0</v>
      </c>
      <c r="S1121" s="20">
        <f>[2]SALES_OUTLET!S9</f>
        <v>0</v>
      </c>
      <c r="T1121" s="20">
        <f>[2]SALES_OUTLET!T9</f>
        <v>0</v>
      </c>
      <c r="U1121" s="20">
        <f>[2]SALES_OUTLET!U9</f>
        <v>1881600</v>
      </c>
      <c r="V1121" s="20" t="str">
        <f>[2]SALES_OUTLET!V9</f>
        <v>01-12-2024</v>
      </c>
      <c r="W1121" s="20">
        <f>[2]SALES_OUTLET!W9</f>
        <v>2201091</v>
      </c>
      <c r="X1121" s="19">
        <v>9</v>
      </c>
      <c r="Y1121" s="20" t="str">
        <f>[2]SALES_OUTLET!X9</f>
        <v>FRANS (ALL SEKTOR)</v>
      </c>
    </row>
    <row r="1122" spans="1:25">
      <c r="A1122" s="20">
        <f>[2]SALES_OUTLET!A10</f>
        <v>5</v>
      </c>
      <c r="B1122" s="20" t="str">
        <f>[2]SALES_OUTLET!B10</f>
        <v>SALES</v>
      </c>
      <c r="C1122" s="20" t="str">
        <f>[2]SALES_OUTLET!C10</f>
        <v>14000925</v>
      </c>
      <c r="D1122" s="20" t="str">
        <f>[2]SALES_OUTLET!D10</f>
        <v>BONA 1, AP</v>
      </c>
      <c r="E1122" s="20" t="str">
        <f>[2]SALES_OUTLET!E10</f>
        <v>JL.JAMIN GINTING NO.128</v>
      </c>
      <c r="F1122" s="20">
        <f>[2]SALES_OUTLET!F10</f>
        <v>0</v>
      </c>
      <c r="G1122" s="20" t="str">
        <f>[2]SALES_OUTLET!G10</f>
        <v>DBM Medan</v>
      </c>
      <c r="H1122" s="20" t="str">
        <f>[2]SALES_OUTLET!H10</f>
        <v>AAPR</v>
      </c>
      <c r="I1122" s="20" t="str">
        <f>[2]SALES_OUTLET!I10</f>
        <v>MDA-SPJ-22019898</v>
      </c>
      <c r="J1122" s="20" t="str">
        <f>[2]SALES_OUTLET!J10</f>
        <v>03-09-2022</v>
      </c>
      <c r="K1122" s="20" t="str">
        <f>[2]SALES_OUTLET!K10</f>
        <v>CCM005</v>
      </c>
      <c r="L1122" s="20" t="str">
        <f>[2]SALES_OUTLET!L10</f>
        <v>CHAMPS VIT C 100MG (BTL/30)</v>
      </c>
      <c r="M1122" s="20" t="str">
        <f>[2]SALES_OUTLET!M10</f>
        <v>BTL</v>
      </c>
      <c r="N1122" s="20">
        <f>[2]SALES_OUTLET!N10</f>
        <v>6</v>
      </c>
      <c r="O1122" s="20">
        <f>[2]SALES_OUTLET!O10</f>
        <v>0</v>
      </c>
      <c r="P1122" s="20">
        <f>[2]SALES_OUTLET!P10</f>
        <v>168000</v>
      </c>
      <c r="Q1122" s="20">
        <f>[2]SALES_OUTLET!Q10</f>
        <v>10</v>
      </c>
      <c r="R1122" s="20">
        <f>[2]SALES_OUTLET!R10</f>
        <v>0</v>
      </c>
      <c r="S1122" s="20">
        <f>[2]SALES_OUTLET!S10</f>
        <v>0</v>
      </c>
      <c r="T1122" s="20">
        <f>[2]SALES_OUTLET!T10</f>
        <v>0</v>
      </c>
      <c r="U1122" s="20">
        <f>[2]SALES_OUTLET!U10</f>
        <v>151200</v>
      </c>
      <c r="V1122" s="20" t="str">
        <f>[2]SALES_OUTLET!V10</f>
        <v>01-06-2024</v>
      </c>
      <c r="W1122" s="20">
        <f>[2]SALES_OUTLET!W10</f>
        <v>2107236</v>
      </c>
      <c r="X1122" s="19">
        <v>9</v>
      </c>
      <c r="Y1122" s="20" t="str">
        <f>[2]SALES_OUTLET!X10</f>
        <v>IRPAN GUNAWAN (AP &amp; RS)</v>
      </c>
    </row>
    <row r="1123" spans="1:25">
      <c r="A1123" s="20">
        <f>[2]SALES_OUTLET!A11</f>
        <v>6</v>
      </c>
      <c r="B1123" s="20" t="str">
        <f>[2]SALES_OUTLET!B11</f>
        <v>SALES</v>
      </c>
      <c r="C1123" s="20" t="str">
        <f>[2]SALES_OUTLET!C11</f>
        <v>14000925</v>
      </c>
      <c r="D1123" s="20" t="str">
        <f>[2]SALES_OUTLET!D11</f>
        <v>BONA 1, AP</v>
      </c>
      <c r="E1123" s="20" t="str">
        <f>[2]SALES_OUTLET!E11</f>
        <v>JL.JAMIN GINTING NO.128</v>
      </c>
      <c r="F1123" s="20">
        <f>[2]SALES_OUTLET!F11</f>
        <v>0</v>
      </c>
      <c r="G1123" s="20" t="str">
        <f>[2]SALES_OUTLET!G11</f>
        <v>DBM Medan</v>
      </c>
      <c r="H1123" s="20" t="str">
        <f>[2]SALES_OUTLET!H11</f>
        <v>AAPR</v>
      </c>
      <c r="I1123" s="20" t="str">
        <f>[2]SALES_OUTLET!I11</f>
        <v>MDA-SPJ-22019898</v>
      </c>
      <c r="J1123" s="20" t="str">
        <f>[2]SALES_OUTLET!J11</f>
        <v>03-09-2022</v>
      </c>
      <c r="K1123" s="20" t="str">
        <f>[2]SALES_OUTLET!K11</f>
        <v>CCM007</v>
      </c>
      <c r="L1123" s="20" t="str">
        <f>[2]SALES_OUTLET!L11</f>
        <v>NATURALLE BETA CAROTENE 6MG (BTL/30S)</v>
      </c>
      <c r="M1123" s="20" t="str">
        <f>[2]SALES_OUTLET!M11</f>
        <v>BTL</v>
      </c>
      <c r="N1123" s="20">
        <f>[2]SALES_OUTLET!N11</f>
        <v>1</v>
      </c>
      <c r="O1123" s="20">
        <f>[2]SALES_OUTLET!O11</f>
        <v>0</v>
      </c>
      <c r="P1123" s="20">
        <f>[2]SALES_OUTLET!P11</f>
        <v>62000</v>
      </c>
      <c r="Q1123" s="20">
        <f>[2]SALES_OUTLET!Q11</f>
        <v>15</v>
      </c>
      <c r="R1123" s="20">
        <f>[2]SALES_OUTLET!R11</f>
        <v>0</v>
      </c>
      <c r="S1123" s="20">
        <f>[2]SALES_OUTLET!S11</f>
        <v>0</v>
      </c>
      <c r="T1123" s="20">
        <f>[2]SALES_OUTLET!T11</f>
        <v>0</v>
      </c>
      <c r="U1123" s="20">
        <f>[2]SALES_OUTLET!U11</f>
        <v>52700</v>
      </c>
      <c r="V1123" s="20" t="str">
        <f>[2]SALES_OUTLET!V11</f>
        <v>01-05-2024</v>
      </c>
      <c r="W1123" s="20">
        <f>[2]SALES_OUTLET!W11</f>
        <v>2106375</v>
      </c>
      <c r="X1123" s="19">
        <v>9</v>
      </c>
      <c r="Y1123" s="20" t="str">
        <f>[2]SALES_OUTLET!X11</f>
        <v>IRPAN GUNAWAN (AP &amp; RS)</v>
      </c>
    </row>
    <row r="1124" spans="1:25">
      <c r="A1124" s="20">
        <f>[2]SALES_OUTLET!A12</f>
        <v>7</v>
      </c>
      <c r="B1124" s="20" t="str">
        <f>[2]SALES_OUTLET!B12</f>
        <v>SALES</v>
      </c>
      <c r="C1124" s="20" t="str">
        <f>[2]SALES_OUTLET!C12</f>
        <v>1409500</v>
      </c>
      <c r="D1124" s="20" t="str">
        <f>[2]SALES_OUTLET!D12</f>
        <v>INDAH,Ap</v>
      </c>
      <c r="E1124" s="20" t="str">
        <f>[2]SALES_OUTLET!E12</f>
        <v>JL. BAHAGIA BY PASS NO. 43 B</v>
      </c>
      <c r="F1124" s="20" t="str">
        <f>[2]SALES_OUTLET!F12</f>
        <v>MEDAN</v>
      </c>
      <c r="G1124" s="20" t="str">
        <f>[2]SALES_OUTLET!G12</f>
        <v>DBM Medan</v>
      </c>
      <c r="H1124" s="20" t="str">
        <f>[2]SALES_OUTLET!H12</f>
        <v>AAPR</v>
      </c>
      <c r="I1124" s="20" t="str">
        <f>[2]SALES_OUTLET!I12</f>
        <v>MDA-SPJ-22019901</v>
      </c>
      <c r="J1124" s="20" t="str">
        <f>[2]SALES_OUTLET!J12</f>
        <v>03-09-2022</v>
      </c>
      <c r="K1124" s="20" t="str">
        <f>[2]SALES_OUTLET!K12</f>
        <v>CCM001</v>
      </c>
      <c r="L1124" s="20" t="str">
        <f>[2]SALES_OUTLET!L12</f>
        <v>CHAMPS EMULSION (BTL/200ML)</v>
      </c>
      <c r="M1124" s="20" t="str">
        <f>[2]SALES_OUTLET!M12</f>
        <v>BTL</v>
      </c>
      <c r="N1124" s="20">
        <f>[2]SALES_OUTLET!N12</f>
        <v>4</v>
      </c>
      <c r="O1124" s="20">
        <f>[2]SALES_OUTLET!O12</f>
        <v>0</v>
      </c>
      <c r="P1124" s="20">
        <f>[2]SALES_OUTLET!P12</f>
        <v>148000</v>
      </c>
      <c r="Q1124" s="20">
        <f>[2]SALES_OUTLET!Q12</f>
        <v>3</v>
      </c>
      <c r="R1124" s="20">
        <f>[2]SALES_OUTLET!R12</f>
        <v>0</v>
      </c>
      <c r="S1124" s="20">
        <f>[2]SALES_OUTLET!S12</f>
        <v>0</v>
      </c>
      <c r="T1124" s="20">
        <f>[2]SALES_OUTLET!T12</f>
        <v>0</v>
      </c>
      <c r="U1124" s="20">
        <f>[2]SALES_OUTLET!U12</f>
        <v>143560</v>
      </c>
      <c r="V1124" s="20" t="str">
        <f>[2]SALES_OUTLET!V12</f>
        <v>01-10-2023</v>
      </c>
      <c r="W1124" s="20">
        <f>[2]SALES_OUTLET!W12</f>
        <v>2205002</v>
      </c>
      <c r="X1124" s="19">
        <v>9</v>
      </c>
      <c r="Y1124" s="20" t="str">
        <f>[2]SALES_OUTLET!X12</f>
        <v>HERIADI (AP &amp; RS)</v>
      </c>
    </row>
    <row r="1125" spans="1:25">
      <c r="A1125" s="20">
        <f>[2]SALES_OUTLET!A13</f>
        <v>8</v>
      </c>
      <c r="B1125" s="20" t="str">
        <f>[2]SALES_OUTLET!B13</f>
        <v>RETUR</v>
      </c>
      <c r="C1125" s="20" t="str">
        <f>[2]SALES_OUTLET!C13</f>
        <v>1404588</v>
      </c>
      <c r="D1125" s="20" t="str">
        <f>[2]SALES_OUTLET!D13</f>
        <v>BERSAMA,TO</v>
      </c>
      <c r="E1125" s="20" t="str">
        <f>[2]SALES_OUTLET!E13</f>
        <v>JL. BRIG.KATAMSO NO.60 (KOMP. AGUNG PERMAI)</v>
      </c>
      <c r="F1125" s="20" t="str">
        <f>[2]SALES_OUTLET!F13</f>
        <v>MEDAN</v>
      </c>
      <c r="G1125" s="20" t="str">
        <f>[2]SALES_OUTLET!G13</f>
        <v>DBM Medan</v>
      </c>
      <c r="H1125" s="20" t="str">
        <f>[2]SALES_OUTLET!H13</f>
        <v>ATOB</v>
      </c>
      <c r="I1125" s="20" t="str">
        <f>[2]SALES_OUTLET!I13</f>
        <v>MDA-RPJ-22003261</v>
      </c>
      <c r="J1125" s="20" t="str">
        <f>[2]SALES_OUTLET!J13</f>
        <v>05-09-2022</v>
      </c>
      <c r="K1125" s="20" t="str">
        <f>[2]SALES_OUTLET!K13</f>
        <v>CCM014</v>
      </c>
      <c r="L1125" s="20" t="str">
        <f>[2]SALES_OUTLET!L13</f>
        <v>NATURALLE TONGKAT ALI PLUS (BTL/60)</v>
      </c>
      <c r="M1125" s="20" t="str">
        <f>[2]SALES_OUTLET!M13</f>
        <v>BTL</v>
      </c>
      <c r="N1125" s="20">
        <f>[2]SALES_OUTLET!N13</f>
        <v>-3</v>
      </c>
      <c r="O1125" s="20">
        <f>[2]SALES_OUTLET!O13</f>
        <v>0</v>
      </c>
      <c r="P1125" s="20">
        <f>[2]SALES_OUTLET!P13</f>
        <v>-336330</v>
      </c>
      <c r="Q1125" s="20">
        <f>[2]SALES_OUTLET!Q13</f>
        <v>0</v>
      </c>
      <c r="R1125" s="20">
        <f>[2]SALES_OUTLET!R13</f>
        <v>0</v>
      </c>
      <c r="S1125" s="20">
        <f>[2]SALES_OUTLET!S13</f>
        <v>11</v>
      </c>
      <c r="T1125" s="20">
        <f>[2]SALES_OUTLET!T13</f>
        <v>0</v>
      </c>
      <c r="U1125" s="20">
        <f>[2]SALES_OUTLET!U13</f>
        <v>-299333.7</v>
      </c>
      <c r="V1125" s="20" t="str">
        <f>[2]SALES_OUTLET!V13</f>
        <v>01-03-2022</v>
      </c>
      <c r="W1125" s="20">
        <f>[2]SALES_OUTLET!W13</f>
        <v>1903340</v>
      </c>
      <c r="X1125" s="19">
        <v>9</v>
      </c>
      <c r="Y1125" s="20" t="str">
        <f>[2]SALES_OUTLET!X13</f>
        <v>FITRI HANDAYANI (TSE DUO MEDAN</v>
      </c>
    </row>
    <row r="1126" spans="1:25">
      <c r="A1126" s="20">
        <f>[2]SALES_OUTLET!A14</f>
        <v>9</v>
      </c>
      <c r="B1126" s="20" t="str">
        <f>[2]SALES_OUTLET!B14</f>
        <v>RETUR</v>
      </c>
      <c r="C1126" s="20" t="str">
        <f>[2]SALES_OUTLET!C14</f>
        <v>1410007</v>
      </c>
      <c r="D1126" s="20" t="str">
        <f>[2]SALES_OUTLET!D14</f>
        <v>PT. MENARA ANUGERAH SENTOSA</v>
      </c>
      <c r="E1126" s="20" t="str">
        <f>[2]SALES_OUTLET!E14</f>
        <v>JL. RS. HAJI KOMP. MUTIARA RESIDENCE  BLOK R NO. 1</v>
      </c>
      <c r="F1126" s="20" t="str">
        <f>[2]SALES_OUTLET!F14</f>
        <v>KAB. DELI SERDANG SUMATERA UTARA</v>
      </c>
      <c r="G1126" s="20" t="str">
        <f>[2]SALES_OUTLET!G14</f>
        <v>DBM Medan</v>
      </c>
      <c r="H1126" s="20" t="str">
        <f>[2]SALES_OUTLET!H14</f>
        <v>APBF</v>
      </c>
      <c r="I1126" s="20" t="str">
        <f>[2]SALES_OUTLET!I14</f>
        <v>MDA-RPJ-22003288</v>
      </c>
      <c r="J1126" s="20" t="str">
        <f>[2]SALES_OUTLET!J14</f>
        <v>06-09-2022</v>
      </c>
      <c r="K1126" s="20" t="str">
        <f>[2]SALES_OUTLET!K14</f>
        <v>CCM010</v>
      </c>
      <c r="L1126" s="20" t="str">
        <f>[2]SALES_OUTLET!L14</f>
        <v>NATURALLE FISH OIL 1000MG (BTL/60S)</v>
      </c>
      <c r="M1126" s="20" t="str">
        <f>[2]SALES_OUTLET!M14</f>
        <v>BTL</v>
      </c>
      <c r="N1126" s="20">
        <f>[2]SALES_OUTLET!N14</f>
        <v>-2</v>
      </c>
      <c r="O1126" s="20">
        <f>[2]SALES_OUTLET!O14</f>
        <v>0</v>
      </c>
      <c r="P1126" s="20">
        <f>[2]SALES_OUTLET!P14</f>
        <v>-368000</v>
      </c>
      <c r="Q1126" s="20">
        <f>[2]SALES_OUTLET!Q14</f>
        <v>0</v>
      </c>
      <c r="R1126" s="20">
        <f>[2]SALES_OUTLET!R14</f>
        <v>0</v>
      </c>
      <c r="S1126" s="20">
        <f>[2]SALES_OUTLET!S14</f>
        <v>0</v>
      </c>
      <c r="T1126" s="20">
        <f>[2]SALES_OUTLET!T14</f>
        <v>0</v>
      </c>
      <c r="U1126" s="20">
        <f>[2]SALES_OUTLET!U14</f>
        <v>-368000</v>
      </c>
      <c r="V1126" s="20" t="str">
        <f>[2]SALES_OUTLET!V14</f>
        <v>01-01-2023</v>
      </c>
      <c r="W1126" s="20">
        <f>[2]SALES_OUTLET!W14</f>
        <v>2001045</v>
      </c>
      <c r="X1126" s="19">
        <v>9</v>
      </c>
      <c r="Y1126" s="20" t="str">
        <f>[2]SALES_OUTLET!X14</f>
        <v>SISWANI PARAPAT (AP.RS))</v>
      </c>
    </row>
    <row r="1127" spans="1:25">
      <c r="A1127" s="20">
        <f>[2]SALES_OUTLET!A15</f>
        <v>10</v>
      </c>
      <c r="B1127" s="20" t="str">
        <f>[2]SALES_OUTLET!B15</f>
        <v>SALES</v>
      </c>
      <c r="C1127" s="20" t="str">
        <f>[2]SALES_OUTLET!C15</f>
        <v>14000968</v>
      </c>
      <c r="D1127" s="20" t="str">
        <f>[2]SALES_OUTLET!D15</f>
        <v>PT. KALIMAS GLOBAL ASIA</v>
      </c>
      <c r="E1127" s="20" t="str">
        <f>[2]SALES_OUTLET!E15</f>
        <v>JL.SETIA BUDI NO 133</v>
      </c>
      <c r="F1127" s="20" t="str">
        <f>[2]SALES_OUTLET!F15</f>
        <v>MEDAN</v>
      </c>
      <c r="G1127" s="20" t="str">
        <f>[2]SALES_OUTLET!G15</f>
        <v>DBM Medan</v>
      </c>
      <c r="H1127" s="20" t="str">
        <f>[2]SALES_OUTLET!H15</f>
        <v>AAPR</v>
      </c>
      <c r="I1127" s="20" t="str">
        <f>[2]SALES_OUTLET!I15</f>
        <v>MDA-SPJ-22020043</v>
      </c>
      <c r="J1127" s="20" t="str">
        <f>[2]SALES_OUTLET!J15</f>
        <v>06-09-2022</v>
      </c>
      <c r="K1127" s="20" t="str">
        <f>[2]SALES_OUTLET!K15</f>
        <v>CCM005</v>
      </c>
      <c r="L1127" s="20" t="str">
        <f>[2]SALES_OUTLET!L15</f>
        <v>CHAMPS VIT C 100MG (BTL/30)</v>
      </c>
      <c r="M1127" s="20" t="str">
        <f>[2]SALES_OUTLET!M15</f>
        <v>BTL</v>
      </c>
      <c r="N1127" s="20">
        <f>[2]SALES_OUTLET!N15</f>
        <v>12</v>
      </c>
      <c r="O1127" s="20">
        <f>[2]SALES_OUTLET!O15</f>
        <v>0</v>
      </c>
      <c r="P1127" s="20">
        <f>[2]SALES_OUTLET!P15</f>
        <v>336000</v>
      </c>
      <c r="Q1127" s="20">
        <f>[2]SALES_OUTLET!Q15</f>
        <v>20</v>
      </c>
      <c r="R1127" s="20">
        <f>[2]SALES_OUTLET!R15</f>
        <v>0</v>
      </c>
      <c r="S1127" s="20">
        <f>[2]SALES_OUTLET!S15</f>
        <v>0</v>
      </c>
      <c r="T1127" s="20">
        <f>[2]SALES_OUTLET!T15</f>
        <v>0</v>
      </c>
      <c r="U1127" s="20">
        <f>[2]SALES_OUTLET!U15</f>
        <v>268800</v>
      </c>
      <c r="V1127" s="20" t="str">
        <f>[2]SALES_OUTLET!V15</f>
        <v>01-06-2024</v>
      </c>
      <c r="W1127" s="20">
        <f>[2]SALES_OUTLET!W15</f>
        <v>2107236</v>
      </c>
      <c r="X1127" s="19">
        <v>9</v>
      </c>
      <c r="Y1127" s="20" t="str">
        <f>[2]SALES_OUTLET!X15</f>
        <v>IRPAN GUNAWAN (AP &amp; RS)</v>
      </c>
    </row>
    <row r="1128" spans="1:25">
      <c r="A1128" s="20">
        <f>[2]SALES_OUTLET!A16</f>
        <v>11</v>
      </c>
      <c r="B1128" s="20" t="str">
        <f>[2]SALES_OUTLET!B16</f>
        <v>SALES</v>
      </c>
      <c r="C1128" s="20" t="str">
        <f>[2]SALES_OUTLET!C16</f>
        <v>14000968</v>
      </c>
      <c r="D1128" s="20" t="str">
        <f>[2]SALES_OUTLET!D16</f>
        <v>PT. KALIMAS GLOBAL ASIA</v>
      </c>
      <c r="E1128" s="20" t="str">
        <f>[2]SALES_OUTLET!E16</f>
        <v>JL.SETIA BUDI NO 133</v>
      </c>
      <c r="F1128" s="20" t="str">
        <f>[2]SALES_OUTLET!F16</f>
        <v>MEDAN</v>
      </c>
      <c r="G1128" s="20" t="str">
        <f>[2]SALES_OUTLET!G16</f>
        <v>DBM Medan</v>
      </c>
      <c r="H1128" s="20" t="str">
        <f>[2]SALES_OUTLET!H16</f>
        <v>AAPR</v>
      </c>
      <c r="I1128" s="20" t="str">
        <f>[2]SALES_OUTLET!I16</f>
        <v>MDA-SPJ-22020043</v>
      </c>
      <c r="J1128" s="20" t="str">
        <f>[2]SALES_OUTLET!J16</f>
        <v>06-09-2022</v>
      </c>
      <c r="K1128" s="20" t="str">
        <f>[2]SALES_OUTLET!K16</f>
        <v>CCM007</v>
      </c>
      <c r="L1128" s="20" t="str">
        <f>[2]SALES_OUTLET!L16</f>
        <v>NATURALLE BETA CAROTENE 6MG (BTL/30S)</v>
      </c>
      <c r="M1128" s="20" t="str">
        <f>[2]SALES_OUTLET!M16</f>
        <v>BTL</v>
      </c>
      <c r="N1128" s="20">
        <f>[2]SALES_OUTLET!N16</f>
        <v>12</v>
      </c>
      <c r="O1128" s="20">
        <f>[2]SALES_OUTLET!O16</f>
        <v>0</v>
      </c>
      <c r="P1128" s="20">
        <f>[2]SALES_OUTLET!P16</f>
        <v>744000</v>
      </c>
      <c r="Q1128" s="20">
        <f>[2]SALES_OUTLET!Q16</f>
        <v>30</v>
      </c>
      <c r="R1128" s="20">
        <f>[2]SALES_OUTLET!R16</f>
        <v>0</v>
      </c>
      <c r="S1128" s="20">
        <f>[2]SALES_OUTLET!S16</f>
        <v>0</v>
      </c>
      <c r="T1128" s="20">
        <f>[2]SALES_OUTLET!T16</f>
        <v>0</v>
      </c>
      <c r="U1128" s="20">
        <f>[2]SALES_OUTLET!U16</f>
        <v>520800</v>
      </c>
      <c r="V1128" s="20" t="str">
        <f>[2]SALES_OUTLET!V16</f>
        <v>01-05-2024</v>
      </c>
      <c r="W1128" s="20">
        <f>[2]SALES_OUTLET!W16</f>
        <v>2106375</v>
      </c>
      <c r="X1128" s="19">
        <v>9</v>
      </c>
      <c r="Y1128" s="20" t="str">
        <f>[2]SALES_OUTLET!X16</f>
        <v>IRPAN GUNAWAN (AP &amp; RS)</v>
      </c>
    </row>
    <row r="1129" spans="1:25">
      <c r="A1129" s="20">
        <f>[2]SALES_OUTLET!A17</f>
        <v>12</v>
      </c>
      <c r="B1129" s="20" t="str">
        <f>[2]SALES_OUTLET!B17</f>
        <v>SALES</v>
      </c>
      <c r="C1129" s="20" t="str">
        <f>[2]SALES_OUTLET!C17</f>
        <v>1410115</v>
      </c>
      <c r="D1129" s="20" t="str">
        <f>[2]SALES_OUTLET!D17</f>
        <v>ARDUMAS,Bidan</v>
      </c>
      <c r="E1129" s="20" t="str">
        <f>[2]SALES_OUTLET!E17</f>
        <v>JL. TANJUNG ANOM (TO. NIKO)</v>
      </c>
      <c r="F1129" s="20" t="str">
        <f>[2]SALES_OUTLET!F17</f>
        <v>DELI SERDANG</v>
      </c>
      <c r="G1129" s="20" t="str">
        <f>[2]SALES_OUTLET!G17</f>
        <v>DBM Medan</v>
      </c>
      <c r="H1129" s="20" t="str">
        <f>[2]SALES_OUTLET!H17</f>
        <v>ARSB</v>
      </c>
      <c r="I1129" s="20" t="str">
        <f>[2]SALES_OUTLET!I17</f>
        <v>MDA-SPJ-22020051</v>
      </c>
      <c r="J1129" s="20" t="str">
        <f>[2]SALES_OUTLET!J17</f>
        <v>06-09-2022</v>
      </c>
      <c r="K1129" s="20" t="str">
        <f>[2]SALES_OUTLET!K17</f>
        <v>CCM001</v>
      </c>
      <c r="L1129" s="20" t="str">
        <f>[2]SALES_OUTLET!L17</f>
        <v>CHAMPS EMULSION (BTL/200ML)</v>
      </c>
      <c r="M1129" s="20" t="str">
        <f>[2]SALES_OUTLET!M17</f>
        <v>BTL</v>
      </c>
      <c r="N1129" s="20">
        <f>[2]SALES_OUTLET!N17</f>
        <v>12</v>
      </c>
      <c r="O1129" s="20">
        <f>[2]SALES_OUTLET!O17</f>
        <v>0</v>
      </c>
      <c r="P1129" s="20">
        <f>[2]SALES_OUTLET!P17</f>
        <v>448440</v>
      </c>
      <c r="Q1129" s="20">
        <f>[2]SALES_OUTLET!Q17</f>
        <v>8</v>
      </c>
      <c r="R1129" s="20">
        <f>[2]SALES_OUTLET!R17</f>
        <v>0</v>
      </c>
      <c r="S1129" s="20">
        <f>[2]SALES_OUTLET!S17</f>
        <v>0</v>
      </c>
      <c r="T1129" s="20">
        <f>[2]SALES_OUTLET!T17</f>
        <v>0</v>
      </c>
      <c r="U1129" s="20">
        <f>[2]SALES_OUTLET!U17</f>
        <v>412564.8</v>
      </c>
      <c r="V1129" s="20" t="str">
        <f>[2]SALES_OUTLET!V17</f>
        <v>01-10-2023</v>
      </c>
      <c r="W1129" s="20">
        <f>[2]SALES_OUTLET!W17</f>
        <v>2205002</v>
      </c>
      <c r="X1129" s="19">
        <v>9</v>
      </c>
      <c r="Y1129" s="20" t="str">
        <f>[2]SALES_OUTLET!X17</f>
        <v>LISNAWATI (GT)</v>
      </c>
    </row>
    <row r="1130" spans="1:25">
      <c r="A1130" s="20">
        <f>[2]SALES_OUTLET!A18</f>
        <v>13</v>
      </c>
      <c r="B1130" s="20" t="str">
        <f>[2]SALES_OUTLET!B18</f>
        <v>SALES</v>
      </c>
      <c r="C1130" s="20" t="str">
        <f>[2]SALES_OUTLET!C18</f>
        <v>1405503</v>
      </c>
      <c r="D1130" s="20" t="str">
        <f>[2]SALES_OUTLET!D18</f>
        <v>HUSADA,Ap</v>
      </c>
      <c r="E1130" s="20" t="str">
        <f>[2]SALES_OUTLET!E18</f>
        <v>JL IRIAN NO.</v>
      </c>
      <c r="F1130" s="20" t="str">
        <f>[2]SALES_OUTLET!F18</f>
        <v>TANJUNG MORAWA</v>
      </c>
      <c r="G1130" s="20" t="str">
        <f>[2]SALES_OUTLET!G18</f>
        <v>DBM Medan</v>
      </c>
      <c r="H1130" s="20" t="str">
        <f>[2]SALES_OUTLET!H18</f>
        <v>AAPR</v>
      </c>
      <c r="I1130" s="20" t="str">
        <f>[2]SALES_OUTLET!I18</f>
        <v>MDA-SPJ-22020060</v>
      </c>
      <c r="J1130" s="20" t="str">
        <f>[2]SALES_OUTLET!J18</f>
        <v>06-09-2022</v>
      </c>
      <c r="K1130" s="20" t="str">
        <f>[2]SALES_OUTLET!K18</f>
        <v>CCM001</v>
      </c>
      <c r="L1130" s="20" t="str">
        <f>[2]SALES_OUTLET!L18</f>
        <v>CHAMPS EMULSION (BTL/200ML)</v>
      </c>
      <c r="M1130" s="20" t="str">
        <f>[2]SALES_OUTLET!M18</f>
        <v>BTL</v>
      </c>
      <c r="N1130" s="20">
        <f>[2]SALES_OUTLET!N18</f>
        <v>4</v>
      </c>
      <c r="O1130" s="20">
        <f>[2]SALES_OUTLET!O18</f>
        <v>0</v>
      </c>
      <c r="P1130" s="20">
        <f>[2]SALES_OUTLET!P18</f>
        <v>149480</v>
      </c>
      <c r="Q1130" s="20">
        <f>[2]SALES_OUTLET!Q18</f>
        <v>3</v>
      </c>
      <c r="R1130" s="20">
        <f>[2]SALES_OUTLET!R18</f>
        <v>0</v>
      </c>
      <c r="S1130" s="20">
        <f>[2]SALES_OUTLET!S18</f>
        <v>0</v>
      </c>
      <c r="T1130" s="20">
        <f>[2]SALES_OUTLET!T18</f>
        <v>0</v>
      </c>
      <c r="U1130" s="20">
        <f>[2]SALES_OUTLET!U18</f>
        <v>144995.6</v>
      </c>
      <c r="V1130" s="20" t="str">
        <f>[2]SALES_OUTLET!V18</f>
        <v>01-10-2023</v>
      </c>
      <c r="W1130" s="20">
        <f>[2]SALES_OUTLET!W18</f>
        <v>2205002</v>
      </c>
      <c r="X1130" s="19">
        <v>9</v>
      </c>
      <c r="Y1130" s="20" t="str">
        <f>[2]SALES_OUTLET!X18</f>
        <v>HERIADI (AP &amp; RS)</v>
      </c>
    </row>
    <row r="1131" spans="1:25">
      <c r="A1131" s="20">
        <f>[2]SALES_OUTLET!A19</f>
        <v>14</v>
      </c>
      <c r="B1131" s="20" t="str">
        <f>[2]SALES_OUTLET!B19</f>
        <v>SALES</v>
      </c>
      <c r="C1131" s="20" t="str">
        <f>[2]SALES_OUTLET!C19</f>
        <v>1408993</v>
      </c>
      <c r="D1131" s="20" t="str">
        <f>[2]SALES_OUTLET!D19</f>
        <v>DEARMA,Ap</v>
      </c>
      <c r="E1131" s="20" t="str">
        <f>[2]SALES_OUTLET!E19</f>
        <v>JL.SUTOMO NO.44 SARIBU DOLOK</v>
      </c>
      <c r="F1131" s="20" t="str">
        <f>[2]SALES_OUTLET!F19</f>
        <v>SIMALUNGUN</v>
      </c>
      <c r="G1131" s="20" t="str">
        <f>[2]SALES_OUTLET!G19</f>
        <v>DBM Medan</v>
      </c>
      <c r="H1131" s="20" t="str">
        <f>[2]SALES_OUTLET!H19</f>
        <v>AAPR</v>
      </c>
      <c r="I1131" s="20" t="str">
        <f>[2]SALES_OUTLET!I19</f>
        <v>MDA-SPJ-22020109</v>
      </c>
      <c r="J1131" s="20" t="str">
        <f>[2]SALES_OUTLET!J19</f>
        <v>07-09-2022</v>
      </c>
      <c r="K1131" s="20" t="str">
        <f>[2]SALES_OUTLET!K19</f>
        <v>CCM001</v>
      </c>
      <c r="L1131" s="20" t="str">
        <f>[2]SALES_OUTLET!L19</f>
        <v>CHAMPS EMULSION (BTL/200ML)</v>
      </c>
      <c r="M1131" s="20" t="str">
        <f>[2]SALES_OUTLET!M19</f>
        <v>BTL</v>
      </c>
      <c r="N1131" s="20">
        <f>[2]SALES_OUTLET!N19</f>
        <v>7</v>
      </c>
      <c r="O1131" s="20">
        <f>[2]SALES_OUTLET!O19</f>
        <v>0</v>
      </c>
      <c r="P1131" s="20">
        <f>[2]SALES_OUTLET!P19</f>
        <v>259000</v>
      </c>
      <c r="Q1131" s="20">
        <f>[2]SALES_OUTLET!Q19</f>
        <v>5</v>
      </c>
      <c r="R1131" s="20">
        <f>[2]SALES_OUTLET!R19</f>
        <v>0</v>
      </c>
      <c r="S1131" s="20">
        <f>[2]SALES_OUTLET!S19</f>
        <v>0</v>
      </c>
      <c r="T1131" s="20">
        <f>[2]SALES_OUTLET!T19</f>
        <v>0</v>
      </c>
      <c r="U1131" s="20">
        <f>[2]SALES_OUTLET!U19</f>
        <v>246050</v>
      </c>
      <c r="V1131" s="20" t="str">
        <f>[2]SALES_OUTLET!V19</f>
        <v>01-10-2023</v>
      </c>
      <c r="W1131" s="20">
        <f>[2]SALES_OUTLET!W19</f>
        <v>2205002</v>
      </c>
      <c r="X1131" s="19">
        <v>9</v>
      </c>
      <c r="Y1131" s="20" t="str">
        <f>[2]SALES_OUTLET!X19</f>
        <v>BUDIONO (ALL SEKTOR)</v>
      </c>
    </row>
    <row r="1132" spans="1:25">
      <c r="A1132" s="20">
        <f>[2]SALES_OUTLET!A20</f>
        <v>15</v>
      </c>
      <c r="B1132" s="20" t="str">
        <f>[2]SALES_OUTLET!B20</f>
        <v>SALES</v>
      </c>
      <c r="C1132" s="20" t="str">
        <f>[2]SALES_OUTLET!C20</f>
        <v>14000968</v>
      </c>
      <c r="D1132" s="20" t="str">
        <f>[2]SALES_OUTLET!D20</f>
        <v>PT. KALIMAS GLOBAL ASIA</v>
      </c>
      <c r="E1132" s="20" t="str">
        <f>[2]SALES_OUTLET!E20</f>
        <v>JL.SETIA BUDI NO 133</v>
      </c>
      <c r="F1132" s="20" t="str">
        <f>[2]SALES_OUTLET!F20</f>
        <v>MEDAN</v>
      </c>
      <c r="G1132" s="20" t="str">
        <f>[2]SALES_OUTLET!G20</f>
        <v>DBM Medan</v>
      </c>
      <c r="H1132" s="20" t="str">
        <f>[2]SALES_OUTLET!H20</f>
        <v>AAPR</v>
      </c>
      <c r="I1132" s="20" t="str">
        <f>[2]SALES_OUTLET!I20</f>
        <v>MDA-SPJ-22020128</v>
      </c>
      <c r="J1132" s="20" t="str">
        <f>[2]SALES_OUTLET!J20</f>
        <v>07-09-2022</v>
      </c>
      <c r="K1132" s="20" t="str">
        <f>[2]SALES_OUTLET!K20</f>
        <v>CCM010</v>
      </c>
      <c r="L1132" s="20" t="str">
        <f>[2]SALES_OUTLET!L20</f>
        <v>NATURALLE FISH OIL 1000MG (BTL/60S)</v>
      </c>
      <c r="M1132" s="20" t="str">
        <f>[2]SALES_OUTLET!M20</f>
        <v>BTL</v>
      </c>
      <c r="N1132" s="20">
        <f>[2]SALES_OUTLET!N20</f>
        <v>24</v>
      </c>
      <c r="O1132" s="20">
        <f>[2]SALES_OUTLET!O20</f>
        <v>0</v>
      </c>
      <c r="P1132" s="20">
        <f>[2]SALES_OUTLET!P20</f>
        <v>4416000</v>
      </c>
      <c r="Q1132" s="20">
        <f>[2]SALES_OUTLET!Q20</f>
        <v>27.5</v>
      </c>
      <c r="R1132" s="20">
        <f>[2]SALES_OUTLET!R20</f>
        <v>0</v>
      </c>
      <c r="S1132" s="20">
        <f>[2]SALES_OUTLET!S20</f>
        <v>0</v>
      </c>
      <c r="T1132" s="20">
        <f>[2]SALES_OUTLET!T20</f>
        <v>0</v>
      </c>
      <c r="U1132" s="20">
        <f>[2]SALES_OUTLET!U20</f>
        <v>3201600</v>
      </c>
      <c r="V1132" s="20" t="str">
        <f>[2]SALES_OUTLET!V20</f>
        <v>01-06-2024</v>
      </c>
      <c r="W1132" s="20">
        <f>[2]SALES_OUTLET!W20</f>
        <v>2107161</v>
      </c>
      <c r="X1132" s="19">
        <v>9</v>
      </c>
      <c r="Y1132" s="20" t="str">
        <f>[2]SALES_OUTLET!X20</f>
        <v>IRPAN GUNAWAN (AP &amp; RS)</v>
      </c>
    </row>
    <row r="1133" spans="1:25">
      <c r="A1133" s="20">
        <f>[2]SALES_OUTLET!A21</f>
        <v>16</v>
      </c>
      <c r="B1133" s="20" t="str">
        <f>[2]SALES_OUTLET!B21</f>
        <v>SALES</v>
      </c>
      <c r="C1133" s="20" t="str">
        <f>[2]SALES_OUTLET!C21</f>
        <v>1409340</v>
      </c>
      <c r="D1133" s="20" t="str">
        <f>[2]SALES_OUTLET!D21</f>
        <v>SETIA FARMA,Ap</v>
      </c>
      <c r="E1133" s="20" t="str">
        <f>[2]SALES_OUTLET!E21</f>
        <v>JL. JAMIN GINTING NO. 80</v>
      </c>
      <c r="F1133" s="20" t="str">
        <f>[2]SALES_OUTLET!F21</f>
        <v>MEDAN</v>
      </c>
      <c r="G1133" s="20" t="str">
        <f>[2]SALES_OUTLET!G21</f>
        <v>DBM Medan</v>
      </c>
      <c r="H1133" s="20" t="str">
        <f>[2]SALES_OUTLET!H21</f>
        <v>AAPR</v>
      </c>
      <c r="I1133" s="20" t="str">
        <f>[2]SALES_OUTLET!I21</f>
        <v>MDA-SPJ-22020228</v>
      </c>
      <c r="J1133" s="20" t="str">
        <f>[2]SALES_OUTLET!J21</f>
        <v>08-09-2022</v>
      </c>
      <c r="K1133" s="20" t="str">
        <f>[2]SALES_OUTLET!K21</f>
        <v>CCM010</v>
      </c>
      <c r="L1133" s="20" t="str">
        <f>[2]SALES_OUTLET!L21</f>
        <v>NATURALLE FISH OIL 1000MG (BTL/60S)</v>
      </c>
      <c r="M1133" s="20" t="str">
        <f>[2]SALES_OUTLET!M21</f>
        <v>BTL</v>
      </c>
      <c r="N1133" s="20">
        <f>[2]SALES_OUTLET!N21</f>
        <v>1</v>
      </c>
      <c r="O1133" s="20">
        <f>[2]SALES_OUTLET!O21</f>
        <v>0</v>
      </c>
      <c r="P1133" s="20">
        <f>[2]SALES_OUTLET!P21</f>
        <v>184000</v>
      </c>
      <c r="Q1133" s="20">
        <f>[2]SALES_OUTLET!Q21</f>
        <v>15</v>
      </c>
      <c r="R1133" s="20">
        <f>[2]SALES_OUTLET!R21</f>
        <v>0</v>
      </c>
      <c r="S1133" s="20">
        <f>[2]SALES_OUTLET!S21</f>
        <v>0</v>
      </c>
      <c r="T1133" s="20">
        <f>[2]SALES_OUTLET!T21</f>
        <v>0</v>
      </c>
      <c r="U1133" s="20">
        <f>[2]SALES_OUTLET!U21</f>
        <v>156400</v>
      </c>
      <c r="V1133" s="20" t="str">
        <f>[2]SALES_OUTLET!V21</f>
        <v>01-06-2024</v>
      </c>
      <c r="W1133" s="20">
        <f>[2]SALES_OUTLET!W21</f>
        <v>2107161</v>
      </c>
      <c r="X1133" s="19">
        <v>9</v>
      </c>
      <c r="Y1133" s="20" t="str">
        <f>[2]SALES_OUTLET!X21</f>
        <v>IRPAN GUNAWAN (AP &amp; RS)</v>
      </c>
    </row>
    <row r="1134" spans="1:25">
      <c r="A1134" s="20">
        <f>[2]SALES_OUTLET!A22</f>
        <v>17</v>
      </c>
      <c r="B1134" s="20" t="str">
        <f>[2]SALES_OUTLET!B22</f>
        <v>SALES</v>
      </c>
      <c r="C1134" s="20" t="str">
        <f>[2]SALES_OUTLET!C22</f>
        <v>14000968</v>
      </c>
      <c r="D1134" s="20" t="str">
        <f>[2]SALES_OUTLET!D22</f>
        <v>PT. KALIMAS GLOBAL ASIA</v>
      </c>
      <c r="E1134" s="20" t="str">
        <f>[2]SALES_OUTLET!E22</f>
        <v>JL.SETIA BUDI NO 133</v>
      </c>
      <c r="F1134" s="20" t="str">
        <f>[2]SALES_OUTLET!F22</f>
        <v>MEDAN</v>
      </c>
      <c r="G1134" s="20" t="str">
        <f>[2]SALES_OUTLET!G22</f>
        <v>DBM Medan</v>
      </c>
      <c r="H1134" s="20" t="str">
        <f>[2]SALES_OUTLET!H22</f>
        <v>AAPR</v>
      </c>
      <c r="I1134" s="20" t="str">
        <f>[2]SALES_OUTLET!I22</f>
        <v>MDA-SPJ-22020244</v>
      </c>
      <c r="J1134" s="20" t="str">
        <f>[2]SALES_OUTLET!J22</f>
        <v>08-09-2022</v>
      </c>
      <c r="K1134" s="20" t="str">
        <f>[2]SALES_OUTLET!K22</f>
        <v>CCM009</v>
      </c>
      <c r="L1134" s="20" t="str">
        <f>[2]SALES_OUTLET!L22</f>
        <v>NATURALLE EPO PLUS FISH OIL 500MG(BTL/30S)</v>
      </c>
      <c r="M1134" s="20" t="str">
        <f>[2]SALES_OUTLET!M22</f>
        <v>BTL</v>
      </c>
      <c r="N1134" s="20">
        <f>[2]SALES_OUTLET!N22</f>
        <v>12</v>
      </c>
      <c r="O1134" s="20">
        <f>[2]SALES_OUTLET!O22</f>
        <v>0</v>
      </c>
      <c r="P1134" s="20">
        <f>[2]SALES_OUTLET!P22</f>
        <v>1344000</v>
      </c>
      <c r="Q1134" s="20">
        <f>[2]SALES_OUTLET!Q22</f>
        <v>30</v>
      </c>
      <c r="R1134" s="20">
        <f>[2]SALES_OUTLET!R22</f>
        <v>0</v>
      </c>
      <c r="S1134" s="20">
        <f>[2]SALES_OUTLET!S22</f>
        <v>0</v>
      </c>
      <c r="T1134" s="20">
        <f>[2]SALES_OUTLET!T22</f>
        <v>0</v>
      </c>
      <c r="U1134" s="20">
        <f>[2]SALES_OUTLET!U22</f>
        <v>940800</v>
      </c>
      <c r="V1134" s="20" t="str">
        <f>[2]SALES_OUTLET!V22</f>
        <v>01-12-2024</v>
      </c>
      <c r="W1134" s="20">
        <f>[2]SALES_OUTLET!W22</f>
        <v>2201091</v>
      </c>
      <c r="X1134" s="19">
        <v>9</v>
      </c>
      <c r="Y1134" s="20" t="str">
        <f>[2]SALES_OUTLET!X22</f>
        <v>IRPAN GUNAWAN (AP &amp; RS)</v>
      </c>
    </row>
    <row r="1135" spans="1:25">
      <c r="A1135" s="20">
        <f>[2]SALES_OUTLET!A23</f>
        <v>18</v>
      </c>
      <c r="B1135" s="20" t="str">
        <f>[2]SALES_OUTLET!B23</f>
        <v>SALES</v>
      </c>
      <c r="C1135" s="20" t="str">
        <f>[2]SALES_OUTLET!C23</f>
        <v>14000968</v>
      </c>
      <c r="D1135" s="20" t="str">
        <f>[2]SALES_OUTLET!D23</f>
        <v>PT. KALIMAS GLOBAL ASIA</v>
      </c>
      <c r="E1135" s="20" t="str">
        <f>[2]SALES_OUTLET!E23</f>
        <v>JL.SETIA BUDI NO 133</v>
      </c>
      <c r="F1135" s="20" t="str">
        <f>[2]SALES_OUTLET!F23</f>
        <v>MEDAN</v>
      </c>
      <c r="G1135" s="20" t="str">
        <f>[2]SALES_OUTLET!G23</f>
        <v>DBM Medan</v>
      </c>
      <c r="H1135" s="20" t="str">
        <f>[2]SALES_OUTLET!H23</f>
        <v>AAPR</v>
      </c>
      <c r="I1135" s="20" t="str">
        <f>[2]SALES_OUTLET!I23</f>
        <v>MDA-SPJ-22020244</v>
      </c>
      <c r="J1135" s="20" t="str">
        <f>[2]SALES_OUTLET!J23</f>
        <v>08-09-2022</v>
      </c>
      <c r="K1135" s="20" t="str">
        <f>[2]SALES_OUTLET!K23</f>
        <v>CCM011</v>
      </c>
      <c r="L1135" s="20" t="str">
        <f>[2]SALES_OUTLET!L23</f>
        <v>NATURALLE GARLIC OIL 3000MG (BTL/100S)</v>
      </c>
      <c r="M1135" s="20" t="str">
        <f>[2]SALES_OUTLET!M23</f>
        <v>BTL</v>
      </c>
      <c r="N1135" s="20">
        <f>[2]SALES_OUTLET!N23</f>
        <v>12</v>
      </c>
      <c r="O1135" s="20">
        <f>[2]SALES_OUTLET!O23</f>
        <v>0</v>
      </c>
      <c r="P1135" s="20">
        <f>[2]SALES_OUTLET!P23</f>
        <v>1140000</v>
      </c>
      <c r="Q1135" s="20">
        <f>[2]SALES_OUTLET!Q23</f>
        <v>30</v>
      </c>
      <c r="R1135" s="20">
        <f>[2]SALES_OUTLET!R23</f>
        <v>0</v>
      </c>
      <c r="S1135" s="20">
        <f>[2]SALES_OUTLET!S23</f>
        <v>0</v>
      </c>
      <c r="T1135" s="20">
        <f>[2]SALES_OUTLET!T23</f>
        <v>0</v>
      </c>
      <c r="U1135" s="20">
        <f>[2]SALES_OUTLET!U23</f>
        <v>798000</v>
      </c>
      <c r="V1135" s="20" t="str">
        <f>[2]SALES_OUTLET!V23</f>
        <v>01-08-2023</v>
      </c>
      <c r="W1135" s="20">
        <f>[2]SALES_OUTLET!W23</f>
        <v>2009092</v>
      </c>
      <c r="X1135" s="19">
        <v>9</v>
      </c>
      <c r="Y1135" s="20" t="str">
        <f>[2]SALES_OUTLET!X23</f>
        <v>IRPAN GUNAWAN (AP &amp; RS)</v>
      </c>
    </row>
    <row r="1136" spans="1:25">
      <c r="A1136" s="20">
        <f>[2]SALES_OUTLET!A24</f>
        <v>19</v>
      </c>
      <c r="B1136" s="20" t="str">
        <f>[2]SALES_OUTLET!B24</f>
        <v>SALES</v>
      </c>
      <c r="C1136" s="20" t="str">
        <f>[2]SALES_OUTLET!C24</f>
        <v>14000717</v>
      </c>
      <c r="D1136" s="20" t="str">
        <f>[2]SALES_OUTLET!D24</f>
        <v>JASANTA,AP</v>
      </c>
      <c r="E1136" s="20" t="str">
        <f>[2]SALES_OUTLET!E24</f>
        <v>JL.JAMIN GINTING NO.197 LK XII</v>
      </c>
      <c r="F1136" s="20" t="str">
        <f>[2]SALES_OUTLET!F24</f>
        <v>MEDAN</v>
      </c>
      <c r="G1136" s="20" t="str">
        <f>[2]SALES_OUTLET!G24</f>
        <v>DBM Medan</v>
      </c>
      <c r="H1136" s="20" t="str">
        <f>[2]SALES_OUTLET!H24</f>
        <v>AAPR</v>
      </c>
      <c r="I1136" s="20" t="str">
        <f>[2]SALES_OUTLET!I24</f>
        <v>MDA-SPJ-22020393</v>
      </c>
      <c r="J1136" s="20" t="str">
        <f>[2]SALES_OUTLET!J24</f>
        <v>10-09-2022</v>
      </c>
      <c r="K1136" s="20" t="str">
        <f>[2]SALES_OUTLET!K24</f>
        <v>CCM001</v>
      </c>
      <c r="L1136" s="20" t="str">
        <f>[2]SALES_OUTLET!L24</f>
        <v>CHAMPS EMULSION (BTL/200ML)</v>
      </c>
      <c r="M1136" s="20" t="str">
        <f>[2]SALES_OUTLET!M24</f>
        <v>BTL</v>
      </c>
      <c r="N1136" s="20">
        <f>[2]SALES_OUTLET!N24</f>
        <v>2</v>
      </c>
      <c r="O1136" s="20">
        <f>[2]SALES_OUTLET!O24</f>
        <v>0</v>
      </c>
      <c r="P1136" s="20">
        <f>[2]SALES_OUTLET!P24</f>
        <v>74000</v>
      </c>
      <c r="Q1136" s="20">
        <f>[2]SALES_OUTLET!Q24</f>
        <v>0</v>
      </c>
      <c r="R1136" s="20">
        <f>[2]SALES_OUTLET!R24</f>
        <v>0</v>
      </c>
      <c r="S1136" s="20">
        <f>[2]SALES_OUTLET!S24</f>
        <v>0</v>
      </c>
      <c r="T1136" s="20">
        <f>[2]SALES_OUTLET!T24</f>
        <v>1</v>
      </c>
      <c r="U1136" s="20">
        <f>[2]SALES_OUTLET!U24</f>
        <v>73260</v>
      </c>
      <c r="V1136" s="20" t="str">
        <f>[2]SALES_OUTLET!V24</f>
        <v>01-10-2023</v>
      </c>
      <c r="W1136" s="20">
        <f>[2]SALES_OUTLET!W24</f>
        <v>2205002</v>
      </c>
      <c r="X1136" s="19">
        <v>9</v>
      </c>
      <c r="Y1136" s="20" t="str">
        <f>[2]SALES_OUTLET!X24</f>
        <v>IRPAN GUNAWAN (AP &amp; RS)</v>
      </c>
    </row>
    <row r="1137" spans="1:25">
      <c r="A1137" s="20">
        <f>[2]SALES_OUTLET!A25</f>
        <v>20</v>
      </c>
      <c r="B1137" s="20" t="str">
        <f>[2]SALES_OUTLET!B25</f>
        <v>SALES</v>
      </c>
      <c r="C1137" s="20" t="str">
        <f>[2]SALES_OUTLET!C25</f>
        <v>14000717</v>
      </c>
      <c r="D1137" s="20" t="str">
        <f>[2]SALES_OUTLET!D25</f>
        <v>JASANTA,AP</v>
      </c>
      <c r="E1137" s="20" t="str">
        <f>[2]SALES_OUTLET!E25</f>
        <v>JL.JAMIN GINTING NO.197 LK XII</v>
      </c>
      <c r="F1137" s="20" t="str">
        <f>[2]SALES_OUTLET!F25</f>
        <v>MEDAN</v>
      </c>
      <c r="G1137" s="20" t="str">
        <f>[2]SALES_OUTLET!G25</f>
        <v>DBM Medan</v>
      </c>
      <c r="H1137" s="20" t="str">
        <f>[2]SALES_OUTLET!H25</f>
        <v>AAPR</v>
      </c>
      <c r="I1137" s="20" t="str">
        <f>[2]SALES_OUTLET!I25</f>
        <v>MDA-SPJ-22020393</v>
      </c>
      <c r="J1137" s="20" t="str">
        <f>[2]SALES_OUTLET!J25</f>
        <v>10-09-2022</v>
      </c>
      <c r="K1137" s="20" t="str">
        <f>[2]SALES_OUTLET!K25</f>
        <v>CCM006</v>
      </c>
      <c r="L1137" s="20" t="str">
        <f>[2]SALES_OUTLET!L25</f>
        <v>MAXITON SOFT CAP (BTL/30S)</v>
      </c>
      <c r="M1137" s="20" t="str">
        <f>[2]SALES_OUTLET!M25</f>
        <v>BTL</v>
      </c>
      <c r="N1137" s="20">
        <f>[2]SALES_OUTLET!N25</f>
        <v>1</v>
      </c>
      <c r="O1137" s="20">
        <f>[2]SALES_OUTLET!O25</f>
        <v>0</v>
      </c>
      <c r="P1137" s="20">
        <f>[2]SALES_OUTLET!P25</f>
        <v>94000</v>
      </c>
      <c r="Q1137" s="20">
        <f>[2]SALES_OUTLET!Q25</f>
        <v>0</v>
      </c>
      <c r="R1137" s="20">
        <f>[2]SALES_OUTLET!R25</f>
        <v>0</v>
      </c>
      <c r="S1137" s="20">
        <f>[2]SALES_OUTLET!S25</f>
        <v>0</v>
      </c>
      <c r="T1137" s="20">
        <f>[2]SALES_OUTLET!T25</f>
        <v>1</v>
      </c>
      <c r="U1137" s="20">
        <f>[2]SALES_OUTLET!U25</f>
        <v>93060</v>
      </c>
      <c r="V1137" s="20" t="str">
        <f>[2]SALES_OUTLET!V25</f>
        <v>01-07-2024</v>
      </c>
      <c r="W1137" s="20">
        <f>[2]SALES_OUTLET!W25</f>
        <v>2108157</v>
      </c>
      <c r="X1137" s="19">
        <v>9</v>
      </c>
      <c r="Y1137" s="20" t="str">
        <f>[2]SALES_OUTLET!X25</f>
        <v>IRPAN GUNAWAN (AP &amp; RS)</v>
      </c>
    </row>
    <row r="1138" spans="1:25">
      <c r="A1138" s="20">
        <f>[2]SALES_OUTLET!A26</f>
        <v>21</v>
      </c>
      <c r="B1138" s="20" t="str">
        <f>[2]SALES_OUTLET!B26</f>
        <v>SALES</v>
      </c>
      <c r="C1138" s="20" t="str">
        <f>[2]SALES_OUTLET!C26</f>
        <v>1407969</v>
      </c>
      <c r="D1138" s="20" t="str">
        <f>[2]SALES_OUTLET!D26</f>
        <v>BIDARA,Ap</v>
      </c>
      <c r="E1138" s="20" t="str">
        <f>[2]SALES_OUTLET!E26</f>
        <v>JL. KARYA NO.120 KEL SEI AGUL</v>
      </c>
      <c r="F1138" s="20" t="str">
        <f>[2]SALES_OUTLET!F26</f>
        <v>MEDAN</v>
      </c>
      <c r="G1138" s="20" t="str">
        <f>[2]SALES_OUTLET!G26</f>
        <v>DBM Medan</v>
      </c>
      <c r="H1138" s="20" t="str">
        <f>[2]SALES_OUTLET!H26</f>
        <v>AAPR</v>
      </c>
      <c r="I1138" s="20" t="str">
        <f>[2]SALES_OUTLET!I26</f>
        <v>MDA-SPJ-22020406</v>
      </c>
      <c r="J1138" s="20" t="str">
        <f>[2]SALES_OUTLET!J26</f>
        <v>10-09-2022</v>
      </c>
      <c r="K1138" s="20" t="str">
        <f>[2]SALES_OUTLET!K26</f>
        <v>CCM001</v>
      </c>
      <c r="L1138" s="20" t="str">
        <f>[2]SALES_OUTLET!L26</f>
        <v>CHAMPS EMULSION (BTL/200ML)</v>
      </c>
      <c r="M1138" s="20" t="str">
        <f>[2]SALES_OUTLET!M26</f>
        <v>BTL</v>
      </c>
      <c r="N1138" s="20">
        <f>[2]SALES_OUTLET!N26</f>
        <v>4</v>
      </c>
      <c r="O1138" s="20">
        <f>[2]SALES_OUTLET!O26</f>
        <v>0</v>
      </c>
      <c r="P1138" s="20">
        <f>[2]SALES_OUTLET!P26</f>
        <v>148000</v>
      </c>
      <c r="Q1138" s="20">
        <f>[2]SALES_OUTLET!Q26</f>
        <v>3</v>
      </c>
      <c r="R1138" s="20">
        <f>[2]SALES_OUTLET!R26</f>
        <v>0</v>
      </c>
      <c r="S1138" s="20">
        <f>[2]SALES_OUTLET!S26</f>
        <v>0</v>
      </c>
      <c r="T1138" s="20">
        <f>[2]SALES_OUTLET!T26</f>
        <v>0</v>
      </c>
      <c r="U1138" s="20">
        <f>[2]SALES_OUTLET!U26</f>
        <v>143560</v>
      </c>
      <c r="V1138" s="20" t="str">
        <f>[2]SALES_OUTLET!V26</f>
        <v>01-10-2023</v>
      </c>
      <c r="W1138" s="20">
        <f>[2]SALES_OUTLET!W26</f>
        <v>2205002</v>
      </c>
      <c r="X1138" s="19">
        <v>9</v>
      </c>
      <c r="Y1138" s="20" t="str">
        <f>[2]SALES_OUTLET!X26</f>
        <v>FRANS (ALL SEKTOR)</v>
      </c>
    </row>
    <row r="1139" spans="1:25">
      <c r="A1139" s="20">
        <f>[2]SALES_OUTLET!A27</f>
        <v>22</v>
      </c>
      <c r="B1139" s="20" t="str">
        <f>[2]SALES_OUTLET!B27</f>
        <v>SALES</v>
      </c>
      <c r="C1139" s="20" t="str">
        <f>[2]SALES_OUTLET!C27</f>
        <v>14001191</v>
      </c>
      <c r="D1139" s="20" t="str">
        <f>[2]SALES_OUTLET!D27</f>
        <v>KARYAWAN  ERICA</v>
      </c>
      <c r="E1139" s="20" t="str">
        <f>[2]SALES_OUTLET!E27</f>
        <v>JL. GATOT SUBROTO NO 248</v>
      </c>
      <c r="F1139" s="20" t="str">
        <f>[2]SALES_OUTLET!F27</f>
        <v>MEDAN</v>
      </c>
      <c r="G1139" s="20" t="str">
        <f>[2]SALES_OUTLET!G27</f>
        <v>DBM Medan</v>
      </c>
      <c r="H1139" s="20" t="str">
        <f>[2]SALES_OUTLET!H27</f>
        <v>BPRK</v>
      </c>
      <c r="I1139" s="20" t="str">
        <f>[2]SALES_OUTLET!I27</f>
        <v>MDA-SPJ-22020428</v>
      </c>
      <c r="J1139" s="20" t="str">
        <f>[2]SALES_OUTLET!J27</f>
        <v>10-09-2022</v>
      </c>
      <c r="K1139" s="20" t="str">
        <f>[2]SALES_OUTLET!K27</f>
        <v>CCM002</v>
      </c>
      <c r="L1139" s="20" t="str">
        <f>[2]SALES_OUTLET!L27</f>
        <v>CHAMPS EMULSION (BTL/350ML)</v>
      </c>
      <c r="M1139" s="20" t="str">
        <f>[2]SALES_OUTLET!M27</f>
        <v>BTL</v>
      </c>
      <c r="N1139" s="20">
        <f>[2]SALES_OUTLET!N27</f>
        <v>1</v>
      </c>
      <c r="O1139" s="20">
        <f>[2]SALES_OUTLET!O27</f>
        <v>0</v>
      </c>
      <c r="P1139" s="20">
        <f>[2]SALES_OUTLET!P27</f>
        <v>51000</v>
      </c>
      <c r="Q1139" s="20">
        <f>[2]SALES_OUTLET!Q27</f>
        <v>0</v>
      </c>
      <c r="R1139" s="20">
        <f>[2]SALES_OUTLET!R27</f>
        <v>0</v>
      </c>
      <c r="S1139" s="20">
        <f>[2]SALES_OUTLET!S27</f>
        <v>0</v>
      </c>
      <c r="T1139" s="20">
        <f>[2]SALES_OUTLET!T27</f>
        <v>0</v>
      </c>
      <c r="U1139" s="20">
        <f>[2]SALES_OUTLET!U27</f>
        <v>51000</v>
      </c>
      <c r="V1139" s="20" t="str">
        <f>[2]SALES_OUTLET!V27</f>
        <v>01-10-2023</v>
      </c>
      <c r="W1139" s="20">
        <f>[2]SALES_OUTLET!W27</f>
        <v>2205005</v>
      </c>
      <c r="X1139" s="19">
        <v>9</v>
      </c>
      <c r="Y1139" s="20" t="str">
        <f>[2]SALES_OUTLET!X27</f>
        <v>KREDIT KANTOR</v>
      </c>
    </row>
    <row r="1140" spans="1:25">
      <c r="A1140" s="20">
        <f>[2]SALES_OUTLET!A28</f>
        <v>23</v>
      </c>
      <c r="B1140" s="20" t="str">
        <f>[2]SALES_OUTLET!B28</f>
        <v>SALES</v>
      </c>
      <c r="C1140" s="20" t="str">
        <f>[2]SALES_OUTLET!C28</f>
        <v>14000640</v>
      </c>
      <c r="D1140" s="20" t="str">
        <f>[2]SALES_OUTLET!D28</f>
        <v>AMANAH KLINIK PRATAMA</v>
      </c>
      <c r="E1140" s="20" t="str">
        <f>[2]SALES_OUTLET!E28</f>
        <v>JL AMPERA DSN IV DESA BINTANG MERIAH</v>
      </c>
      <c r="F1140" s="20">
        <f>[2]SALES_OUTLET!F28</f>
        <v>0</v>
      </c>
      <c r="G1140" s="20" t="str">
        <f>[2]SALES_OUTLET!G28</f>
        <v>DBM Medan</v>
      </c>
      <c r="H1140" s="20" t="str">
        <f>[2]SALES_OUTLET!H28</f>
        <v>AKLN</v>
      </c>
      <c r="I1140" s="20" t="str">
        <f>[2]SALES_OUTLET!I28</f>
        <v>MDA-SPJ-22020493</v>
      </c>
      <c r="J1140" s="20" t="str">
        <f>[2]SALES_OUTLET!J28</f>
        <v>12-09-2022</v>
      </c>
      <c r="K1140" s="20" t="str">
        <f>[2]SALES_OUTLET!K28</f>
        <v>CCM001</v>
      </c>
      <c r="L1140" s="20" t="str">
        <f>[2]SALES_OUTLET!L28</f>
        <v>CHAMPS EMULSION (BTL/200ML)</v>
      </c>
      <c r="M1140" s="20" t="str">
        <f>[2]SALES_OUTLET!M28</f>
        <v>BTL</v>
      </c>
      <c r="N1140" s="20">
        <f>[2]SALES_OUTLET!N28</f>
        <v>6</v>
      </c>
      <c r="O1140" s="20">
        <f>[2]SALES_OUTLET!O28</f>
        <v>0</v>
      </c>
      <c r="P1140" s="20">
        <f>[2]SALES_OUTLET!P28</f>
        <v>222000</v>
      </c>
      <c r="Q1140" s="20">
        <f>[2]SALES_OUTLET!Q28</f>
        <v>3</v>
      </c>
      <c r="R1140" s="20">
        <f>[2]SALES_OUTLET!R28</f>
        <v>0</v>
      </c>
      <c r="S1140" s="20">
        <f>[2]SALES_OUTLET!S28</f>
        <v>0</v>
      </c>
      <c r="T1140" s="20">
        <f>[2]SALES_OUTLET!T28</f>
        <v>0</v>
      </c>
      <c r="U1140" s="20">
        <f>[2]SALES_OUTLET!U28</f>
        <v>215340</v>
      </c>
      <c r="V1140" s="20" t="str">
        <f>[2]SALES_OUTLET!V28</f>
        <v>01-10-2023</v>
      </c>
      <c r="W1140" s="20">
        <f>[2]SALES_OUTLET!W28</f>
        <v>2205002</v>
      </c>
      <c r="X1140" s="19">
        <v>9</v>
      </c>
      <c r="Y1140" s="20" t="str">
        <f>[2]SALES_OUTLET!X28</f>
        <v>LISNAWATI (GT)</v>
      </c>
    </row>
    <row r="1141" spans="1:25">
      <c r="A1141" s="20">
        <f>[2]SALES_OUTLET!A29</f>
        <v>24</v>
      </c>
      <c r="B1141" s="20" t="str">
        <f>[2]SALES_OUTLET!B29</f>
        <v>SALES</v>
      </c>
      <c r="C1141" s="20" t="str">
        <f>[2]SALES_OUTLET!C29</f>
        <v>14000968</v>
      </c>
      <c r="D1141" s="20" t="str">
        <f>[2]SALES_OUTLET!D29</f>
        <v>PT. KALIMAS GLOBAL ASIA</v>
      </c>
      <c r="E1141" s="20" t="str">
        <f>[2]SALES_OUTLET!E29</f>
        <v>JL.SETIA BUDI NO 133</v>
      </c>
      <c r="F1141" s="20" t="str">
        <f>[2]SALES_OUTLET!F29</f>
        <v>MEDAN</v>
      </c>
      <c r="G1141" s="20" t="str">
        <f>[2]SALES_OUTLET!G29</f>
        <v>DBM Medan</v>
      </c>
      <c r="H1141" s="20" t="str">
        <f>[2]SALES_OUTLET!H29</f>
        <v>AAPR</v>
      </c>
      <c r="I1141" s="20" t="str">
        <f>[2]SALES_OUTLET!I29</f>
        <v>MDA-SPJ-22020520</v>
      </c>
      <c r="J1141" s="20" t="str">
        <f>[2]SALES_OUTLET!J29</f>
        <v>12-09-2022</v>
      </c>
      <c r="K1141" s="20" t="str">
        <f>[2]SALES_OUTLET!K29</f>
        <v>CCM010</v>
      </c>
      <c r="L1141" s="20" t="str">
        <f>[2]SALES_OUTLET!L29</f>
        <v>NATURALLE FISH OIL 1000MG (BTL/60S)</v>
      </c>
      <c r="M1141" s="20" t="str">
        <f>[2]SALES_OUTLET!M29</f>
        <v>BTL</v>
      </c>
      <c r="N1141" s="20">
        <f>[2]SALES_OUTLET!N29</f>
        <v>12</v>
      </c>
      <c r="O1141" s="20">
        <f>[2]SALES_OUTLET!O29</f>
        <v>0</v>
      </c>
      <c r="P1141" s="20">
        <f>[2]SALES_OUTLET!P29</f>
        <v>2208000</v>
      </c>
      <c r="Q1141" s="20">
        <f>[2]SALES_OUTLET!Q29</f>
        <v>27.5</v>
      </c>
      <c r="R1141" s="20">
        <f>[2]SALES_OUTLET!R29</f>
        <v>0</v>
      </c>
      <c r="S1141" s="20">
        <f>[2]SALES_OUTLET!S29</f>
        <v>0</v>
      </c>
      <c r="T1141" s="20">
        <f>[2]SALES_OUTLET!T29</f>
        <v>0</v>
      </c>
      <c r="U1141" s="20">
        <f>[2]SALES_OUTLET!U29</f>
        <v>1600800</v>
      </c>
      <c r="V1141" s="20" t="str">
        <f>[2]SALES_OUTLET!V29</f>
        <v>01-06-2024</v>
      </c>
      <c r="W1141" s="20">
        <f>[2]SALES_OUTLET!W29</f>
        <v>2107161</v>
      </c>
      <c r="X1141" s="19">
        <v>9</v>
      </c>
      <c r="Y1141" s="20" t="str">
        <f>[2]SALES_OUTLET!X29</f>
        <v>IRPAN GUNAWAN (AP &amp; RS)</v>
      </c>
    </row>
    <row r="1142" spans="1:25">
      <c r="A1142" s="20">
        <f>[2]SALES_OUTLET!A30</f>
        <v>25</v>
      </c>
      <c r="B1142" s="20" t="str">
        <f>[2]SALES_OUTLET!B30</f>
        <v>SALES</v>
      </c>
      <c r="C1142" s="20" t="str">
        <f>[2]SALES_OUTLET!C30</f>
        <v>14000968</v>
      </c>
      <c r="D1142" s="20" t="str">
        <f>[2]SALES_OUTLET!D30</f>
        <v>PT. KALIMAS GLOBAL ASIA</v>
      </c>
      <c r="E1142" s="20" t="str">
        <f>[2]SALES_OUTLET!E30</f>
        <v>JL.SETIA BUDI NO 133</v>
      </c>
      <c r="F1142" s="20" t="str">
        <f>[2]SALES_OUTLET!F30</f>
        <v>MEDAN</v>
      </c>
      <c r="G1142" s="20" t="str">
        <f>[2]SALES_OUTLET!G30</f>
        <v>DBM Medan</v>
      </c>
      <c r="H1142" s="20" t="str">
        <f>[2]SALES_OUTLET!H30</f>
        <v>AAPR</v>
      </c>
      <c r="I1142" s="20" t="str">
        <f>[2]SALES_OUTLET!I30</f>
        <v>MDA-SPJ-22020520</v>
      </c>
      <c r="J1142" s="20" t="str">
        <f>[2]SALES_OUTLET!J30</f>
        <v>12-09-2022</v>
      </c>
      <c r="K1142" s="20" t="str">
        <f>[2]SALES_OUTLET!K30</f>
        <v>CCM015</v>
      </c>
      <c r="L1142" s="20" t="str">
        <f>[2]SALES_OUTLET!L30</f>
        <v>NATURALLE KACIP FATIMAH PLUS (BTL/60)</v>
      </c>
      <c r="M1142" s="20" t="str">
        <f>[2]SALES_OUTLET!M30</f>
        <v>BTL</v>
      </c>
      <c r="N1142" s="20">
        <f>[2]SALES_OUTLET!N30</f>
        <v>12</v>
      </c>
      <c r="O1142" s="20">
        <f>[2]SALES_OUTLET!O30</f>
        <v>0</v>
      </c>
      <c r="P1142" s="20">
        <f>[2]SALES_OUTLET!P30</f>
        <v>960000</v>
      </c>
      <c r="Q1142" s="20">
        <f>[2]SALES_OUTLET!Q30</f>
        <v>20</v>
      </c>
      <c r="R1142" s="20">
        <f>[2]SALES_OUTLET!R30</f>
        <v>0</v>
      </c>
      <c r="S1142" s="20">
        <f>[2]SALES_OUTLET!S30</f>
        <v>0</v>
      </c>
      <c r="T1142" s="20">
        <f>[2]SALES_OUTLET!T30</f>
        <v>0</v>
      </c>
      <c r="U1142" s="20">
        <f>[2]SALES_OUTLET!U30</f>
        <v>768000</v>
      </c>
      <c r="V1142" s="20" t="str">
        <f>[2]SALES_OUTLET!V30</f>
        <v>01-12-2023</v>
      </c>
      <c r="W1142" s="20">
        <f>[2]SALES_OUTLET!W30</f>
        <v>2101298</v>
      </c>
      <c r="X1142" s="19">
        <v>9</v>
      </c>
      <c r="Y1142" s="20" t="str">
        <f>[2]SALES_OUTLET!X30</f>
        <v>IRPAN GUNAWAN (AP &amp; RS)</v>
      </c>
    </row>
    <row r="1143" spans="1:25">
      <c r="A1143" s="20">
        <f>[2]SALES_OUTLET!A31</f>
        <v>26</v>
      </c>
      <c r="B1143" s="20" t="str">
        <f>[2]SALES_OUTLET!B31</f>
        <v>SALES</v>
      </c>
      <c r="C1143" s="20" t="str">
        <f>[2]SALES_OUTLET!C31</f>
        <v>14000945</v>
      </c>
      <c r="D1143" s="20" t="str">
        <f>[2]SALES_OUTLET!D31</f>
        <v>GUNA FARMA, AP</v>
      </c>
      <c r="E1143" s="20" t="str">
        <f>[2]SALES_OUTLET!E31</f>
        <v>JL.KAPTEIN PURBA NO.2</v>
      </c>
      <c r="F1143" s="20" t="str">
        <f>[2]SALES_OUTLET!F31</f>
        <v>MEDAN</v>
      </c>
      <c r="G1143" s="20" t="str">
        <f>[2]SALES_OUTLET!G31</f>
        <v>DBM Medan</v>
      </c>
      <c r="H1143" s="20" t="str">
        <f>[2]SALES_OUTLET!H31</f>
        <v>AAPR</v>
      </c>
      <c r="I1143" s="20" t="str">
        <f>[2]SALES_OUTLET!I31</f>
        <v>MDA-SPJ-22020547</v>
      </c>
      <c r="J1143" s="20" t="str">
        <f>[2]SALES_OUTLET!J31</f>
        <v>12-09-2022</v>
      </c>
      <c r="K1143" s="20" t="str">
        <f>[2]SALES_OUTLET!K31</f>
        <v>CCM006</v>
      </c>
      <c r="L1143" s="20" t="str">
        <f>[2]SALES_OUTLET!L31</f>
        <v>MAXITON SOFT CAP (BTL/30S)</v>
      </c>
      <c r="M1143" s="20" t="str">
        <f>[2]SALES_OUTLET!M31</f>
        <v>BTL</v>
      </c>
      <c r="N1143" s="20">
        <f>[2]SALES_OUTLET!N31</f>
        <v>2</v>
      </c>
      <c r="O1143" s="20">
        <f>[2]SALES_OUTLET!O31</f>
        <v>0</v>
      </c>
      <c r="P1143" s="20">
        <f>[2]SALES_OUTLET!P31</f>
        <v>188000</v>
      </c>
      <c r="Q1143" s="20">
        <f>[2]SALES_OUTLET!Q31</f>
        <v>0</v>
      </c>
      <c r="R1143" s="20">
        <f>[2]SALES_OUTLET!R31</f>
        <v>0</v>
      </c>
      <c r="S1143" s="20">
        <f>[2]SALES_OUTLET!S31</f>
        <v>0</v>
      </c>
      <c r="T1143" s="20">
        <f>[2]SALES_OUTLET!T31</f>
        <v>0</v>
      </c>
      <c r="U1143" s="20">
        <f>[2]SALES_OUTLET!U31</f>
        <v>188000</v>
      </c>
      <c r="V1143" s="20" t="str">
        <f>[2]SALES_OUTLET!V31</f>
        <v>01-07-2024</v>
      </c>
      <c r="W1143" s="20">
        <f>[2]SALES_OUTLET!W31</f>
        <v>2108157</v>
      </c>
      <c r="X1143" s="19">
        <v>9</v>
      </c>
      <c r="Y1143" s="20" t="str">
        <f>[2]SALES_OUTLET!X31</f>
        <v>IRPAN GUNAWAN (AP &amp; RS)</v>
      </c>
    </row>
    <row r="1144" spans="1:25">
      <c r="A1144" s="20">
        <f>[2]SALES_OUTLET!A32</f>
        <v>27</v>
      </c>
      <c r="B1144" s="20" t="str">
        <f>[2]SALES_OUTLET!B32</f>
        <v>SALES</v>
      </c>
      <c r="C1144" s="20" t="str">
        <f>[2]SALES_OUTLET!C32</f>
        <v>14000222</v>
      </c>
      <c r="D1144" s="20" t="str">
        <f>[2]SALES_OUTLET!D32</f>
        <v>BONA JAYA,AP</v>
      </c>
      <c r="E1144" s="20" t="str">
        <f>[2]SALES_OUTLET!E32</f>
        <v>JL.JAMIN GINTING NO.96</v>
      </c>
      <c r="F1144" s="20" t="str">
        <f>[2]SALES_OUTLET!F32</f>
        <v>MEDAN</v>
      </c>
      <c r="G1144" s="20" t="str">
        <f>[2]SALES_OUTLET!G32</f>
        <v>DBM Medan</v>
      </c>
      <c r="H1144" s="20" t="str">
        <f>[2]SALES_OUTLET!H32</f>
        <v>AAPR</v>
      </c>
      <c r="I1144" s="20" t="str">
        <f>[2]SALES_OUTLET!I32</f>
        <v>MDA-SPJ-22020602</v>
      </c>
      <c r="J1144" s="20" t="str">
        <f>[2]SALES_OUTLET!J32</f>
        <v>13-09-2022</v>
      </c>
      <c r="K1144" s="20" t="str">
        <f>[2]SALES_OUTLET!K32</f>
        <v>CCM001</v>
      </c>
      <c r="L1144" s="20" t="str">
        <f>[2]SALES_OUTLET!L32</f>
        <v>CHAMPS EMULSION (BTL/200ML)</v>
      </c>
      <c r="M1144" s="20" t="str">
        <f>[2]SALES_OUTLET!M32</f>
        <v>BTL</v>
      </c>
      <c r="N1144" s="20">
        <f>[2]SALES_OUTLET!N32</f>
        <v>24</v>
      </c>
      <c r="O1144" s="20">
        <f>[2]SALES_OUTLET!O32</f>
        <v>0</v>
      </c>
      <c r="P1144" s="20">
        <f>[2]SALES_OUTLET!P32</f>
        <v>888000</v>
      </c>
      <c r="Q1144" s="20">
        <f>[2]SALES_OUTLET!Q32</f>
        <v>8</v>
      </c>
      <c r="R1144" s="20">
        <f>[2]SALES_OUTLET!R32</f>
        <v>0</v>
      </c>
      <c r="S1144" s="20">
        <f>[2]SALES_OUTLET!S32</f>
        <v>0</v>
      </c>
      <c r="T1144" s="20">
        <f>[2]SALES_OUTLET!T32</f>
        <v>0</v>
      </c>
      <c r="U1144" s="20">
        <f>[2]SALES_OUTLET!U32</f>
        <v>816960</v>
      </c>
      <c r="V1144" s="20" t="str">
        <f>[2]SALES_OUTLET!V32</f>
        <v>01-10-2023</v>
      </c>
      <c r="W1144" s="20">
        <f>[2]SALES_OUTLET!W32</f>
        <v>2205002</v>
      </c>
      <c r="X1144" s="19">
        <v>9</v>
      </c>
      <c r="Y1144" s="20" t="str">
        <f>[2]SALES_OUTLET!X32</f>
        <v>IRPAN GUNAWAN (AP &amp; RS)</v>
      </c>
    </row>
    <row r="1145" spans="1:25">
      <c r="A1145" s="20">
        <f>[2]SALES_OUTLET!A33</f>
        <v>28</v>
      </c>
      <c r="B1145" s="20" t="str">
        <f>[2]SALES_OUTLET!B33</f>
        <v>SALES</v>
      </c>
      <c r="C1145" s="20" t="str">
        <f>[2]SALES_OUTLET!C33</f>
        <v>14000222</v>
      </c>
      <c r="D1145" s="20" t="str">
        <f>[2]SALES_OUTLET!D33</f>
        <v>BONA JAYA,AP</v>
      </c>
      <c r="E1145" s="20" t="str">
        <f>[2]SALES_OUTLET!E33</f>
        <v>JL.JAMIN GINTING NO.96</v>
      </c>
      <c r="F1145" s="20" t="str">
        <f>[2]SALES_OUTLET!F33</f>
        <v>MEDAN</v>
      </c>
      <c r="G1145" s="20" t="str">
        <f>[2]SALES_OUTLET!G33</f>
        <v>DBM Medan</v>
      </c>
      <c r="H1145" s="20" t="str">
        <f>[2]SALES_OUTLET!H33</f>
        <v>AAPR</v>
      </c>
      <c r="I1145" s="20" t="str">
        <f>[2]SALES_OUTLET!I33</f>
        <v>MDA-SPJ-22020602</v>
      </c>
      <c r="J1145" s="20" t="str">
        <f>[2]SALES_OUTLET!J33</f>
        <v>13-09-2022</v>
      </c>
      <c r="K1145" s="20" t="str">
        <f>[2]SALES_OUTLET!K33</f>
        <v>CCM002</v>
      </c>
      <c r="L1145" s="20" t="str">
        <f>[2]SALES_OUTLET!L33</f>
        <v>CHAMPS EMULSION (BTL/350ML)</v>
      </c>
      <c r="M1145" s="20" t="str">
        <f>[2]SALES_OUTLET!M33</f>
        <v>BTL</v>
      </c>
      <c r="N1145" s="20">
        <f>[2]SALES_OUTLET!N33</f>
        <v>24</v>
      </c>
      <c r="O1145" s="20">
        <f>[2]SALES_OUTLET!O33</f>
        <v>0</v>
      </c>
      <c r="P1145" s="20">
        <f>[2]SALES_OUTLET!P33</f>
        <v>1224000</v>
      </c>
      <c r="Q1145" s="20">
        <f>[2]SALES_OUTLET!Q33</f>
        <v>8</v>
      </c>
      <c r="R1145" s="20">
        <f>[2]SALES_OUTLET!R33</f>
        <v>0</v>
      </c>
      <c r="S1145" s="20">
        <f>[2]SALES_OUTLET!S33</f>
        <v>0</v>
      </c>
      <c r="T1145" s="20">
        <f>[2]SALES_OUTLET!T33</f>
        <v>0</v>
      </c>
      <c r="U1145" s="20">
        <f>[2]SALES_OUTLET!U33</f>
        <v>1126080</v>
      </c>
      <c r="V1145" s="20" t="str">
        <f>[2]SALES_OUTLET!V33</f>
        <v>01-10-2023</v>
      </c>
      <c r="W1145" s="20">
        <f>[2]SALES_OUTLET!W33</f>
        <v>2205005</v>
      </c>
      <c r="X1145" s="19">
        <v>9</v>
      </c>
      <c r="Y1145" s="20" t="str">
        <f>[2]SALES_OUTLET!X33</f>
        <v>IRPAN GUNAWAN (AP &amp; RS)</v>
      </c>
    </row>
    <row r="1146" spans="1:25">
      <c r="A1146" s="20">
        <f>[2]SALES_OUTLET!A34</f>
        <v>29</v>
      </c>
      <c r="B1146" s="20" t="str">
        <f>[2]SALES_OUTLET!B34</f>
        <v>SALES</v>
      </c>
      <c r="C1146" s="20" t="str">
        <f>[2]SALES_OUTLET!C34</f>
        <v>14000222</v>
      </c>
      <c r="D1146" s="20" t="str">
        <f>[2]SALES_OUTLET!D34</f>
        <v>BONA JAYA,AP</v>
      </c>
      <c r="E1146" s="20" t="str">
        <f>[2]SALES_OUTLET!E34</f>
        <v>JL.JAMIN GINTING NO.96</v>
      </c>
      <c r="F1146" s="20" t="str">
        <f>[2]SALES_OUTLET!F34</f>
        <v>MEDAN</v>
      </c>
      <c r="G1146" s="20" t="str">
        <f>[2]SALES_OUTLET!G34</f>
        <v>DBM Medan</v>
      </c>
      <c r="H1146" s="20" t="str">
        <f>[2]SALES_OUTLET!H34</f>
        <v>AAPR</v>
      </c>
      <c r="I1146" s="20" t="str">
        <f>[2]SALES_OUTLET!I34</f>
        <v>MDA-SPJ-22020602</v>
      </c>
      <c r="J1146" s="20" t="str">
        <f>[2]SALES_OUTLET!J34</f>
        <v>13-09-2022</v>
      </c>
      <c r="K1146" s="20" t="str">
        <f>[2]SALES_OUTLET!K34</f>
        <v>CCM004</v>
      </c>
      <c r="L1146" s="20" t="str">
        <f>[2]SALES_OUTLET!L34</f>
        <v>CHAMPS MULTIVITAMIN PINNEAPLE (BTL/30)</v>
      </c>
      <c r="M1146" s="20" t="str">
        <f>[2]SALES_OUTLET!M34</f>
        <v>BTL</v>
      </c>
      <c r="N1146" s="20">
        <f>[2]SALES_OUTLET!N34</f>
        <v>24</v>
      </c>
      <c r="O1146" s="20">
        <f>[2]SALES_OUTLET!O34</f>
        <v>0</v>
      </c>
      <c r="P1146" s="20">
        <f>[2]SALES_OUTLET!P34</f>
        <v>876000</v>
      </c>
      <c r="Q1146" s="20">
        <f>[2]SALES_OUTLET!Q34</f>
        <v>20</v>
      </c>
      <c r="R1146" s="20">
        <f>[2]SALES_OUTLET!R34</f>
        <v>0</v>
      </c>
      <c r="S1146" s="20">
        <f>[2]SALES_OUTLET!S34</f>
        <v>0</v>
      </c>
      <c r="T1146" s="20">
        <f>[2]SALES_OUTLET!T34</f>
        <v>0</v>
      </c>
      <c r="U1146" s="20">
        <f>[2]SALES_OUTLET!U34</f>
        <v>700800</v>
      </c>
      <c r="V1146" s="20" t="str">
        <f>[2]SALES_OUTLET!V34</f>
        <v>01-07-2024</v>
      </c>
      <c r="W1146" s="20">
        <f>[2]SALES_OUTLET!W34</f>
        <v>2108052</v>
      </c>
      <c r="X1146" s="19">
        <v>9</v>
      </c>
      <c r="Y1146" s="20" t="str">
        <f>[2]SALES_OUTLET!X34</f>
        <v>IRPAN GUNAWAN (AP &amp; RS)</v>
      </c>
    </row>
    <row r="1147" spans="1:25">
      <c r="A1147" s="20">
        <f>[2]SALES_OUTLET!A35</f>
        <v>30</v>
      </c>
      <c r="B1147" s="20" t="str">
        <f>[2]SALES_OUTLET!B35</f>
        <v>SALES</v>
      </c>
      <c r="C1147" s="20" t="str">
        <f>[2]SALES_OUTLET!C35</f>
        <v>14000222</v>
      </c>
      <c r="D1147" s="20" t="str">
        <f>[2]SALES_OUTLET!D35</f>
        <v>BONA JAYA,AP</v>
      </c>
      <c r="E1147" s="20" t="str">
        <f>[2]SALES_OUTLET!E35</f>
        <v>JL.JAMIN GINTING NO.96</v>
      </c>
      <c r="F1147" s="20" t="str">
        <f>[2]SALES_OUTLET!F35</f>
        <v>MEDAN</v>
      </c>
      <c r="G1147" s="20" t="str">
        <f>[2]SALES_OUTLET!G35</f>
        <v>DBM Medan</v>
      </c>
      <c r="H1147" s="20" t="str">
        <f>[2]SALES_OUTLET!H35</f>
        <v>AAPR</v>
      </c>
      <c r="I1147" s="20" t="str">
        <f>[2]SALES_OUTLET!I35</f>
        <v>MDA-SPJ-22020602</v>
      </c>
      <c r="J1147" s="20" t="str">
        <f>[2]SALES_OUTLET!J35</f>
        <v>13-09-2022</v>
      </c>
      <c r="K1147" s="20" t="str">
        <f>[2]SALES_OUTLET!K35</f>
        <v>CCM008</v>
      </c>
      <c r="L1147" s="20" t="str">
        <f>[2]SALES_OUTLET!L35</f>
        <v>NATURALLE VIT E 250IU (BTL/30S)</v>
      </c>
      <c r="M1147" s="20" t="str">
        <f>[2]SALES_OUTLET!M35</f>
        <v>BTL</v>
      </c>
      <c r="N1147" s="20">
        <f>[2]SALES_OUTLET!N35</f>
        <v>12</v>
      </c>
      <c r="O1147" s="20">
        <f>[2]SALES_OUTLET!O35</f>
        <v>0</v>
      </c>
      <c r="P1147" s="20">
        <f>[2]SALES_OUTLET!P35</f>
        <v>984000</v>
      </c>
      <c r="Q1147" s="20">
        <f>[2]SALES_OUTLET!Q35</f>
        <v>30</v>
      </c>
      <c r="R1147" s="20">
        <f>[2]SALES_OUTLET!R35</f>
        <v>0</v>
      </c>
      <c r="S1147" s="20">
        <f>[2]SALES_OUTLET!S35</f>
        <v>0</v>
      </c>
      <c r="T1147" s="20">
        <f>[2]SALES_OUTLET!T35</f>
        <v>0</v>
      </c>
      <c r="U1147" s="20">
        <f>[2]SALES_OUTLET!U35</f>
        <v>688800</v>
      </c>
      <c r="V1147" s="20" t="str">
        <f>[2]SALES_OUTLET!V35</f>
        <v>01-05-2024</v>
      </c>
      <c r="W1147" s="20">
        <f>[2]SALES_OUTLET!W35</f>
        <v>2106370</v>
      </c>
      <c r="X1147" s="19">
        <v>9</v>
      </c>
      <c r="Y1147" s="20" t="str">
        <f>[2]SALES_OUTLET!X35</f>
        <v>IRPAN GUNAWAN (AP &amp; RS)</v>
      </c>
    </row>
    <row r="1148" spans="1:25">
      <c r="A1148" s="20">
        <f>[2]SALES_OUTLET!A36</f>
        <v>31</v>
      </c>
      <c r="B1148" s="20" t="str">
        <f>[2]SALES_OUTLET!B36</f>
        <v>SALES</v>
      </c>
      <c r="C1148" s="20" t="str">
        <f>[2]SALES_OUTLET!C36</f>
        <v>14000222</v>
      </c>
      <c r="D1148" s="20" t="str">
        <f>[2]SALES_OUTLET!D36</f>
        <v>BONA JAYA,AP</v>
      </c>
      <c r="E1148" s="20" t="str">
        <f>[2]SALES_OUTLET!E36</f>
        <v>JL.JAMIN GINTING NO.96</v>
      </c>
      <c r="F1148" s="20" t="str">
        <f>[2]SALES_OUTLET!F36</f>
        <v>MEDAN</v>
      </c>
      <c r="G1148" s="20" t="str">
        <f>[2]SALES_OUTLET!G36</f>
        <v>DBM Medan</v>
      </c>
      <c r="H1148" s="20" t="str">
        <f>[2]SALES_OUTLET!H36</f>
        <v>AAPR</v>
      </c>
      <c r="I1148" s="20" t="str">
        <f>[2]SALES_OUTLET!I36</f>
        <v>MDA-SPJ-22020602</v>
      </c>
      <c r="J1148" s="20" t="str">
        <f>[2]SALES_OUTLET!J36</f>
        <v>13-09-2022</v>
      </c>
      <c r="K1148" s="20" t="str">
        <f>[2]SALES_OUTLET!K36</f>
        <v>CCM011</v>
      </c>
      <c r="L1148" s="20" t="str">
        <f>[2]SALES_OUTLET!L36</f>
        <v>NATURALLE GARLIC OIL 3000MG (BTL/100S)</v>
      </c>
      <c r="M1148" s="20" t="str">
        <f>[2]SALES_OUTLET!M36</f>
        <v>BTL</v>
      </c>
      <c r="N1148" s="20">
        <f>[2]SALES_OUTLET!N36</f>
        <v>12</v>
      </c>
      <c r="O1148" s="20">
        <f>[2]SALES_OUTLET!O36</f>
        <v>0</v>
      </c>
      <c r="P1148" s="20">
        <f>[2]SALES_OUTLET!P36</f>
        <v>1140000</v>
      </c>
      <c r="Q1148" s="20">
        <f>[2]SALES_OUTLET!Q36</f>
        <v>30</v>
      </c>
      <c r="R1148" s="20">
        <f>[2]SALES_OUTLET!R36</f>
        <v>0</v>
      </c>
      <c r="S1148" s="20">
        <f>[2]SALES_OUTLET!S36</f>
        <v>0</v>
      </c>
      <c r="T1148" s="20">
        <f>[2]SALES_OUTLET!T36</f>
        <v>0</v>
      </c>
      <c r="U1148" s="20">
        <f>[2]SALES_OUTLET!U36</f>
        <v>798000</v>
      </c>
      <c r="V1148" s="20" t="str">
        <f>[2]SALES_OUTLET!V36</f>
        <v>01-08-2023</v>
      </c>
      <c r="W1148" s="20">
        <f>[2]SALES_OUTLET!W36</f>
        <v>2009092</v>
      </c>
      <c r="X1148" s="19">
        <v>9</v>
      </c>
      <c r="Y1148" s="20" t="str">
        <f>[2]SALES_OUTLET!X36</f>
        <v>IRPAN GUNAWAN (AP &amp; RS)</v>
      </c>
    </row>
    <row r="1149" spans="1:25">
      <c r="A1149" s="20">
        <f>[2]SALES_OUTLET!A37</f>
        <v>32</v>
      </c>
      <c r="B1149" s="20" t="str">
        <f>[2]SALES_OUTLET!B37</f>
        <v>SALES</v>
      </c>
      <c r="C1149" s="20" t="str">
        <f>[2]SALES_OUTLET!C37</f>
        <v>14000222</v>
      </c>
      <c r="D1149" s="20" t="str">
        <f>[2]SALES_OUTLET!D37</f>
        <v>BONA JAYA,AP</v>
      </c>
      <c r="E1149" s="20" t="str">
        <f>[2]SALES_OUTLET!E37</f>
        <v>JL.JAMIN GINTING NO.96</v>
      </c>
      <c r="F1149" s="20" t="str">
        <f>[2]SALES_OUTLET!F37</f>
        <v>MEDAN</v>
      </c>
      <c r="G1149" s="20" t="str">
        <f>[2]SALES_OUTLET!G37</f>
        <v>DBM Medan</v>
      </c>
      <c r="H1149" s="20" t="str">
        <f>[2]SALES_OUTLET!H37</f>
        <v>AAPR</v>
      </c>
      <c r="I1149" s="20" t="str">
        <f>[2]SALES_OUTLET!I37</f>
        <v>MDA-SPJ-22020602</v>
      </c>
      <c r="J1149" s="20" t="str">
        <f>[2]SALES_OUTLET!J37</f>
        <v>13-09-2022</v>
      </c>
      <c r="K1149" s="20" t="str">
        <f>[2]SALES_OUTLET!K37</f>
        <v>CCM014</v>
      </c>
      <c r="L1149" s="20" t="str">
        <f>[2]SALES_OUTLET!L37</f>
        <v>NATURALLE TONGKAT ALI PLUS (BTL/60)</v>
      </c>
      <c r="M1149" s="20" t="str">
        <f>[2]SALES_OUTLET!M37</f>
        <v>BTL</v>
      </c>
      <c r="N1149" s="20">
        <f>[2]SALES_OUTLET!N37</f>
        <v>4</v>
      </c>
      <c r="O1149" s="20">
        <f>[2]SALES_OUTLET!O37</f>
        <v>0</v>
      </c>
      <c r="P1149" s="20">
        <f>[2]SALES_OUTLET!P37</f>
        <v>444000</v>
      </c>
      <c r="Q1149" s="20">
        <f>[2]SALES_OUTLET!Q37</f>
        <v>10</v>
      </c>
      <c r="R1149" s="20">
        <f>[2]SALES_OUTLET!R37</f>
        <v>0</v>
      </c>
      <c r="S1149" s="20">
        <f>[2]SALES_OUTLET!S37</f>
        <v>0</v>
      </c>
      <c r="T1149" s="20">
        <f>[2]SALES_OUTLET!T37</f>
        <v>0</v>
      </c>
      <c r="U1149" s="20">
        <f>[2]SALES_OUTLET!U37</f>
        <v>399600</v>
      </c>
      <c r="V1149" s="20" t="str">
        <f>[2]SALES_OUTLET!V37</f>
        <v>01-12-2023</v>
      </c>
      <c r="W1149" s="20">
        <f>[2]SALES_OUTLET!W37</f>
        <v>2101299</v>
      </c>
      <c r="X1149" s="19">
        <v>9</v>
      </c>
      <c r="Y1149" s="20" t="str">
        <f>[2]SALES_OUTLET!X37</f>
        <v>IRPAN GUNAWAN (AP &amp; RS)</v>
      </c>
    </row>
    <row r="1150" spans="1:25">
      <c r="A1150" s="20">
        <f>[2]SALES_OUTLET!A38</f>
        <v>33</v>
      </c>
      <c r="B1150" s="20" t="str">
        <f>[2]SALES_OUTLET!B38</f>
        <v>SALES</v>
      </c>
      <c r="C1150" s="20" t="str">
        <f>[2]SALES_OUTLET!C38</f>
        <v>14000964</v>
      </c>
      <c r="D1150" s="20" t="str">
        <f>[2]SALES_OUTLET!D38</f>
        <v>BINTANG FARMA, CV</v>
      </c>
      <c r="E1150" s="20" t="str">
        <f>[2]SALES_OUTLET!E38</f>
        <v>JL. HOS COKROMINOTO NO. 55</v>
      </c>
      <c r="F1150" s="20" t="str">
        <f>[2]SALES_OUTLET!F38</f>
        <v>LUBUK PAKAM</v>
      </c>
      <c r="G1150" s="20" t="str">
        <f>[2]SALES_OUTLET!G38</f>
        <v>DBM Medan</v>
      </c>
      <c r="H1150" s="20" t="str">
        <f>[2]SALES_OUTLET!H38</f>
        <v>AAPR</v>
      </c>
      <c r="I1150" s="20" t="str">
        <f>[2]SALES_OUTLET!I38</f>
        <v>MDA-SPJ-22020620</v>
      </c>
      <c r="J1150" s="20" t="str">
        <f>[2]SALES_OUTLET!J38</f>
        <v>13-09-2022</v>
      </c>
      <c r="K1150" s="20" t="str">
        <f>[2]SALES_OUTLET!K38</f>
        <v>CCM001</v>
      </c>
      <c r="L1150" s="20" t="str">
        <f>[2]SALES_OUTLET!L38</f>
        <v>CHAMPS EMULSION (BTL/200ML)</v>
      </c>
      <c r="M1150" s="20" t="str">
        <f>[2]SALES_OUTLET!M38</f>
        <v>BTL</v>
      </c>
      <c r="N1150" s="20">
        <f>[2]SALES_OUTLET!N38</f>
        <v>48</v>
      </c>
      <c r="O1150" s="20">
        <f>[2]SALES_OUTLET!O38</f>
        <v>0</v>
      </c>
      <c r="P1150" s="20">
        <f>[2]SALES_OUTLET!P38</f>
        <v>1776000</v>
      </c>
      <c r="Q1150" s="20">
        <f>[2]SALES_OUTLET!Q38</f>
        <v>8</v>
      </c>
      <c r="R1150" s="20">
        <f>[2]SALES_OUTLET!R38</f>
        <v>0</v>
      </c>
      <c r="S1150" s="20">
        <f>[2]SALES_OUTLET!S38</f>
        <v>0</v>
      </c>
      <c r="T1150" s="20">
        <f>[2]SALES_OUTLET!T38</f>
        <v>0</v>
      </c>
      <c r="U1150" s="20">
        <f>[2]SALES_OUTLET!U38</f>
        <v>1633920</v>
      </c>
      <c r="V1150" s="20" t="str">
        <f>[2]SALES_OUTLET!V38</f>
        <v>01-10-2023</v>
      </c>
      <c r="W1150" s="20">
        <f>[2]SALES_OUTLET!W38</f>
        <v>2205002</v>
      </c>
      <c r="X1150" s="19">
        <v>9</v>
      </c>
      <c r="Y1150" s="20" t="str">
        <f>[2]SALES_OUTLET!X38</f>
        <v>HERIADI (AP &amp; RS)</v>
      </c>
    </row>
    <row r="1151" spans="1:25">
      <c r="A1151" s="20">
        <f>[2]SALES_OUTLET!A39</f>
        <v>34</v>
      </c>
      <c r="B1151" s="20" t="str">
        <f>[2]SALES_OUTLET!B39</f>
        <v>SALES</v>
      </c>
      <c r="C1151" s="20" t="str">
        <f>[2]SALES_OUTLET!C39</f>
        <v>14000964</v>
      </c>
      <c r="D1151" s="20" t="str">
        <f>[2]SALES_OUTLET!D39</f>
        <v>BINTANG FARMA, CV</v>
      </c>
      <c r="E1151" s="20" t="str">
        <f>[2]SALES_OUTLET!E39</f>
        <v>JL. HOS COKROMINOTO NO. 55</v>
      </c>
      <c r="F1151" s="20" t="str">
        <f>[2]SALES_OUTLET!F39</f>
        <v>LUBUK PAKAM</v>
      </c>
      <c r="G1151" s="20" t="str">
        <f>[2]SALES_OUTLET!G39</f>
        <v>DBM Medan</v>
      </c>
      <c r="H1151" s="20" t="str">
        <f>[2]SALES_OUTLET!H39</f>
        <v>AAPR</v>
      </c>
      <c r="I1151" s="20" t="str">
        <f>[2]SALES_OUTLET!I39</f>
        <v>MDA-SPJ-22020620</v>
      </c>
      <c r="J1151" s="20" t="str">
        <f>[2]SALES_OUTLET!J39</f>
        <v>13-09-2022</v>
      </c>
      <c r="K1151" s="20" t="str">
        <f>[2]SALES_OUTLET!K39</f>
        <v>CCM006</v>
      </c>
      <c r="L1151" s="20" t="str">
        <f>[2]SALES_OUTLET!L39</f>
        <v>MAXITON SOFT CAP (BTL/30S)</v>
      </c>
      <c r="M1151" s="20" t="str">
        <f>[2]SALES_OUTLET!M39</f>
        <v>BTL</v>
      </c>
      <c r="N1151" s="20">
        <f>[2]SALES_OUTLET!N39</f>
        <v>24</v>
      </c>
      <c r="O1151" s="20">
        <f>[2]SALES_OUTLET!O39</f>
        <v>0</v>
      </c>
      <c r="P1151" s="20">
        <f>[2]SALES_OUTLET!P39</f>
        <v>2256000</v>
      </c>
      <c r="Q1151" s="20">
        <f>[2]SALES_OUTLET!Q39</f>
        <v>8</v>
      </c>
      <c r="R1151" s="20">
        <f>[2]SALES_OUTLET!R39</f>
        <v>0</v>
      </c>
      <c r="S1151" s="20">
        <f>[2]SALES_OUTLET!S39</f>
        <v>0</v>
      </c>
      <c r="T1151" s="20">
        <f>[2]SALES_OUTLET!T39</f>
        <v>0</v>
      </c>
      <c r="U1151" s="20">
        <f>[2]SALES_OUTLET!U39</f>
        <v>2075520</v>
      </c>
      <c r="V1151" s="20" t="str">
        <f>[2]SALES_OUTLET!V39</f>
        <v>01-07-2024</v>
      </c>
      <c r="W1151" s="20">
        <f>[2]SALES_OUTLET!W39</f>
        <v>2108157</v>
      </c>
      <c r="X1151" s="19">
        <v>9</v>
      </c>
      <c r="Y1151" s="20" t="str">
        <f>[2]SALES_OUTLET!X39</f>
        <v>HERIADI (AP &amp; RS)</v>
      </c>
    </row>
    <row r="1152" spans="1:25">
      <c r="A1152" s="20">
        <f>[2]SALES_OUTLET!A40</f>
        <v>35</v>
      </c>
      <c r="B1152" s="20" t="str">
        <f>[2]SALES_OUTLET!B40</f>
        <v>SALES</v>
      </c>
      <c r="C1152" s="20" t="str">
        <f>[2]SALES_OUTLET!C40</f>
        <v>14000964</v>
      </c>
      <c r="D1152" s="20" t="str">
        <f>[2]SALES_OUTLET!D40</f>
        <v>BINTANG FARMA, CV</v>
      </c>
      <c r="E1152" s="20" t="str">
        <f>[2]SALES_OUTLET!E40</f>
        <v>JL. HOS COKROMINOTO NO. 55</v>
      </c>
      <c r="F1152" s="20" t="str">
        <f>[2]SALES_OUTLET!F40</f>
        <v>LUBUK PAKAM</v>
      </c>
      <c r="G1152" s="20" t="str">
        <f>[2]SALES_OUTLET!G40</f>
        <v>DBM Medan</v>
      </c>
      <c r="H1152" s="20" t="str">
        <f>[2]SALES_OUTLET!H40</f>
        <v>AAPR</v>
      </c>
      <c r="I1152" s="20" t="str">
        <f>[2]SALES_OUTLET!I40</f>
        <v>MDA-SPJ-22020620</v>
      </c>
      <c r="J1152" s="20" t="str">
        <f>[2]SALES_OUTLET!J40</f>
        <v>13-09-2022</v>
      </c>
      <c r="K1152" s="20" t="str">
        <f>[2]SALES_OUTLET!K40</f>
        <v>CCM007</v>
      </c>
      <c r="L1152" s="20" t="str">
        <f>[2]SALES_OUTLET!L40</f>
        <v>NATURALLE BETA CAROTENE 6MG (BTL/30S)</v>
      </c>
      <c r="M1152" s="20" t="str">
        <f>[2]SALES_OUTLET!M40</f>
        <v>BTL</v>
      </c>
      <c r="N1152" s="20">
        <f>[2]SALES_OUTLET!N40</f>
        <v>24</v>
      </c>
      <c r="O1152" s="20">
        <f>[2]SALES_OUTLET!O40</f>
        <v>0</v>
      </c>
      <c r="P1152" s="20">
        <f>[2]SALES_OUTLET!P40</f>
        <v>1488000</v>
      </c>
      <c r="Q1152" s="20">
        <f>[2]SALES_OUTLET!Q40</f>
        <v>30</v>
      </c>
      <c r="R1152" s="20">
        <f>[2]SALES_OUTLET!R40</f>
        <v>0</v>
      </c>
      <c r="S1152" s="20">
        <f>[2]SALES_OUTLET!S40</f>
        <v>0</v>
      </c>
      <c r="T1152" s="20">
        <f>[2]SALES_OUTLET!T40</f>
        <v>0</v>
      </c>
      <c r="U1152" s="20">
        <f>[2]SALES_OUTLET!U40</f>
        <v>1041600</v>
      </c>
      <c r="V1152" s="20" t="str">
        <f>[2]SALES_OUTLET!V40</f>
        <v>01-05-2024</v>
      </c>
      <c r="W1152" s="20">
        <f>[2]SALES_OUTLET!W40</f>
        <v>2106375</v>
      </c>
      <c r="X1152" s="19">
        <v>9</v>
      </c>
      <c r="Y1152" s="20" t="str">
        <f>[2]SALES_OUTLET!X40</f>
        <v>HERIADI (AP &amp; RS)</v>
      </c>
    </row>
    <row r="1153" spans="1:25">
      <c r="A1153" s="20">
        <f>[2]SALES_OUTLET!A41</f>
        <v>36</v>
      </c>
      <c r="B1153" s="20" t="str">
        <f>[2]SALES_OUTLET!B41</f>
        <v>SALES</v>
      </c>
      <c r="C1153" s="20" t="str">
        <f>[2]SALES_OUTLET!C41</f>
        <v>14000964</v>
      </c>
      <c r="D1153" s="20" t="str">
        <f>[2]SALES_OUTLET!D41</f>
        <v>BINTANG FARMA, CV</v>
      </c>
      <c r="E1153" s="20" t="str">
        <f>[2]SALES_OUTLET!E41</f>
        <v>JL. HOS COKROMINOTO NO. 55</v>
      </c>
      <c r="F1153" s="20" t="str">
        <f>[2]SALES_OUTLET!F41</f>
        <v>LUBUK PAKAM</v>
      </c>
      <c r="G1153" s="20" t="str">
        <f>[2]SALES_OUTLET!G41</f>
        <v>DBM Medan</v>
      </c>
      <c r="H1153" s="20" t="str">
        <f>[2]SALES_OUTLET!H41</f>
        <v>AAPR</v>
      </c>
      <c r="I1153" s="20" t="str">
        <f>[2]SALES_OUTLET!I41</f>
        <v>MDA-SPJ-22020620</v>
      </c>
      <c r="J1153" s="20" t="str">
        <f>[2]SALES_OUTLET!J41</f>
        <v>13-09-2022</v>
      </c>
      <c r="K1153" s="20" t="str">
        <f>[2]SALES_OUTLET!K41</f>
        <v>CCM016</v>
      </c>
      <c r="L1153" s="20" t="str">
        <f>[2]SALES_OUTLET!L41</f>
        <v>FLAVETTES VIT C WITH CALCIUM 1000 MG (BTL/30)</v>
      </c>
      <c r="M1153" s="20" t="str">
        <f>[2]SALES_OUTLET!M41</f>
        <v>BTL</v>
      </c>
      <c r="N1153" s="20">
        <f>[2]SALES_OUTLET!N41</f>
        <v>1</v>
      </c>
      <c r="O1153" s="20">
        <f>[2]SALES_OUTLET!O41</f>
        <v>0</v>
      </c>
      <c r="P1153" s="20">
        <f>[2]SALES_OUTLET!P41</f>
        <v>94000</v>
      </c>
      <c r="Q1153" s="20">
        <f>[2]SALES_OUTLET!Q41</f>
        <v>7</v>
      </c>
      <c r="R1153" s="20">
        <f>[2]SALES_OUTLET!R41</f>
        <v>0</v>
      </c>
      <c r="S1153" s="20">
        <f>[2]SALES_OUTLET!S41</f>
        <v>0</v>
      </c>
      <c r="T1153" s="20">
        <f>[2]SALES_OUTLET!T41</f>
        <v>0</v>
      </c>
      <c r="U1153" s="20">
        <f>[2]SALES_OUTLET!U41</f>
        <v>87420</v>
      </c>
      <c r="V1153" s="20" t="str">
        <f>[2]SALES_OUTLET!V41</f>
        <v>01-05-2024</v>
      </c>
      <c r="W1153" s="20">
        <f>[2]SALES_OUTLET!W41</f>
        <v>2106335</v>
      </c>
      <c r="X1153" s="19">
        <v>9</v>
      </c>
      <c r="Y1153" s="20" t="str">
        <f>[2]SALES_OUTLET!X41</f>
        <v>HERIADI (AP &amp; RS)</v>
      </c>
    </row>
    <row r="1154" spans="1:25">
      <c r="A1154" s="20">
        <f>[2]SALES_OUTLET!A42</f>
        <v>37</v>
      </c>
      <c r="B1154" s="20" t="str">
        <f>[2]SALES_OUTLET!B42</f>
        <v>SALES</v>
      </c>
      <c r="C1154" s="20" t="str">
        <f>[2]SALES_OUTLET!C42</f>
        <v>14000964</v>
      </c>
      <c r="D1154" s="20" t="str">
        <f>[2]SALES_OUTLET!D42</f>
        <v>BINTANG FARMA, CV</v>
      </c>
      <c r="E1154" s="20" t="str">
        <f>[2]SALES_OUTLET!E42</f>
        <v>JL. HOS COKROMINOTO NO. 55</v>
      </c>
      <c r="F1154" s="20" t="str">
        <f>[2]SALES_OUTLET!F42</f>
        <v>LUBUK PAKAM</v>
      </c>
      <c r="G1154" s="20" t="str">
        <f>[2]SALES_OUTLET!G42</f>
        <v>DBM Medan</v>
      </c>
      <c r="H1154" s="20" t="str">
        <f>[2]SALES_OUTLET!H42</f>
        <v>AAPR</v>
      </c>
      <c r="I1154" s="20" t="str">
        <f>[2]SALES_OUTLET!I42</f>
        <v>MDA-SPJ-22020620</v>
      </c>
      <c r="J1154" s="20" t="str">
        <f>[2]SALES_OUTLET!J42</f>
        <v>13-09-2022</v>
      </c>
      <c r="K1154" s="20" t="str">
        <f>[2]SALES_OUTLET!K42</f>
        <v>CCM016</v>
      </c>
      <c r="L1154" s="20" t="str">
        <f>[2]SALES_OUTLET!L42</f>
        <v>FLAVETTES VIT C WITH CALCIUM 1000 MG (BTL/30)</v>
      </c>
      <c r="M1154" s="20" t="str">
        <f>[2]SALES_OUTLET!M42</f>
        <v>BTL</v>
      </c>
      <c r="N1154" s="20">
        <f>[2]SALES_OUTLET!N42</f>
        <v>23</v>
      </c>
      <c r="O1154" s="20">
        <f>[2]SALES_OUTLET!O42</f>
        <v>0</v>
      </c>
      <c r="P1154" s="20">
        <f>[2]SALES_OUTLET!P42</f>
        <v>2162000</v>
      </c>
      <c r="Q1154" s="20">
        <f>[2]SALES_OUTLET!Q42</f>
        <v>7</v>
      </c>
      <c r="R1154" s="20">
        <f>[2]SALES_OUTLET!R42</f>
        <v>0</v>
      </c>
      <c r="S1154" s="20">
        <f>[2]SALES_OUTLET!S42</f>
        <v>0</v>
      </c>
      <c r="T1154" s="20">
        <f>[2]SALES_OUTLET!T42</f>
        <v>0</v>
      </c>
      <c r="U1154" s="20">
        <f>[2]SALES_OUTLET!U42</f>
        <v>2010660</v>
      </c>
      <c r="V1154" s="20" t="str">
        <f>[2]SALES_OUTLET!V42</f>
        <v>01-01-2025</v>
      </c>
      <c r="W1154" s="20">
        <f>[2]SALES_OUTLET!W42</f>
        <v>2202163</v>
      </c>
      <c r="X1154" s="19">
        <v>9</v>
      </c>
      <c r="Y1154" s="20" t="str">
        <f>[2]SALES_OUTLET!X42</f>
        <v>HERIADI (AP &amp; RS)</v>
      </c>
    </row>
    <row r="1155" spans="1:25">
      <c r="A1155" s="20">
        <f>[2]SALES_OUTLET!A43</f>
        <v>38</v>
      </c>
      <c r="B1155" s="20" t="str">
        <f>[2]SALES_OUTLET!B43</f>
        <v>SALES</v>
      </c>
      <c r="C1155" s="20" t="str">
        <f>[2]SALES_OUTLET!C43</f>
        <v>1407000</v>
      </c>
      <c r="D1155" s="20" t="str">
        <f>[2]SALES_OUTLET!D43</f>
        <v>SAUDARA JAYA,Ap</v>
      </c>
      <c r="E1155" s="20" t="str">
        <f>[2]SALES_OUTLET!E43</f>
        <v>JL. MARGA SILIMA NO. 49</v>
      </c>
      <c r="F1155" s="20" t="str">
        <f>[2]SALES_OUTLET!F43</f>
        <v>SIDIKALANG</v>
      </c>
      <c r="G1155" s="20" t="str">
        <f>[2]SALES_OUTLET!G43</f>
        <v>DBM Medan</v>
      </c>
      <c r="H1155" s="20" t="str">
        <f>[2]SALES_OUTLET!H43</f>
        <v>AAPR</v>
      </c>
      <c r="I1155" s="20" t="str">
        <f>[2]SALES_OUTLET!I43</f>
        <v>MDA-SPJ-22020746</v>
      </c>
      <c r="J1155" s="20" t="str">
        <f>[2]SALES_OUTLET!J43</f>
        <v>14-09-2022</v>
      </c>
      <c r="K1155" s="20" t="str">
        <f>[2]SALES_OUTLET!K43</f>
        <v>CCM001</v>
      </c>
      <c r="L1155" s="20" t="str">
        <f>[2]SALES_OUTLET!L43</f>
        <v>CHAMPS EMULSION (BTL/200ML)</v>
      </c>
      <c r="M1155" s="20" t="str">
        <f>[2]SALES_OUTLET!M43</f>
        <v>BTL</v>
      </c>
      <c r="N1155" s="20">
        <f>[2]SALES_OUTLET!N43</f>
        <v>24</v>
      </c>
      <c r="O1155" s="20">
        <f>[2]SALES_OUTLET!O43</f>
        <v>0</v>
      </c>
      <c r="P1155" s="20">
        <f>[2]SALES_OUTLET!P43</f>
        <v>888000</v>
      </c>
      <c r="Q1155" s="20">
        <f>[2]SALES_OUTLET!Q43</f>
        <v>8</v>
      </c>
      <c r="R1155" s="20">
        <f>[2]SALES_OUTLET!R43</f>
        <v>0</v>
      </c>
      <c r="S1155" s="20">
        <f>[2]SALES_OUTLET!S43</f>
        <v>0</v>
      </c>
      <c r="T1155" s="20">
        <f>[2]SALES_OUTLET!T43</f>
        <v>0</v>
      </c>
      <c r="U1155" s="20">
        <f>[2]SALES_OUTLET!U43</f>
        <v>816960</v>
      </c>
      <c r="V1155" s="20" t="str">
        <f>[2]SALES_OUTLET!V43</f>
        <v>01-10-2023</v>
      </c>
      <c r="W1155" s="20">
        <f>[2]SALES_OUTLET!W43</f>
        <v>2205002</v>
      </c>
      <c r="X1155" s="19">
        <v>9</v>
      </c>
      <c r="Y1155" s="20" t="str">
        <f>[2]SALES_OUTLET!X43</f>
        <v>FRANS (ALL SEKTOR)</v>
      </c>
    </row>
    <row r="1156" spans="1:25">
      <c r="A1156" s="20">
        <f>[2]SALES_OUTLET!A44</f>
        <v>39</v>
      </c>
      <c r="B1156" s="20" t="str">
        <f>[2]SALES_OUTLET!B44</f>
        <v>SALES</v>
      </c>
      <c r="C1156" s="20" t="str">
        <f>[2]SALES_OUTLET!C44</f>
        <v>1407000</v>
      </c>
      <c r="D1156" s="20" t="str">
        <f>[2]SALES_OUTLET!D44</f>
        <v>SAUDARA JAYA,Ap</v>
      </c>
      <c r="E1156" s="20" t="str">
        <f>[2]SALES_OUTLET!E44</f>
        <v>JL. MARGA SILIMA NO. 49</v>
      </c>
      <c r="F1156" s="20" t="str">
        <f>[2]SALES_OUTLET!F44</f>
        <v>SIDIKALANG</v>
      </c>
      <c r="G1156" s="20" t="str">
        <f>[2]SALES_OUTLET!G44</f>
        <v>DBM Medan</v>
      </c>
      <c r="H1156" s="20" t="str">
        <f>[2]SALES_OUTLET!H44</f>
        <v>AAPR</v>
      </c>
      <c r="I1156" s="20" t="str">
        <f>[2]SALES_OUTLET!I44</f>
        <v>MDA-SPJ-22020746</v>
      </c>
      <c r="J1156" s="20" t="str">
        <f>[2]SALES_OUTLET!J44</f>
        <v>14-09-2022</v>
      </c>
      <c r="K1156" s="20" t="str">
        <f>[2]SALES_OUTLET!K44</f>
        <v>CCM002</v>
      </c>
      <c r="L1156" s="20" t="str">
        <f>[2]SALES_OUTLET!L44</f>
        <v>CHAMPS EMULSION (BTL/350ML)</v>
      </c>
      <c r="M1156" s="20" t="str">
        <f>[2]SALES_OUTLET!M44</f>
        <v>BTL</v>
      </c>
      <c r="N1156" s="20">
        <f>[2]SALES_OUTLET!N44</f>
        <v>20</v>
      </c>
      <c r="O1156" s="20">
        <f>[2]SALES_OUTLET!O44</f>
        <v>0</v>
      </c>
      <c r="P1156" s="20">
        <f>[2]SALES_OUTLET!P44</f>
        <v>1020000</v>
      </c>
      <c r="Q1156" s="20">
        <f>[2]SALES_OUTLET!Q44</f>
        <v>8</v>
      </c>
      <c r="R1156" s="20">
        <f>[2]SALES_OUTLET!R44</f>
        <v>0</v>
      </c>
      <c r="S1156" s="20">
        <f>[2]SALES_OUTLET!S44</f>
        <v>0</v>
      </c>
      <c r="T1156" s="20">
        <f>[2]SALES_OUTLET!T44</f>
        <v>0</v>
      </c>
      <c r="U1156" s="20">
        <f>[2]SALES_OUTLET!U44</f>
        <v>938400</v>
      </c>
      <c r="V1156" s="20" t="str">
        <f>[2]SALES_OUTLET!V44</f>
        <v>01-10-2023</v>
      </c>
      <c r="W1156" s="20">
        <f>[2]SALES_OUTLET!W44</f>
        <v>2205005</v>
      </c>
      <c r="X1156" s="19">
        <v>9</v>
      </c>
      <c r="Y1156" s="20" t="str">
        <f>[2]SALES_OUTLET!X44</f>
        <v>FRANS (ALL SEKTOR)</v>
      </c>
    </row>
    <row r="1157" spans="1:25">
      <c r="A1157" s="20">
        <f>[2]SALES_OUTLET!A45</f>
        <v>40</v>
      </c>
      <c r="B1157" s="20" t="str">
        <f>[2]SALES_OUTLET!B45</f>
        <v>SALES</v>
      </c>
      <c r="C1157" s="20" t="str">
        <f>[2]SALES_OUTLET!C45</f>
        <v>1407000</v>
      </c>
      <c r="D1157" s="20" t="str">
        <f>[2]SALES_OUTLET!D45</f>
        <v>SAUDARA JAYA,Ap</v>
      </c>
      <c r="E1157" s="20" t="str">
        <f>[2]SALES_OUTLET!E45</f>
        <v>JL. MARGA SILIMA NO. 49</v>
      </c>
      <c r="F1157" s="20" t="str">
        <f>[2]SALES_OUTLET!F45</f>
        <v>SIDIKALANG</v>
      </c>
      <c r="G1157" s="20" t="str">
        <f>[2]SALES_OUTLET!G45</f>
        <v>DBM Medan</v>
      </c>
      <c r="H1157" s="20" t="str">
        <f>[2]SALES_OUTLET!H45</f>
        <v>AAPR</v>
      </c>
      <c r="I1157" s="20" t="str">
        <f>[2]SALES_OUTLET!I45</f>
        <v>MDA-SPJ-22020746</v>
      </c>
      <c r="J1157" s="20" t="str">
        <f>[2]SALES_OUTLET!J45</f>
        <v>14-09-2022</v>
      </c>
      <c r="K1157" s="20" t="str">
        <f>[2]SALES_OUTLET!K45</f>
        <v>CCM007</v>
      </c>
      <c r="L1157" s="20" t="str">
        <f>[2]SALES_OUTLET!L45</f>
        <v>NATURALLE BETA CAROTENE 6MG (BTL/30S)</v>
      </c>
      <c r="M1157" s="20" t="str">
        <f>[2]SALES_OUTLET!M45</f>
        <v>BTL</v>
      </c>
      <c r="N1157" s="20">
        <f>[2]SALES_OUTLET!N45</f>
        <v>20</v>
      </c>
      <c r="O1157" s="20">
        <f>[2]SALES_OUTLET!O45</f>
        <v>0</v>
      </c>
      <c r="P1157" s="20">
        <f>[2]SALES_OUTLET!P45</f>
        <v>1240000</v>
      </c>
      <c r="Q1157" s="20">
        <f>[2]SALES_OUTLET!Q45</f>
        <v>30</v>
      </c>
      <c r="R1157" s="20">
        <f>[2]SALES_OUTLET!R45</f>
        <v>0</v>
      </c>
      <c r="S1157" s="20">
        <f>[2]SALES_OUTLET!S45</f>
        <v>0</v>
      </c>
      <c r="T1157" s="20">
        <f>[2]SALES_OUTLET!T45</f>
        <v>0</v>
      </c>
      <c r="U1157" s="20">
        <f>[2]SALES_OUTLET!U45</f>
        <v>868000</v>
      </c>
      <c r="V1157" s="20" t="str">
        <f>[2]SALES_OUTLET!V45</f>
        <v>01-05-2024</v>
      </c>
      <c r="W1157" s="20">
        <f>[2]SALES_OUTLET!W45</f>
        <v>2106375</v>
      </c>
      <c r="X1157" s="19">
        <v>9</v>
      </c>
      <c r="Y1157" s="20" t="str">
        <f>[2]SALES_OUTLET!X45</f>
        <v>FRANS (ALL SEKTOR)</v>
      </c>
    </row>
    <row r="1158" spans="1:25">
      <c r="A1158" s="20">
        <f>[2]SALES_OUTLET!A46</f>
        <v>41</v>
      </c>
      <c r="B1158" s="20" t="str">
        <f>[2]SALES_OUTLET!B46</f>
        <v>SALES</v>
      </c>
      <c r="C1158" s="20" t="str">
        <f>[2]SALES_OUTLET!C46</f>
        <v>1407000</v>
      </c>
      <c r="D1158" s="20" t="str">
        <f>[2]SALES_OUTLET!D46</f>
        <v>SAUDARA JAYA,Ap</v>
      </c>
      <c r="E1158" s="20" t="str">
        <f>[2]SALES_OUTLET!E46</f>
        <v>JL. MARGA SILIMA NO. 49</v>
      </c>
      <c r="F1158" s="20" t="str">
        <f>[2]SALES_OUTLET!F46</f>
        <v>SIDIKALANG</v>
      </c>
      <c r="G1158" s="20" t="str">
        <f>[2]SALES_OUTLET!G46</f>
        <v>DBM Medan</v>
      </c>
      <c r="H1158" s="20" t="str">
        <f>[2]SALES_OUTLET!H46</f>
        <v>AAPR</v>
      </c>
      <c r="I1158" s="20" t="str">
        <f>[2]SALES_OUTLET!I46</f>
        <v>MDA-SPJ-22020746</v>
      </c>
      <c r="J1158" s="20" t="str">
        <f>[2]SALES_OUTLET!J46</f>
        <v>14-09-2022</v>
      </c>
      <c r="K1158" s="20" t="str">
        <f>[2]SALES_OUTLET!K46</f>
        <v>CCM008</v>
      </c>
      <c r="L1158" s="20" t="str">
        <f>[2]SALES_OUTLET!L46</f>
        <v>NATURALLE VIT E 250IU (BTL/30S)</v>
      </c>
      <c r="M1158" s="20" t="str">
        <f>[2]SALES_OUTLET!M46</f>
        <v>BTL</v>
      </c>
      <c r="N1158" s="20">
        <f>[2]SALES_OUTLET!N46</f>
        <v>24</v>
      </c>
      <c r="O1158" s="20">
        <f>[2]SALES_OUTLET!O46</f>
        <v>0</v>
      </c>
      <c r="P1158" s="20">
        <f>[2]SALES_OUTLET!P46</f>
        <v>1968000</v>
      </c>
      <c r="Q1158" s="20">
        <f>[2]SALES_OUTLET!Q46</f>
        <v>30</v>
      </c>
      <c r="R1158" s="20">
        <f>[2]SALES_OUTLET!R46</f>
        <v>0</v>
      </c>
      <c r="S1158" s="20">
        <f>[2]SALES_OUTLET!S46</f>
        <v>0</v>
      </c>
      <c r="T1158" s="20">
        <f>[2]SALES_OUTLET!T46</f>
        <v>0</v>
      </c>
      <c r="U1158" s="20">
        <f>[2]SALES_OUTLET!U46</f>
        <v>1377600</v>
      </c>
      <c r="V1158" s="20" t="str">
        <f>[2]SALES_OUTLET!V46</f>
        <v>01-05-2024</v>
      </c>
      <c r="W1158" s="20">
        <f>[2]SALES_OUTLET!W46</f>
        <v>2106370</v>
      </c>
      <c r="X1158" s="19">
        <v>9</v>
      </c>
      <c r="Y1158" s="20" t="str">
        <f>[2]SALES_OUTLET!X46</f>
        <v>FRANS (ALL SEKTOR)</v>
      </c>
    </row>
    <row r="1159" spans="1:25">
      <c r="A1159" s="20">
        <f>[2]SALES_OUTLET!A47</f>
        <v>42</v>
      </c>
      <c r="B1159" s="20" t="str">
        <f>[2]SALES_OUTLET!B47</f>
        <v>SALES</v>
      </c>
      <c r="C1159" s="20" t="str">
        <f>[2]SALES_OUTLET!C47</f>
        <v>1407000</v>
      </c>
      <c r="D1159" s="20" t="str">
        <f>[2]SALES_OUTLET!D47</f>
        <v>SAUDARA JAYA,Ap</v>
      </c>
      <c r="E1159" s="20" t="str">
        <f>[2]SALES_OUTLET!E47</f>
        <v>JL. MARGA SILIMA NO. 49</v>
      </c>
      <c r="F1159" s="20" t="str">
        <f>[2]SALES_OUTLET!F47</f>
        <v>SIDIKALANG</v>
      </c>
      <c r="G1159" s="20" t="str">
        <f>[2]SALES_OUTLET!G47</f>
        <v>DBM Medan</v>
      </c>
      <c r="H1159" s="20" t="str">
        <f>[2]SALES_OUTLET!H47</f>
        <v>AAPR</v>
      </c>
      <c r="I1159" s="20" t="str">
        <f>[2]SALES_OUTLET!I47</f>
        <v>MDA-SPJ-22020746</v>
      </c>
      <c r="J1159" s="20" t="str">
        <f>[2]SALES_OUTLET!J47</f>
        <v>14-09-2022</v>
      </c>
      <c r="K1159" s="20" t="str">
        <f>[2]SALES_OUTLET!K47</f>
        <v>CCM009</v>
      </c>
      <c r="L1159" s="20" t="str">
        <f>[2]SALES_OUTLET!L47</f>
        <v>NATURALLE EPO PLUS FISH OIL 500MG(BTL/30S)</v>
      </c>
      <c r="M1159" s="20" t="str">
        <f>[2]SALES_OUTLET!M47</f>
        <v>BTL</v>
      </c>
      <c r="N1159" s="20">
        <f>[2]SALES_OUTLET!N47</f>
        <v>12</v>
      </c>
      <c r="O1159" s="20">
        <f>[2]SALES_OUTLET!O47</f>
        <v>0</v>
      </c>
      <c r="P1159" s="20">
        <f>[2]SALES_OUTLET!P47</f>
        <v>1344000</v>
      </c>
      <c r="Q1159" s="20">
        <f>[2]SALES_OUTLET!Q47</f>
        <v>30</v>
      </c>
      <c r="R1159" s="20">
        <f>[2]SALES_OUTLET!R47</f>
        <v>0</v>
      </c>
      <c r="S1159" s="20">
        <f>[2]SALES_OUTLET!S47</f>
        <v>0</v>
      </c>
      <c r="T1159" s="20">
        <f>[2]SALES_OUTLET!T47</f>
        <v>0</v>
      </c>
      <c r="U1159" s="20">
        <f>[2]SALES_OUTLET!U47</f>
        <v>940800</v>
      </c>
      <c r="V1159" s="20" t="str">
        <f>[2]SALES_OUTLET!V47</f>
        <v>01-12-2024</v>
      </c>
      <c r="W1159" s="20">
        <f>[2]SALES_OUTLET!W47</f>
        <v>2201091</v>
      </c>
      <c r="X1159" s="19">
        <v>9</v>
      </c>
      <c r="Y1159" s="20" t="str">
        <f>[2]SALES_OUTLET!X47</f>
        <v>FRANS (ALL SEKTOR)</v>
      </c>
    </row>
    <row r="1160" spans="1:25">
      <c r="A1160" s="20">
        <f>[2]SALES_OUTLET!A48</f>
        <v>43</v>
      </c>
      <c r="B1160" s="20" t="str">
        <f>[2]SALES_OUTLET!B48</f>
        <v>SALES</v>
      </c>
      <c r="C1160" s="20" t="str">
        <f>[2]SALES_OUTLET!C48</f>
        <v>1407000</v>
      </c>
      <c r="D1160" s="20" t="str">
        <f>[2]SALES_OUTLET!D48</f>
        <v>SAUDARA JAYA,Ap</v>
      </c>
      <c r="E1160" s="20" t="str">
        <f>[2]SALES_OUTLET!E48</f>
        <v>JL. MARGA SILIMA NO. 49</v>
      </c>
      <c r="F1160" s="20" t="str">
        <f>[2]SALES_OUTLET!F48</f>
        <v>SIDIKALANG</v>
      </c>
      <c r="G1160" s="20" t="str">
        <f>[2]SALES_OUTLET!G48</f>
        <v>DBM Medan</v>
      </c>
      <c r="H1160" s="20" t="str">
        <f>[2]SALES_OUTLET!H48</f>
        <v>AAPR</v>
      </c>
      <c r="I1160" s="20" t="str">
        <f>[2]SALES_OUTLET!I48</f>
        <v>MDA-SPJ-22020746</v>
      </c>
      <c r="J1160" s="20" t="str">
        <f>[2]SALES_OUTLET!J48</f>
        <v>14-09-2022</v>
      </c>
      <c r="K1160" s="20" t="str">
        <f>[2]SALES_OUTLET!K48</f>
        <v>CCM010</v>
      </c>
      <c r="L1160" s="20" t="str">
        <f>[2]SALES_OUTLET!L48</f>
        <v>NATURALLE FISH OIL 1000MG (BTL/60S)</v>
      </c>
      <c r="M1160" s="20" t="str">
        <f>[2]SALES_OUTLET!M48</f>
        <v>BTL</v>
      </c>
      <c r="N1160" s="20">
        <f>[2]SALES_OUTLET!N48</f>
        <v>24</v>
      </c>
      <c r="O1160" s="20">
        <f>[2]SALES_OUTLET!O48</f>
        <v>0</v>
      </c>
      <c r="P1160" s="20">
        <f>[2]SALES_OUTLET!P48</f>
        <v>4416000</v>
      </c>
      <c r="Q1160" s="20">
        <f>[2]SALES_OUTLET!Q48</f>
        <v>27.5</v>
      </c>
      <c r="R1160" s="20">
        <f>[2]SALES_OUTLET!R48</f>
        <v>0</v>
      </c>
      <c r="S1160" s="20">
        <f>[2]SALES_OUTLET!S48</f>
        <v>0</v>
      </c>
      <c r="T1160" s="20">
        <f>[2]SALES_OUTLET!T48</f>
        <v>0</v>
      </c>
      <c r="U1160" s="20">
        <f>[2]SALES_OUTLET!U48</f>
        <v>3201600</v>
      </c>
      <c r="V1160" s="20" t="str">
        <f>[2]SALES_OUTLET!V48</f>
        <v>01-06-2024</v>
      </c>
      <c r="W1160" s="20">
        <f>[2]SALES_OUTLET!W48</f>
        <v>2107161</v>
      </c>
      <c r="X1160" s="19">
        <v>9</v>
      </c>
      <c r="Y1160" s="20" t="str">
        <f>[2]SALES_OUTLET!X48</f>
        <v>FRANS (ALL SEKTOR)</v>
      </c>
    </row>
    <row r="1161" spans="1:25">
      <c r="A1161" s="20">
        <f>[2]SALES_OUTLET!A49</f>
        <v>44</v>
      </c>
      <c r="B1161" s="20" t="str">
        <f>[2]SALES_OUTLET!B49</f>
        <v>SALES</v>
      </c>
      <c r="C1161" s="20" t="str">
        <f>[2]SALES_OUTLET!C49</f>
        <v>1406389</v>
      </c>
      <c r="D1161" s="20" t="str">
        <f>[2]SALES_OUTLET!D49</f>
        <v>KURNIA FARMA,Ap</v>
      </c>
      <c r="E1161" s="20" t="str">
        <f>[2]SALES_OUTLET!E49</f>
        <v>JL. BESAR</v>
      </c>
      <c r="F1161" s="20" t="str">
        <f>[2]SALES_OUTLET!F49</f>
        <v>TARUTUNG</v>
      </c>
      <c r="G1161" s="20" t="str">
        <f>[2]SALES_OUTLET!G49</f>
        <v>DBM Medan</v>
      </c>
      <c r="H1161" s="20" t="str">
        <f>[2]SALES_OUTLET!H49</f>
        <v>AAPR</v>
      </c>
      <c r="I1161" s="20" t="str">
        <f>[2]SALES_OUTLET!I49</f>
        <v>MDA-SPJ-22020761</v>
      </c>
      <c r="J1161" s="20" t="str">
        <f>[2]SALES_OUTLET!J49</f>
        <v>14-09-2022</v>
      </c>
      <c r="K1161" s="20" t="str">
        <f>[2]SALES_OUTLET!K49</f>
        <v>CCM001</v>
      </c>
      <c r="L1161" s="20" t="str">
        <f>[2]SALES_OUTLET!L49</f>
        <v>CHAMPS EMULSION (BTL/200ML)</v>
      </c>
      <c r="M1161" s="20" t="str">
        <f>[2]SALES_OUTLET!M49</f>
        <v>BTL</v>
      </c>
      <c r="N1161" s="20">
        <f>[2]SALES_OUTLET!N49</f>
        <v>24</v>
      </c>
      <c r="O1161" s="20">
        <f>[2]SALES_OUTLET!O49</f>
        <v>0</v>
      </c>
      <c r="P1161" s="20">
        <f>[2]SALES_OUTLET!P49</f>
        <v>888000</v>
      </c>
      <c r="Q1161" s="20">
        <f>[2]SALES_OUTLET!Q49</f>
        <v>8</v>
      </c>
      <c r="R1161" s="20">
        <f>[2]SALES_OUTLET!R49</f>
        <v>0</v>
      </c>
      <c r="S1161" s="20">
        <f>[2]SALES_OUTLET!S49</f>
        <v>0</v>
      </c>
      <c r="T1161" s="20">
        <f>[2]SALES_OUTLET!T49</f>
        <v>0</v>
      </c>
      <c r="U1161" s="20">
        <f>[2]SALES_OUTLET!U49</f>
        <v>816960</v>
      </c>
      <c r="V1161" s="20" t="str">
        <f>[2]SALES_OUTLET!V49</f>
        <v>01-10-2023</v>
      </c>
      <c r="W1161" s="20">
        <f>[2]SALES_OUTLET!W49</f>
        <v>2205002</v>
      </c>
      <c r="X1161" s="19">
        <v>9</v>
      </c>
      <c r="Y1161" s="20" t="str">
        <f>[2]SALES_OUTLET!X49</f>
        <v>BUDIONO (ALL SEKTOR)</v>
      </c>
    </row>
    <row r="1162" spans="1:25">
      <c r="A1162" s="20">
        <f>[2]SALES_OUTLET!A50</f>
        <v>45</v>
      </c>
      <c r="B1162" s="20" t="str">
        <f>[2]SALES_OUTLET!B50</f>
        <v>SALES</v>
      </c>
      <c r="C1162" s="20" t="str">
        <f>[2]SALES_OUTLET!C50</f>
        <v>1409408</v>
      </c>
      <c r="D1162" s="20" t="str">
        <f>[2]SALES_OUTLET!D50</f>
        <v>ALMAQVIRA,Ap</v>
      </c>
      <c r="E1162" s="20" t="str">
        <f>[2]SALES_OUTLET!E50</f>
        <v>JL. JAMIN GINTING NO. 107</v>
      </c>
      <c r="F1162" s="20" t="str">
        <f>[2]SALES_OUTLET!F50</f>
        <v>DELI SERDANG</v>
      </c>
      <c r="G1162" s="20" t="str">
        <f>[2]SALES_OUTLET!G50</f>
        <v>DBM Medan</v>
      </c>
      <c r="H1162" s="20" t="str">
        <f>[2]SALES_OUTLET!H50</f>
        <v>AAPR</v>
      </c>
      <c r="I1162" s="20" t="str">
        <f>[2]SALES_OUTLET!I50</f>
        <v>MDA-SPJ-22020785</v>
      </c>
      <c r="J1162" s="20" t="str">
        <f>[2]SALES_OUTLET!J50</f>
        <v>15-09-2022</v>
      </c>
      <c r="K1162" s="20" t="str">
        <f>[2]SALES_OUTLET!K50</f>
        <v>CCM001</v>
      </c>
      <c r="L1162" s="20" t="str">
        <f>[2]SALES_OUTLET!L50</f>
        <v>CHAMPS EMULSION (BTL/200ML)</v>
      </c>
      <c r="M1162" s="20" t="str">
        <f>[2]SALES_OUTLET!M50</f>
        <v>BTL</v>
      </c>
      <c r="N1162" s="20">
        <f>[2]SALES_OUTLET!N50</f>
        <v>2</v>
      </c>
      <c r="O1162" s="20">
        <f>[2]SALES_OUTLET!O50</f>
        <v>0</v>
      </c>
      <c r="P1162" s="20">
        <f>[2]SALES_OUTLET!P50</f>
        <v>74000</v>
      </c>
      <c r="Q1162" s="20">
        <f>[2]SALES_OUTLET!Q50</f>
        <v>0</v>
      </c>
      <c r="R1162" s="20">
        <f>[2]SALES_OUTLET!R50</f>
        <v>0</v>
      </c>
      <c r="S1162" s="20">
        <f>[2]SALES_OUTLET!S50</f>
        <v>0</v>
      </c>
      <c r="T1162" s="20">
        <f>[2]SALES_OUTLET!T50</f>
        <v>0</v>
      </c>
      <c r="U1162" s="20">
        <f>[2]SALES_OUTLET!U50</f>
        <v>74000</v>
      </c>
      <c r="V1162" s="20" t="str">
        <f>[2]SALES_OUTLET!V50</f>
        <v>01-10-2023</v>
      </c>
      <c r="W1162" s="20">
        <f>[2]SALES_OUTLET!W50</f>
        <v>2205002</v>
      </c>
      <c r="X1162" s="19">
        <v>9</v>
      </c>
      <c r="Y1162" s="20" t="str">
        <f>[2]SALES_OUTLET!X50</f>
        <v>IRPAN GUNAWAN (AP &amp; RS)</v>
      </c>
    </row>
    <row r="1163" spans="1:25">
      <c r="A1163" s="20">
        <f>[2]SALES_OUTLET!A51</f>
        <v>46</v>
      </c>
      <c r="B1163" s="20" t="str">
        <f>[2]SALES_OUTLET!B51</f>
        <v>SALES</v>
      </c>
      <c r="C1163" s="20" t="str">
        <f>[2]SALES_OUTLET!C51</f>
        <v>1409858</v>
      </c>
      <c r="D1163" s="20" t="str">
        <f>[2]SALES_OUTLET!D51</f>
        <v>SINAR BINTANG,Ap</v>
      </c>
      <c r="E1163" s="20" t="str">
        <f>[2]SALES_OUTLET!E51</f>
        <v>JL. JEND. SUDIRMAN NO. 58 PEMATANG RAYA SIMALUNGUN</v>
      </c>
      <c r="F1163" s="20" t="str">
        <f>[2]SALES_OUTLET!F51</f>
        <v>P. SIANTAR</v>
      </c>
      <c r="G1163" s="20" t="str">
        <f>[2]SALES_OUTLET!G51</f>
        <v>DBM Medan</v>
      </c>
      <c r="H1163" s="20" t="str">
        <f>[2]SALES_OUTLET!H51</f>
        <v>AAPR</v>
      </c>
      <c r="I1163" s="20" t="str">
        <f>[2]SALES_OUTLET!I51</f>
        <v>MDA-SPJ-22020824</v>
      </c>
      <c r="J1163" s="20" t="str">
        <f>[2]SALES_OUTLET!J51</f>
        <v>15-09-2022</v>
      </c>
      <c r="K1163" s="20" t="str">
        <f>[2]SALES_OUTLET!K51</f>
        <v>CCM006</v>
      </c>
      <c r="L1163" s="20" t="str">
        <f>[2]SALES_OUTLET!L51</f>
        <v>MAXITON SOFT CAP (BTL/30S)</v>
      </c>
      <c r="M1163" s="20" t="str">
        <f>[2]SALES_OUTLET!M51</f>
        <v>BTL</v>
      </c>
      <c r="N1163" s="20">
        <f>[2]SALES_OUTLET!N51</f>
        <v>4</v>
      </c>
      <c r="O1163" s="20">
        <f>[2]SALES_OUTLET!O51</f>
        <v>0</v>
      </c>
      <c r="P1163" s="20">
        <f>[2]SALES_OUTLET!P51</f>
        <v>376000</v>
      </c>
      <c r="Q1163" s="20">
        <f>[2]SALES_OUTLET!Q51</f>
        <v>3</v>
      </c>
      <c r="R1163" s="20">
        <f>[2]SALES_OUTLET!R51</f>
        <v>0</v>
      </c>
      <c r="S1163" s="20">
        <f>[2]SALES_OUTLET!S51</f>
        <v>0</v>
      </c>
      <c r="T1163" s="20">
        <f>[2]SALES_OUTLET!T51</f>
        <v>0</v>
      </c>
      <c r="U1163" s="20">
        <f>[2]SALES_OUTLET!U51</f>
        <v>364720</v>
      </c>
      <c r="V1163" s="20" t="str">
        <f>[2]SALES_OUTLET!V51</f>
        <v>01-07-2024</v>
      </c>
      <c r="W1163" s="20">
        <f>[2]SALES_OUTLET!W51</f>
        <v>2108157</v>
      </c>
      <c r="X1163" s="19">
        <v>9</v>
      </c>
      <c r="Y1163" s="20" t="str">
        <f>[2]SALES_OUTLET!X51</f>
        <v>BUDIONO (ALL SEKTOR)</v>
      </c>
    </row>
    <row r="1164" spans="1:25">
      <c r="A1164" s="20">
        <f>[2]SALES_OUTLET!A52</f>
        <v>47</v>
      </c>
      <c r="B1164" s="20" t="str">
        <f>[2]SALES_OUTLET!B52</f>
        <v>SALES</v>
      </c>
      <c r="C1164" s="20" t="str">
        <f>[2]SALES_OUTLET!C52</f>
        <v>1409858</v>
      </c>
      <c r="D1164" s="20" t="str">
        <f>[2]SALES_OUTLET!D52</f>
        <v>SINAR BINTANG,Ap</v>
      </c>
      <c r="E1164" s="20" t="str">
        <f>[2]SALES_OUTLET!E52</f>
        <v>JL. JEND. SUDIRMAN NO. 58 PEMATANG RAYA SIMALUNGUN</v>
      </c>
      <c r="F1164" s="20" t="str">
        <f>[2]SALES_OUTLET!F52</f>
        <v>P. SIANTAR</v>
      </c>
      <c r="G1164" s="20" t="str">
        <f>[2]SALES_OUTLET!G52</f>
        <v>DBM Medan</v>
      </c>
      <c r="H1164" s="20" t="str">
        <f>[2]SALES_OUTLET!H52</f>
        <v>AAPR</v>
      </c>
      <c r="I1164" s="20" t="str">
        <f>[2]SALES_OUTLET!I52</f>
        <v>MDA-SPJ-22020824</v>
      </c>
      <c r="J1164" s="20" t="str">
        <f>[2]SALES_OUTLET!J52</f>
        <v>15-09-2022</v>
      </c>
      <c r="K1164" s="20" t="str">
        <f>[2]SALES_OUTLET!K52</f>
        <v>CCM007</v>
      </c>
      <c r="L1164" s="20" t="str">
        <f>[2]SALES_OUTLET!L52</f>
        <v>NATURALLE BETA CAROTENE 6MG (BTL/30S)</v>
      </c>
      <c r="M1164" s="20" t="str">
        <f>[2]SALES_OUTLET!M52</f>
        <v>BTL</v>
      </c>
      <c r="N1164" s="20">
        <f>[2]SALES_OUTLET!N52</f>
        <v>2</v>
      </c>
      <c r="O1164" s="20">
        <f>[2]SALES_OUTLET!O52</f>
        <v>0</v>
      </c>
      <c r="P1164" s="20">
        <f>[2]SALES_OUTLET!P52</f>
        <v>124000</v>
      </c>
      <c r="Q1164" s="20">
        <f>[2]SALES_OUTLET!Q52</f>
        <v>15</v>
      </c>
      <c r="R1164" s="20">
        <f>[2]SALES_OUTLET!R52</f>
        <v>0</v>
      </c>
      <c r="S1164" s="20">
        <f>[2]SALES_OUTLET!S52</f>
        <v>0</v>
      </c>
      <c r="T1164" s="20">
        <f>[2]SALES_OUTLET!T52</f>
        <v>0</v>
      </c>
      <c r="U1164" s="20">
        <f>[2]SALES_OUTLET!U52</f>
        <v>105400</v>
      </c>
      <c r="V1164" s="20" t="str">
        <f>[2]SALES_OUTLET!V52</f>
        <v>01-05-2024</v>
      </c>
      <c r="W1164" s="20">
        <f>[2]SALES_OUTLET!W52</f>
        <v>2106375</v>
      </c>
      <c r="X1164" s="19">
        <v>9</v>
      </c>
      <c r="Y1164" s="20" t="str">
        <f>[2]SALES_OUTLET!X52</f>
        <v>BUDIONO (ALL SEKTOR)</v>
      </c>
    </row>
    <row r="1165" spans="1:25">
      <c r="A1165" s="20">
        <f>[2]SALES_OUTLET!A53</f>
        <v>48</v>
      </c>
      <c r="B1165" s="20" t="str">
        <f>[2]SALES_OUTLET!B53</f>
        <v>SALES</v>
      </c>
      <c r="C1165" s="20" t="str">
        <f>[2]SALES_OUTLET!C53</f>
        <v>1400320</v>
      </c>
      <c r="D1165" s="20" t="str">
        <f>[2]SALES_OUTLET!D53</f>
        <v>VITA SARI,Ap</v>
      </c>
      <c r="E1165" s="20" t="str">
        <f>[2]SALES_OUTLET!E53</f>
        <v>JL KAPT BANGSI SEMBIRING NO 11</v>
      </c>
      <c r="F1165" s="20" t="str">
        <f>[2]SALES_OUTLET!F53</f>
        <v>KABAN JAHE</v>
      </c>
      <c r="G1165" s="20" t="str">
        <f>[2]SALES_OUTLET!G53</f>
        <v>DBM Medan</v>
      </c>
      <c r="H1165" s="20" t="str">
        <f>[2]SALES_OUTLET!H53</f>
        <v>AAPR</v>
      </c>
      <c r="I1165" s="20" t="str">
        <f>[2]SALES_OUTLET!I53</f>
        <v>MDA-SPJ-22020911</v>
      </c>
      <c r="J1165" s="20" t="str">
        <f>[2]SALES_OUTLET!J53</f>
        <v>15-09-2022</v>
      </c>
      <c r="K1165" s="20" t="str">
        <f>[2]SALES_OUTLET!K53</f>
        <v>CCM010</v>
      </c>
      <c r="L1165" s="20" t="str">
        <f>[2]SALES_OUTLET!L53</f>
        <v>NATURALLE FISH OIL 1000MG (BTL/60S)</v>
      </c>
      <c r="M1165" s="20" t="str">
        <f>[2]SALES_OUTLET!M53</f>
        <v>BTL</v>
      </c>
      <c r="N1165" s="20">
        <f>[2]SALES_OUTLET!N53</f>
        <v>24</v>
      </c>
      <c r="O1165" s="20">
        <f>[2]SALES_OUTLET!O53</f>
        <v>0</v>
      </c>
      <c r="P1165" s="20">
        <f>[2]SALES_OUTLET!P53</f>
        <v>4416000</v>
      </c>
      <c r="Q1165" s="20">
        <f>[2]SALES_OUTLET!Q53</f>
        <v>27.5</v>
      </c>
      <c r="R1165" s="20">
        <f>[2]SALES_OUTLET!R53</f>
        <v>0</v>
      </c>
      <c r="S1165" s="20">
        <f>[2]SALES_OUTLET!S53</f>
        <v>0</v>
      </c>
      <c r="T1165" s="20">
        <f>[2]SALES_OUTLET!T53</f>
        <v>0</v>
      </c>
      <c r="U1165" s="20">
        <f>[2]SALES_OUTLET!U53</f>
        <v>3201600</v>
      </c>
      <c r="V1165" s="20" t="str">
        <f>[2]SALES_OUTLET!V53</f>
        <v>01-06-2024</v>
      </c>
      <c r="W1165" s="20">
        <f>[2]SALES_OUTLET!W53</f>
        <v>2107161</v>
      </c>
      <c r="X1165" s="19">
        <v>9</v>
      </c>
      <c r="Y1165" s="20" t="str">
        <f>[2]SALES_OUTLET!X53</f>
        <v>FRANS (ALL SEKTOR)</v>
      </c>
    </row>
    <row r="1166" spans="1:25">
      <c r="A1166" s="20">
        <f>[2]SALES_OUTLET!A54</f>
        <v>49</v>
      </c>
      <c r="B1166" s="20" t="str">
        <f>[2]SALES_OUTLET!B54</f>
        <v>SALES</v>
      </c>
      <c r="C1166" s="20" t="str">
        <f>[2]SALES_OUTLET!C54</f>
        <v>1400320</v>
      </c>
      <c r="D1166" s="20" t="str">
        <f>[2]SALES_OUTLET!D54</f>
        <v>VITA SARI,Ap</v>
      </c>
      <c r="E1166" s="20" t="str">
        <f>[2]SALES_OUTLET!E54</f>
        <v>JL KAPT BANGSI SEMBIRING NO 11</v>
      </c>
      <c r="F1166" s="20" t="str">
        <f>[2]SALES_OUTLET!F54</f>
        <v>KABAN JAHE</v>
      </c>
      <c r="G1166" s="20" t="str">
        <f>[2]SALES_OUTLET!G54</f>
        <v>DBM Medan</v>
      </c>
      <c r="H1166" s="20" t="str">
        <f>[2]SALES_OUTLET!H54</f>
        <v>AAPR</v>
      </c>
      <c r="I1166" s="20" t="str">
        <f>[2]SALES_OUTLET!I54</f>
        <v>MDA-SPJ-22020911</v>
      </c>
      <c r="J1166" s="20" t="str">
        <f>[2]SALES_OUTLET!J54</f>
        <v>15-09-2022</v>
      </c>
      <c r="K1166" s="20" t="str">
        <f>[2]SALES_OUTLET!K54</f>
        <v>CCM014</v>
      </c>
      <c r="L1166" s="20" t="str">
        <f>[2]SALES_OUTLET!L54</f>
        <v>NATURALLE TONGKAT ALI PLUS (BTL/60)</v>
      </c>
      <c r="M1166" s="20" t="str">
        <f>[2]SALES_OUTLET!M54</f>
        <v>BTL</v>
      </c>
      <c r="N1166" s="20">
        <f>[2]SALES_OUTLET!N54</f>
        <v>12</v>
      </c>
      <c r="O1166" s="20">
        <f>[2]SALES_OUTLET!O54</f>
        <v>0</v>
      </c>
      <c r="P1166" s="20">
        <f>[2]SALES_OUTLET!P54</f>
        <v>1332000</v>
      </c>
      <c r="Q1166" s="20">
        <f>[2]SALES_OUTLET!Q54</f>
        <v>20</v>
      </c>
      <c r="R1166" s="20">
        <f>[2]SALES_OUTLET!R54</f>
        <v>0</v>
      </c>
      <c r="S1166" s="20">
        <f>[2]SALES_OUTLET!S54</f>
        <v>0</v>
      </c>
      <c r="T1166" s="20">
        <f>[2]SALES_OUTLET!T54</f>
        <v>0</v>
      </c>
      <c r="U1166" s="20">
        <f>[2]SALES_OUTLET!U54</f>
        <v>1065600</v>
      </c>
      <c r="V1166" s="20" t="str">
        <f>[2]SALES_OUTLET!V54</f>
        <v>01-12-2023</v>
      </c>
      <c r="W1166" s="20">
        <f>[2]SALES_OUTLET!W54</f>
        <v>2101299</v>
      </c>
      <c r="X1166" s="19">
        <v>9</v>
      </c>
      <c r="Y1166" s="20" t="str">
        <f>[2]SALES_OUTLET!X54</f>
        <v>FRANS (ALL SEKTOR)</v>
      </c>
    </row>
    <row r="1167" spans="1:25">
      <c r="A1167" s="20">
        <f>[2]SALES_OUTLET!A55</f>
        <v>50</v>
      </c>
      <c r="B1167" s="20" t="str">
        <f>[2]SALES_OUTLET!B55</f>
        <v>SALES</v>
      </c>
      <c r="C1167" s="20" t="str">
        <f>[2]SALES_OUTLET!C55</f>
        <v>1400320</v>
      </c>
      <c r="D1167" s="20" t="str">
        <f>[2]SALES_OUTLET!D55</f>
        <v>VITA SARI,Ap</v>
      </c>
      <c r="E1167" s="20" t="str">
        <f>[2]SALES_OUTLET!E55</f>
        <v>JL KAPT BANGSI SEMBIRING NO 11</v>
      </c>
      <c r="F1167" s="20" t="str">
        <f>[2]SALES_OUTLET!F55</f>
        <v>KABAN JAHE</v>
      </c>
      <c r="G1167" s="20" t="str">
        <f>[2]SALES_OUTLET!G55</f>
        <v>DBM Medan</v>
      </c>
      <c r="H1167" s="20" t="str">
        <f>[2]SALES_OUTLET!H55</f>
        <v>AAPR</v>
      </c>
      <c r="I1167" s="20" t="str">
        <f>[2]SALES_OUTLET!I55</f>
        <v>MDA-SPJ-22020911</v>
      </c>
      <c r="J1167" s="20" t="str">
        <f>[2]SALES_OUTLET!J55</f>
        <v>15-09-2022</v>
      </c>
      <c r="K1167" s="20" t="str">
        <f>[2]SALES_OUTLET!K55</f>
        <v>CCM015</v>
      </c>
      <c r="L1167" s="20" t="str">
        <f>[2]SALES_OUTLET!L55</f>
        <v>NATURALLE KACIP FATIMAH PLUS (BTL/60)</v>
      </c>
      <c r="M1167" s="20" t="str">
        <f>[2]SALES_OUTLET!M55</f>
        <v>BTL</v>
      </c>
      <c r="N1167" s="20">
        <f>[2]SALES_OUTLET!N55</f>
        <v>12</v>
      </c>
      <c r="O1167" s="20">
        <f>[2]SALES_OUTLET!O55</f>
        <v>0</v>
      </c>
      <c r="P1167" s="20">
        <f>[2]SALES_OUTLET!P55</f>
        <v>960000</v>
      </c>
      <c r="Q1167" s="20">
        <f>[2]SALES_OUTLET!Q55</f>
        <v>20</v>
      </c>
      <c r="R1167" s="20">
        <f>[2]SALES_OUTLET!R55</f>
        <v>0</v>
      </c>
      <c r="S1167" s="20">
        <f>[2]SALES_OUTLET!S55</f>
        <v>0</v>
      </c>
      <c r="T1167" s="20">
        <f>[2]SALES_OUTLET!T55</f>
        <v>0</v>
      </c>
      <c r="U1167" s="20">
        <f>[2]SALES_OUTLET!U55</f>
        <v>768000</v>
      </c>
      <c r="V1167" s="20" t="str">
        <f>[2]SALES_OUTLET!V55</f>
        <v>01-07-2024</v>
      </c>
      <c r="W1167" s="20">
        <f>[2]SALES_OUTLET!W55</f>
        <v>2108052</v>
      </c>
      <c r="X1167" s="19">
        <v>9</v>
      </c>
      <c r="Y1167" s="20" t="str">
        <f>[2]SALES_OUTLET!X55</f>
        <v>FRANS (ALL SEKTOR)</v>
      </c>
    </row>
    <row r="1168" spans="1:25">
      <c r="A1168" s="20">
        <f>[2]SALES_OUTLET!A56</f>
        <v>51</v>
      </c>
      <c r="B1168" s="20" t="str">
        <f>[2]SALES_OUTLET!B56</f>
        <v>SALES</v>
      </c>
      <c r="C1168" s="20" t="str">
        <f>[2]SALES_OUTLET!C56</f>
        <v>1401005</v>
      </c>
      <c r="D1168" s="20" t="str">
        <f>[2]SALES_OUTLET!D56</f>
        <v>SARI GUNUNG,Ap</v>
      </c>
      <c r="E1168" s="20" t="str">
        <f>[2]SALES_OUTLET!E56</f>
        <v>JL KAPT BANGSI SEMBIRING 58</v>
      </c>
      <c r="F1168" s="20" t="str">
        <f>[2]SALES_OUTLET!F56</f>
        <v>KABAN JAHE</v>
      </c>
      <c r="G1168" s="20" t="str">
        <f>[2]SALES_OUTLET!G56</f>
        <v>DBM Medan</v>
      </c>
      <c r="H1168" s="20" t="str">
        <f>[2]SALES_OUTLET!H56</f>
        <v>AAPR</v>
      </c>
      <c r="I1168" s="20" t="str">
        <f>[2]SALES_OUTLET!I56</f>
        <v>MDA-SPJ-22020931</v>
      </c>
      <c r="J1168" s="20" t="str">
        <f>[2]SALES_OUTLET!J56</f>
        <v>15-09-2022</v>
      </c>
      <c r="K1168" s="20" t="str">
        <f>[2]SALES_OUTLET!K56</f>
        <v>CCM002</v>
      </c>
      <c r="L1168" s="20" t="str">
        <f>[2]SALES_OUTLET!L56</f>
        <v>CHAMPS EMULSION (BTL/350ML)</v>
      </c>
      <c r="M1168" s="20" t="str">
        <f>[2]SALES_OUTLET!M56</f>
        <v>BTL</v>
      </c>
      <c r="N1168" s="20">
        <f>[2]SALES_OUTLET!N56</f>
        <v>24</v>
      </c>
      <c r="O1168" s="20">
        <f>[2]SALES_OUTLET!O56</f>
        <v>0</v>
      </c>
      <c r="P1168" s="20">
        <f>[2]SALES_OUTLET!P56</f>
        <v>1224000</v>
      </c>
      <c r="Q1168" s="20">
        <f>[2]SALES_OUTLET!Q56</f>
        <v>8</v>
      </c>
      <c r="R1168" s="20">
        <f>[2]SALES_OUTLET!R56</f>
        <v>0</v>
      </c>
      <c r="S1168" s="20">
        <f>[2]SALES_OUTLET!S56</f>
        <v>0</v>
      </c>
      <c r="T1168" s="20">
        <f>[2]SALES_OUTLET!T56</f>
        <v>0</v>
      </c>
      <c r="U1168" s="20">
        <f>[2]SALES_OUTLET!U56</f>
        <v>1126080</v>
      </c>
      <c r="V1168" s="20" t="str">
        <f>[2]SALES_OUTLET!V56</f>
        <v>01-10-2023</v>
      </c>
      <c r="W1168" s="20">
        <f>[2]SALES_OUTLET!W56</f>
        <v>2205005</v>
      </c>
      <c r="X1168" s="19">
        <v>9</v>
      </c>
      <c r="Y1168" s="20" t="str">
        <f>[2]SALES_OUTLET!X56</f>
        <v>FRANS (ALL SEKTOR)</v>
      </c>
    </row>
    <row r="1169" spans="1:25">
      <c r="A1169" s="20">
        <f>[2]SALES_OUTLET!A57</f>
        <v>52</v>
      </c>
      <c r="B1169" s="20" t="str">
        <f>[2]SALES_OUTLET!B57</f>
        <v>SALES</v>
      </c>
      <c r="C1169" s="20" t="str">
        <f>[2]SALES_OUTLET!C57</f>
        <v>1400320</v>
      </c>
      <c r="D1169" s="20" t="str">
        <f>[2]SALES_OUTLET!D57</f>
        <v>VITA SARI,Ap</v>
      </c>
      <c r="E1169" s="20" t="str">
        <f>[2]SALES_OUTLET!E57</f>
        <v>JL KAPT BANGSI SEMBIRING NO 11</v>
      </c>
      <c r="F1169" s="20" t="str">
        <f>[2]SALES_OUTLET!F57</f>
        <v>KABAN JAHE</v>
      </c>
      <c r="G1169" s="20" t="str">
        <f>[2]SALES_OUTLET!G57</f>
        <v>DBM Medan</v>
      </c>
      <c r="H1169" s="20" t="str">
        <f>[2]SALES_OUTLET!H57</f>
        <v>AAPR</v>
      </c>
      <c r="I1169" s="20" t="str">
        <f>[2]SALES_OUTLET!I57</f>
        <v>MDA-SPJ-22020941</v>
      </c>
      <c r="J1169" s="20" t="str">
        <f>[2]SALES_OUTLET!J57</f>
        <v>15-09-2022</v>
      </c>
      <c r="K1169" s="20" t="str">
        <f>[2]SALES_OUTLET!K57</f>
        <v>CCM002</v>
      </c>
      <c r="L1169" s="20" t="str">
        <f>[2]SALES_OUTLET!L57</f>
        <v>CHAMPS EMULSION (BTL/350ML)</v>
      </c>
      <c r="M1169" s="20" t="str">
        <f>[2]SALES_OUTLET!M57</f>
        <v>BTL</v>
      </c>
      <c r="N1169" s="20">
        <f>[2]SALES_OUTLET!N57</f>
        <v>36</v>
      </c>
      <c r="O1169" s="20">
        <f>[2]SALES_OUTLET!O57</f>
        <v>0</v>
      </c>
      <c r="P1169" s="20">
        <f>[2]SALES_OUTLET!P57</f>
        <v>1836000</v>
      </c>
      <c r="Q1169" s="20">
        <f>[2]SALES_OUTLET!Q57</f>
        <v>8</v>
      </c>
      <c r="R1169" s="20">
        <f>[2]SALES_OUTLET!R57</f>
        <v>0</v>
      </c>
      <c r="S1169" s="20">
        <f>[2]SALES_OUTLET!S57</f>
        <v>0</v>
      </c>
      <c r="T1169" s="20">
        <f>[2]SALES_OUTLET!T57</f>
        <v>0</v>
      </c>
      <c r="U1169" s="20">
        <f>[2]SALES_OUTLET!U57</f>
        <v>1689120</v>
      </c>
      <c r="V1169" s="20" t="str">
        <f>[2]SALES_OUTLET!V57</f>
        <v>01-10-2023</v>
      </c>
      <c r="W1169" s="20">
        <f>[2]SALES_OUTLET!W57</f>
        <v>2205005</v>
      </c>
      <c r="X1169" s="19">
        <v>9</v>
      </c>
      <c r="Y1169" s="20" t="str">
        <f>[2]SALES_OUTLET!X57</f>
        <v>FRANS (ALL SEKTOR)</v>
      </c>
    </row>
    <row r="1170" spans="1:25">
      <c r="A1170" s="20">
        <f>[2]SALES_OUTLET!A58</f>
        <v>53</v>
      </c>
      <c r="B1170" s="20" t="str">
        <f>[2]SALES_OUTLET!B58</f>
        <v>RETUR</v>
      </c>
      <c r="C1170" s="20" t="str">
        <f>[2]SALES_OUTLET!C58</f>
        <v>1409340</v>
      </c>
      <c r="D1170" s="20" t="str">
        <f>[2]SALES_OUTLET!D58</f>
        <v>SETIA FARMA,Ap</v>
      </c>
      <c r="E1170" s="20" t="str">
        <f>[2]SALES_OUTLET!E58</f>
        <v>JL. JAMIN GINTING NO. 80</v>
      </c>
      <c r="F1170" s="20" t="str">
        <f>[2]SALES_OUTLET!F58</f>
        <v>MEDAN</v>
      </c>
      <c r="G1170" s="20" t="str">
        <f>[2]SALES_OUTLET!G58</f>
        <v>DBM Medan</v>
      </c>
      <c r="H1170" s="20" t="str">
        <f>[2]SALES_OUTLET!H58</f>
        <v>AAPR</v>
      </c>
      <c r="I1170" s="20" t="str">
        <f>[2]SALES_OUTLET!I58</f>
        <v>MDA-RPJ-22003458</v>
      </c>
      <c r="J1170" s="20" t="str">
        <f>[2]SALES_OUTLET!J58</f>
        <v>16-09-2022</v>
      </c>
      <c r="K1170" s="20" t="str">
        <f>[2]SALES_OUTLET!K58</f>
        <v>CCM010</v>
      </c>
      <c r="L1170" s="20" t="str">
        <f>[2]SALES_OUTLET!L58</f>
        <v>NATURALLE FISH OIL 1000MG (BTL/60S)</v>
      </c>
      <c r="M1170" s="20" t="str">
        <f>[2]SALES_OUTLET!M58</f>
        <v>BTL</v>
      </c>
      <c r="N1170" s="20">
        <f>[2]SALES_OUTLET!N58</f>
        <v>-1</v>
      </c>
      <c r="O1170" s="20">
        <f>[2]SALES_OUTLET!O58</f>
        <v>0</v>
      </c>
      <c r="P1170" s="20">
        <f>[2]SALES_OUTLET!P58</f>
        <v>-172000</v>
      </c>
      <c r="Q1170" s="20">
        <f>[2]SALES_OUTLET!Q58</f>
        <v>15</v>
      </c>
      <c r="R1170" s="20">
        <f>[2]SALES_OUTLET!R58</f>
        <v>0</v>
      </c>
      <c r="S1170" s="20">
        <f>[2]SALES_OUTLET!S58</f>
        <v>11</v>
      </c>
      <c r="T1170" s="20">
        <f>[2]SALES_OUTLET!T58</f>
        <v>0</v>
      </c>
      <c r="U1170" s="20">
        <f>[2]SALES_OUTLET!U58</f>
        <v>-130118</v>
      </c>
      <c r="V1170" s="20" t="str">
        <f>[2]SALES_OUTLET!V58</f>
        <v>01-01-2023</v>
      </c>
      <c r="W1170" s="20">
        <f>[2]SALES_OUTLET!W58</f>
        <v>2001045</v>
      </c>
      <c r="X1170" s="19">
        <v>9</v>
      </c>
      <c r="Y1170" s="20" t="str">
        <f>[2]SALES_OUTLET!X58</f>
        <v>HERIADI (AP &amp; RS)</v>
      </c>
    </row>
    <row r="1171" spans="1:25">
      <c r="A1171" s="20">
        <f>[2]SALES_OUTLET!A59</f>
        <v>54</v>
      </c>
      <c r="B1171" s="20" t="str">
        <f>[2]SALES_OUTLET!B59</f>
        <v>RETUR</v>
      </c>
      <c r="C1171" s="20" t="str">
        <f>[2]SALES_OUTLET!C59</f>
        <v>1411223</v>
      </c>
      <c r="D1171" s="20" t="str">
        <f>[2]SALES_OUTLET!D59</f>
        <v>PHALMA AGUNG,Ap</v>
      </c>
      <c r="E1171" s="20" t="str">
        <f>[2]SALES_OUTLET!E59</f>
        <v>JL. SEI MERAH DUSUN II DAGANG KARAWANG</v>
      </c>
      <c r="F1171" s="20" t="str">
        <f>[2]SALES_OUTLET!F59</f>
        <v>T. MORAWA</v>
      </c>
      <c r="G1171" s="20" t="str">
        <f>[2]SALES_OUTLET!G59</f>
        <v>DBM Medan</v>
      </c>
      <c r="H1171" s="20" t="str">
        <f>[2]SALES_OUTLET!H59</f>
        <v>AAPR</v>
      </c>
      <c r="I1171" s="20" t="str">
        <f>[2]SALES_OUTLET!I59</f>
        <v>MDA-RPJ-22003459</v>
      </c>
      <c r="J1171" s="20" t="str">
        <f>[2]SALES_OUTLET!J59</f>
        <v>16-09-2022</v>
      </c>
      <c r="K1171" s="20" t="str">
        <f>[2]SALES_OUTLET!K59</f>
        <v>CCM010</v>
      </c>
      <c r="L1171" s="20" t="str">
        <f>[2]SALES_OUTLET!L59</f>
        <v>NATURALLE FISH OIL 1000MG (BTL/60S)</v>
      </c>
      <c r="M1171" s="20" t="str">
        <f>[2]SALES_OUTLET!M59</f>
        <v>BTL</v>
      </c>
      <c r="N1171" s="20">
        <f>[2]SALES_OUTLET!N59</f>
        <v>-3</v>
      </c>
      <c r="O1171" s="20">
        <f>[2]SALES_OUTLET!O59</f>
        <v>0</v>
      </c>
      <c r="P1171" s="20">
        <f>[2]SALES_OUTLET!P59</f>
        <v>-552000</v>
      </c>
      <c r="Q1171" s="20">
        <f>[2]SALES_OUTLET!Q59</f>
        <v>20</v>
      </c>
      <c r="R1171" s="20">
        <f>[2]SALES_OUTLET!R59</f>
        <v>0</v>
      </c>
      <c r="S1171" s="20">
        <f>[2]SALES_OUTLET!S59</f>
        <v>11</v>
      </c>
      <c r="T1171" s="20">
        <f>[2]SALES_OUTLET!T59</f>
        <v>0</v>
      </c>
      <c r="U1171" s="20">
        <f>[2]SALES_OUTLET!U59</f>
        <v>-393024</v>
      </c>
      <c r="V1171" s="20" t="str">
        <f>[2]SALES_OUTLET!V59</f>
        <v>01-06-2024</v>
      </c>
      <c r="W1171" s="20">
        <f>[2]SALES_OUTLET!W59</f>
        <v>2107161</v>
      </c>
      <c r="X1171" s="19">
        <v>9</v>
      </c>
      <c r="Y1171" s="20" t="str">
        <f>[2]SALES_OUTLET!X59</f>
        <v>MUHAMMAD HAIRUL (TSE DUO MDN)</v>
      </c>
    </row>
    <row r="1172" spans="1:25">
      <c r="A1172" s="20">
        <f>[2]SALES_OUTLET!A60</f>
        <v>55</v>
      </c>
      <c r="B1172" s="20" t="str">
        <f>[2]SALES_OUTLET!B60</f>
        <v>RETUR</v>
      </c>
      <c r="C1172" s="20" t="str">
        <f>[2]SALES_OUTLET!C60</f>
        <v>1411223</v>
      </c>
      <c r="D1172" s="20" t="str">
        <f>[2]SALES_OUTLET!D60</f>
        <v>PHALMA AGUNG,Ap</v>
      </c>
      <c r="E1172" s="20" t="str">
        <f>[2]SALES_OUTLET!E60</f>
        <v>JL. SEI MERAH DUSUN II DAGANG KARAWANG</v>
      </c>
      <c r="F1172" s="20" t="str">
        <f>[2]SALES_OUTLET!F60</f>
        <v>T. MORAWA</v>
      </c>
      <c r="G1172" s="20" t="str">
        <f>[2]SALES_OUTLET!G60</f>
        <v>DBM Medan</v>
      </c>
      <c r="H1172" s="20" t="str">
        <f>[2]SALES_OUTLET!H60</f>
        <v>AAPR</v>
      </c>
      <c r="I1172" s="20" t="str">
        <f>[2]SALES_OUTLET!I60</f>
        <v>MDA-RPJ-22003459</v>
      </c>
      <c r="J1172" s="20" t="str">
        <f>[2]SALES_OUTLET!J60</f>
        <v>16-09-2022</v>
      </c>
      <c r="K1172" s="20" t="str">
        <f>[2]SALES_OUTLET!K60</f>
        <v>CCM011</v>
      </c>
      <c r="L1172" s="20" t="str">
        <f>[2]SALES_OUTLET!L60</f>
        <v>NATURALLE GARLIC OIL 3000MG (BTL/100S)</v>
      </c>
      <c r="M1172" s="20" t="str">
        <f>[2]SALES_OUTLET!M60</f>
        <v>BTL</v>
      </c>
      <c r="N1172" s="20">
        <f>[2]SALES_OUTLET!N60</f>
        <v>-1</v>
      </c>
      <c r="O1172" s="20">
        <f>[2]SALES_OUTLET!O60</f>
        <v>0</v>
      </c>
      <c r="P1172" s="20">
        <f>[2]SALES_OUTLET!P60</f>
        <v>-95000</v>
      </c>
      <c r="Q1172" s="20">
        <f>[2]SALES_OUTLET!Q60</f>
        <v>15</v>
      </c>
      <c r="R1172" s="20">
        <f>[2]SALES_OUTLET!R60</f>
        <v>0</v>
      </c>
      <c r="S1172" s="20">
        <f>[2]SALES_OUTLET!S60</f>
        <v>11</v>
      </c>
      <c r="T1172" s="20">
        <f>[2]SALES_OUTLET!T60</f>
        <v>0</v>
      </c>
      <c r="U1172" s="20">
        <f>[2]SALES_OUTLET!U60</f>
        <v>-71867.5</v>
      </c>
      <c r="V1172" s="20" t="str">
        <f>[2]SALES_OUTLET!V60</f>
        <v>01-08-2023</v>
      </c>
      <c r="W1172" s="20">
        <f>[2]SALES_OUTLET!W60</f>
        <v>2009092</v>
      </c>
      <c r="X1172" s="19">
        <v>9</v>
      </c>
      <c r="Y1172" s="20" t="str">
        <f>[2]SALES_OUTLET!X60</f>
        <v>MUHAMMAD HAIRUL (TSE DUO MDN)</v>
      </c>
    </row>
    <row r="1173" spans="1:25">
      <c r="A1173" s="20">
        <f>[2]SALES_OUTLET!A61</f>
        <v>56</v>
      </c>
      <c r="B1173" s="20" t="str">
        <f>[2]SALES_OUTLET!B61</f>
        <v>RETUR</v>
      </c>
      <c r="C1173" s="20" t="str">
        <f>[2]SALES_OUTLET!C61</f>
        <v>1409277</v>
      </c>
      <c r="D1173" s="20" t="str">
        <f>[2]SALES_OUTLET!D61</f>
        <v>SUMBER SEGAR LESTARI,CV (BRASTAGI RANTAU)</v>
      </c>
      <c r="E1173" s="20" t="str">
        <f>[2]SALES_OUTLET!E61</f>
        <v>JL. JEND. AHMAD YANI NO. 10</v>
      </c>
      <c r="F1173" s="20" t="str">
        <f>[2]SALES_OUTLET!F61</f>
        <v>RANTAU PRAPAT</v>
      </c>
      <c r="G1173" s="20" t="str">
        <f>[2]SALES_OUTLET!G61</f>
        <v>DBM Medan</v>
      </c>
      <c r="H1173" s="20" t="str">
        <f>[2]SALES_OUTLET!H61</f>
        <v>BMSM</v>
      </c>
      <c r="I1173" s="20" t="str">
        <f>[2]SALES_OUTLET!I61</f>
        <v>MDA-RPJ-22003460</v>
      </c>
      <c r="J1173" s="20" t="str">
        <f>[2]SALES_OUTLET!J61</f>
        <v>16-09-2022</v>
      </c>
      <c r="K1173" s="20" t="str">
        <f>[2]SALES_OUTLET!K61</f>
        <v>CCM010</v>
      </c>
      <c r="L1173" s="20" t="str">
        <f>[2]SALES_OUTLET!L61</f>
        <v>NATURALLE FISH OIL 1000MG (BTL/60S)</v>
      </c>
      <c r="M1173" s="20" t="str">
        <f>[2]SALES_OUTLET!M61</f>
        <v>BTL</v>
      </c>
      <c r="N1173" s="20">
        <f>[2]SALES_OUTLET!N61</f>
        <v>-3</v>
      </c>
      <c r="O1173" s="20">
        <f>[2]SALES_OUTLET!O61</f>
        <v>0</v>
      </c>
      <c r="P1173" s="20">
        <f>[2]SALES_OUTLET!P61</f>
        <v>-516000</v>
      </c>
      <c r="Q1173" s="20">
        <f>[2]SALES_OUTLET!Q61</f>
        <v>15</v>
      </c>
      <c r="R1173" s="20">
        <f>[2]SALES_OUTLET!R61</f>
        <v>0</v>
      </c>
      <c r="S1173" s="20">
        <f>[2]SALES_OUTLET!S61</f>
        <v>0</v>
      </c>
      <c r="T1173" s="20">
        <f>[2]SALES_OUTLET!T61</f>
        <v>0</v>
      </c>
      <c r="U1173" s="20">
        <f>[2]SALES_OUTLET!U61</f>
        <v>-438600</v>
      </c>
      <c r="V1173" s="20" t="str">
        <f>[2]SALES_OUTLET!V61</f>
        <v>01-01-2023</v>
      </c>
      <c r="W1173" s="20">
        <f>[2]SALES_OUTLET!W61</f>
        <v>2001045</v>
      </c>
      <c r="X1173" s="19">
        <v>9</v>
      </c>
      <c r="Y1173" s="20" t="str">
        <f>[2]SALES_OUTLET!X61</f>
        <v>FRANS (ALL SEKTOR)</v>
      </c>
    </row>
    <row r="1174" spans="1:25">
      <c r="A1174" s="20">
        <f>[2]SALES_OUTLET!A62</f>
        <v>57</v>
      </c>
      <c r="B1174" s="20" t="str">
        <f>[2]SALES_OUTLET!B62</f>
        <v>SALES</v>
      </c>
      <c r="C1174" s="20" t="str">
        <f>[2]SALES_OUTLET!C62</f>
        <v>14000968</v>
      </c>
      <c r="D1174" s="20" t="str">
        <f>[2]SALES_OUTLET!D62</f>
        <v>PT. KALIMAS GLOBAL ASIA</v>
      </c>
      <c r="E1174" s="20" t="str">
        <f>[2]SALES_OUTLET!E62</f>
        <v>JL.SETIA BUDI NO 133</v>
      </c>
      <c r="F1174" s="20" t="str">
        <f>[2]SALES_OUTLET!F62</f>
        <v>MEDAN</v>
      </c>
      <c r="G1174" s="20" t="str">
        <f>[2]SALES_OUTLET!G62</f>
        <v>DBM Medan</v>
      </c>
      <c r="H1174" s="20" t="str">
        <f>[2]SALES_OUTLET!H62</f>
        <v>AAPR</v>
      </c>
      <c r="I1174" s="20" t="str">
        <f>[2]SALES_OUTLET!I62</f>
        <v>MDA-SPJ-22020963</v>
      </c>
      <c r="J1174" s="20" t="str">
        <f>[2]SALES_OUTLET!J62</f>
        <v>16-09-2022</v>
      </c>
      <c r="K1174" s="20" t="str">
        <f>[2]SALES_OUTLET!K62</f>
        <v>CCM001</v>
      </c>
      <c r="L1174" s="20" t="str">
        <f>[2]SALES_OUTLET!L62</f>
        <v>CHAMPS EMULSION (BTL/200ML)</v>
      </c>
      <c r="M1174" s="20" t="str">
        <f>[2]SALES_OUTLET!M62</f>
        <v>BTL</v>
      </c>
      <c r="N1174" s="20">
        <f>[2]SALES_OUTLET!N62</f>
        <v>24</v>
      </c>
      <c r="O1174" s="20">
        <f>[2]SALES_OUTLET!O62</f>
        <v>0</v>
      </c>
      <c r="P1174" s="20">
        <f>[2]SALES_OUTLET!P62</f>
        <v>888000</v>
      </c>
      <c r="Q1174" s="20">
        <f>[2]SALES_OUTLET!Q62</f>
        <v>8</v>
      </c>
      <c r="R1174" s="20">
        <f>[2]SALES_OUTLET!R62</f>
        <v>0</v>
      </c>
      <c r="S1174" s="20">
        <f>[2]SALES_OUTLET!S62</f>
        <v>0</v>
      </c>
      <c r="T1174" s="20">
        <f>[2]SALES_OUTLET!T62</f>
        <v>0</v>
      </c>
      <c r="U1174" s="20">
        <f>[2]SALES_OUTLET!U62</f>
        <v>816960</v>
      </c>
      <c r="V1174" s="20" t="str">
        <f>[2]SALES_OUTLET!V62</f>
        <v>01-10-2023</v>
      </c>
      <c r="W1174" s="20">
        <f>[2]SALES_OUTLET!W62</f>
        <v>2205002</v>
      </c>
      <c r="X1174" s="19">
        <v>9</v>
      </c>
      <c r="Y1174" s="20" t="str">
        <f>[2]SALES_OUTLET!X62</f>
        <v>IRPAN GUNAWAN (AP &amp; RS)</v>
      </c>
    </row>
    <row r="1175" spans="1:25">
      <c r="A1175" s="20">
        <f>[2]SALES_OUTLET!A63</f>
        <v>58</v>
      </c>
      <c r="B1175" s="20" t="str">
        <f>[2]SALES_OUTLET!B63</f>
        <v>SALES</v>
      </c>
      <c r="C1175" s="20" t="str">
        <f>[2]SALES_OUTLET!C63</f>
        <v>1409254</v>
      </c>
      <c r="D1175" s="20" t="str">
        <f>[2]SALES_OUTLET!D63</f>
        <v>ANDA,TO</v>
      </c>
      <c r="E1175" s="20" t="str">
        <f>[2]SALES_OUTLET!E63</f>
        <v>JL. GUNUNG KRAKATAU NO. 43 C</v>
      </c>
      <c r="F1175" s="20" t="str">
        <f>[2]SALES_OUTLET!F63</f>
        <v>MEDAN</v>
      </c>
      <c r="G1175" s="20" t="str">
        <f>[2]SALES_OUTLET!G63</f>
        <v>DBM Medan</v>
      </c>
      <c r="H1175" s="20" t="str">
        <f>[2]SALES_OUTLET!H63</f>
        <v>ATOB</v>
      </c>
      <c r="I1175" s="20" t="str">
        <f>[2]SALES_OUTLET!I63</f>
        <v>MDA-SPJ-22020975</v>
      </c>
      <c r="J1175" s="20" t="str">
        <f>[2]SALES_OUTLET!J63</f>
        <v>16-09-2022</v>
      </c>
      <c r="K1175" s="20" t="str">
        <f>[2]SALES_OUTLET!K63</f>
        <v>CCM006</v>
      </c>
      <c r="L1175" s="20" t="str">
        <f>[2]SALES_OUTLET!L63</f>
        <v>MAXITON SOFT CAP (BTL/30S)</v>
      </c>
      <c r="M1175" s="20" t="str">
        <f>[2]SALES_OUTLET!M63</f>
        <v>BTL</v>
      </c>
      <c r="N1175" s="20">
        <f>[2]SALES_OUTLET!N63</f>
        <v>12</v>
      </c>
      <c r="O1175" s="20">
        <f>[2]SALES_OUTLET!O63</f>
        <v>0</v>
      </c>
      <c r="P1175" s="20">
        <f>[2]SALES_OUTLET!P63</f>
        <v>1128000</v>
      </c>
      <c r="Q1175" s="20">
        <f>[2]SALES_OUTLET!Q63</f>
        <v>8</v>
      </c>
      <c r="R1175" s="20">
        <f>[2]SALES_OUTLET!R63</f>
        <v>0</v>
      </c>
      <c r="S1175" s="20">
        <f>[2]SALES_OUTLET!S63</f>
        <v>0</v>
      </c>
      <c r="T1175" s="20">
        <f>[2]SALES_OUTLET!T63</f>
        <v>0</v>
      </c>
      <c r="U1175" s="20">
        <f>[2]SALES_OUTLET!U63</f>
        <v>1037760</v>
      </c>
      <c r="V1175" s="20" t="str">
        <f>[2]SALES_OUTLET!V63</f>
        <v>01-07-2024</v>
      </c>
      <c r="W1175" s="20">
        <f>[2]SALES_OUTLET!W63</f>
        <v>2108157</v>
      </c>
      <c r="X1175" s="19">
        <v>9</v>
      </c>
      <c r="Y1175" s="20" t="str">
        <f>[2]SALES_OUTLET!X63</f>
        <v>BAYU PRATAMA (GT)</v>
      </c>
    </row>
    <row r="1176" spans="1:25">
      <c r="A1176" s="20">
        <f>[2]SALES_OUTLET!A64</f>
        <v>59</v>
      </c>
      <c r="B1176" s="20" t="str">
        <f>[2]SALES_OUTLET!B64</f>
        <v>SALES</v>
      </c>
      <c r="C1176" s="20" t="str">
        <f>[2]SALES_OUTLET!C64</f>
        <v>14000968</v>
      </c>
      <c r="D1176" s="20" t="str">
        <f>[2]SALES_OUTLET!D64</f>
        <v>PT. KALIMAS GLOBAL ASIA</v>
      </c>
      <c r="E1176" s="20" t="str">
        <f>[2]SALES_OUTLET!E64</f>
        <v>JL.SETIA BUDI NO 133</v>
      </c>
      <c r="F1176" s="20" t="str">
        <f>[2]SALES_OUTLET!F64</f>
        <v>MEDAN</v>
      </c>
      <c r="G1176" s="20" t="str">
        <f>[2]SALES_OUTLET!G64</f>
        <v>DBM Medan</v>
      </c>
      <c r="H1176" s="20" t="str">
        <f>[2]SALES_OUTLET!H64</f>
        <v>AAPR</v>
      </c>
      <c r="I1176" s="20" t="str">
        <f>[2]SALES_OUTLET!I64</f>
        <v>MDA-SPJ-22021098</v>
      </c>
      <c r="J1176" s="20" t="str">
        <f>[2]SALES_OUTLET!J64</f>
        <v>19-09-2022</v>
      </c>
      <c r="K1176" s="20" t="str">
        <f>[2]SALES_OUTLET!K64</f>
        <v>CCM001</v>
      </c>
      <c r="L1176" s="20" t="str">
        <f>[2]SALES_OUTLET!L64</f>
        <v>CHAMPS EMULSION (BTL/200ML)</v>
      </c>
      <c r="M1176" s="20" t="str">
        <f>[2]SALES_OUTLET!M64</f>
        <v>BTL</v>
      </c>
      <c r="N1176" s="20">
        <f>[2]SALES_OUTLET!N64</f>
        <v>24</v>
      </c>
      <c r="O1176" s="20">
        <f>[2]SALES_OUTLET!O64</f>
        <v>0</v>
      </c>
      <c r="P1176" s="20">
        <f>[2]SALES_OUTLET!P64</f>
        <v>888000</v>
      </c>
      <c r="Q1176" s="20">
        <f>[2]SALES_OUTLET!Q64</f>
        <v>8</v>
      </c>
      <c r="R1176" s="20">
        <f>[2]SALES_OUTLET!R64</f>
        <v>0</v>
      </c>
      <c r="S1176" s="20">
        <f>[2]SALES_OUTLET!S64</f>
        <v>0</v>
      </c>
      <c r="T1176" s="20">
        <f>[2]SALES_OUTLET!T64</f>
        <v>0</v>
      </c>
      <c r="U1176" s="20">
        <f>[2]SALES_OUTLET!U64</f>
        <v>816960</v>
      </c>
      <c r="V1176" s="20" t="str">
        <f>[2]SALES_OUTLET!V64</f>
        <v>01-10-2023</v>
      </c>
      <c r="W1176" s="20">
        <f>[2]SALES_OUTLET!W64</f>
        <v>2205002</v>
      </c>
      <c r="X1176" s="19">
        <v>9</v>
      </c>
      <c r="Y1176" s="20" t="str">
        <f>[2]SALES_OUTLET!X64</f>
        <v>IRPAN GUNAWAN (AP &amp; RS)</v>
      </c>
    </row>
    <row r="1177" spans="1:25">
      <c r="A1177" s="20">
        <f>[2]SALES_OUTLET!A65</f>
        <v>60</v>
      </c>
      <c r="B1177" s="20" t="str">
        <f>[2]SALES_OUTLET!B65</f>
        <v>SALES</v>
      </c>
      <c r="C1177" s="20" t="str">
        <f>[2]SALES_OUTLET!C65</f>
        <v>14000964</v>
      </c>
      <c r="D1177" s="20" t="str">
        <f>[2]SALES_OUTLET!D65</f>
        <v>BINTANG FARMA, CV</v>
      </c>
      <c r="E1177" s="20" t="str">
        <f>[2]SALES_OUTLET!E65</f>
        <v>JL. HOS COKROMINOTO NO. 55</v>
      </c>
      <c r="F1177" s="20" t="str">
        <f>[2]SALES_OUTLET!F65</f>
        <v>LUBUK PAKAM</v>
      </c>
      <c r="G1177" s="20" t="str">
        <f>[2]SALES_OUTLET!G65</f>
        <v>DBM Medan</v>
      </c>
      <c r="H1177" s="20" t="str">
        <f>[2]SALES_OUTLET!H65</f>
        <v>AAPR</v>
      </c>
      <c r="I1177" s="20" t="str">
        <f>[2]SALES_OUTLET!I65</f>
        <v>MDA-SPJ-22021157</v>
      </c>
      <c r="J1177" s="20" t="str">
        <f>[2]SALES_OUTLET!J65</f>
        <v>20-09-2022</v>
      </c>
      <c r="K1177" s="20" t="str">
        <f>[2]SALES_OUTLET!K65</f>
        <v>CCM009</v>
      </c>
      <c r="L1177" s="20" t="str">
        <f>[2]SALES_OUTLET!L65</f>
        <v>NATURALLE EPO PLUS FISH OIL 500MG(BTL/30S)</v>
      </c>
      <c r="M1177" s="20" t="str">
        <f>[2]SALES_OUTLET!M65</f>
        <v>BTL</v>
      </c>
      <c r="N1177" s="20">
        <f>[2]SALES_OUTLET!N65</f>
        <v>24</v>
      </c>
      <c r="O1177" s="20">
        <f>[2]SALES_OUTLET!O65</f>
        <v>0</v>
      </c>
      <c r="P1177" s="20">
        <f>[2]SALES_OUTLET!P65</f>
        <v>2688000</v>
      </c>
      <c r="Q1177" s="20">
        <f>[2]SALES_OUTLET!Q65</f>
        <v>30</v>
      </c>
      <c r="R1177" s="20">
        <f>[2]SALES_OUTLET!R65</f>
        <v>0</v>
      </c>
      <c r="S1177" s="20">
        <f>[2]SALES_OUTLET!S65</f>
        <v>0</v>
      </c>
      <c r="T1177" s="20">
        <f>[2]SALES_OUTLET!T65</f>
        <v>0</v>
      </c>
      <c r="U1177" s="20">
        <f>[2]SALES_OUTLET!U65</f>
        <v>1881600</v>
      </c>
      <c r="V1177" s="20" t="str">
        <f>[2]SALES_OUTLET!V65</f>
        <v>01-12-2024</v>
      </c>
      <c r="W1177" s="20">
        <f>[2]SALES_OUTLET!W65</f>
        <v>2201091</v>
      </c>
      <c r="X1177" s="19">
        <v>9</v>
      </c>
      <c r="Y1177" s="20" t="str">
        <f>[2]SALES_OUTLET!X65</f>
        <v>HERIADI (AP &amp; RS)</v>
      </c>
    </row>
    <row r="1178" spans="1:25">
      <c r="A1178" s="20">
        <f>[2]SALES_OUTLET!A66</f>
        <v>61</v>
      </c>
      <c r="B1178" s="20" t="str">
        <f>[2]SALES_OUTLET!B66</f>
        <v>SALES</v>
      </c>
      <c r="C1178" s="20" t="str">
        <f>[2]SALES_OUTLET!C66</f>
        <v>14000964</v>
      </c>
      <c r="D1178" s="20" t="str">
        <f>[2]SALES_OUTLET!D66</f>
        <v>BINTANG FARMA, CV</v>
      </c>
      <c r="E1178" s="20" t="str">
        <f>[2]SALES_OUTLET!E66</f>
        <v>JL. HOS COKROMINOTO NO. 55</v>
      </c>
      <c r="F1178" s="20" t="str">
        <f>[2]SALES_OUTLET!F66</f>
        <v>LUBUK PAKAM</v>
      </c>
      <c r="G1178" s="20" t="str">
        <f>[2]SALES_OUTLET!G66</f>
        <v>DBM Medan</v>
      </c>
      <c r="H1178" s="20" t="str">
        <f>[2]SALES_OUTLET!H66</f>
        <v>AAPR</v>
      </c>
      <c r="I1178" s="20" t="str">
        <f>[2]SALES_OUTLET!I66</f>
        <v>MDA-SPJ-22021157</v>
      </c>
      <c r="J1178" s="20" t="str">
        <f>[2]SALES_OUTLET!J66</f>
        <v>20-09-2022</v>
      </c>
      <c r="K1178" s="20" t="str">
        <f>[2]SALES_OUTLET!K66</f>
        <v>CCM011</v>
      </c>
      <c r="L1178" s="20" t="str">
        <f>[2]SALES_OUTLET!L66</f>
        <v>NATURALLE GARLIC OIL 3000MG (BTL/100S)</v>
      </c>
      <c r="M1178" s="20" t="str">
        <f>[2]SALES_OUTLET!M66</f>
        <v>BTL</v>
      </c>
      <c r="N1178" s="20">
        <f>[2]SALES_OUTLET!N66</f>
        <v>24</v>
      </c>
      <c r="O1178" s="20">
        <f>[2]SALES_OUTLET!O66</f>
        <v>0</v>
      </c>
      <c r="P1178" s="20">
        <f>[2]SALES_OUTLET!P66</f>
        <v>2280000</v>
      </c>
      <c r="Q1178" s="20">
        <f>[2]SALES_OUTLET!Q66</f>
        <v>30</v>
      </c>
      <c r="R1178" s="20">
        <f>[2]SALES_OUTLET!R66</f>
        <v>0</v>
      </c>
      <c r="S1178" s="20">
        <f>[2]SALES_OUTLET!S66</f>
        <v>0</v>
      </c>
      <c r="T1178" s="20">
        <f>[2]SALES_OUTLET!T66</f>
        <v>0</v>
      </c>
      <c r="U1178" s="20">
        <f>[2]SALES_OUTLET!U66</f>
        <v>1596000</v>
      </c>
      <c r="V1178" s="20" t="str">
        <f>[2]SALES_OUTLET!V66</f>
        <v>01-08-2023</v>
      </c>
      <c r="W1178" s="20">
        <f>[2]SALES_OUTLET!W66</f>
        <v>2009092</v>
      </c>
      <c r="X1178" s="19">
        <v>9</v>
      </c>
      <c r="Y1178" s="20" t="str">
        <f>[2]SALES_OUTLET!X66</f>
        <v>HERIADI (AP &amp; RS)</v>
      </c>
    </row>
    <row r="1179" spans="1:25">
      <c r="A1179" s="20">
        <f>[2]SALES_OUTLET!A67</f>
        <v>62</v>
      </c>
      <c r="B1179" s="20" t="str">
        <f>[2]SALES_OUTLET!B67</f>
        <v>SALES</v>
      </c>
      <c r="C1179" s="20" t="str">
        <f>[2]SALES_OUTLET!C67</f>
        <v>14000964</v>
      </c>
      <c r="D1179" s="20" t="str">
        <f>[2]SALES_OUTLET!D67</f>
        <v>BINTANG FARMA, CV</v>
      </c>
      <c r="E1179" s="20" t="str">
        <f>[2]SALES_OUTLET!E67</f>
        <v>JL. HOS COKROMINOTO NO. 55</v>
      </c>
      <c r="F1179" s="20" t="str">
        <f>[2]SALES_OUTLET!F67</f>
        <v>LUBUK PAKAM</v>
      </c>
      <c r="G1179" s="20" t="str">
        <f>[2]SALES_OUTLET!G67</f>
        <v>DBM Medan</v>
      </c>
      <c r="H1179" s="20" t="str">
        <f>[2]SALES_OUTLET!H67</f>
        <v>AAPR</v>
      </c>
      <c r="I1179" s="20" t="str">
        <f>[2]SALES_OUTLET!I67</f>
        <v>MDA-SPJ-22021157</v>
      </c>
      <c r="J1179" s="20" t="str">
        <f>[2]SALES_OUTLET!J67</f>
        <v>20-09-2022</v>
      </c>
      <c r="K1179" s="20" t="str">
        <f>[2]SALES_OUTLET!K67</f>
        <v>CCM015</v>
      </c>
      <c r="L1179" s="20" t="str">
        <f>[2]SALES_OUTLET!L67</f>
        <v>NATURALLE KACIP FATIMAH PLUS (BTL/60)</v>
      </c>
      <c r="M1179" s="20" t="str">
        <f>[2]SALES_OUTLET!M67</f>
        <v>BTL</v>
      </c>
      <c r="N1179" s="20">
        <f>[2]SALES_OUTLET!N67</f>
        <v>4</v>
      </c>
      <c r="O1179" s="20">
        <f>[2]SALES_OUTLET!O67</f>
        <v>0</v>
      </c>
      <c r="P1179" s="20">
        <f>[2]SALES_OUTLET!P67</f>
        <v>320000</v>
      </c>
      <c r="Q1179" s="20">
        <f>[2]SALES_OUTLET!Q67</f>
        <v>10</v>
      </c>
      <c r="R1179" s="20">
        <f>[2]SALES_OUTLET!R67</f>
        <v>0</v>
      </c>
      <c r="S1179" s="20">
        <f>[2]SALES_OUTLET!S67</f>
        <v>0</v>
      </c>
      <c r="T1179" s="20">
        <f>[2]SALES_OUTLET!T67</f>
        <v>0</v>
      </c>
      <c r="U1179" s="20">
        <f>[2]SALES_OUTLET!U67</f>
        <v>288000</v>
      </c>
      <c r="V1179" s="20" t="str">
        <f>[2]SALES_OUTLET!V67</f>
        <v>01-07-2024</v>
      </c>
      <c r="W1179" s="20">
        <f>[2]SALES_OUTLET!W67</f>
        <v>2108052</v>
      </c>
      <c r="X1179" s="19">
        <v>9</v>
      </c>
      <c r="Y1179" s="20" t="str">
        <f>[2]SALES_OUTLET!X67</f>
        <v>HERIADI (AP &amp; RS)</v>
      </c>
    </row>
    <row r="1180" spans="1:25">
      <c r="A1180" s="20">
        <f>[2]SALES_OUTLET!A68</f>
        <v>63</v>
      </c>
      <c r="B1180" s="20" t="str">
        <f>[2]SALES_OUTLET!B68</f>
        <v>RETUR</v>
      </c>
      <c r="C1180" s="20" t="str">
        <f>[2]SALES_OUTLET!C68</f>
        <v>14000222</v>
      </c>
      <c r="D1180" s="20" t="str">
        <f>[2]SALES_OUTLET!D68</f>
        <v>BONA JAYA,AP</v>
      </c>
      <c r="E1180" s="20" t="str">
        <f>[2]SALES_OUTLET!E68</f>
        <v>JL.JAMIN GINTING NO.96</v>
      </c>
      <c r="F1180" s="20" t="str">
        <f>[2]SALES_OUTLET!F68</f>
        <v>MEDAN</v>
      </c>
      <c r="G1180" s="20" t="str">
        <f>[2]SALES_OUTLET!G68</f>
        <v>DBM Medan</v>
      </c>
      <c r="H1180" s="20" t="str">
        <f>[2]SALES_OUTLET!H68</f>
        <v>AAPR</v>
      </c>
      <c r="I1180" s="20" t="str">
        <f>[2]SALES_OUTLET!I68</f>
        <v>MDA-RPJ-22003577</v>
      </c>
      <c r="J1180" s="20" t="str">
        <f>[2]SALES_OUTLET!J68</f>
        <v>21-09-2022</v>
      </c>
      <c r="K1180" s="20" t="str">
        <f>[2]SALES_OUTLET!K68</f>
        <v>CCM005</v>
      </c>
      <c r="L1180" s="20" t="str">
        <f>[2]SALES_OUTLET!L68</f>
        <v>CHAMPS VIT C 100MG (BTL/30)</v>
      </c>
      <c r="M1180" s="20" t="str">
        <f>[2]SALES_OUTLET!M68</f>
        <v>BTL</v>
      </c>
      <c r="N1180" s="20">
        <f>[2]SALES_OUTLET!N68</f>
        <v>0</v>
      </c>
      <c r="O1180" s="20">
        <f>[2]SALES_OUTLET!O68</f>
        <v>-60</v>
      </c>
      <c r="P1180" s="20">
        <f>[2]SALES_OUTLET!P68</f>
        <v>0</v>
      </c>
      <c r="Q1180" s="20">
        <f>[2]SALES_OUTLET!Q68</f>
        <v>0</v>
      </c>
      <c r="R1180" s="20">
        <f>[2]SALES_OUTLET!R68</f>
        <v>0</v>
      </c>
      <c r="S1180" s="20">
        <f>[2]SALES_OUTLET!S68</f>
        <v>0</v>
      </c>
      <c r="T1180" s="20">
        <f>[2]SALES_OUTLET!T68</f>
        <v>0</v>
      </c>
      <c r="U1180" s="20">
        <f>[2]SALES_OUTLET!U68</f>
        <v>0</v>
      </c>
      <c r="V1180" s="20" t="str">
        <f>[2]SALES_OUTLET!V68</f>
        <v>01-06-2024</v>
      </c>
      <c r="W1180" s="20">
        <f>[2]SALES_OUTLET!W68</f>
        <v>2107236</v>
      </c>
      <c r="X1180" s="19">
        <v>9</v>
      </c>
      <c r="Y1180" s="20" t="str">
        <f>[2]SALES_OUTLET!X68</f>
        <v>IRPAN GUNAWAN (AP &amp; RS)</v>
      </c>
    </row>
    <row r="1181" spans="1:25">
      <c r="A1181" s="20">
        <f>[2]SALES_OUTLET!A69</f>
        <v>64</v>
      </c>
      <c r="B1181" s="20" t="str">
        <f>[2]SALES_OUTLET!B69</f>
        <v>RETUR</v>
      </c>
      <c r="C1181" s="20" t="str">
        <f>[2]SALES_OUTLET!C69</f>
        <v>14000222</v>
      </c>
      <c r="D1181" s="20" t="str">
        <f>[2]SALES_OUTLET!D69</f>
        <v>BONA JAYA,AP</v>
      </c>
      <c r="E1181" s="20" t="str">
        <f>[2]SALES_OUTLET!E69</f>
        <v>JL.JAMIN GINTING NO.96</v>
      </c>
      <c r="F1181" s="20" t="str">
        <f>[2]SALES_OUTLET!F69</f>
        <v>MEDAN</v>
      </c>
      <c r="G1181" s="20" t="str">
        <f>[2]SALES_OUTLET!G69</f>
        <v>DBM Medan</v>
      </c>
      <c r="H1181" s="20" t="str">
        <f>[2]SALES_OUTLET!H69</f>
        <v>AAPR</v>
      </c>
      <c r="I1181" s="20" t="str">
        <f>[2]SALES_OUTLET!I69</f>
        <v>MDA-RPJ-22003577</v>
      </c>
      <c r="J1181" s="20" t="str">
        <f>[2]SALES_OUTLET!J69</f>
        <v>21-09-2022</v>
      </c>
      <c r="K1181" s="20" t="str">
        <f>[2]SALES_OUTLET!K69</f>
        <v>CCM016</v>
      </c>
      <c r="L1181" s="20" t="str">
        <f>[2]SALES_OUTLET!L69</f>
        <v>FLAVETTES VIT C WITH CALCIUM 1000 MG (BTL/30)</v>
      </c>
      <c r="M1181" s="20" t="str">
        <f>[2]SALES_OUTLET!M69</f>
        <v>BTL</v>
      </c>
      <c r="N1181" s="20">
        <f>[2]SALES_OUTLET!N69</f>
        <v>-60</v>
      </c>
      <c r="O1181" s="20">
        <f>[2]SALES_OUTLET!O69</f>
        <v>0</v>
      </c>
      <c r="P1181" s="20">
        <f>[2]SALES_OUTLET!P69</f>
        <v>-5640000</v>
      </c>
      <c r="Q1181" s="20">
        <f>[2]SALES_OUTLET!Q69</f>
        <v>20</v>
      </c>
      <c r="R1181" s="20">
        <f>[2]SALES_OUTLET!R69</f>
        <v>0</v>
      </c>
      <c r="S1181" s="20">
        <f>[2]SALES_OUTLET!S69</f>
        <v>0</v>
      </c>
      <c r="T1181" s="20">
        <f>[2]SALES_OUTLET!T69</f>
        <v>0</v>
      </c>
      <c r="U1181" s="20">
        <f>[2]SALES_OUTLET!U69</f>
        <v>-4512000</v>
      </c>
      <c r="V1181" s="20" t="str">
        <f>[2]SALES_OUTLET!V69</f>
        <v>01-01-2025</v>
      </c>
      <c r="W1181" s="20">
        <f>[2]SALES_OUTLET!W69</f>
        <v>2202163</v>
      </c>
      <c r="X1181" s="19">
        <v>9</v>
      </c>
      <c r="Y1181" s="20" t="str">
        <f>[2]SALES_OUTLET!X69</f>
        <v>IRPAN GUNAWAN (AP &amp; RS)</v>
      </c>
    </row>
    <row r="1182" spans="1:25">
      <c r="A1182" s="20">
        <f>[2]SALES_OUTLET!A70</f>
        <v>65</v>
      </c>
      <c r="B1182" s="20" t="str">
        <f>[2]SALES_OUTLET!B70</f>
        <v>SALES</v>
      </c>
      <c r="C1182" s="20" t="str">
        <f>[2]SALES_OUTLET!C70</f>
        <v>1402687</v>
      </c>
      <c r="D1182" s="20" t="str">
        <f>[2]SALES_OUTLET!D70</f>
        <v>KELUARGA,Ap</v>
      </c>
      <c r="E1182" s="20" t="str">
        <f>[2]SALES_OUTLET!E70</f>
        <v>JL. KH DAHLAN NO 65</v>
      </c>
      <c r="F1182" s="20" t="str">
        <f>[2]SALES_OUTLET!F70</f>
        <v>LUBUK PAKAM</v>
      </c>
      <c r="G1182" s="20" t="str">
        <f>[2]SALES_OUTLET!G70</f>
        <v>DBM Medan</v>
      </c>
      <c r="H1182" s="20" t="str">
        <f>[2]SALES_OUTLET!H70</f>
        <v>AAPR</v>
      </c>
      <c r="I1182" s="20" t="str">
        <f>[2]SALES_OUTLET!I70</f>
        <v>MDA-SPJ-22021259</v>
      </c>
      <c r="J1182" s="20" t="str">
        <f>[2]SALES_OUTLET!J70</f>
        <v>21-09-2022</v>
      </c>
      <c r="K1182" s="20" t="str">
        <f>[2]SALES_OUTLET!K70</f>
        <v>CCM001</v>
      </c>
      <c r="L1182" s="20" t="str">
        <f>[2]SALES_OUTLET!L70</f>
        <v>CHAMPS EMULSION (BTL/200ML)</v>
      </c>
      <c r="M1182" s="20" t="str">
        <f>[2]SALES_OUTLET!M70</f>
        <v>BTL</v>
      </c>
      <c r="N1182" s="20">
        <f>[2]SALES_OUTLET!N70</f>
        <v>4</v>
      </c>
      <c r="O1182" s="20">
        <f>[2]SALES_OUTLET!O70</f>
        <v>0</v>
      </c>
      <c r="P1182" s="20">
        <f>[2]SALES_OUTLET!P70</f>
        <v>149480</v>
      </c>
      <c r="Q1182" s="20">
        <f>[2]SALES_OUTLET!Q70</f>
        <v>3</v>
      </c>
      <c r="R1182" s="20">
        <f>[2]SALES_OUTLET!R70</f>
        <v>0</v>
      </c>
      <c r="S1182" s="20">
        <f>[2]SALES_OUTLET!S70</f>
        <v>0</v>
      </c>
      <c r="T1182" s="20">
        <f>[2]SALES_OUTLET!T70</f>
        <v>0</v>
      </c>
      <c r="U1182" s="20">
        <f>[2]SALES_OUTLET!U70</f>
        <v>144995.6</v>
      </c>
      <c r="V1182" s="20" t="str">
        <f>[2]SALES_OUTLET!V70</f>
        <v>01-10-2023</v>
      </c>
      <c r="W1182" s="20">
        <f>[2]SALES_OUTLET!W70</f>
        <v>2205002</v>
      </c>
      <c r="X1182" s="19">
        <v>9</v>
      </c>
      <c r="Y1182" s="20" t="str">
        <f>[2]SALES_OUTLET!X70</f>
        <v>HERIADI (AP &amp; RS)</v>
      </c>
    </row>
    <row r="1183" spans="1:25">
      <c r="A1183" s="20">
        <f>[2]SALES_OUTLET!A71</f>
        <v>66</v>
      </c>
      <c r="B1183" s="20" t="str">
        <f>[2]SALES_OUTLET!B71</f>
        <v>SALES</v>
      </c>
      <c r="C1183" s="20" t="str">
        <f>[2]SALES_OUTLET!C71</f>
        <v>14000968</v>
      </c>
      <c r="D1183" s="20" t="str">
        <f>[2]SALES_OUTLET!D71</f>
        <v>PT. KALIMAS GLOBAL ASIA</v>
      </c>
      <c r="E1183" s="20" t="str">
        <f>[2]SALES_OUTLET!E71</f>
        <v>JL.SETIA BUDI NO 133</v>
      </c>
      <c r="F1183" s="20" t="str">
        <f>[2]SALES_OUTLET!F71</f>
        <v>MEDAN</v>
      </c>
      <c r="G1183" s="20" t="str">
        <f>[2]SALES_OUTLET!G71</f>
        <v>DBM Medan</v>
      </c>
      <c r="H1183" s="20" t="str">
        <f>[2]SALES_OUTLET!H71</f>
        <v>AAPR</v>
      </c>
      <c r="I1183" s="20" t="str">
        <f>[2]SALES_OUTLET!I71</f>
        <v>MDA-SPJ-22021262</v>
      </c>
      <c r="J1183" s="20" t="str">
        <f>[2]SALES_OUTLET!J71</f>
        <v>21-09-2022</v>
      </c>
      <c r="K1183" s="20" t="str">
        <f>[2]SALES_OUTLET!K71</f>
        <v>CCM006</v>
      </c>
      <c r="L1183" s="20" t="str">
        <f>[2]SALES_OUTLET!L71</f>
        <v>MAXITON SOFT CAP (BTL/30S)</v>
      </c>
      <c r="M1183" s="20" t="str">
        <f>[2]SALES_OUTLET!M71</f>
        <v>BTL</v>
      </c>
      <c r="N1183" s="20">
        <f>[2]SALES_OUTLET!N71</f>
        <v>12</v>
      </c>
      <c r="O1183" s="20">
        <f>[2]SALES_OUTLET!O71</f>
        <v>0</v>
      </c>
      <c r="P1183" s="20">
        <f>[2]SALES_OUTLET!P71</f>
        <v>1128000</v>
      </c>
      <c r="Q1183" s="20">
        <f>[2]SALES_OUTLET!Q71</f>
        <v>8</v>
      </c>
      <c r="R1183" s="20">
        <f>[2]SALES_OUTLET!R71</f>
        <v>0</v>
      </c>
      <c r="S1183" s="20">
        <f>[2]SALES_OUTLET!S71</f>
        <v>0</v>
      </c>
      <c r="T1183" s="20">
        <f>[2]SALES_OUTLET!T71</f>
        <v>0</v>
      </c>
      <c r="U1183" s="20">
        <f>[2]SALES_OUTLET!U71</f>
        <v>1037760</v>
      </c>
      <c r="V1183" s="20" t="str">
        <f>[2]SALES_OUTLET!V71</f>
        <v>01-07-2024</v>
      </c>
      <c r="W1183" s="20">
        <f>[2]SALES_OUTLET!W71</f>
        <v>2108157</v>
      </c>
      <c r="X1183" s="19">
        <v>9</v>
      </c>
      <c r="Y1183" s="20" t="str">
        <f>[2]SALES_OUTLET!X71</f>
        <v>IRPAN GUNAWAN (AP &amp; RS)</v>
      </c>
    </row>
    <row r="1184" spans="1:25">
      <c r="A1184" s="20">
        <f>[2]SALES_OUTLET!A72</f>
        <v>67</v>
      </c>
      <c r="B1184" s="20" t="str">
        <f>[2]SALES_OUTLET!B72</f>
        <v>SALES</v>
      </c>
      <c r="C1184" s="20" t="str">
        <f>[2]SALES_OUTLET!C72</f>
        <v>1410980</v>
      </c>
      <c r="D1184" s="20" t="str">
        <f>[2]SALES_OUTLET!D72</f>
        <v>MITRA,Ap</v>
      </c>
      <c r="E1184" s="20" t="str">
        <f>[2]SALES_OUTLET!E72</f>
        <v>JL. SEI MENCIRIM NO. 17 DUSUN III PAYA GELI SUNGGA</v>
      </c>
      <c r="F1184" s="20" t="str">
        <f>[2]SALES_OUTLET!F72</f>
        <v>MEDAN</v>
      </c>
      <c r="G1184" s="20" t="str">
        <f>[2]SALES_OUTLET!G72</f>
        <v>DBM Medan</v>
      </c>
      <c r="H1184" s="20" t="str">
        <f>[2]SALES_OUTLET!H72</f>
        <v>AAPR</v>
      </c>
      <c r="I1184" s="20" t="str">
        <f>[2]SALES_OUTLET!I72</f>
        <v>MDA-SPJ-22021296</v>
      </c>
      <c r="J1184" s="20" t="str">
        <f>[2]SALES_OUTLET!J72</f>
        <v>21-09-2022</v>
      </c>
      <c r="K1184" s="20" t="str">
        <f>[2]SALES_OUTLET!K72</f>
        <v>CCM001</v>
      </c>
      <c r="L1184" s="20" t="str">
        <f>[2]SALES_OUTLET!L72</f>
        <v>CHAMPS EMULSION (BTL/200ML)</v>
      </c>
      <c r="M1184" s="20" t="str">
        <f>[2]SALES_OUTLET!M72</f>
        <v>BTL</v>
      </c>
      <c r="N1184" s="20">
        <f>[2]SALES_OUTLET!N72</f>
        <v>6</v>
      </c>
      <c r="O1184" s="20">
        <f>[2]SALES_OUTLET!O72</f>
        <v>0</v>
      </c>
      <c r="P1184" s="20">
        <f>[2]SALES_OUTLET!P72</f>
        <v>222000</v>
      </c>
      <c r="Q1184" s="20">
        <f>[2]SALES_OUTLET!Q72</f>
        <v>15</v>
      </c>
      <c r="R1184" s="20">
        <f>[2]SALES_OUTLET!R72</f>
        <v>0</v>
      </c>
      <c r="S1184" s="20">
        <f>[2]SALES_OUTLET!S72</f>
        <v>0</v>
      </c>
      <c r="T1184" s="20">
        <f>[2]SALES_OUTLET!T72</f>
        <v>0</v>
      </c>
      <c r="U1184" s="20">
        <f>[2]SALES_OUTLET!U72</f>
        <v>188700</v>
      </c>
      <c r="V1184" s="20" t="str">
        <f>[2]SALES_OUTLET!V72</f>
        <v>01-10-2023</v>
      </c>
      <c r="W1184" s="20">
        <f>[2]SALES_OUTLET!W72</f>
        <v>2205002</v>
      </c>
      <c r="X1184" s="19">
        <v>9</v>
      </c>
      <c r="Y1184" s="20" t="str">
        <f>[2]SALES_OUTLET!X72</f>
        <v>FRANS (ALL SEKTOR)</v>
      </c>
    </row>
    <row r="1185" spans="1:25">
      <c r="A1185" s="20">
        <f>[2]SALES_OUTLET!A73</f>
        <v>68</v>
      </c>
      <c r="B1185" s="20" t="str">
        <f>[2]SALES_OUTLET!B73</f>
        <v>SALES</v>
      </c>
      <c r="C1185" s="20" t="str">
        <f>[2]SALES_OUTLET!C73</f>
        <v>1407309</v>
      </c>
      <c r="D1185" s="20" t="str">
        <f>[2]SALES_OUTLET!D73</f>
        <v>BUDIMAN JAYA,TO</v>
      </c>
      <c r="E1185" s="20" t="str">
        <f>[2]SALES_OUTLET!E73</f>
        <v>JL. AR.HAKIM NO. 142</v>
      </c>
      <c r="F1185" s="20" t="str">
        <f>[2]SALES_OUTLET!F73</f>
        <v>MEDAN</v>
      </c>
      <c r="G1185" s="20" t="str">
        <f>[2]SALES_OUTLET!G73</f>
        <v>DBM Medan</v>
      </c>
      <c r="H1185" s="20" t="str">
        <f>[2]SALES_OUTLET!H73</f>
        <v>ATOB</v>
      </c>
      <c r="I1185" s="20" t="str">
        <f>[2]SALES_OUTLET!I73</f>
        <v>MDA-SPJ-22021310</v>
      </c>
      <c r="J1185" s="20" t="str">
        <f>[2]SALES_OUTLET!J73</f>
        <v>21-09-2022</v>
      </c>
      <c r="K1185" s="20" t="str">
        <f>[2]SALES_OUTLET!K73</f>
        <v>CCM001</v>
      </c>
      <c r="L1185" s="20" t="str">
        <f>[2]SALES_OUTLET!L73</f>
        <v>CHAMPS EMULSION (BTL/200ML)</v>
      </c>
      <c r="M1185" s="20" t="str">
        <f>[2]SALES_OUTLET!M73</f>
        <v>BTL</v>
      </c>
      <c r="N1185" s="20">
        <f>[2]SALES_OUTLET!N73</f>
        <v>4</v>
      </c>
      <c r="O1185" s="20">
        <f>[2]SALES_OUTLET!O73</f>
        <v>0</v>
      </c>
      <c r="P1185" s="20">
        <f>[2]SALES_OUTLET!P73</f>
        <v>148000</v>
      </c>
      <c r="Q1185" s="20">
        <f>[2]SALES_OUTLET!Q73</f>
        <v>3</v>
      </c>
      <c r="R1185" s="20">
        <f>[2]SALES_OUTLET!R73</f>
        <v>0</v>
      </c>
      <c r="S1185" s="20">
        <f>[2]SALES_OUTLET!S73</f>
        <v>0</v>
      </c>
      <c r="T1185" s="20">
        <f>[2]SALES_OUTLET!T73</f>
        <v>0</v>
      </c>
      <c r="U1185" s="20">
        <f>[2]SALES_OUTLET!U73</f>
        <v>143560</v>
      </c>
      <c r="V1185" s="20" t="str">
        <f>[2]SALES_OUTLET!V73</f>
        <v>01-10-2023</v>
      </c>
      <c r="W1185" s="20">
        <f>[2]SALES_OUTLET!W73</f>
        <v>2205002</v>
      </c>
      <c r="X1185" s="19">
        <v>9</v>
      </c>
      <c r="Y1185" s="20" t="str">
        <f>[2]SALES_OUTLET!X73</f>
        <v>BAYU PRATAMA (GT)</v>
      </c>
    </row>
    <row r="1186" spans="1:25">
      <c r="A1186" s="20">
        <f>[2]SALES_OUTLET!A74</f>
        <v>69</v>
      </c>
      <c r="B1186" s="20" t="str">
        <f>[2]SALES_OUTLET!B74</f>
        <v>SALES</v>
      </c>
      <c r="C1186" s="20" t="str">
        <f>[2]SALES_OUTLET!C74</f>
        <v>1411269</v>
      </c>
      <c r="D1186" s="20" t="str">
        <f>[2]SALES_OUTLET!D74</f>
        <v>BAZZAR DUOPHARMA MEDAN</v>
      </c>
      <c r="E1186" s="20" t="str">
        <f>[2]SALES_OUTLET!E74</f>
        <v>JL. GATOT SUBROTO NO. 248</v>
      </c>
      <c r="F1186" s="20" t="str">
        <f>[2]SALES_OUTLET!F74</f>
        <v>MEDAN</v>
      </c>
      <c r="G1186" s="20" t="str">
        <f>[2]SALES_OUTLET!G74</f>
        <v>DBM Medan</v>
      </c>
      <c r="H1186" s="20" t="str">
        <f>[2]SALES_OUTLET!H74</f>
        <v>PINS</v>
      </c>
      <c r="I1186" s="20" t="str">
        <f>[2]SALES_OUTLET!I74</f>
        <v>MDA-SPJ-22021318</v>
      </c>
      <c r="J1186" s="20" t="str">
        <f>[2]SALES_OUTLET!J74</f>
        <v>22-09-2022</v>
      </c>
      <c r="K1186" s="20" t="str">
        <f>[2]SALES_OUTLET!K74</f>
        <v>CCM005</v>
      </c>
      <c r="L1186" s="20" t="str">
        <f>[2]SALES_OUTLET!L74</f>
        <v>CHAMPS VIT C 100MG (BTL/30)</v>
      </c>
      <c r="M1186" s="20" t="str">
        <f>[2]SALES_OUTLET!M74</f>
        <v>BTL</v>
      </c>
      <c r="N1186" s="20">
        <f>[2]SALES_OUTLET!N74</f>
        <v>5</v>
      </c>
      <c r="O1186" s="20">
        <f>[2]SALES_OUTLET!O74</f>
        <v>0</v>
      </c>
      <c r="P1186" s="20">
        <f>[2]SALES_OUTLET!P74</f>
        <v>141400</v>
      </c>
      <c r="Q1186" s="20">
        <f>[2]SALES_OUTLET!Q74</f>
        <v>20</v>
      </c>
      <c r="R1186" s="20">
        <f>[2]SALES_OUTLET!R74</f>
        <v>0</v>
      </c>
      <c r="S1186" s="20">
        <f>[2]SALES_OUTLET!S74</f>
        <v>0</v>
      </c>
      <c r="T1186" s="20">
        <f>[2]SALES_OUTLET!T74</f>
        <v>0</v>
      </c>
      <c r="U1186" s="20">
        <f>[2]SALES_OUTLET!U74</f>
        <v>113120</v>
      </c>
      <c r="V1186" s="20" t="str">
        <f>[2]SALES_OUTLET!V74</f>
        <v>01-06-2024</v>
      </c>
      <c r="W1186" s="20">
        <f>[2]SALES_OUTLET!W74</f>
        <v>2107236</v>
      </c>
      <c r="X1186" s="19">
        <v>9</v>
      </c>
      <c r="Y1186" s="20" t="str">
        <f>[2]SALES_OUTLET!X74</f>
        <v>KREDIT KANTOR</v>
      </c>
    </row>
    <row r="1187" spans="1:25">
      <c r="A1187" s="20">
        <f>[2]SALES_OUTLET!A75</f>
        <v>70</v>
      </c>
      <c r="B1187" s="20" t="str">
        <f>[2]SALES_OUTLET!B75</f>
        <v>SALES</v>
      </c>
      <c r="C1187" s="20" t="str">
        <f>[2]SALES_OUTLET!C75</f>
        <v>14000964</v>
      </c>
      <c r="D1187" s="20" t="str">
        <f>[2]SALES_OUTLET!D75</f>
        <v>BINTANG FARMA, CV</v>
      </c>
      <c r="E1187" s="20" t="str">
        <f>[2]SALES_OUTLET!E75</f>
        <v>JL. HOS COKROMINOTO NO. 55</v>
      </c>
      <c r="F1187" s="20" t="str">
        <f>[2]SALES_OUTLET!F75</f>
        <v>LUBUK PAKAM</v>
      </c>
      <c r="G1187" s="20" t="str">
        <f>[2]SALES_OUTLET!G75</f>
        <v>DBM Medan</v>
      </c>
      <c r="H1187" s="20" t="str">
        <f>[2]SALES_OUTLET!H75</f>
        <v>AAPR</v>
      </c>
      <c r="I1187" s="20" t="str">
        <f>[2]SALES_OUTLET!I75</f>
        <v>MDA-SPJ-22021325</v>
      </c>
      <c r="J1187" s="20" t="str">
        <f>[2]SALES_OUTLET!J75</f>
        <v>22-09-2022</v>
      </c>
      <c r="K1187" s="20" t="str">
        <f>[2]SALES_OUTLET!K75</f>
        <v>CCM005</v>
      </c>
      <c r="L1187" s="20" t="str">
        <f>[2]SALES_OUTLET!L75</f>
        <v>CHAMPS VIT C 100MG (BTL/30)</v>
      </c>
      <c r="M1187" s="20" t="str">
        <f>[2]SALES_OUTLET!M75</f>
        <v>BTL</v>
      </c>
      <c r="N1187" s="20">
        <f>[2]SALES_OUTLET!N75</f>
        <v>24</v>
      </c>
      <c r="O1187" s="20">
        <f>[2]SALES_OUTLET!O75</f>
        <v>0</v>
      </c>
      <c r="P1187" s="20">
        <f>[2]SALES_OUTLET!P75</f>
        <v>672000</v>
      </c>
      <c r="Q1187" s="20">
        <f>[2]SALES_OUTLET!Q75</f>
        <v>20</v>
      </c>
      <c r="R1187" s="20">
        <f>[2]SALES_OUTLET!R75</f>
        <v>0</v>
      </c>
      <c r="S1187" s="20">
        <f>[2]SALES_OUTLET!S75</f>
        <v>0</v>
      </c>
      <c r="T1187" s="20">
        <f>[2]SALES_OUTLET!T75</f>
        <v>0</v>
      </c>
      <c r="U1187" s="20">
        <f>[2]SALES_OUTLET!U75</f>
        <v>537600</v>
      </c>
      <c r="V1187" s="20" t="str">
        <f>[2]SALES_OUTLET!V75</f>
        <v>01-06-2024</v>
      </c>
      <c r="W1187" s="20">
        <f>[2]SALES_OUTLET!W75</f>
        <v>2107236</v>
      </c>
      <c r="X1187" s="19">
        <v>9</v>
      </c>
      <c r="Y1187" s="20" t="str">
        <f>[2]SALES_OUTLET!X75</f>
        <v>HERIADI (AP &amp; RS)</v>
      </c>
    </row>
    <row r="1188" spans="1:25">
      <c r="A1188" s="20">
        <f>[2]SALES_OUTLET!A76</f>
        <v>71</v>
      </c>
      <c r="B1188" s="20" t="str">
        <f>[2]SALES_OUTLET!B76</f>
        <v>SALES</v>
      </c>
      <c r="C1188" s="20" t="str">
        <f>[2]SALES_OUTLET!C76</f>
        <v>1405861</v>
      </c>
      <c r="D1188" s="20" t="str">
        <f>[2]SALES_OUTLET!D76</f>
        <v>TERANG FARMA,Ap</v>
      </c>
      <c r="E1188" s="20" t="str">
        <f>[2]SALES_OUTLET!E76</f>
        <v>JL.MEDAN - BT. KUIS NO. 1004 DUSUN XI EMPLASMEN DE</v>
      </c>
      <c r="F1188" s="20" t="str">
        <f>[2]SALES_OUTLET!F76</f>
        <v>MEDAN</v>
      </c>
      <c r="G1188" s="20" t="str">
        <f>[2]SALES_OUTLET!G76</f>
        <v>DBM Medan</v>
      </c>
      <c r="H1188" s="20" t="str">
        <f>[2]SALES_OUTLET!H76</f>
        <v>AAPR</v>
      </c>
      <c r="I1188" s="20" t="str">
        <f>[2]SALES_OUTLET!I76</f>
        <v>MDA-SPJ-22021353</v>
      </c>
      <c r="J1188" s="20" t="str">
        <f>[2]SALES_OUTLET!J76</f>
        <v>22-09-2022</v>
      </c>
      <c r="K1188" s="20" t="str">
        <f>[2]SALES_OUTLET!K76</f>
        <v>CCM001</v>
      </c>
      <c r="L1188" s="20" t="str">
        <f>[2]SALES_OUTLET!L76</f>
        <v>CHAMPS EMULSION (BTL/200ML)</v>
      </c>
      <c r="M1188" s="20" t="str">
        <f>[2]SALES_OUTLET!M76</f>
        <v>BTL</v>
      </c>
      <c r="N1188" s="20">
        <f>[2]SALES_OUTLET!N76</f>
        <v>3</v>
      </c>
      <c r="O1188" s="20">
        <f>[2]SALES_OUTLET!O76</f>
        <v>0</v>
      </c>
      <c r="P1188" s="20">
        <f>[2]SALES_OUTLET!P76</f>
        <v>111000</v>
      </c>
      <c r="Q1188" s="20">
        <f>[2]SALES_OUTLET!Q76</f>
        <v>0</v>
      </c>
      <c r="R1188" s="20">
        <f>[2]SALES_OUTLET!R76</f>
        <v>0</v>
      </c>
      <c r="S1188" s="20">
        <f>[2]SALES_OUTLET!S76</f>
        <v>0</v>
      </c>
      <c r="T1188" s="20">
        <f>[2]SALES_OUTLET!T76</f>
        <v>0</v>
      </c>
      <c r="U1188" s="20">
        <f>[2]SALES_OUTLET!U76</f>
        <v>111000</v>
      </c>
      <c r="V1188" s="20" t="str">
        <f>[2]SALES_OUTLET!V76</f>
        <v>01-10-2023</v>
      </c>
      <c r="W1188" s="20">
        <f>[2]SALES_OUTLET!W76</f>
        <v>2205002</v>
      </c>
      <c r="X1188" s="19">
        <v>9</v>
      </c>
      <c r="Y1188" s="20" t="str">
        <f>[2]SALES_OUTLET!X76</f>
        <v>SISWANI PARAPAT (AP.RS))</v>
      </c>
    </row>
    <row r="1189" spans="1:25">
      <c r="A1189" s="20">
        <f>[2]SALES_OUTLET!A77</f>
        <v>72</v>
      </c>
      <c r="B1189" s="20" t="str">
        <f>[2]SALES_OUTLET!B77</f>
        <v>SALES</v>
      </c>
      <c r="C1189" s="20" t="str">
        <f>[2]SALES_OUTLET!C77</f>
        <v>1400099</v>
      </c>
      <c r="D1189" s="20" t="str">
        <f>[2]SALES_OUTLET!D77</f>
        <v>AGUNG,TO</v>
      </c>
      <c r="E1189" s="20" t="str">
        <f>[2]SALES_OUTLET!E77</f>
        <v>JL BRIGJEND KATAMSO NO 156-A</v>
      </c>
      <c r="F1189" s="20" t="str">
        <f>[2]SALES_OUTLET!F77</f>
        <v>MEDAN</v>
      </c>
      <c r="G1189" s="20" t="str">
        <f>[2]SALES_OUTLET!G77</f>
        <v>DBM Medan</v>
      </c>
      <c r="H1189" s="20" t="str">
        <f>[2]SALES_OUTLET!H77</f>
        <v>ATOB</v>
      </c>
      <c r="I1189" s="20" t="str">
        <f>[2]SALES_OUTLET!I77</f>
        <v>MDA-SPJ-22021390</v>
      </c>
      <c r="J1189" s="20" t="str">
        <f>[2]SALES_OUTLET!J77</f>
        <v>22-09-2022</v>
      </c>
      <c r="K1189" s="20" t="str">
        <f>[2]SALES_OUTLET!K77</f>
        <v>CCM004</v>
      </c>
      <c r="L1189" s="20" t="str">
        <f>[2]SALES_OUTLET!L77</f>
        <v>CHAMPS MULTIVITAMIN PINNEAPLE (BTL/30)</v>
      </c>
      <c r="M1189" s="20" t="str">
        <f>[2]SALES_OUTLET!M77</f>
        <v>BTL</v>
      </c>
      <c r="N1189" s="20">
        <f>[2]SALES_OUTLET!N77</f>
        <v>24</v>
      </c>
      <c r="O1189" s="20">
        <f>[2]SALES_OUTLET!O77</f>
        <v>0</v>
      </c>
      <c r="P1189" s="20">
        <f>[2]SALES_OUTLET!P77</f>
        <v>884760</v>
      </c>
      <c r="Q1189" s="20">
        <f>[2]SALES_OUTLET!Q77</f>
        <v>20</v>
      </c>
      <c r="R1189" s="20">
        <f>[2]SALES_OUTLET!R77</f>
        <v>0</v>
      </c>
      <c r="S1189" s="20">
        <f>[2]SALES_OUTLET!S77</f>
        <v>0</v>
      </c>
      <c r="T1189" s="20">
        <f>[2]SALES_OUTLET!T77</f>
        <v>0</v>
      </c>
      <c r="U1189" s="20">
        <f>[2]SALES_OUTLET!U77</f>
        <v>707808</v>
      </c>
      <c r="V1189" s="20" t="str">
        <f>[2]SALES_OUTLET!V77</f>
        <v>01-07-2024</v>
      </c>
      <c r="W1189" s="20">
        <f>[2]SALES_OUTLET!W77</f>
        <v>2108052</v>
      </c>
      <c r="X1189" s="19">
        <v>9</v>
      </c>
      <c r="Y1189" s="20" t="str">
        <f>[2]SALES_OUTLET!X77</f>
        <v>BAYU PRATAMA (GT)</v>
      </c>
    </row>
    <row r="1190" spans="1:25">
      <c r="A1190" s="20">
        <f>[2]SALES_OUTLET!A78</f>
        <v>73</v>
      </c>
      <c r="B1190" s="20" t="str">
        <f>[2]SALES_OUTLET!B78</f>
        <v>SALES</v>
      </c>
      <c r="C1190" s="20" t="str">
        <f>[2]SALES_OUTLET!C78</f>
        <v>1400099</v>
      </c>
      <c r="D1190" s="20" t="str">
        <f>[2]SALES_OUTLET!D78</f>
        <v>AGUNG,TO</v>
      </c>
      <c r="E1190" s="20" t="str">
        <f>[2]SALES_OUTLET!E78</f>
        <v>JL BRIGJEND KATAMSO NO 156-A</v>
      </c>
      <c r="F1190" s="20" t="str">
        <f>[2]SALES_OUTLET!F78</f>
        <v>MEDAN</v>
      </c>
      <c r="G1190" s="20" t="str">
        <f>[2]SALES_OUTLET!G78</f>
        <v>DBM Medan</v>
      </c>
      <c r="H1190" s="20" t="str">
        <f>[2]SALES_OUTLET!H78</f>
        <v>ATOB</v>
      </c>
      <c r="I1190" s="20" t="str">
        <f>[2]SALES_OUTLET!I78</f>
        <v>MDA-SPJ-22021390</v>
      </c>
      <c r="J1190" s="20" t="str">
        <f>[2]SALES_OUTLET!J78</f>
        <v>22-09-2022</v>
      </c>
      <c r="K1190" s="20" t="str">
        <f>[2]SALES_OUTLET!K78</f>
        <v>CCM005</v>
      </c>
      <c r="L1190" s="20" t="str">
        <f>[2]SALES_OUTLET!L78</f>
        <v>CHAMPS VIT C 100MG (BTL/30)</v>
      </c>
      <c r="M1190" s="20" t="str">
        <f>[2]SALES_OUTLET!M78</f>
        <v>BTL</v>
      </c>
      <c r="N1190" s="20">
        <f>[2]SALES_OUTLET!N78</f>
        <v>24</v>
      </c>
      <c r="O1190" s="20">
        <f>[2]SALES_OUTLET!O78</f>
        <v>0</v>
      </c>
      <c r="P1190" s="20">
        <f>[2]SALES_OUTLET!P78</f>
        <v>678720</v>
      </c>
      <c r="Q1190" s="20">
        <f>[2]SALES_OUTLET!Q78</f>
        <v>20</v>
      </c>
      <c r="R1190" s="20">
        <f>[2]SALES_OUTLET!R78</f>
        <v>0</v>
      </c>
      <c r="S1190" s="20">
        <f>[2]SALES_OUTLET!S78</f>
        <v>0</v>
      </c>
      <c r="T1190" s="20">
        <f>[2]SALES_OUTLET!T78</f>
        <v>0</v>
      </c>
      <c r="U1190" s="20">
        <f>[2]SALES_OUTLET!U78</f>
        <v>542976</v>
      </c>
      <c r="V1190" s="20" t="str">
        <f>[2]SALES_OUTLET!V78</f>
        <v>01-06-2024</v>
      </c>
      <c r="W1190" s="20">
        <f>[2]SALES_OUTLET!W78</f>
        <v>2107236</v>
      </c>
      <c r="X1190" s="19">
        <v>9</v>
      </c>
      <c r="Y1190" s="20" t="str">
        <f>[2]SALES_OUTLET!X78</f>
        <v>BAYU PRATAMA (GT)</v>
      </c>
    </row>
    <row r="1191" spans="1:25">
      <c r="A1191" s="20">
        <f>[2]SALES_OUTLET!A79</f>
        <v>74</v>
      </c>
      <c r="B1191" s="20" t="str">
        <f>[2]SALES_OUTLET!B79</f>
        <v>SALES</v>
      </c>
      <c r="C1191" s="20" t="str">
        <f>[2]SALES_OUTLET!C79</f>
        <v>1409838</v>
      </c>
      <c r="D1191" s="20" t="str">
        <f>[2]SALES_OUTLET!D79</f>
        <v>KARYA RAYA,Ap</v>
      </c>
      <c r="E1191" s="20" t="str">
        <f>[2]SALES_OUTLET!E79</f>
        <v>JL. KARYA JAYA NO. 187 C</v>
      </c>
      <c r="F1191" s="20" t="str">
        <f>[2]SALES_OUTLET!F79</f>
        <v>MEDAN</v>
      </c>
      <c r="G1191" s="20" t="str">
        <f>[2]SALES_OUTLET!G79</f>
        <v>DBM Medan</v>
      </c>
      <c r="H1191" s="20" t="str">
        <f>[2]SALES_OUTLET!H79</f>
        <v>AAPR</v>
      </c>
      <c r="I1191" s="20" t="str">
        <f>[2]SALES_OUTLET!I79</f>
        <v>MDA-SPJ-22021392</v>
      </c>
      <c r="J1191" s="20" t="str">
        <f>[2]SALES_OUTLET!J79</f>
        <v>22-09-2022</v>
      </c>
      <c r="K1191" s="20" t="str">
        <f>[2]SALES_OUTLET!K79</f>
        <v>CCM001</v>
      </c>
      <c r="L1191" s="20" t="str">
        <f>[2]SALES_OUTLET!L79</f>
        <v>CHAMPS EMULSION (BTL/200ML)</v>
      </c>
      <c r="M1191" s="20" t="str">
        <f>[2]SALES_OUTLET!M79</f>
        <v>BTL</v>
      </c>
      <c r="N1191" s="20">
        <f>[2]SALES_OUTLET!N79</f>
        <v>6</v>
      </c>
      <c r="O1191" s="20">
        <f>[2]SALES_OUTLET!O79</f>
        <v>0</v>
      </c>
      <c r="P1191" s="20">
        <f>[2]SALES_OUTLET!P79</f>
        <v>222000</v>
      </c>
      <c r="Q1191" s="20">
        <f>[2]SALES_OUTLET!Q79</f>
        <v>3</v>
      </c>
      <c r="R1191" s="20">
        <f>[2]SALES_OUTLET!R79</f>
        <v>0</v>
      </c>
      <c r="S1191" s="20">
        <f>[2]SALES_OUTLET!S79</f>
        <v>0</v>
      </c>
      <c r="T1191" s="20">
        <f>[2]SALES_OUTLET!T79</f>
        <v>0</v>
      </c>
      <c r="U1191" s="20">
        <f>[2]SALES_OUTLET!U79</f>
        <v>215340</v>
      </c>
      <c r="V1191" s="20" t="str">
        <f>[2]SALES_OUTLET!V79</f>
        <v>01-10-2023</v>
      </c>
      <c r="W1191" s="20">
        <f>[2]SALES_OUTLET!W79</f>
        <v>2205002</v>
      </c>
      <c r="X1191" s="19">
        <v>9</v>
      </c>
      <c r="Y1191" s="20" t="str">
        <f>[2]SALES_OUTLET!X79</f>
        <v>HERIADI (AP &amp; RS)</v>
      </c>
    </row>
    <row r="1192" spans="1:25">
      <c r="A1192" s="20">
        <f>[2]SALES_OUTLET!A80</f>
        <v>75</v>
      </c>
      <c r="B1192" s="20" t="str">
        <f>[2]SALES_OUTLET!B80</f>
        <v>SALES</v>
      </c>
      <c r="C1192" s="20" t="str">
        <f>[2]SALES_OUTLET!C80</f>
        <v>14000938</v>
      </c>
      <c r="D1192" s="20" t="str">
        <f>[2]SALES_OUTLET!D80</f>
        <v>ARMA JAYA, AP</v>
      </c>
      <c r="E1192" s="20" t="str">
        <f>[2]SALES_OUTLET!E80</f>
        <v>JL. PINTU AIR IV NO.452</v>
      </c>
      <c r="F1192" s="20" t="str">
        <f>[2]SALES_OUTLET!F80</f>
        <v>MEDAN</v>
      </c>
      <c r="G1192" s="20" t="str">
        <f>[2]SALES_OUTLET!G80</f>
        <v>DBM Medan</v>
      </c>
      <c r="H1192" s="20" t="str">
        <f>[2]SALES_OUTLET!H80</f>
        <v>AAPR</v>
      </c>
      <c r="I1192" s="20" t="str">
        <f>[2]SALES_OUTLET!I80</f>
        <v>MDA-SPJ-22021452</v>
      </c>
      <c r="J1192" s="20" t="str">
        <f>[2]SALES_OUTLET!J80</f>
        <v>23-09-2022</v>
      </c>
      <c r="K1192" s="20" t="str">
        <f>[2]SALES_OUTLET!K80</f>
        <v>CCM001</v>
      </c>
      <c r="L1192" s="20" t="str">
        <f>[2]SALES_OUTLET!L80</f>
        <v>CHAMPS EMULSION (BTL/200ML)</v>
      </c>
      <c r="M1192" s="20" t="str">
        <f>[2]SALES_OUTLET!M80</f>
        <v>BTL</v>
      </c>
      <c r="N1192" s="20">
        <f>[2]SALES_OUTLET!N80</f>
        <v>4</v>
      </c>
      <c r="O1192" s="20">
        <f>[2]SALES_OUTLET!O80</f>
        <v>0</v>
      </c>
      <c r="P1192" s="20">
        <f>[2]SALES_OUTLET!P80</f>
        <v>148000</v>
      </c>
      <c r="Q1192" s="20">
        <f>[2]SALES_OUTLET!Q80</f>
        <v>3</v>
      </c>
      <c r="R1192" s="20">
        <f>[2]SALES_OUTLET!R80</f>
        <v>0</v>
      </c>
      <c r="S1192" s="20">
        <f>[2]SALES_OUTLET!S80</f>
        <v>0</v>
      </c>
      <c r="T1192" s="20">
        <f>[2]SALES_OUTLET!T80</f>
        <v>0</v>
      </c>
      <c r="U1192" s="20">
        <f>[2]SALES_OUTLET!U80</f>
        <v>143560</v>
      </c>
      <c r="V1192" s="20" t="str">
        <f>[2]SALES_OUTLET!V80</f>
        <v>01-10-2023</v>
      </c>
      <c r="W1192" s="20">
        <f>[2]SALES_OUTLET!W80</f>
        <v>2205002</v>
      </c>
      <c r="X1192" s="19">
        <v>9</v>
      </c>
      <c r="Y1192" s="20" t="str">
        <f>[2]SALES_OUTLET!X80</f>
        <v>IRPAN GUNAWAN (AP &amp; RS)</v>
      </c>
    </row>
    <row r="1193" spans="1:25">
      <c r="A1193" s="20">
        <f>[2]SALES_OUTLET!A81</f>
        <v>76</v>
      </c>
      <c r="B1193" s="20" t="str">
        <f>[2]SALES_OUTLET!B81</f>
        <v>SALES</v>
      </c>
      <c r="C1193" s="20" t="str">
        <f>[2]SALES_OUTLET!C81</f>
        <v>1409257</v>
      </c>
      <c r="D1193" s="20" t="str">
        <f>[2]SALES_OUTLET!D81</f>
        <v>RAYA VI,Ap</v>
      </c>
      <c r="E1193" s="20" t="str">
        <f>[2]SALES_OUTLET!E81</f>
        <v>JL. PLATINA RAYA NO. 36 MEDAN BELAWAN</v>
      </c>
      <c r="F1193" s="20" t="str">
        <f>[2]SALES_OUTLET!F81</f>
        <v>MEDAN</v>
      </c>
      <c r="G1193" s="20" t="str">
        <f>[2]SALES_OUTLET!G81</f>
        <v>DBM Medan</v>
      </c>
      <c r="H1193" s="20" t="str">
        <f>[2]SALES_OUTLET!H81</f>
        <v>AAPR</v>
      </c>
      <c r="I1193" s="20" t="str">
        <f>[2]SALES_OUTLET!I81</f>
        <v>MDA-SPJ-22021511</v>
      </c>
      <c r="J1193" s="20" t="str">
        <f>[2]SALES_OUTLET!J81</f>
        <v>23-09-2022</v>
      </c>
      <c r="K1193" s="20" t="str">
        <f>[2]SALES_OUTLET!K81</f>
        <v>CCM001</v>
      </c>
      <c r="L1193" s="20" t="str">
        <f>[2]SALES_OUTLET!L81</f>
        <v>CHAMPS EMULSION (BTL/200ML)</v>
      </c>
      <c r="M1193" s="20" t="str">
        <f>[2]SALES_OUTLET!M81</f>
        <v>BTL</v>
      </c>
      <c r="N1193" s="20">
        <f>[2]SALES_OUTLET!N81</f>
        <v>2</v>
      </c>
      <c r="O1193" s="20">
        <f>[2]SALES_OUTLET!O81</f>
        <v>0</v>
      </c>
      <c r="P1193" s="20">
        <f>[2]SALES_OUTLET!P81</f>
        <v>74000</v>
      </c>
      <c r="Q1193" s="20">
        <f>[2]SALES_OUTLET!Q81</f>
        <v>0</v>
      </c>
      <c r="R1193" s="20">
        <f>[2]SALES_OUTLET!R81</f>
        <v>0</v>
      </c>
      <c r="S1193" s="20">
        <f>[2]SALES_OUTLET!S81</f>
        <v>0</v>
      </c>
      <c r="T1193" s="20">
        <f>[2]SALES_OUTLET!T81</f>
        <v>0</v>
      </c>
      <c r="U1193" s="20">
        <f>[2]SALES_OUTLET!U81</f>
        <v>74000</v>
      </c>
      <c r="V1193" s="20" t="str">
        <f>[2]SALES_OUTLET!V81</f>
        <v>01-10-2023</v>
      </c>
      <c r="W1193" s="20">
        <f>[2]SALES_OUTLET!W81</f>
        <v>2205002</v>
      </c>
      <c r="X1193" s="19">
        <v>9</v>
      </c>
      <c r="Y1193" s="20" t="str">
        <f>[2]SALES_OUTLET!X81</f>
        <v>FRANS (ALL SEKTOR)</v>
      </c>
    </row>
    <row r="1194" spans="1:25">
      <c r="A1194" s="20">
        <f>[2]SALES_OUTLET!A82</f>
        <v>77</v>
      </c>
      <c r="B1194" s="20" t="str">
        <f>[2]SALES_OUTLET!B82</f>
        <v>SALES</v>
      </c>
      <c r="C1194" s="20" t="str">
        <f>[2]SALES_OUTLET!C82</f>
        <v>1409257</v>
      </c>
      <c r="D1194" s="20" t="str">
        <f>[2]SALES_OUTLET!D82</f>
        <v>RAYA VI,Ap</v>
      </c>
      <c r="E1194" s="20" t="str">
        <f>[2]SALES_OUTLET!E82</f>
        <v>JL. PLATINA RAYA NO. 36 MEDAN BELAWAN</v>
      </c>
      <c r="F1194" s="20" t="str">
        <f>[2]SALES_OUTLET!F82</f>
        <v>MEDAN</v>
      </c>
      <c r="G1194" s="20" t="str">
        <f>[2]SALES_OUTLET!G82</f>
        <v>DBM Medan</v>
      </c>
      <c r="H1194" s="20" t="str">
        <f>[2]SALES_OUTLET!H82</f>
        <v>AAPR</v>
      </c>
      <c r="I1194" s="20" t="str">
        <f>[2]SALES_OUTLET!I82</f>
        <v>MDA-SPJ-22021511</v>
      </c>
      <c r="J1194" s="20" t="str">
        <f>[2]SALES_OUTLET!J82</f>
        <v>23-09-2022</v>
      </c>
      <c r="K1194" s="20" t="str">
        <f>[2]SALES_OUTLET!K82</f>
        <v>CCM002</v>
      </c>
      <c r="L1194" s="20" t="str">
        <f>[2]SALES_OUTLET!L82</f>
        <v>CHAMPS EMULSION (BTL/350ML)</v>
      </c>
      <c r="M1194" s="20" t="str">
        <f>[2]SALES_OUTLET!M82</f>
        <v>BTL</v>
      </c>
      <c r="N1194" s="20">
        <f>[2]SALES_OUTLET!N82</f>
        <v>2</v>
      </c>
      <c r="O1194" s="20">
        <f>[2]SALES_OUTLET!O82</f>
        <v>0</v>
      </c>
      <c r="P1194" s="20">
        <f>[2]SALES_OUTLET!P82</f>
        <v>102000</v>
      </c>
      <c r="Q1194" s="20">
        <f>[2]SALES_OUTLET!Q82</f>
        <v>0</v>
      </c>
      <c r="R1194" s="20">
        <f>[2]SALES_OUTLET!R82</f>
        <v>0</v>
      </c>
      <c r="S1194" s="20">
        <f>[2]SALES_OUTLET!S82</f>
        <v>0</v>
      </c>
      <c r="T1194" s="20">
        <f>[2]SALES_OUTLET!T82</f>
        <v>0</v>
      </c>
      <c r="U1194" s="20">
        <f>[2]SALES_OUTLET!U82</f>
        <v>102000</v>
      </c>
      <c r="V1194" s="20" t="str">
        <f>[2]SALES_OUTLET!V82</f>
        <v>01-10-2023</v>
      </c>
      <c r="W1194" s="20">
        <f>[2]SALES_OUTLET!W82</f>
        <v>2205005</v>
      </c>
      <c r="X1194" s="19">
        <v>9</v>
      </c>
      <c r="Y1194" s="20" t="str">
        <f>[2]SALES_OUTLET!X82</f>
        <v>FRANS (ALL SEKTOR)</v>
      </c>
    </row>
    <row r="1195" spans="1:25">
      <c r="A1195" s="20">
        <f>[2]SALES_OUTLET!A83</f>
        <v>78</v>
      </c>
      <c r="B1195" s="20" t="str">
        <f>[2]SALES_OUTLET!B83</f>
        <v>SALES</v>
      </c>
      <c r="C1195" s="20" t="str">
        <f>[2]SALES_OUTLET!C83</f>
        <v>1409257</v>
      </c>
      <c r="D1195" s="20" t="str">
        <f>[2]SALES_OUTLET!D83</f>
        <v>RAYA VI,Ap</v>
      </c>
      <c r="E1195" s="20" t="str">
        <f>[2]SALES_OUTLET!E83</f>
        <v>JL. PLATINA RAYA NO. 36 MEDAN BELAWAN</v>
      </c>
      <c r="F1195" s="20" t="str">
        <f>[2]SALES_OUTLET!F83</f>
        <v>MEDAN</v>
      </c>
      <c r="G1195" s="20" t="str">
        <f>[2]SALES_OUTLET!G83</f>
        <v>DBM Medan</v>
      </c>
      <c r="H1195" s="20" t="str">
        <f>[2]SALES_OUTLET!H83</f>
        <v>AAPR</v>
      </c>
      <c r="I1195" s="20" t="str">
        <f>[2]SALES_OUTLET!I83</f>
        <v>MDA-SPJ-22021511</v>
      </c>
      <c r="J1195" s="20" t="str">
        <f>[2]SALES_OUTLET!J83</f>
        <v>23-09-2022</v>
      </c>
      <c r="K1195" s="20" t="str">
        <f>[2]SALES_OUTLET!K83</f>
        <v>CCM004</v>
      </c>
      <c r="L1195" s="20" t="str">
        <f>[2]SALES_OUTLET!L83</f>
        <v>CHAMPS MULTIVITAMIN PINNEAPLE (BTL/30)</v>
      </c>
      <c r="M1195" s="20" t="str">
        <f>[2]SALES_OUTLET!M83</f>
        <v>BTL</v>
      </c>
      <c r="N1195" s="20">
        <f>[2]SALES_OUTLET!N83</f>
        <v>3</v>
      </c>
      <c r="O1195" s="20">
        <f>[2]SALES_OUTLET!O83</f>
        <v>0</v>
      </c>
      <c r="P1195" s="20">
        <f>[2]SALES_OUTLET!P83</f>
        <v>109500</v>
      </c>
      <c r="Q1195" s="20">
        <f>[2]SALES_OUTLET!Q83</f>
        <v>0</v>
      </c>
      <c r="R1195" s="20">
        <f>[2]SALES_OUTLET!R83</f>
        <v>0</v>
      </c>
      <c r="S1195" s="20">
        <f>[2]SALES_OUTLET!S83</f>
        <v>0</v>
      </c>
      <c r="T1195" s="20">
        <f>[2]SALES_OUTLET!T83</f>
        <v>0</v>
      </c>
      <c r="U1195" s="20">
        <f>[2]SALES_OUTLET!U83</f>
        <v>109500</v>
      </c>
      <c r="V1195" s="20" t="str">
        <f>[2]SALES_OUTLET!V83</f>
        <v>01-07-2024</v>
      </c>
      <c r="W1195" s="20">
        <f>[2]SALES_OUTLET!W83</f>
        <v>2108052</v>
      </c>
      <c r="X1195" s="19">
        <v>9</v>
      </c>
      <c r="Y1195" s="20" t="str">
        <f>[2]SALES_OUTLET!X83</f>
        <v>FRANS (ALL SEKTOR)</v>
      </c>
    </row>
    <row r="1196" spans="1:25">
      <c r="A1196" s="20">
        <f>[2]SALES_OUTLET!A84</f>
        <v>79</v>
      </c>
      <c r="B1196" s="20" t="str">
        <f>[2]SALES_OUTLET!B84</f>
        <v>SALES</v>
      </c>
      <c r="C1196" s="20" t="str">
        <f>[2]SALES_OUTLET!C84</f>
        <v>1409257</v>
      </c>
      <c r="D1196" s="20" t="str">
        <f>[2]SALES_OUTLET!D84</f>
        <v>RAYA VI,Ap</v>
      </c>
      <c r="E1196" s="20" t="str">
        <f>[2]SALES_OUTLET!E84</f>
        <v>JL. PLATINA RAYA NO. 36 MEDAN BELAWAN</v>
      </c>
      <c r="F1196" s="20" t="str">
        <f>[2]SALES_OUTLET!F84</f>
        <v>MEDAN</v>
      </c>
      <c r="G1196" s="20" t="str">
        <f>[2]SALES_OUTLET!G84</f>
        <v>DBM Medan</v>
      </c>
      <c r="H1196" s="20" t="str">
        <f>[2]SALES_OUTLET!H84</f>
        <v>AAPR</v>
      </c>
      <c r="I1196" s="20" t="str">
        <f>[2]SALES_OUTLET!I84</f>
        <v>MDA-SPJ-22021511</v>
      </c>
      <c r="J1196" s="20" t="str">
        <f>[2]SALES_OUTLET!J84</f>
        <v>23-09-2022</v>
      </c>
      <c r="K1196" s="20" t="str">
        <f>[2]SALES_OUTLET!K84</f>
        <v>CCM005</v>
      </c>
      <c r="L1196" s="20" t="str">
        <f>[2]SALES_OUTLET!L84</f>
        <v>CHAMPS VIT C 100MG (BTL/30)</v>
      </c>
      <c r="M1196" s="20" t="str">
        <f>[2]SALES_OUTLET!M84</f>
        <v>BTL</v>
      </c>
      <c r="N1196" s="20">
        <f>[2]SALES_OUTLET!N84</f>
        <v>3</v>
      </c>
      <c r="O1196" s="20">
        <f>[2]SALES_OUTLET!O84</f>
        <v>0</v>
      </c>
      <c r="P1196" s="20">
        <f>[2]SALES_OUTLET!P84</f>
        <v>84000</v>
      </c>
      <c r="Q1196" s="20">
        <f>[2]SALES_OUTLET!Q84</f>
        <v>0</v>
      </c>
      <c r="R1196" s="20">
        <f>[2]SALES_OUTLET!R84</f>
        <v>0</v>
      </c>
      <c r="S1196" s="20">
        <f>[2]SALES_OUTLET!S84</f>
        <v>0</v>
      </c>
      <c r="T1196" s="20">
        <f>[2]SALES_OUTLET!T84</f>
        <v>0</v>
      </c>
      <c r="U1196" s="20">
        <f>[2]SALES_OUTLET!U84</f>
        <v>84000</v>
      </c>
      <c r="V1196" s="20" t="str">
        <f>[2]SALES_OUTLET!V84</f>
        <v>01-06-2024</v>
      </c>
      <c r="W1196" s="20">
        <f>[2]SALES_OUTLET!W84</f>
        <v>2107236</v>
      </c>
      <c r="X1196" s="19">
        <v>9</v>
      </c>
      <c r="Y1196" s="20" t="str">
        <f>[2]SALES_OUTLET!X84</f>
        <v>FRANS (ALL SEKTOR)</v>
      </c>
    </row>
    <row r="1197" spans="1:25">
      <c r="A1197" s="20">
        <f>[2]SALES_OUTLET!A85</f>
        <v>80</v>
      </c>
      <c r="B1197" s="20" t="str">
        <f>[2]SALES_OUTLET!B85</f>
        <v>RETUR</v>
      </c>
      <c r="C1197" s="20" t="str">
        <f>[2]SALES_OUTLET!C85</f>
        <v>1411239</v>
      </c>
      <c r="D1197" s="20" t="str">
        <f>[2]SALES_OUTLET!D85</f>
        <v>AL-KAFFAH MART</v>
      </c>
      <c r="E1197" s="20" t="str">
        <f>[2]SALES_OUTLET!E85</f>
        <v>JL. JAMIN GINTING NO. 131 RAMBUNG DALAM</v>
      </c>
      <c r="F1197" s="20" t="str">
        <f>[2]SALES_OUTLET!F85</f>
        <v>BINJAI</v>
      </c>
      <c r="G1197" s="20" t="str">
        <f>[2]SALES_OUTLET!G85</f>
        <v>DBM Medan</v>
      </c>
      <c r="H1197" s="20" t="str">
        <f>[2]SALES_OUTLET!H85</f>
        <v>BTKL</v>
      </c>
      <c r="I1197" s="20" t="str">
        <f>[2]SALES_OUTLET!I85</f>
        <v>MDA-RPJ-22003617</v>
      </c>
      <c r="J1197" s="20" t="str">
        <f>[2]SALES_OUTLET!J85</f>
        <v>24-09-2022</v>
      </c>
      <c r="K1197" s="20" t="str">
        <f>[2]SALES_OUTLET!K85</f>
        <v>CCM004</v>
      </c>
      <c r="L1197" s="20" t="str">
        <f>[2]SALES_OUTLET!L85</f>
        <v>CHAMPS MULTIVITAMIN PINNEAPLE (BTL/30)</v>
      </c>
      <c r="M1197" s="20" t="str">
        <f>[2]SALES_OUTLET!M85</f>
        <v>BTL</v>
      </c>
      <c r="N1197" s="20">
        <f>[2]SALES_OUTLET!N85</f>
        <v>-4</v>
      </c>
      <c r="O1197" s="20">
        <f>[2]SALES_OUTLET!O85</f>
        <v>0</v>
      </c>
      <c r="P1197" s="20">
        <f>[2]SALES_OUTLET!P85</f>
        <v>-138000</v>
      </c>
      <c r="Q1197" s="20">
        <f>[2]SALES_OUTLET!Q85</f>
        <v>10</v>
      </c>
      <c r="R1197" s="20">
        <f>[2]SALES_OUTLET!R85</f>
        <v>0</v>
      </c>
      <c r="S1197" s="20">
        <f>[2]SALES_OUTLET!S85</f>
        <v>11</v>
      </c>
      <c r="T1197" s="20">
        <f>[2]SALES_OUTLET!T85</f>
        <v>1</v>
      </c>
      <c r="U1197" s="20">
        <f>[2]SALES_OUTLET!U85</f>
        <v>-109432.62</v>
      </c>
      <c r="V1197" s="20" t="str">
        <f>[2]SALES_OUTLET!V85</f>
        <v>01-12-2023</v>
      </c>
      <c r="W1197" s="20">
        <f>[2]SALES_OUTLET!W85</f>
        <v>2101225</v>
      </c>
      <c r="X1197" s="19">
        <v>9</v>
      </c>
      <c r="Y1197" s="20" t="str">
        <f>[2]SALES_OUTLET!X85</f>
        <v>JUNAIDI (ALL SEKTOR)</v>
      </c>
    </row>
    <row r="1198" spans="1:25">
      <c r="A1198" s="20">
        <f>[2]SALES_OUTLET!A86</f>
        <v>81</v>
      </c>
      <c r="B1198" s="20" t="str">
        <f>[2]SALES_OUTLET!B86</f>
        <v>RETUR</v>
      </c>
      <c r="C1198" s="20" t="str">
        <f>[2]SALES_OUTLET!C86</f>
        <v>14000697</v>
      </c>
      <c r="D1198" s="20" t="str">
        <f>[2]SALES_OUTLET!D86</f>
        <v>AL- BAROKAH, UD,</v>
      </c>
      <c r="E1198" s="20" t="str">
        <f>[2]SALES_OUTLET!E86</f>
        <v>JL. KENTANG NO.09</v>
      </c>
      <c r="F1198" s="20" t="str">
        <f>[2]SALES_OUTLET!F86</f>
        <v>MEDAN BARU</v>
      </c>
      <c r="G1198" s="20" t="str">
        <f>[2]SALES_OUTLET!G86</f>
        <v>DBM Medan</v>
      </c>
      <c r="H1198" s="20" t="str">
        <f>[2]SALES_OUTLET!H86</f>
        <v>BTKL</v>
      </c>
      <c r="I1198" s="20" t="str">
        <f>[2]SALES_OUTLET!I86</f>
        <v>MDA-RPJ-22003625</v>
      </c>
      <c r="J1198" s="20" t="str">
        <f>[2]SALES_OUTLET!J86</f>
        <v>26-09-2022</v>
      </c>
      <c r="K1198" s="20" t="str">
        <f>[2]SALES_OUTLET!K86</f>
        <v>CCM010</v>
      </c>
      <c r="L1198" s="20" t="str">
        <f>[2]SALES_OUTLET!L86</f>
        <v>NATURALLE FISH OIL 1000MG (BTL/60S)</v>
      </c>
      <c r="M1198" s="20" t="str">
        <f>[2]SALES_OUTLET!M86</f>
        <v>BTL</v>
      </c>
      <c r="N1198" s="20">
        <f>[2]SALES_OUTLET!N86</f>
        <v>-19</v>
      </c>
      <c r="O1198" s="20">
        <f>[2]SALES_OUTLET!O86</f>
        <v>0</v>
      </c>
      <c r="P1198" s="20">
        <f>[2]SALES_OUTLET!P86</f>
        <v>-3268000</v>
      </c>
      <c r="Q1198" s="20">
        <f>[2]SALES_OUTLET!Q86</f>
        <v>30</v>
      </c>
      <c r="R1198" s="20">
        <f>[2]SALES_OUTLET!R86</f>
        <v>0</v>
      </c>
      <c r="S1198" s="20">
        <f>[2]SALES_OUTLET!S86</f>
        <v>11</v>
      </c>
      <c r="T1198" s="20">
        <f>[2]SALES_OUTLET!T86</f>
        <v>1</v>
      </c>
      <c r="U1198" s="20">
        <f>[2]SALES_OUTLET!U86</f>
        <v>-2015604.36</v>
      </c>
      <c r="V1198" s="20" t="str">
        <f>[2]SALES_OUTLET!V86</f>
        <v>01-01-2023</v>
      </c>
      <c r="W1198" s="20">
        <f>[2]SALES_OUTLET!W86</f>
        <v>2001045</v>
      </c>
      <c r="X1198" s="19">
        <v>9</v>
      </c>
      <c r="Y1198" s="20" t="str">
        <f>[2]SALES_OUTLET!X86</f>
        <v>MUHAMMAD HAIRUL (TSE DUO MDN)</v>
      </c>
    </row>
    <row r="1199" spans="1:25">
      <c r="A1199" s="20">
        <f>[2]SALES_OUTLET!A87</f>
        <v>82</v>
      </c>
      <c r="B1199" s="20" t="str">
        <f>[2]SALES_OUTLET!B87</f>
        <v>RETUR</v>
      </c>
      <c r="C1199" s="20" t="str">
        <f>[2]SALES_OUTLET!C87</f>
        <v>14000697</v>
      </c>
      <c r="D1199" s="20" t="str">
        <f>[2]SALES_OUTLET!D87</f>
        <v>AL- BAROKAH, UD,</v>
      </c>
      <c r="E1199" s="20" t="str">
        <f>[2]SALES_OUTLET!E87</f>
        <v>JL. KENTANG NO.09</v>
      </c>
      <c r="F1199" s="20" t="str">
        <f>[2]SALES_OUTLET!F87</f>
        <v>MEDAN BARU</v>
      </c>
      <c r="G1199" s="20" t="str">
        <f>[2]SALES_OUTLET!G87</f>
        <v>DBM Medan</v>
      </c>
      <c r="H1199" s="20" t="str">
        <f>[2]SALES_OUTLET!H87</f>
        <v>BTKL</v>
      </c>
      <c r="I1199" s="20" t="str">
        <f>[2]SALES_OUTLET!I87</f>
        <v>MDA-RPJ-22003626</v>
      </c>
      <c r="J1199" s="20" t="str">
        <f>[2]SALES_OUTLET!J87</f>
        <v>26-09-2022</v>
      </c>
      <c r="K1199" s="20" t="str">
        <f>[2]SALES_OUTLET!K87</f>
        <v>CCM010</v>
      </c>
      <c r="L1199" s="20" t="str">
        <f>[2]SALES_OUTLET!L87</f>
        <v>NATURALLE FISH OIL 1000MG (BTL/60S)</v>
      </c>
      <c r="M1199" s="20" t="str">
        <f>[2]SALES_OUTLET!M87</f>
        <v>BTL</v>
      </c>
      <c r="N1199" s="20">
        <f>[2]SALES_OUTLET!N87</f>
        <v>-48</v>
      </c>
      <c r="O1199" s="20">
        <f>[2]SALES_OUTLET!O87</f>
        <v>0</v>
      </c>
      <c r="P1199" s="20">
        <f>[2]SALES_OUTLET!P87</f>
        <v>-8256000</v>
      </c>
      <c r="Q1199" s="20">
        <f>[2]SALES_OUTLET!Q87</f>
        <v>30</v>
      </c>
      <c r="R1199" s="20">
        <f>[2]SALES_OUTLET!R87</f>
        <v>0</v>
      </c>
      <c r="S1199" s="20">
        <f>[2]SALES_OUTLET!S87</f>
        <v>11</v>
      </c>
      <c r="T1199" s="20">
        <f>[2]SALES_OUTLET!T87</f>
        <v>1</v>
      </c>
      <c r="U1199" s="20">
        <f>[2]SALES_OUTLET!U87</f>
        <v>-5092053.12</v>
      </c>
      <c r="V1199" s="20" t="str">
        <f>[2]SALES_OUTLET!V87</f>
        <v>01-01-2023</v>
      </c>
      <c r="W1199" s="20">
        <f>[2]SALES_OUTLET!W87</f>
        <v>2001045</v>
      </c>
      <c r="X1199" s="19">
        <v>9</v>
      </c>
      <c r="Y1199" s="20" t="str">
        <f>[2]SALES_OUTLET!X87</f>
        <v>MUHAMMAD HAIRUL (TSE DUO MDN)</v>
      </c>
    </row>
    <row r="1200" spans="1:25">
      <c r="A1200" s="20">
        <f>[2]SALES_OUTLET!A88</f>
        <v>83</v>
      </c>
      <c r="B1200" s="20" t="str">
        <f>[2]SALES_OUTLET!B88</f>
        <v>RETUR</v>
      </c>
      <c r="C1200" s="20" t="str">
        <f>[2]SALES_OUTLET!C88</f>
        <v>1400514</v>
      </c>
      <c r="D1200" s="20" t="str">
        <f>[2]SALES_OUTLET!D88</f>
        <v>TANJUNG SARI,Ap</v>
      </c>
      <c r="E1200" s="20" t="str">
        <f>[2]SALES_OUTLET!E88</f>
        <v>JL SETIA BUDI NO.16</v>
      </c>
      <c r="F1200" s="20" t="str">
        <f>[2]SALES_OUTLET!F88</f>
        <v>MEDAN</v>
      </c>
      <c r="G1200" s="20" t="str">
        <f>[2]SALES_OUTLET!G88</f>
        <v>DBM Medan</v>
      </c>
      <c r="H1200" s="20" t="str">
        <f>[2]SALES_OUTLET!H88</f>
        <v>AAPR</v>
      </c>
      <c r="I1200" s="20" t="str">
        <f>[2]SALES_OUTLET!I88</f>
        <v>MDA-RPJ-22003632</v>
      </c>
      <c r="J1200" s="20" t="str">
        <f>[2]SALES_OUTLET!J88</f>
        <v>26-09-2022</v>
      </c>
      <c r="K1200" s="20" t="str">
        <f>[2]SALES_OUTLET!K88</f>
        <v>CCM010</v>
      </c>
      <c r="L1200" s="20" t="str">
        <f>[2]SALES_OUTLET!L88</f>
        <v>NATURALLE FISH OIL 1000MG (BTL/60S)</v>
      </c>
      <c r="M1200" s="20" t="str">
        <f>[2]SALES_OUTLET!M88</f>
        <v>BTL</v>
      </c>
      <c r="N1200" s="20">
        <f>[2]SALES_OUTLET!N88</f>
        <v>-1</v>
      </c>
      <c r="O1200" s="20">
        <f>[2]SALES_OUTLET!O88</f>
        <v>0</v>
      </c>
      <c r="P1200" s="20">
        <f>[2]SALES_OUTLET!P88</f>
        <v>-172000</v>
      </c>
      <c r="Q1200" s="20">
        <f>[2]SALES_OUTLET!Q88</f>
        <v>0</v>
      </c>
      <c r="R1200" s="20">
        <f>[2]SALES_OUTLET!R88</f>
        <v>0</v>
      </c>
      <c r="S1200" s="20">
        <f>[2]SALES_OUTLET!S88</f>
        <v>11</v>
      </c>
      <c r="T1200" s="20">
        <f>[2]SALES_OUTLET!T88</f>
        <v>0</v>
      </c>
      <c r="U1200" s="20">
        <f>[2]SALES_OUTLET!U88</f>
        <v>-153080</v>
      </c>
      <c r="V1200" s="20" t="str">
        <f>[2]SALES_OUTLET!V88</f>
        <v>01-01-2023</v>
      </c>
      <c r="W1200" s="20">
        <f>[2]SALES_OUTLET!W88</f>
        <v>2001045</v>
      </c>
      <c r="X1200" s="19">
        <v>9</v>
      </c>
      <c r="Y1200" s="20" t="str">
        <f>[2]SALES_OUTLET!X88</f>
        <v>MUHAMMAD HAIRUL (TSE DUO MDN)</v>
      </c>
    </row>
    <row r="1201" spans="1:25">
      <c r="A1201" s="20">
        <f>[2]SALES_OUTLET!A89</f>
        <v>84</v>
      </c>
      <c r="B1201" s="20" t="str">
        <f>[2]SALES_OUTLET!B89</f>
        <v>SALES</v>
      </c>
      <c r="C1201" s="20" t="str">
        <f>[2]SALES_OUTLET!C89</f>
        <v>1409914</v>
      </c>
      <c r="D1201" s="20" t="str">
        <f>[2]SALES_OUTLET!D89</f>
        <v>KOPERASI SERBA USAHA BINTANG ABADI NUSANTARA</v>
      </c>
      <c r="E1201" s="20" t="str">
        <f>[2]SALES_OUTLET!E89</f>
        <v>JL. KL. YOS SUDARSO RT RW KELURAHAN TANJUNG MULIA</v>
      </c>
      <c r="F1201" s="20" t="str">
        <f>[2]SALES_OUTLET!F89</f>
        <v>MEDAN</v>
      </c>
      <c r="G1201" s="20" t="str">
        <f>[2]SALES_OUTLET!G89</f>
        <v>DBM Medan</v>
      </c>
      <c r="H1201" s="20" t="str">
        <f>[2]SALES_OUTLET!H89</f>
        <v>BKOP</v>
      </c>
      <c r="I1201" s="20" t="str">
        <f>[2]SALES_OUTLET!I89</f>
        <v>MDA-SPJ-22021635</v>
      </c>
      <c r="J1201" s="20" t="str">
        <f>[2]SALES_OUTLET!J89</f>
        <v>26-09-2022</v>
      </c>
      <c r="K1201" s="20" t="str">
        <f>[2]SALES_OUTLET!K89</f>
        <v>CCM005</v>
      </c>
      <c r="L1201" s="20" t="str">
        <f>[2]SALES_OUTLET!L89</f>
        <v>CHAMPS VIT C 100MG (BTL/30)</v>
      </c>
      <c r="M1201" s="20" t="str">
        <f>[2]SALES_OUTLET!M89</f>
        <v>BTL</v>
      </c>
      <c r="N1201" s="20">
        <f>[2]SALES_OUTLET!N89</f>
        <v>6</v>
      </c>
      <c r="O1201" s="20">
        <f>[2]SALES_OUTLET!O89</f>
        <v>0</v>
      </c>
      <c r="P1201" s="20">
        <f>[2]SALES_OUTLET!P89</f>
        <v>168000</v>
      </c>
      <c r="Q1201" s="20">
        <f>[2]SALES_OUTLET!Q89</f>
        <v>10</v>
      </c>
      <c r="R1201" s="20">
        <f>[2]SALES_OUTLET!R89</f>
        <v>0</v>
      </c>
      <c r="S1201" s="20">
        <f>[2]SALES_OUTLET!S89</f>
        <v>0</v>
      </c>
      <c r="T1201" s="20">
        <f>[2]SALES_OUTLET!T89</f>
        <v>0</v>
      </c>
      <c r="U1201" s="20">
        <f>[2]SALES_OUTLET!U89</f>
        <v>151200</v>
      </c>
      <c r="V1201" s="20" t="str">
        <f>[2]SALES_OUTLET!V89</f>
        <v>01-06-2024</v>
      </c>
      <c r="W1201" s="20">
        <f>[2]SALES_OUTLET!W89</f>
        <v>2107236</v>
      </c>
      <c r="X1201" s="19">
        <v>9</v>
      </c>
      <c r="Y1201" s="20" t="str">
        <f>[2]SALES_OUTLET!X89</f>
        <v>ELSYE ANGELINA H. (HOREKA)</v>
      </c>
    </row>
    <row r="1202" spans="1:25">
      <c r="A1202" s="20">
        <f>[2]SALES_OUTLET!A90</f>
        <v>85</v>
      </c>
      <c r="B1202" s="20" t="str">
        <f>[2]SALES_OUTLET!B90</f>
        <v>SALES</v>
      </c>
      <c r="C1202" s="20" t="str">
        <f>[2]SALES_OUTLET!C90</f>
        <v>14000013</v>
      </c>
      <c r="D1202" s="20" t="str">
        <f>[2]SALES_OUTLET!D90</f>
        <v>GABE REJEKI,Ap</v>
      </c>
      <c r="E1202" s="20" t="str">
        <f>[2]SALES_OUTLET!E90</f>
        <v>JL. B. ZEIN HAMID NO. 61 MEDAN JOHOR</v>
      </c>
      <c r="F1202" s="20" t="str">
        <f>[2]SALES_OUTLET!F90</f>
        <v>MEDAN</v>
      </c>
      <c r="G1202" s="20" t="str">
        <f>[2]SALES_OUTLET!G90</f>
        <v>DBM Medan</v>
      </c>
      <c r="H1202" s="20" t="str">
        <f>[2]SALES_OUTLET!H90</f>
        <v>AAPR</v>
      </c>
      <c r="I1202" s="20" t="str">
        <f>[2]SALES_OUTLET!I90</f>
        <v>MDA-SPJ-22021648</v>
      </c>
      <c r="J1202" s="20" t="str">
        <f>[2]SALES_OUTLET!J90</f>
        <v>26-09-2022</v>
      </c>
      <c r="K1202" s="20" t="str">
        <f>[2]SALES_OUTLET!K90</f>
        <v>CCM001</v>
      </c>
      <c r="L1202" s="20" t="str">
        <f>[2]SALES_OUTLET!L90</f>
        <v>CHAMPS EMULSION (BTL/200ML)</v>
      </c>
      <c r="M1202" s="20" t="str">
        <f>[2]SALES_OUTLET!M90</f>
        <v>BTL</v>
      </c>
      <c r="N1202" s="20">
        <f>[2]SALES_OUTLET!N90</f>
        <v>4</v>
      </c>
      <c r="O1202" s="20">
        <f>[2]SALES_OUTLET!O90</f>
        <v>0</v>
      </c>
      <c r="P1202" s="20">
        <f>[2]SALES_OUTLET!P90</f>
        <v>148000</v>
      </c>
      <c r="Q1202" s="20">
        <f>[2]SALES_OUTLET!Q90</f>
        <v>3</v>
      </c>
      <c r="R1202" s="20">
        <f>[2]SALES_OUTLET!R90</f>
        <v>0</v>
      </c>
      <c r="S1202" s="20">
        <f>[2]SALES_OUTLET!S90</f>
        <v>0</v>
      </c>
      <c r="T1202" s="20">
        <f>[2]SALES_OUTLET!T90</f>
        <v>0</v>
      </c>
      <c r="U1202" s="20">
        <f>[2]SALES_OUTLET!U90</f>
        <v>143560</v>
      </c>
      <c r="V1202" s="20" t="str">
        <f>[2]SALES_OUTLET!V90</f>
        <v>01-10-2023</v>
      </c>
      <c r="W1202" s="20">
        <f>[2]SALES_OUTLET!W90</f>
        <v>2205002</v>
      </c>
      <c r="X1202" s="19">
        <v>9</v>
      </c>
      <c r="Y1202" s="20" t="str">
        <f>[2]SALES_OUTLET!X90</f>
        <v>HERIADI (AP &amp; RS)</v>
      </c>
    </row>
    <row r="1203" spans="1:25">
      <c r="A1203" s="20">
        <f>[2]SALES_OUTLET!A91</f>
        <v>86</v>
      </c>
      <c r="B1203" s="20" t="str">
        <f>[2]SALES_OUTLET!B91</f>
        <v>SALES</v>
      </c>
      <c r="C1203" s="20" t="str">
        <f>[2]SALES_OUTLET!C91</f>
        <v>14000013</v>
      </c>
      <c r="D1203" s="20" t="str">
        <f>[2]SALES_OUTLET!D91</f>
        <v>GABE REJEKI,Ap</v>
      </c>
      <c r="E1203" s="20" t="str">
        <f>[2]SALES_OUTLET!E91</f>
        <v>JL. B. ZEIN HAMID NO. 61 MEDAN JOHOR</v>
      </c>
      <c r="F1203" s="20" t="str">
        <f>[2]SALES_OUTLET!F91</f>
        <v>MEDAN</v>
      </c>
      <c r="G1203" s="20" t="str">
        <f>[2]SALES_OUTLET!G91</f>
        <v>DBM Medan</v>
      </c>
      <c r="H1203" s="20" t="str">
        <f>[2]SALES_OUTLET!H91</f>
        <v>AAPR</v>
      </c>
      <c r="I1203" s="20" t="str">
        <f>[2]SALES_OUTLET!I91</f>
        <v>MDA-SPJ-22021648</v>
      </c>
      <c r="J1203" s="20" t="str">
        <f>[2]SALES_OUTLET!J91</f>
        <v>26-09-2022</v>
      </c>
      <c r="K1203" s="20" t="str">
        <f>[2]SALES_OUTLET!K91</f>
        <v>CCM005</v>
      </c>
      <c r="L1203" s="20" t="str">
        <f>[2]SALES_OUTLET!L91</f>
        <v>CHAMPS VIT C 100MG (BTL/30)</v>
      </c>
      <c r="M1203" s="20" t="str">
        <f>[2]SALES_OUTLET!M91</f>
        <v>BTL</v>
      </c>
      <c r="N1203" s="20">
        <f>[2]SALES_OUTLET!N91</f>
        <v>4</v>
      </c>
      <c r="O1203" s="20">
        <f>[2]SALES_OUTLET!O91</f>
        <v>0</v>
      </c>
      <c r="P1203" s="20">
        <f>[2]SALES_OUTLET!P91</f>
        <v>112000</v>
      </c>
      <c r="Q1203" s="20">
        <f>[2]SALES_OUTLET!Q91</f>
        <v>10</v>
      </c>
      <c r="R1203" s="20">
        <f>[2]SALES_OUTLET!R91</f>
        <v>0</v>
      </c>
      <c r="S1203" s="20">
        <f>[2]SALES_OUTLET!S91</f>
        <v>0</v>
      </c>
      <c r="T1203" s="20">
        <f>[2]SALES_OUTLET!T91</f>
        <v>0</v>
      </c>
      <c r="U1203" s="20">
        <f>[2]SALES_OUTLET!U91</f>
        <v>100800</v>
      </c>
      <c r="V1203" s="20" t="str">
        <f>[2]SALES_OUTLET!V91</f>
        <v>01-06-2024</v>
      </c>
      <c r="W1203" s="20">
        <f>[2]SALES_OUTLET!W91</f>
        <v>2107236</v>
      </c>
      <c r="X1203" s="19">
        <v>9</v>
      </c>
      <c r="Y1203" s="20" t="str">
        <f>[2]SALES_OUTLET!X91</f>
        <v>HERIADI (AP &amp; RS)</v>
      </c>
    </row>
    <row r="1204" spans="1:25">
      <c r="A1204" s="20">
        <f>[2]SALES_OUTLET!A92</f>
        <v>87</v>
      </c>
      <c r="B1204" s="20" t="str">
        <f>[2]SALES_OUTLET!B92</f>
        <v>SALES</v>
      </c>
      <c r="C1204" s="20" t="str">
        <f>[2]SALES_OUTLET!C92</f>
        <v>1400514</v>
      </c>
      <c r="D1204" s="20" t="str">
        <f>[2]SALES_OUTLET!D92</f>
        <v>TANJUNG SARI,Ap</v>
      </c>
      <c r="E1204" s="20" t="str">
        <f>[2]SALES_OUTLET!E92</f>
        <v>JL SETIA BUDI NO.16</v>
      </c>
      <c r="F1204" s="20" t="str">
        <f>[2]SALES_OUTLET!F92</f>
        <v>MEDAN</v>
      </c>
      <c r="G1204" s="20" t="str">
        <f>[2]SALES_OUTLET!G92</f>
        <v>DBM Medan</v>
      </c>
      <c r="H1204" s="20" t="str">
        <f>[2]SALES_OUTLET!H92</f>
        <v>AAPR</v>
      </c>
      <c r="I1204" s="20" t="str">
        <f>[2]SALES_OUTLET!I92</f>
        <v>MDA-SPJ-22021703</v>
      </c>
      <c r="J1204" s="20" t="str">
        <f>[2]SALES_OUTLET!J92</f>
        <v>27-09-2022</v>
      </c>
      <c r="K1204" s="20" t="str">
        <f>[2]SALES_OUTLET!K92</f>
        <v>CCM010</v>
      </c>
      <c r="L1204" s="20" t="str">
        <f>[2]SALES_OUTLET!L92</f>
        <v>NATURALLE FISH OIL 1000MG (BTL/60S)</v>
      </c>
      <c r="M1204" s="20" t="str">
        <f>[2]SALES_OUTLET!M92</f>
        <v>BTL</v>
      </c>
      <c r="N1204" s="20">
        <f>[2]SALES_OUTLET!N92</f>
        <v>1</v>
      </c>
      <c r="O1204" s="20">
        <f>[2]SALES_OUTLET!O92</f>
        <v>0</v>
      </c>
      <c r="P1204" s="20">
        <f>[2]SALES_OUTLET!P92</f>
        <v>184000</v>
      </c>
      <c r="Q1204" s="20">
        <f>[2]SALES_OUTLET!Q92</f>
        <v>0</v>
      </c>
      <c r="R1204" s="20">
        <f>[2]SALES_OUTLET!R92</f>
        <v>0</v>
      </c>
      <c r="S1204" s="20">
        <f>[2]SALES_OUTLET!S92</f>
        <v>0</v>
      </c>
      <c r="T1204" s="20">
        <f>[2]SALES_OUTLET!T92</f>
        <v>0</v>
      </c>
      <c r="U1204" s="20">
        <f>[2]SALES_OUTLET!U92</f>
        <v>184000</v>
      </c>
      <c r="V1204" s="20" t="str">
        <f>[2]SALES_OUTLET!V92</f>
        <v>01-06-2024</v>
      </c>
      <c r="W1204" s="20">
        <f>[2]SALES_OUTLET!W92</f>
        <v>2107161</v>
      </c>
      <c r="X1204" s="19">
        <v>9</v>
      </c>
      <c r="Y1204" s="20" t="str">
        <f>[2]SALES_OUTLET!X92</f>
        <v>IRPAN GUNAWAN (AP &amp; RS)</v>
      </c>
    </row>
    <row r="1205" spans="1:25">
      <c r="A1205" s="20">
        <f>[2]SALES_OUTLET!A93</f>
        <v>88</v>
      </c>
      <c r="B1205" s="20" t="str">
        <f>[2]SALES_OUTLET!B93</f>
        <v>SALES</v>
      </c>
      <c r="C1205" s="20" t="str">
        <f>[2]SALES_OUTLET!C93</f>
        <v>1411237</v>
      </c>
      <c r="D1205" s="20" t="str">
        <f>[2]SALES_OUTLET!D93</f>
        <v>HORISAN,Ap</v>
      </c>
      <c r="E1205" s="20" t="str">
        <f>[2]SALES_OUTLET!E93</f>
        <v>JL. SISINGAMANGARAJA NO. 44</v>
      </c>
      <c r="F1205" s="20" t="str">
        <f>[2]SALES_OUTLET!F93</f>
        <v>P. SIANTAR</v>
      </c>
      <c r="G1205" s="20" t="str">
        <f>[2]SALES_OUTLET!G93</f>
        <v>DBM Medan</v>
      </c>
      <c r="H1205" s="20" t="str">
        <f>[2]SALES_OUTLET!H93</f>
        <v>AAPR</v>
      </c>
      <c r="I1205" s="20" t="str">
        <f>[2]SALES_OUTLET!I93</f>
        <v>MDA-SPJ-22021707</v>
      </c>
      <c r="J1205" s="20" t="str">
        <f>[2]SALES_OUTLET!J93</f>
        <v>27-09-2022</v>
      </c>
      <c r="K1205" s="20" t="str">
        <f>[2]SALES_OUTLET!K93</f>
        <v>CCM006</v>
      </c>
      <c r="L1205" s="20" t="str">
        <f>[2]SALES_OUTLET!L93</f>
        <v>MAXITON SOFT CAP (BTL/30S)</v>
      </c>
      <c r="M1205" s="20" t="str">
        <f>[2]SALES_OUTLET!M93</f>
        <v>BTL</v>
      </c>
      <c r="N1205" s="20">
        <f>[2]SALES_OUTLET!N93</f>
        <v>12</v>
      </c>
      <c r="O1205" s="20">
        <f>[2]SALES_OUTLET!O93</f>
        <v>0</v>
      </c>
      <c r="P1205" s="20">
        <f>[2]SALES_OUTLET!P93</f>
        <v>1128000</v>
      </c>
      <c r="Q1205" s="20">
        <f>[2]SALES_OUTLET!Q93</f>
        <v>8</v>
      </c>
      <c r="R1205" s="20">
        <f>[2]SALES_OUTLET!R93</f>
        <v>0</v>
      </c>
      <c r="S1205" s="20">
        <f>[2]SALES_OUTLET!S93</f>
        <v>0</v>
      </c>
      <c r="T1205" s="20">
        <f>[2]SALES_OUTLET!T93</f>
        <v>0</v>
      </c>
      <c r="U1205" s="20">
        <f>[2]SALES_OUTLET!U93</f>
        <v>1037760</v>
      </c>
      <c r="V1205" s="20" t="str">
        <f>[2]SALES_OUTLET!V93</f>
        <v>01-07-2024</v>
      </c>
      <c r="W1205" s="20">
        <f>[2]SALES_OUTLET!W93</f>
        <v>2108157</v>
      </c>
      <c r="X1205" s="19">
        <v>9</v>
      </c>
      <c r="Y1205" s="20" t="str">
        <f>[2]SALES_OUTLET!X93</f>
        <v>BUDIONO (ALL SEKTOR)</v>
      </c>
    </row>
    <row r="1206" spans="1:25">
      <c r="A1206" s="20">
        <f>[2]SALES_OUTLET!A94</f>
        <v>89</v>
      </c>
      <c r="B1206" s="20" t="str">
        <f>[2]SALES_OUTLET!B94</f>
        <v>SALES</v>
      </c>
      <c r="C1206" s="20" t="str">
        <f>[2]SALES_OUTLET!C94</f>
        <v>1400638</v>
      </c>
      <c r="D1206" s="20" t="str">
        <f>[2]SALES_OUTLET!D94</f>
        <v>WINATA,Ap</v>
      </c>
      <c r="E1206" s="20" t="str">
        <f>[2]SALES_OUTLET!E94</f>
        <v>JL IRIAN NO.111</v>
      </c>
      <c r="F1206" s="20" t="str">
        <f>[2]SALES_OUTLET!F94</f>
        <v>TANJUNG MORAWA</v>
      </c>
      <c r="G1206" s="20" t="str">
        <f>[2]SALES_OUTLET!G94</f>
        <v>DBM Medan</v>
      </c>
      <c r="H1206" s="20" t="str">
        <f>[2]SALES_OUTLET!H94</f>
        <v>AAPR</v>
      </c>
      <c r="I1206" s="20" t="str">
        <f>[2]SALES_OUTLET!I94</f>
        <v>MDA-SPJ-22021718</v>
      </c>
      <c r="J1206" s="20" t="str">
        <f>[2]SALES_OUTLET!J94</f>
        <v>27-09-2022</v>
      </c>
      <c r="K1206" s="20" t="str">
        <f>[2]SALES_OUTLET!K94</f>
        <v>CCM001</v>
      </c>
      <c r="L1206" s="20" t="str">
        <f>[2]SALES_OUTLET!L94</f>
        <v>CHAMPS EMULSION (BTL/200ML)</v>
      </c>
      <c r="M1206" s="20" t="str">
        <f>[2]SALES_OUTLET!M94</f>
        <v>BTL</v>
      </c>
      <c r="N1206" s="20">
        <f>[2]SALES_OUTLET!N94</f>
        <v>4</v>
      </c>
      <c r="O1206" s="20">
        <f>[2]SALES_OUTLET!O94</f>
        <v>0</v>
      </c>
      <c r="P1206" s="20">
        <f>[2]SALES_OUTLET!P94</f>
        <v>148000</v>
      </c>
      <c r="Q1206" s="20">
        <f>[2]SALES_OUTLET!Q94</f>
        <v>3</v>
      </c>
      <c r="R1206" s="20">
        <f>[2]SALES_OUTLET!R94</f>
        <v>0</v>
      </c>
      <c r="S1206" s="20">
        <f>[2]SALES_OUTLET!S94</f>
        <v>0</v>
      </c>
      <c r="T1206" s="20">
        <f>[2]SALES_OUTLET!T94</f>
        <v>0</v>
      </c>
      <c r="U1206" s="20">
        <f>[2]SALES_OUTLET!U94</f>
        <v>143560</v>
      </c>
      <c r="V1206" s="20" t="str">
        <f>[2]SALES_OUTLET!V94</f>
        <v>01-10-2023</v>
      </c>
      <c r="W1206" s="20">
        <f>[2]SALES_OUTLET!W94</f>
        <v>2205002</v>
      </c>
      <c r="X1206" s="19">
        <v>9</v>
      </c>
      <c r="Y1206" s="20" t="str">
        <f>[2]SALES_OUTLET!X94</f>
        <v>HERIADI (AP &amp; RS)</v>
      </c>
    </row>
    <row r="1207" spans="1:25">
      <c r="A1207" s="20">
        <f>[2]SALES_OUTLET!A95</f>
        <v>90</v>
      </c>
      <c r="B1207" s="20" t="str">
        <f>[2]SALES_OUTLET!B95</f>
        <v>SALES</v>
      </c>
      <c r="C1207" s="20" t="str">
        <f>[2]SALES_OUTLET!C95</f>
        <v>1400320</v>
      </c>
      <c r="D1207" s="20" t="str">
        <f>[2]SALES_OUTLET!D95</f>
        <v>VITA SARI,Ap</v>
      </c>
      <c r="E1207" s="20" t="str">
        <f>[2]SALES_OUTLET!E95</f>
        <v>JL KAPT BANGSI SEMBIRING NO 11</v>
      </c>
      <c r="F1207" s="20" t="str">
        <f>[2]SALES_OUTLET!F95</f>
        <v>KABAN JAHE</v>
      </c>
      <c r="G1207" s="20" t="str">
        <f>[2]SALES_OUTLET!G95</f>
        <v>DBM Medan</v>
      </c>
      <c r="H1207" s="20" t="str">
        <f>[2]SALES_OUTLET!H95</f>
        <v>AAPR</v>
      </c>
      <c r="I1207" s="20" t="str">
        <f>[2]SALES_OUTLET!I95</f>
        <v>MDA-SPJ-22021729</v>
      </c>
      <c r="J1207" s="20" t="str">
        <f>[2]SALES_OUTLET!J95</f>
        <v>27-09-2022</v>
      </c>
      <c r="K1207" s="20" t="str">
        <f>[2]SALES_OUTLET!K95</f>
        <v>CCM006</v>
      </c>
      <c r="L1207" s="20" t="str">
        <f>[2]SALES_OUTLET!L95</f>
        <v>MAXITON SOFT CAP (BTL/30S)</v>
      </c>
      <c r="M1207" s="20" t="str">
        <f>[2]SALES_OUTLET!M95</f>
        <v>BTL</v>
      </c>
      <c r="N1207" s="20">
        <f>[2]SALES_OUTLET!N95</f>
        <v>72</v>
      </c>
      <c r="O1207" s="20">
        <f>[2]SALES_OUTLET!O95</f>
        <v>0</v>
      </c>
      <c r="P1207" s="20">
        <f>[2]SALES_OUTLET!P95</f>
        <v>6768000</v>
      </c>
      <c r="Q1207" s="20">
        <f>[2]SALES_OUTLET!Q95</f>
        <v>8</v>
      </c>
      <c r="R1207" s="20">
        <f>[2]SALES_OUTLET!R95</f>
        <v>0</v>
      </c>
      <c r="S1207" s="20">
        <f>[2]SALES_OUTLET!S95</f>
        <v>0</v>
      </c>
      <c r="T1207" s="20">
        <f>[2]SALES_OUTLET!T95</f>
        <v>0</v>
      </c>
      <c r="U1207" s="20">
        <f>[2]SALES_OUTLET!U95</f>
        <v>6226560</v>
      </c>
      <c r="V1207" s="20" t="str">
        <f>[2]SALES_OUTLET!V95</f>
        <v>01-07-2024</v>
      </c>
      <c r="W1207" s="20">
        <f>[2]SALES_OUTLET!W95</f>
        <v>2108157</v>
      </c>
      <c r="X1207" s="19">
        <v>9</v>
      </c>
      <c r="Y1207" s="20" t="str">
        <f>[2]SALES_OUTLET!X95</f>
        <v>FRANS (ALL SEKTOR)</v>
      </c>
    </row>
    <row r="1208" spans="1:25">
      <c r="A1208" s="20">
        <f>[2]SALES_OUTLET!A96</f>
        <v>91</v>
      </c>
      <c r="B1208" s="20" t="str">
        <f>[2]SALES_OUTLET!B96</f>
        <v>SALES</v>
      </c>
      <c r="C1208" s="20" t="str">
        <f>[2]SALES_OUTLET!C96</f>
        <v>1410905</v>
      </c>
      <c r="D1208" s="20" t="str">
        <f>[2]SALES_OUTLET!D96</f>
        <v>OKE SUPERMARKET</v>
      </c>
      <c r="E1208" s="20" t="str">
        <f>[2]SALES_OUTLET!E96</f>
        <v>JL. DAHLAN TANJUNG DUSUN II DESA TANJUNG MORAWA</v>
      </c>
      <c r="F1208" s="20" t="str">
        <f>[2]SALES_OUTLET!F96</f>
        <v>TANJUNG MORAWA</v>
      </c>
      <c r="G1208" s="20" t="str">
        <f>[2]SALES_OUTLET!G96</f>
        <v>DBM Medan</v>
      </c>
      <c r="H1208" s="20" t="str">
        <f>[2]SALES_OUTLET!H96</f>
        <v>BMML</v>
      </c>
      <c r="I1208" s="20" t="str">
        <f>[2]SALES_OUTLET!I96</f>
        <v>MDA-SPJ-22021738</v>
      </c>
      <c r="J1208" s="20" t="str">
        <f>[2]SALES_OUTLET!J96</f>
        <v>27-09-2022</v>
      </c>
      <c r="K1208" s="20" t="str">
        <f>[2]SALES_OUTLET!K96</f>
        <v>CCM001</v>
      </c>
      <c r="L1208" s="20" t="str">
        <f>[2]SALES_OUTLET!L96</f>
        <v>CHAMPS EMULSION (BTL/200ML)</v>
      </c>
      <c r="M1208" s="20" t="str">
        <f>[2]SALES_OUTLET!M96</f>
        <v>BTL</v>
      </c>
      <c r="N1208" s="20">
        <f>[2]SALES_OUTLET!N96</f>
        <v>3</v>
      </c>
      <c r="O1208" s="20">
        <f>[2]SALES_OUTLET!O96</f>
        <v>0</v>
      </c>
      <c r="P1208" s="20">
        <f>[2]SALES_OUTLET!P96</f>
        <v>111000</v>
      </c>
      <c r="Q1208" s="20">
        <f>[2]SALES_OUTLET!Q96</f>
        <v>0</v>
      </c>
      <c r="R1208" s="20">
        <f>[2]SALES_OUTLET!R96</f>
        <v>0</v>
      </c>
      <c r="S1208" s="20">
        <f>[2]SALES_OUTLET!S96</f>
        <v>0</v>
      </c>
      <c r="T1208" s="20">
        <f>[2]SALES_OUTLET!T96</f>
        <v>0</v>
      </c>
      <c r="U1208" s="20">
        <f>[2]SALES_OUTLET!U96</f>
        <v>111000</v>
      </c>
      <c r="V1208" s="20" t="str">
        <f>[2]SALES_OUTLET!V96</f>
        <v>01-10-2023</v>
      </c>
      <c r="W1208" s="20">
        <f>[2]SALES_OUTLET!W96</f>
        <v>2205002</v>
      </c>
      <c r="X1208" s="19">
        <v>9</v>
      </c>
      <c r="Y1208" s="20" t="str">
        <f>[2]SALES_OUTLET!X96</f>
        <v>EKO SURYA D (MTI)</v>
      </c>
    </row>
    <row r="1209" spans="1:25">
      <c r="A1209" s="20">
        <f>[2]SALES_OUTLET!A97</f>
        <v>92</v>
      </c>
      <c r="B1209" s="20" t="str">
        <f>[2]SALES_OUTLET!B97</f>
        <v>SALES</v>
      </c>
      <c r="C1209" s="20" t="str">
        <f>[2]SALES_OUTLET!C97</f>
        <v>1410905</v>
      </c>
      <c r="D1209" s="20" t="str">
        <f>[2]SALES_OUTLET!D97</f>
        <v>OKE SUPERMARKET</v>
      </c>
      <c r="E1209" s="20" t="str">
        <f>[2]SALES_OUTLET!E97</f>
        <v>JL. DAHLAN TANJUNG DUSUN II DESA TANJUNG MORAWA</v>
      </c>
      <c r="F1209" s="20" t="str">
        <f>[2]SALES_OUTLET!F97</f>
        <v>TANJUNG MORAWA</v>
      </c>
      <c r="G1209" s="20" t="str">
        <f>[2]SALES_OUTLET!G97</f>
        <v>DBM Medan</v>
      </c>
      <c r="H1209" s="20" t="str">
        <f>[2]SALES_OUTLET!H97</f>
        <v>BMML</v>
      </c>
      <c r="I1209" s="20" t="str">
        <f>[2]SALES_OUTLET!I97</f>
        <v>MDA-SPJ-22021738</v>
      </c>
      <c r="J1209" s="20" t="str">
        <f>[2]SALES_OUTLET!J97</f>
        <v>27-09-2022</v>
      </c>
      <c r="K1209" s="20" t="str">
        <f>[2]SALES_OUTLET!K97</f>
        <v>CCM004</v>
      </c>
      <c r="L1209" s="20" t="str">
        <f>[2]SALES_OUTLET!L97</f>
        <v>CHAMPS MULTIVITAMIN PINNEAPLE (BTL/30)</v>
      </c>
      <c r="M1209" s="20" t="str">
        <f>[2]SALES_OUTLET!M97</f>
        <v>BTL</v>
      </c>
      <c r="N1209" s="20">
        <f>[2]SALES_OUTLET!N97</f>
        <v>3</v>
      </c>
      <c r="O1209" s="20">
        <f>[2]SALES_OUTLET!O97</f>
        <v>0</v>
      </c>
      <c r="P1209" s="20">
        <f>[2]SALES_OUTLET!P97</f>
        <v>109500</v>
      </c>
      <c r="Q1209" s="20">
        <f>[2]SALES_OUTLET!Q97</f>
        <v>0</v>
      </c>
      <c r="R1209" s="20">
        <f>[2]SALES_OUTLET!R97</f>
        <v>0</v>
      </c>
      <c r="S1209" s="20">
        <f>[2]SALES_OUTLET!S97</f>
        <v>0</v>
      </c>
      <c r="T1209" s="20">
        <f>[2]SALES_OUTLET!T97</f>
        <v>0</v>
      </c>
      <c r="U1209" s="20">
        <f>[2]SALES_OUTLET!U97</f>
        <v>109500</v>
      </c>
      <c r="V1209" s="20" t="str">
        <f>[2]SALES_OUTLET!V97</f>
        <v>01-07-2024</v>
      </c>
      <c r="W1209" s="20">
        <f>[2]SALES_OUTLET!W97</f>
        <v>2108052</v>
      </c>
      <c r="X1209" s="19">
        <v>9</v>
      </c>
      <c r="Y1209" s="20" t="str">
        <f>[2]SALES_OUTLET!X97</f>
        <v>EKO SURYA D (MTI)</v>
      </c>
    </row>
    <row r="1210" spans="1:25">
      <c r="A1210" s="20">
        <f>[2]SALES_OUTLET!A98</f>
        <v>93</v>
      </c>
      <c r="B1210" s="20" t="str">
        <f>[2]SALES_OUTLET!B98</f>
        <v>SALES</v>
      </c>
      <c r="C1210" s="20" t="str">
        <f>[2]SALES_OUTLET!C98</f>
        <v>1410946</v>
      </c>
      <c r="D1210" s="20" t="str">
        <f>[2]SALES_OUTLET!D98</f>
        <v>LIA,Ap</v>
      </c>
      <c r="E1210" s="20" t="str">
        <f>[2]SALES_OUTLET!E98</f>
        <v>JL. B. ZEIN HAMID KM 8.2 NO. 106</v>
      </c>
      <c r="F1210" s="20" t="str">
        <f>[2]SALES_OUTLET!F98</f>
        <v>MEDAN</v>
      </c>
      <c r="G1210" s="20" t="str">
        <f>[2]SALES_OUTLET!G98</f>
        <v>DBM Medan</v>
      </c>
      <c r="H1210" s="20" t="str">
        <f>[2]SALES_OUTLET!H98</f>
        <v>AAPR</v>
      </c>
      <c r="I1210" s="20" t="str">
        <f>[2]SALES_OUTLET!I98</f>
        <v>MDA-SPJ-22021751</v>
      </c>
      <c r="J1210" s="20" t="str">
        <f>[2]SALES_OUTLET!J98</f>
        <v>28-09-2022</v>
      </c>
      <c r="K1210" s="20" t="str">
        <f>[2]SALES_OUTLET!K98</f>
        <v>CCM001</v>
      </c>
      <c r="L1210" s="20" t="str">
        <f>[2]SALES_OUTLET!L98</f>
        <v>CHAMPS EMULSION (BTL/200ML)</v>
      </c>
      <c r="M1210" s="20" t="str">
        <f>[2]SALES_OUTLET!M98</f>
        <v>BTL</v>
      </c>
      <c r="N1210" s="20">
        <f>[2]SALES_OUTLET!N98</f>
        <v>4</v>
      </c>
      <c r="O1210" s="20">
        <f>[2]SALES_OUTLET!O98</f>
        <v>0</v>
      </c>
      <c r="P1210" s="20">
        <f>[2]SALES_OUTLET!P98</f>
        <v>148000</v>
      </c>
      <c r="Q1210" s="20">
        <f>[2]SALES_OUTLET!Q98</f>
        <v>3</v>
      </c>
      <c r="R1210" s="20">
        <f>[2]SALES_OUTLET!R98</f>
        <v>0</v>
      </c>
      <c r="S1210" s="20">
        <f>[2]SALES_OUTLET!S98</f>
        <v>0</v>
      </c>
      <c r="T1210" s="20">
        <f>[2]SALES_OUTLET!T98</f>
        <v>0</v>
      </c>
      <c r="U1210" s="20">
        <f>[2]SALES_OUTLET!U98</f>
        <v>143560</v>
      </c>
      <c r="V1210" s="20" t="str">
        <f>[2]SALES_OUTLET!V98</f>
        <v>01-10-2023</v>
      </c>
      <c r="W1210" s="20">
        <f>[2]SALES_OUTLET!W98</f>
        <v>2205002</v>
      </c>
      <c r="X1210" s="19">
        <v>9</v>
      </c>
      <c r="Y1210" s="20" t="str">
        <f>[2]SALES_OUTLET!X98</f>
        <v>HERIADI (AP &amp; RS)</v>
      </c>
    </row>
    <row r="1211" spans="1:25">
      <c r="A1211" s="20">
        <f>[2]SALES_OUTLET!A99</f>
        <v>94</v>
      </c>
      <c r="B1211" s="20" t="str">
        <f>[2]SALES_OUTLET!B99</f>
        <v>SALES</v>
      </c>
      <c r="C1211" s="20" t="str">
        <f>[2]SALES_OUTLET!C99</f>
        <v>1409362</v>
      </c>
      <c r="D1211" s="20" t="str">
        <f>[2]SALES_OUTLET!D99</f>
        <v>RAYA IV,Ap</v>
      </c>
      <c r="E1211" s="20" t="str">
        <f>[2]SALES_OUTLET!E99</f>
        <v>JL. RUMAH POTONG HEWAN NO. 121 B</v>
      </c>
      <c r="F1211" s="20" t="str">
        <f>[2]SALES_OUTLET!F99</f>
        <v>MEDAN</v>
      </c>
      <c r="G1211" s="20" t="str">
        <f>[2]SALES_OUTLET!G99</f>
        <v>DBM Medan</v>
      </c>
      <c r="H1211" s="20" t="str">
        <f>[2]SALES_OUTLET!H99</f>
        <v>AAPR</v>
      </c>
      <c r="I1211" s="20" t="str">
        <f>[2]SALES_OUTLET!I99</f>
        <v>MDA-SPJ-22021820</v>
      </c>
      <c r="J1211" s="20" t="str">
        <f>[2]SALES_OUTLET!J99</f>
        <v>28-09-2022</v>
      </c>
      <c r="K1211" s="20" t="str">
        <f>[2]SALES_OUTLET!K99</f>
        <v>CCM001</v>
      </c>
      <c r="L1211" s="20" t="str">
        <f>[2]SALES_OUTLET!L99</f>
        <v>CHAMPS EMULSION (BTL/200ML)</v>
      </c>
      <c r="M1211" s="20" t="str">
        <f>[2]SALES_OUTLET!M99</f>
        <v>BTL</v>
      </c>
      <c r="N1211" s="20">
        <f>[2]SALES_OUTLET!N99</f>
        <v>8</v>
      </c>
      <c r="O1211" s="20">
        <f>[2]SALES_OUTLET!O99</f>
        <v>0</v>
      </c>
      <c r="P1211" s="20">
        <f>[2]SALES_OUTLET!P99</f>
        <v>296000</v>
      </c>
      <c r="Q1211" s="20">
        <f>[2]SALES_OUTLET!Q99</f>
        <v>5</v>
      </c>
      <c r="R1211" s="20">
        <f>[2]SALES_OUTLET!R99</f>
        <v>0</v>
      </c>
      <c r="S1211" s="20">
        <f>[2]SALES_OUTLET!S99</f>
        <v>0</v>
      </c>
      <c r="T1211" s="20">
        <f>[2]SALES_OUTLET!T99</f>
        <v>0</v>
      </c>
      <c r="U1211" s="20">
        <f>[2]SALES_OUTLET!U99</f>
        <v>281200</v>
      </c>
      <c r="V1211" s="20" t="str">
        <f>[2]SALES_OUTLET!V99</f>
        <v>01-10-2023</v>
      </c>
      <c r="W1211" s="20">
        <f>[2]SALES_OUTLET!W99</f>
        <v>2205002</v>
      </c>
      <c r="X1211" s="19">
        <v>9</v>
      </c>
      <c r="Y1211" s="20" t="str">
        <f>[2]SALES_OUTLET!X99</f>
        <v>FRANS (ALL SEKTOR)</v>
      </c>
    </row>
    <row r="1212" spans="1:25">
      <c r="A1212" s="20">
        <f>[2]SALES_OUTLET!A100</f>
        <v>95</v>
      </c>
      <c r="B1212" s="20" t="str">
        <f>[2]SALES_OUTLET!B100</f>
        <v>SALES</v>
      </c>
      <c r="C1212" s="20" t="str">
        <f>[2]SALES_OUTLET!C100</f>
        <v>1409362</v>
      </c>
      <c r="D1212" s="20" t="str">
        <f>[2]SALES_OUTLET!D100</f>
        <v>RAYA IV,Ap</v>
      </c>
      <c r="E1212" s="20" t="str">
        <f>[2]SALES_OUTLET!E100</f>
        <v>JL. RUMAH POTONG HEWAN NO. 121 B</v>
      </c>
      <c r="F1212" s="20" t="str">
        <f>[2]SALES_OUTLET!F100</f>
        <v>MEDAN</v>
      </c>
      <c r="G1212" s="20" t="str">
        <f>[2]SALES_OUTLET!G100</f>
        <v>DBM Medan</v>
      </c>
      <c r="H1212" s="20" t="str">
        <f>[2]SALES_OUTLET!H100</f>
        <v>AAPR</v>
      </c>
      <c r="I1212" s="20" t="str">
        <f>[2]SALES_OUTLET!I100</f>
        <v>MDA-SPJ-22021820</v>
      </c>
      <c r="J1212" s="20" t="str">
        <f>[2]SALES_OUTLET!J100</f>
        <v>28-09-2022</v>
      </c>
      <c r="K1212" s="20" t="str">
        <f>[2]SALES_OUTLET!K100</f>
        <v>CCM002</v>
      </c>
      <c r="L1212" s="20" t="str">
        <f>[2]SALES_OUTLET!L100</f>
        <v>CHAMPS EMULSION (BTL/350ML)</v>
      </c>
      <c r="M1212" s="20" t="str">
        <f>[2]SALES_OUTLET!M100</f>
        <v>BTL</v>
      </c>
      <c r="N1212" s="20">
        <f>[2]SALES_OUTLET!N100</f>
        <v>4</v>
      </c>
      <c r="O1212" s="20">
        <f>[2]SALES_OUTLET!O100</f>
        <v>0</v>
      </c>
      <c r="P1212" s="20">
        <f>[2]SALES_OUTLET!P100</f>
        <v>204000</v>
      </c>
      <c r="Q1212" s="20">
        <f>[2]SALES_OUTLET!Q100</f>
        <v>3</v>
      </c>
      <c r="R1212" s="20">
        <f>[2]SALES_OUTLET!R100</f>
        <v>0</v>
      </c>
      <c r="S1212" s="20">
        <f>[2]SALES_OUTLET!S100</f>
        <v>0</v>
      </c>
      <c r="T1212" s="20">
        <f>[2]SALES_OUTLET!T100</f>
        <v>0</v>
      </c>
      <c r="U1212" s="20">
        <f>[2]SALES_OUTLET!U100</f>
        <v>197880</v>
      </c>
      <c r="V1212" s="20" t="str">
        <f>[2]SALES_OUTLET!V100</f>
        <v>01-10-2023</v>
      </c>
      <c r="W1212" s="20">
        <f>[2]SALES_OUTLET!W100</f>
        <v>2205005</v>
      </c>
      <c r="X1212" s="19">
        <v>9</v>
      </c>
      <c r="Y1212" s="20" t="str">
        <f>[2]SALES_OUTLET!X100</f>
        <v>FRANS (ALL SEKTOR)</v>
      </c>
    </row>
    <row r="1213" spans="1:25">
      <c r="A1213" s="20">
        <f>[2]SALES_OUTLET!A101</f>
        <v>96</v>
      </c>
      <c r="B1213" s="20" t="str">
        <f>[2]SALES_OUTLET!B101</f>
        <v>SALES</v>
      </c>
      <c r="C1213" s="20" t="str">
        <f>[2]SALES_OUTLET!C101</f>
        <v>1406397</v>
      </c>
      <c r="D1213" s="20" t="str">
        <f>[2]SALES_OUTLET!D101</f>
        <v>LAMHOT,Ap</v>
      </c>
      <c r="E1213" s="20" t="str">
        <f>[2]SALES_OUTLET!E101</f>
        <v>JL. SM.RAJA</v>
      </c>
      <c r="F1213" s="20" t="str">
        <f>[2]SALES_OUTLET!F101</f>
        <v>LAGUBOTI</v>
      </c>
      <c r="G1213" s="20" t="str">
        <f>[2]SALES_OUTLET!G101</f>
        <v>DBM Medan</v>
      </c>
      <c r="H1213" s="20" t="str">
        <f>[2]SALES_OUTLET!H101</f>
        <v>AAPR</v>
      </c>
      <c r="I1213" s="20" t="str">
        <f>[2]SALES_OUTLET!I101</f>
        <v>MDA-SPJ-22021918</v>
      </c>
      <c r="J1213" s="20" t="str">
        <f>[2]SALES_OUTLET!J101</f>
        <v>29-09-2022</v>
      </c>
      <c r="K1213" s="20" t="str">
        <f>[2]SALES_OUTLET!K101</f>
        <v>CCM001</v>
      </c>
      <c r="L1213" s="20" t="str">
        <f>[2]SALES_OUTLET!L101</f>
        <v>CHAMPS EMULSION (BTL/200ML)</v>
      </c>
      <c r="M1213" s="20" t="str">
        <f>[2]SALES_OUTLET!M101</f>
        <v>BTL</v>
      </c>
      <c r="N1213" s="20">
        <f>[2]SALES_OUTLET!N101</f>
        <v>7</v>
      </c>
      <c r="O1213" s="20">
        <f>[2]SALES_OUTLET!O101</f>
        <v>0</v>
      </c>
      <c r="P1213" s="20">
        <f>[2]SALES_OUTLET!P101</f>
        <v>259000</v>
      </c>
      <c r="Q1213" s="20">
        <f>[2]SALES_OUTLET!Q101</f>
        <v>5</v>
      </c>
      <c r="R1213" s="20">
        <f>[2]SALES_OUTLET!R101</f>
        <v>0</v>
      </c>
      <c r="S1213" s="20">
        <f>[2]SALES_OUTLET!S101</f>
        <v>0</v>
      </c>
      <c r="T1213" s="20">
        <f>[2]SALES_OUTLET!T101</f>
        <v>0</v>
      </c>
      <c r="U1213" s="20">
        <f>[2]SALES_OUTLET!U101</f>
        <v>246050</v>
      </c>
      <c r="V1213" s="20" t="str">
        <f>[2]SALES_OUTLET!V101</f>
        <v>01-10-2023</v>
      </c>
      <c r="W1213" s="20">
        <f>[2]SALES_OUTLET!W101</f>
        <v>2205002</v>
      </c>
      <c r="X1213" s="19">
        <v>9</v>
      </c>
      <c r="Y1213" s="20" t="str">
        <f>[2]SALES_OUTLET!X101</f>
        <v>BUDIONO (ALL SEKTOR)</v>
      </c>
    </row>
    <row r="1214" spans="1:25">
      <c r="A1214" s="20">
        <f>[2]SALES_OUTLET!A102</f>
        <v>97</v>
      </c>
      <c r="B1214" s="20" t="str">
        <f>[2]SALES_OUTLET!B102</f>
        <v>SALES</v>
      </c>
      <c r="C1214" s="20" t="str">
        <f>[2]SALES_OUTLET!C102</f>
        <v>1401292</v>
      </c>
      <c r="D1214" s="20" t="str">
        <f>[2]SALES_OUTLET!D102</f>
        <v>SAUDARA BARU,Ap</v>
      </c>
      <c r="E1214" s="20" t="str">
        <f>[2]SALES_OUTLET!E102</f>
        <v>JL. K.F. TANDEAN NO.10 LK I</v>
      </c>
      <c r="F1214" s="20" t="str">
        <f>[2]SALES_OUTLET!F102</f>
        <v>TEBING TINGGI</v>
      </c>
      <c r="G1214" s="20" t="str">
        <f>[2]SALES_OUTLET!G102</f>
        <v>DBM Medan</v>
      </c>
      <c r="H1214" s="20" t="str">
        <f>[2]SALES_OUTLET!H102</f>
        <v>AAPR</v>
      </c>
      <c r="I1214" s="20" t="str">
        <f>[2]SALES_OUTLET!I102</f>
        <v>MDA-SPJ-22021927</v>
      </c>
      <c r="J1214" s="20" t="str">
        <f>[2]SALES_OUTLET!J102</f>
        <v>29-09-2022</v>
      </c>
      <c r="K1214" s="20" t="str">
        <f>[2]SALES_OUTLET!K102</f>
        <v>CCM007</v>
      </c>
      <c r="L1214" s="20" t="str">
        <f>[2]SALES_OUTLET!L102</f>
        <v>NATURALLE BETA CAROTENE 6MG (BTL/30S)</v>
      </c>
      <c r="M1214" s="20" t="str">
        <f>[2]SALES_OUTLET!M102</f>
        <v>BTL</v>
      </c>
      <c r="N1214" s="20">
        <f>[2]SALES_OUTLET!N102</f>
        <v>12</v>
      </c>
      <c r="O1214" s="20">
        <f>[2]SALES_OUTLET!O102</f>
        <v>0</v>
      </c>
      <c r="P1214" s="20">
        <f>[2]SALES_OUTLET!P102</f>
        <v>744000</v>
      </c>
      <c r="Q1214" s="20">
        <f>[2]SALES_OUTLET!Q102</f>
        <v>30</v>
      </c>
      <c r="R1214" s="20">
        <f>[2]SALES_OUTLET!R102</f>
        <v>0</v>
      </c>
      <c r="S1214" s="20">
        <f>[2]SALES_OUTLET!S102</f>
        <v>0</v>
      </c>
      <c r="T1214" s="20">
        <f>[2]SALES_OUTLET!T102</f>
        <v>0</v>
      </c>
      <c r="U1214" s="20">
        <f>[2]SALES_OUTLET!U102</f>
        <v>520800</v>
      </c>
      <c r="V1214" s="20" t="str">
        <f>[2]SALES_OUTLET!V102</f>
        <v>01-05-2024</v>
      </c>
      <c r="W1214" s="20">
        <f>[2]SALES_OUTLET!W102</f>
        <v>2106375</v>
      </c>
      <c r="X1214" s="19">
        <v>9</v>
      </c>
      <c r="Y1214" s="20" t="str">
        <f>[2]SALES_OUTLET!X102</f>
        <v>BUDIONO (ALL SEKTOR)</v>
      </c>
    </row>
    <row r="1215" spans="1:25">
      <c r="A1215" s="20">
        <f>[2]SALES_OUTLET!A103</f>
        <v>98</v>
      </c>
      <c r="B1215" s="20" t="str">
        <f>[2]SALES_OUTLET!B103</f>
        <v>SALES</v>
      </c>
      <c r="C1215" s="20" t="str">
        <f>[2]SALES_OUTLET!C103</f>
        <v>1401292</v>
      </c>
      <c r="D1215" s="20" t="str">
        <f>[2]SALES_OUTLET!D103</f>
        <v>SAUDARA BARU,Ap</v>
      </c>
      <c r="E1215" s="20" t="str">
        <f>[2]SALES_OUTLET!E103</f>
        <v>JL. K.F. TANDEAN NO.10 LK I</v>
      </c>
      <c r="F1215" s="20" t="str">
        <f>[2]SALES_OUTLET!F103</f>
        <v>TEBING TINGGI</v>
      </c>
      <c r="G1215" s="20" t="str">
        <f>[2]SALES_OUTLET!G103</f>
        <v>DBM Medan</v>
      </c>
      <c r="H1215" s="20" t="str">
        <f>[2]SALES_OUTLET!H103</f>
        <v>AAPR</v>
      </c>
      <c r="I1215" s="20" t="str">
        <f>[2]SALES_OUTLET!I103</f>
        <v>MDA-SPJ-22021927</v>
      </c>
      <c r="J1215" s="20" t="str">
        <f>[2]SALES_OUTLET!J103</f>
        <v>29-09-2022</v>
      </c>
      <c r="K1215" s="20" t="str">
        <f>[2]SALES_OUTLET!K103</f>
        <v>CCM008</v>
      </c>
      <c r="L1215" s="20" t="str">
        <f>[2]SALES_OUTLET!L103</f>
        <v>NATURALLE VIT E 250IU (BTL/30S)</v>
      </c>
      <c r="M1215" s="20" t="str">
        <f>[2]SALES_OUTLET!M103</f>
        <v>BTL</v>
      </c>
      <c r="N1215" s="20">
        <f>[2]SALES_OUTLET!N103</f>
        <v>12</v>
      </c>
      <c r="O1215" s="20">
        <f>[2]SALES_OUTLET!O103</f>
        <v>0</v>
      </c>
      <c r="P1215" s="20">
        <f>[2]SALES_OUTLET!P103</f>
        <v>984000</v>
      </c>
      <c r="Q1215" s="20">
        <f>[2]SALES_OUTLET!Q103</f>
        <v>30</v>
      </c>
      <c r="R1215" s="20">
        <f>[2]SALES_OUTLET!R103</f>
        <v>0</v>
      </c>
      <c r="S1215" s="20">
        <f>[2]SALES_OUTLET!S103</f>
        <v>0</v>
      </c>
      <c r="T1215" s="20">
        <f>[2]SALES_OUTLET!T103</f>
        <v>0</v>
      </c>
      <c r="U1215" s="20">
        <f>[2]SALES_OUTLET!U103</f>
        <v>688800</v>
      </c>
      <c r="V1215" s="20" t="str">
        <f>[2]SALES_OUTLET!V103</f>
        <v>01-05-2024</v>
      </c>
      <c r="W1215" s="20">
        <f>[2]SALES_OUTLET!W103</f>
        <v>2106370</v>
      </c>
      <c r="X1215" s="19">
        <v>9</v>
      </c>
      <c r="Y1215" s="20" t="str">
        <f>[2]SALES_OUTLET!X103</f>
        <v>BUDIONO (ALL SEKTOR)</v>
      </c>
    </row>
    <row r="1216" spans="1:25">
      <c r="A1216" s="20">
        <f>[2]SALES_OUTLET!A104</f>
        <v>99</v>
      </c>
      <c r="B1216" s="20" t="str">
        <f>[2]SALES_OUTLET!B104</f>
        <v>SALES</v>
      </c>
      <c r="C1216" s="20" t="str">
        <f>[2]SALES_OUTLET!C104</f>
        <v>1401292</v>
      </c>
      <c r="D1216" s="20" t="str">
        <f>[2]SALES_OUTLET!D104</f>
        <v>SAUDARA BARU,Ap</v>
      </c>
      <c r="E1216" s="20" t="str">
        <f>[2]SALES_OUTLET!E104</f>
        <v>JL. K.F. TANDEAN NO.10 LK I</v>
      </c>
      <c r="F1216" s="20" t="str">
        <f>[2]SALES_OUTLET!F104</f>
        <v>TEBING TINGGI</v>
      </c>
      <c r="G1216" s="20" t="str">
        <f>[2]SALES_OUTLET!G104</f>
        <v>DBM Medan</v>
      </c>
      <c r="H1216" s="20" t="str">
        <f>[2]SALES_OUTLET!H104</f>
        <v>AAPR</v>
      </c>
      <c r="I1216" s="20" t="str">
        <f>[2]SALES_OUTLET!I104</f>
        <v>MDA-SPJ-22021927</v>
      </c>
      <c r="J1216" s="20" t="str">
        <f>[2]SALES_OUTLET!J104</f>
        <v>29-09-2022</v>
      </c>
      <c r="K1216" s="20" t="str">
        <f>[2]SALES_OUTLET!K104</f>
        <v>CCM010</v>
      </c>
      <c r="L1216" s="20" t="str">
        <f>[2]SALES_OUTLET!L104</f>
        <v>NATURALLE FISH OIL 1000MG (BTL/60S)</v>
      </c>
      <c r="M1216" s="20" t="str">
        <f>[2]SALES_OUTLET!M104</f>
        <v>BTL</v>
      </c>
      <c r="N1216" s="20">
        <f>[2]SALES_OUTLET!N104</f>
        <v>12</v>
      </c>
      <c r="O1216" s="20">
        <f>[2]SALES_OUTLET!O104</f>
        <v>0</v>
      </c>
      <c r="P1216" s="20">
        <f>[2]SALES_OUTLET!P104</f>
        <v>2208000</v>
      </c>
      <c r="Q1216" s="20">
        <f>[2]SALES_OUTLET!Q104</f>
        <v>27.5</v>
      </c>
      <c r="R1216" s="20">
        <f>[2]SALES_OUTLET!R104</f>
        <v>0</v>
      </c>
      <c r="S1216" s="20">
        <f>[2]SALES_OUTLET!S104</f>
        <v>0</v>
      </c>
      <c r="T1216" s="20">
        <f>[2]SALES_OUTLET!T104</f>
        <v>0</v>
      </c>
      <c r="U1216" s="20">
        <f>[2]SALES_OUTLET!U104</f>
        <v>1600800</v>
      </c>
      <c r="V1216" s="20" t="str">
        <f>[2]SALES_OUTLET!V104</f>
        <v>01-06-2024</v>
      </c>
      <c r="W1216" s="20">
        <f>[2]SALES_OUTLET!W104</f>
        <v>2107161</v>
      </c>
      <c r="X1216" s="19">
        <v>9</v>
      </c>
      <c r="Y1216" s="20" t="str">
        <f>[2]SALES_OUTLET!X104</f>
        <v>BUDIONO (ALL SEKTOR)</v>
      </c>
    </row>
    <row r="1217" spans="1:25">
      <c r="A1217" s="20">
        <f>[2]SALES_OUTLET!A105</f>
        <v>100</v>
      </c>
      <c r="B1217" s="20" t="str">
        <f>[2]SALES_OUTLET!B105</f>
        <v>SALES</v>
      </c>
      <c r="C1217" s="20" t="str">
        <f>[2]SALES_OUTLET!C105</f>
        <v>1401292</v>
      </c>
      <c r="D1217" s="20" t="str">
        <f>[2]SALES_OUTLET!D105</f>
        <v>SAUDARA BARU,Ap</v>
      </c>
      <c r="E1217" s="20" t="str">
        <f>[2]SALES_OUTLET!E105</f>
        <v>JL. K.F. TANDEAN NO.10 LK I</v>
      </c>
      <c r="F1217" s="20" t="str">
        <f>[2]SALES_OUTLET!F105</f>
        <v>TEBING TINGGI</v>
      </c>
      <c r="G1217" s="20" t="str">
        <f>[2]SALES_OUTLET!G105</f>
        <v>DBM Medan</v>
      </c>
      <c r="H1217" s="20" t="str">
        <f>[2]SALES_OUTLET!H105</f>
        <v>AAPR</v>
      </c>
      <c r="I1217" s="20" t="str">
        <f>[2]SALES_OUTLET!I105</f>
        <v>MDA-SPJ-22021927</v>
      </c>
      <c r="J1217" s="20" t="str">
        <f>[2]SALES_OUTLET!J105</f>
        <v>29-09-2022</v>
      </c>
      <c r="K1217" s="20" t="str">
        <f>[2]SALES_OUTLET!K105</f>
        <v>CCM011</v>
      </c>
      <c r="L1217" s="20" t="str">
        <f>[2]SALES_OUTLET!L105</f>
        <v>NATURALLE GARLIC OIL 3000MG (BTL/100S)</v>
      </c>
      <c r="M1217" s="20" t="str">
        <f>[2]SALES_OUTLET!M105</f>
        <v>BTL</v>
      </c>
      <c r="N1217" s="20">
        <f>[2]SALES_OUTLET!N105</f>
        <v>12</v>
      </c>
      <c r="O1217" s="20">
        <f>[2]SALES_OUTLET!O105</f>
        <v>0</v>
      </c>
      <c r="P1217" s="20">
        <f>[2]SALES_OUTLET!P105</f>
        <v>1140000</v>
      </c>
      <c r="Q1217" s="20">
        <f>[2]SALES_OUTLET!Q105</f>
        <v>30</v>
      </c>
      <c r="R1217" s="20">
        <f>[2]SALES_OUTLET!R105</f>
        <v>0</v>
      </c>
      <c r="S1217" s="20">
        <f>[2]SALES_OUTLET!S105</f>
        <v>0</v>
      </c>
      <c r="T1217" s="20">
        <f>[2]SALES_OUTLET!T105</f>
        <v>0</v>
      </c>
      <c r="U1217" s="20">
        <f>[2]SALES_OUTLET!U105</f>
        <v>798000</v>
      </c>
      <c r="V1217" s="20" t="str">
        <f>[2]SALES_OUTLET!V105</f>
        <v>01-08-2023</v>
      </c>
      <c r="W1217" s="20">
        <f>[2]SALES_OUTLET!W105</f>
        <v>2009092</v>
      </c>
      <c r="X1217" s="19">
        <v>9</v>
      </c>
      <c r="Y1217" s="20" t="str">
        <f>[2]SALES_OUTLET!X105</f>
        <v>BUDIONO (ALL SEKTOR)</v>
      </c>
    </row>
    <row r="1218" spans="1:25">
      <c r="A1218" s="20">
        <f>[2]SALES_OUTLET!A106</f>
        <v>101</v>
      </c>
      <c r="B1218" s="20" t="str">
        <f>[2]SALES_OUTLET!B106</f>
        <v>SALES</v>
      </c>
      <c r="C1218" s="20" t="str">
        <f>[2]SALES_OUTLET!C106</f>
        <v>1407000</v>
      </c>
      <c r="D1218" s="20" t="str">
        <f>[2]SALES_OUTLET!D106</f>
        <v>SAUDARA JAYA,Ap</v>
      </c>
      <c r="E1218" s="20" t="str">
        <f>[2]SALES_OUTLET!E106</f>
        <v>JL. MARGA SILIMA NO. 49</v>
      </c>
      <c r="F1218" s="20" t="str">
        <f>[2]SALES_OUTLET!F106</f>
        <v>SIDIKALANG</v>
      </c>
      <c r="G1218" s="20" t="str">
        <f>[2]SALES_OUTLET!G106</f>
        <v>DBM Medan</v>
      </c>
      <c r="H1218" s="20" t="str">
        <f>[2]SALES_OUTLET!H106</f>
        <v>AAPR</v>
      </c>
      <c r="I1218" s="20" t="str">
        <f>[2]SALES_OUTLET!I106</f>
        <v>MDA-SPJ-22021936</v>
      </c>
      <c r="J1218" s="20" t="str">
        <f>[2]SALES_OUTLET!J106</f>
        <v>29-09-2022</v>
      </c>
      <c r="K1218" s="20" t="str">
        <f>[2]SALES_OUTLET!K106</f>
        <v>CCM005</v>
      </c>
      <c r="L1218" s="20" t="str">
        <f>[2]SALES_OUTLET!L106</f>
        <v>CHAMPS VIT C 100MG (BTL/30)</v>
      </c>
      <c r="M1218" s="20" t="str">
        <f>[2]SALES_OUTLET!M106</f>
        <v>BTL</v>
      </c>
      <c r="N1218" s="20">
        <f>[2]SALES_OUTLET!N106</f>
        <v>8</v>
      </c>
      <c r="O1218" s="20">
        <f>[2]SALES_OUTLET!O106</f>
        <v>0</v>
      </c>
      <c r="P1218" s="20">
        <f>[2]SALES_OUTLET!P106</f>
        <v>224000</v>
      </c>
      <c r="Q1218" s="20">
        <f>[2]SALES_OUTLET!Q106</f>
        <v>20</v>
      </c>
      <c r="R1218" s="20">
        <f>[2]SALES_OUTLET!R106</f>
        <v>0</v>
      </c>
      <c r="S1218" s="20">
        <f>[2]SALES_OUTLET!S106</f>
        <v>0</v>
      </c>
      <c r="T1218" s="20">
        <f>[2]SALES_OUTLET!T106</f>
        <v>0</v>
      </c>
      <c r="U1218" s="20">
        <f>[2]SALES_OUTLET!U106</f>
        <v>179200</v>
      </c>
      <c r="V1218" s="20" t="str">
        <f>[2]SALES_OUTLET!V106</f>
        <v>01-06-2024</v>
      </c>
      <c r="W1218" s="20">
        <f>[2]SALES_OUTLET!W106</f>
        <v>2107236</v>
      </c>
      <c r="X1218" s="19">
        <v>9</v>
      </c>
      <c r="Y1218" s="20" t="str">
        <f>[2]SALES_OUTLET!X106</f>
        <v>FRANS (ALL SEKTOR)</v>
      </c>
    </row>
    <row r="1219" spans="1:25">
      <c r="A1219" s="20">
        <f>[2]SALES_OUTLET!A107</f>
        <v>102</v>
      </c>
      <c r="B1219" s="20" t="str">
        <f>[2]SALES_OUTLET!B107</f>
        <v>SALES</v>
      </c>
      <c r="C1219" s="20" t="str">
        <f>[2]SALES_OUTLET!C107</f>
        <v>1407000</v>
      </c>
      <c r="D1219" s="20" t="str">
        <f>[2]SALES_OUTLET!D107</f>
        <v>SAUDARA JAYA,Ap</v>
      </c>
      <c r="E1219" s="20" t="str">
        <f>[2]SALES_OUTLET!E107</f>
        <v>JL. MARGA SILIMA NO. 49</v>
      </c>
      <c r="F1219" s="20" t="str">
        <f>[2]SALES_OUTLET!F107</f>
        <v>SIDIKALANG</v>
      </c>
      <c r="G1219" s="20" t="str">
        <f>[2]SALES_OUTLET!G107</f>
        <v>DBM Medan</v>
      </c>
      <c r="H1219" s="20" t="str">
        <f>[2]SALES_OUTLET!H107</f>
        <v>AAPR</v>
      </c>
      <c r="I1219" s="20" t="str">
        <f>[2]SALES_OUTLET!I107</f>
        <v>MDA-SPJ-22021936</v>
      </c>
      <c r="J1219" s="20" t="str">
        <f>[2]SALES_OUTLET!J107</f>
        <v>29-09-2022</v>
      </c>
      <c r="K1219" s="20" t="str">
        <f>[2]SALES_OUTLET!K107</f>
        <v>CCM005</v>
      </c>
      <c r="L1219" s="20" t="str">
        <f>[2]SALES_OUTLET!L107</f>
        <v>CHAMPS VIT C 100MG (BTL/30)</v>
      </c>
      <c r="M1219" s="20" t="str">
        <f>[2]SALES_OUTLET!M107</f>
        <v>BTL</v>
      </c>
      <c r="N1219" s="20">
        <f>[2]SALES_OUTLET!N107</f>
        <v>16</v>
      </c>
      <c r="O1219" s="20">
        <f>[2]SALES_OUTLET!O107</f>
        <v>0</v>
      </c>
      <c r="P1219" s="20">
        <f>[2]SALES_OUTLET!P107</f>
        <v>448000</v>
      </c>
      <c r="Q1219" s="20">
        <f>[2]SALES_OUTLET!Q107</f>
        <v>20</v>
      </c>
      <c r="R1219" s="20">
        <f>[2]SALES_OUTLET!R107</f>
        <v>0</v>
      </c>
      <c r="S1219" s="20">
        <f>[2]SALES_OUTLET!S107</f>
        <v>0</v>
      </c>
      <c r="T1219" s="20">
        <f>[2]SALES_OUTLET!T107</f>
        <v>0</v>
      </c>
      <c r="U1219" s="20">
        <f>[2]SALES_OUTLET!U107</f>
        <v>358400</v>
      </c>
      <c r="V1219" s="20" t="str">
        <f>[2]SALES_OUTLET!V107</f>
        <v>01-02-2025</v>
      </c>
      <c r="W1219" s="20">
        <f>[2]SALES_OUTLET!W107</f>
        <v>2203153</v>
      </c>
      <c r="X1219" s="19">
        <v>9</v>
      </c>
      <c r="Y1219" s="20" t="str">
        <f>[2]SALES_OUTLET!X107</f>
        <v>FRANS (ALL SEKTOR)</v>
      </c>
    </row>
    <row r="1220" spans="1:25">
      <c r="A1220" s="20">
        <f>[2]SALES_OUTLET!A108</f>
        <v>103</v>
      </c>
      <c r="B1220" s="20" t="str">
        <f>[2]SALES_OUTLET!B108</f>
        <v>SALES</v>
      </c>
      <c r="C1220" s="20" t="str">
        <f>[2]SALES_OUTLET!C108</f>
        <v>1400320</v>
      </c>
      <c r="D1220" s="20" t="str">
        <f>[2]SALES_OUTLET!D108</f>
        <v>VITA SARI,Ap</v>
      </c>
      <c r="E1220" s="20" t="str">
        <f>[2]SALES_OUTLET!E108</f>
        <v>JL KAPT BANGSI SEMBIRING NO 11</v>
      </c>
      <c r="F1220" s="20" t="str">
        <f>[2]SALES_OUTLET!F108</f>
        <v>KABAN JAHE</v>
      </c>
      <c r="G1220" s="20" t="str">
        <f>[2]SALES_OUTLET!G108</f>
        <v>DBM Medan</v>
      </c>
      <c r="H1220" s="20" t="str">
        <f>[2]SALES_OUTLET!H108</f>
        <v>AAPR</v>
      </c>
      <c r="I1220" s="20" t="str">
        <f>[2]SALES_OUTLET!I108</f>
        <v>MDA-SPJ-22022029</v>
      </c>
      <c r="J1220" s="20" t="str">
        <f>[2]SALES_OUTLET!J108</f>
        <v>30-09-2022</v>
      </c>
      <c r="K1220" s="20" t="str">
        <f>[2]SALES_OUTLET!K108</f>
        <v>CCM001</v>
      </c>
      <c r="L1220" s="20" t="str">
        <f>[2]SALES_OUTLET!L108</f>
        <v>CHAMPS EMULSION (BTL/200ML)</v>
      </c>
      <c r="M1220" s="20" t="str">
        <f>[2]SALES_OUTLET!M108</f>
        <v>BTL</v>
      </c>
      <c r="N1220" s="20">
        <f>[2]SALES_OUTLET!N108</f>
        <v>36</v>
      </c>
      <c r="O1220" s="20">
        <f>[2]SALES_OUTLET!O108</f>
        <v>0</v>
      </c>
      <c r="P1220" s="20">
        <f>[2]SALES_OUTLET!P108</f>
        <v>1332000</v>
      </c>
      <c r="Q1220" s="20">
        <f>[2]SALES_OUTLET!Q108</f>
        <v>8</v>
      </c>
      <c r="R1220" s="20">
        <f>[2]SALES_OUTLET!R108</f>
        <v>0</v>
      </c>
      <c r="S1220" s="20">
        <f>[2]SALES_OUTLET!S108</f>
        <v>0</v>
      </c>
      <c r="T1220" s="20">
        <f>[2]SALES_OUTLET!T108</f>
        <v>0</v>
      </c>
      <c r="U1220" s="20">
        <f>[2]SALES_OUTLET!U108</f>
        <v>1225440</v>
      </c>
      <c r="V1220" s="20" t="str">
        <f>[2]SALES_OUTLET!V108</f>
        <v>01-10-2023</v>
      </c>
      <c r="W1220" s="20">
        <f>[2]SALES_OUTLET!W108</f>
        <v>2205002</v>
      </c>
      <c r="X1220" s="19">
        <v>9</v>
      </c>
      <c r="Y1220" s="20" t="str">
        <f>[2]SALES_OUTLET!X108</f>
        <v>FRANS (ALL SEKTOR)</v>
      </c>
    </row>
    <row r="1221" spans="1:25">
      <c r="A1221" s="20">
        <f>[2]SALES_OUTLET!A109</f>
        <v>104</v>
      </c>
      <c r="B1221" s="20" t="str">
        <f>[2]SALES_OUTLET!B109</f>
        <v>SALES</v>
      </c>
      <c r="C1221" s="20" t="str">
        <f>[2]SALES_OUTLET!C109</f>
        <v>1400320</v>
      </c>
      <c r="D1221" s="20" t="str">
        <f>[2]SALES_OUTLET!D109</f>
        <v>VITA SARI,Ap</v>
      </c>
      <c r="E1221" s="20" t="str">
        <f>[2]SALES_OUTLET!E109</f>
        <v>JL KAPT BANGSI SEMBIRING NO 11</v>
      </c>
      <c r="F1221" s="20" t="str">
        <f>[2]SALES_OUTLET!F109</f>
        <v>KABAN JAHE</v>
      </c>
      <c r="G1221" s="20" t="str">
        <f>[2]SALES_OUTLET!G109</f>
        <v>DBM Medan</v>
      </c>
      <c r="H1221" s="20" t="str">
        <f>[2]SALES_OUTLET!H109</f>
        <v>AAPR</v>
      </c>
      <c r="I1221" s="20" t="str">
        <f>[2]SALES_OUTLET!I109</f>
        <v>MDA-SPJ-22022029</v>
      </c>
      <c r="J1221" s="20" t="str">
        <f>[2]SALES_OUTLET!J109</f>
        <v>30-09-2022</v>
      </c>
      <c r="K1221" s="20" t="str">
        <f>[2]SALES_OUTLET!K109</f>
        <v>CCM007</v>
      </c>
      <c r="L1221" s="20" t="str">
        <f>[2]SALES_OUTLET!L109</f>
        <v>NATURALLE BETA CAROTENE 6MG (BTL/30S)</v>
      </c>
      <c r="M1221" s="20" t="str">
        <f>[2]SALES_OUTLET!M109</f>
        <v>BTL</v>
      </c>
      <c r="N1221" s="20">
        <f>[2]SALES_OUTLET!N109</f>
        <v>24</v>
      </c>
      <c r="O1221" s="20">
        <f>[2]SALES_OUTLET!O109</f>
        <v>0</v>
      </c>
      <c r="P1221" s="20">
        <f>[2]SALES_OUTLET!P109</f>
        <v>1488000</v>
      </c>
      <c r="Q1221" s="20">
        <f>[2]SALES_OUTLET!Q109</f>
        <v>30</v>
      </c>
      <c r="R1221" s="20">
        <f>[2]SALES_OUTLET!R109</f>
        <v>0</v>
      </c>
      <c r="S1221" s="20">
        <f>[2]SALES_OUTLET!S109</f>
        <v>0</v>
      </c>
      <c r="T1221" s="20">
        <f>[2]SALES_OUTLET!T109</f>
        <v>0</v>
      </c>
      <c r="U1221" s="20">
        <f>[2]SALES_OUTLET!U109</f>
        <v>1041600</v>
      </c>
      <c r="V1221" s="20" t="str">
        <f>[2]SALES_OUTLET!V109</f>
        <v>01-05-2024</v>
      </c>
      <c r="W1221" s="20">
        <f>[2]SALES_OUTLET!W109</f>
        <v>2106375</v>
      </c>
      <c r="X1221" s="19">
        <v>9</v>
      </c>
      <c r="Y1221" s="20" t="str">
        <f>[2]SALES_OUTLET!X109</f>
        <v>FRANS (ALL SEKTOR)</v>
      </c>
    </row>
    <row r="1222" spans="1:25">
      <c r="A1222" s="20">
        <f>[2]SALES_OUTLET!A110</f>
        <v>105</v>
      </c>
      <c r="B1222" s="20" t="str">
        <f>[2]SALES_OUTLET!B110</f>
        <v>SALES</v>
      </c>
      <c r="C1222" s="20" t="str">
        <f>[2]SALES_OUTLET!C110</f>
        <v>1400320</v>
      </c>
      <c r="D1222" s="20" t="str">
        <f>[2]SALES_OUTLET!D110</f>
        <v>VITA SARI,Ap</v>
      </c>
      <c r="E1222" s="20" t="str">
        <f>[2]SALES_OUTLET!E110</f>
        <v>JL KAPT BANGSI SEMBIRING NO 11</v>
      </c>
      <c r="F1222" s="20" t="str">
        <f>[2]SALES_OUTLET!F110</f>
        <v>KABAN JAHE</v>
      </c>
      <c r="G1222" s="20" t="str">
        <f>[2]SALES_OUTLET!G110</f>
        <v>DBM Medan</v>
      </c>
      <c r="H1222" s="20" t="str">
        <f>[2]SALES_OUTLET!H110</f>
        <v>AAPR</v>
      </c>
      <c r="I1222" s="20" t="str">
        <f>[2]SALES_OUTLET!I110</f>
        <v>MDA-SPJ-22022029</v>
      </c>
      <c r="J1222" s="20" t="str">
        <f>[2]SALES_OUTLET!J110</f>
        <v>30-09-2022</v>
      </c>
      <c r="K1222" s="20" t="str">
        <f>[2]SALES_OUTLET!K110</f>
        <v>CCM010</v>
      </c>
      <c r="L1222" s="20" t="str">
        <f>[2]SALES_OUTLET!L110</f>
        <v>NATURALLE FISH OIL 1000MG (BTL/60S)</v>
      </c>
      <c r="M1222" s="20" t="str">
        <f>[2]SALES_OUTLET!M110</f>
        <v>BTL</v>
      </c>
      <c r="N1222" s="20">
        <f>[2]SALES_OUTLET!N110</f>
        <v>30</v>
      </c>
      <c r="O1222" s="20">
        <f>[2]SALES_OUTLET!O110</f>
        <v>0</v>
      </c>
      <c r="P1222" s="20">
        <f>[2]SALES_OUTLET!P110</f>
        <v>5520000</v>
      </c>
      <c r="Q1222" s="20">
        <f>[2]SALES_OUTLET!Q110</f>
        <v>27.5</v>
      </c>
      <c r="R1222" s="20">
        <f>[2]SALES_OUTLET!R110</f>
        <v>0</v>
      </c>
      <c r="S1222" s="20">
        <f>[2]SALES_OUTLET!S110</f>
        <v>0</v>
      </c>
      <c r="T1222" s="20">
        <f>[2]SALES_OUTLET!T110</f>
        <v>0</v>
      </c>
      <c r="U1222" s="20">
        <f>[2]SALES_OUTLET!U110</f>
        <v>4002000</v>
      </c>
      <c r="V1222" s="20" t="str">
        <f>[2]SALES_OUTLET!V110</f>
        <v>01-06-2024</v>
      </c>
      <c r="W1222" s="20">
        <f>[2]SALES_OUTLET!W110</f>
        <v>2107161</v>
      </c>
      <c r="X1222" s="19">
        <v>9</v>
      </c>
      <c r="Y1222" s="20" t="str">
        <f>[2]SALES_OUTLET!X110</f>
        <v>FRANS (ALL SEKTOR)</v>
      </c>
    </row>
    <row r="1223" spans="1:25">
      <c r="A1223" s="20">
        <f>[2]SALES_OUTLET!A111</f>
        <v>106</v>
      </c>
      <c r="B1223" s="20" t="str">
        <f>[2]SALES_OUTLET!B111</f>
        <v>SALES</v>
      </c>
      <c r="C1223" s="20" t="str">
        <f>[2]SALES_OUTLET!C111</f>
        <v>1401005</v>
      </c>
      <c r="D1223" s="20" t="str">
        <f>[2]SALES_OUTLET!D111</f>
        <v>SARI GUNUNG,Ap</v>
      </c>
      <c r="E1223" s="20" t="str">
        <f>[2]SALES_OUTLET!E111</f>
        <v>JL KAPT BANGSI SEMBIRING 58</v>
      </c>
      <c r="F1223" s="20" t="str">
        <f>[2]SALES_OUTLET!F111</f>
        <v>KABAN JAHE</v>
      </c>
      <c r="G1223" s="20" t="str">
        <f>[2]SALES_OUTLET!G111</f>
        <v>DBM Medan</v>
      </c>
      <c r="H1223" s="20" t="str">
        <f>[2]SALES_OUTLET!H111</f>
        <v>AAPR</v>
      </c>
      <c r="I1223" s="20" t="str">
        <f>[2]SALES_OUTLET!I111</f>
        <v>MDA-SPJ-22022032</v>
      </c>
      <c r="J1223" s="20" t="str">
        <f>[2]SALES_OUTLET!J111</f>
        <v>30-09-2022</v>
      </c>
      <c r="K1223" s="20" t="str">
        <f>[2]SALES_OUTLET!K111</f>
        <v>CCM002</v>
      </c>
      <c r="L1223" s="20" t="str">
        <f>[2]SALES_OUTLET!L111</f>
        <v>CHAMPS EMULSION (BTL/350ML)</v>
      </c>
      <c r="M1223" s="20" t="str">
        <f>[2]SALES_OUTLET!M111</f>
        <v>BTL</v>
      </c>
      <c r="N1223" s="20">
        <f>[2]SALES_OUTLET!N111</f>
        <v>60</v>
      </c>
      <c r="O1223" s="20">
        <f>[2]SALES_OUTLET!O111</f>
        <v>0</v>
      </c>
      <c r="P1223" s="20">
        <f>[2]SALES_OUTLET!P111</f>
        <v>3060000</v>
      </c>
      <c r="Q1223" s="20">
        <f>[2]SALES_OUTLET!Q111</f>
        <v>8</v>
      </c>
      <c r="R1223" s="20">
        <f>[2]SALES_OUTLET!R111</f>
        <v>0</v>
      </c>
      <c r="S1223" s="20">
        <f>[2]SALES_OUTLET!S111</f>
        <v>0</v>
      </c>
      <c r="T1223" s="20">
        <f>[2]SALES_OUTLET!T111</f>
        <v>0</v>
      </c>
      <c r="U1223" s="20">
        <f>[2]SALES_OUTLET!U111</f>
        <v>2815200</v>
      </c>
      <c r="V1223" s="20" t="str">
        <f>[2]SALES_OUTLET!V111</f>
        <v>01-10-2023</v>
      </c>
      <c r="W1223" s="20">
        <f>[2]SALES_OUTLET!W111</f>
        <v>2205005</v>
      </c>
      <c r="X1223" s="19">
        <v>9</v>
      </c>
      <c r="Y1223" s="20" t="str">
        <f>[2]SALES_OUTLET!X111</f>
        <v>FRANS (ALL SEKTOR)</v>
      </c>
    </row>
    <row r="1224" spans="1:25">
      <c r="A1224" s="20">
        <f>[2]SALES_OUTLET!A112</f>
        <v>107</v>
      </c>
      <c r="B1224" s="20" t="str">
        <f>[2]SALES_OUTLET!B112</f>
        <v>SALES</v>
      </c>
      <c r="C1224" s="20" t="str">
        <f>[2]SALES_OUTLET!C112</f>
        <v>14000721</v>
      </c>
      <c r="D1224" s="20" t="str">
        <f>[2]SALES_OUTLET!D112</f>
        <v>SERASI, KLINIK PRATAMA</v>
      </c>
      <c r="E1224" s="20" t="str">
        <f>[2]SALES_OUTLET!E112</f>
        <v>JL PANTAI TIMUR NO 46 CINTA DAMAI</v>
      </c>
      <c r="F1224" s="20" t="str">
        <f>[2]SALES_OUTLET!F112</f>
        <v>MEDAN</v>
      </c>
      <c r="G1224" s="20" t="str">
        <f>[2]SALES_OUTLET!G112</f>
        <v>DBM Medan</v>
      </c>
      <c r="H1224" s="20" t="str">
        <f>[2]SALES_OUTLET!H112</f>
        <v>AKLN</v>
      </c>
      <c r="I1224" s="20" t="str">
        <f>[2]SALES_OUTLET!I112</f>
        <v>MDA-SPJ-22022164</v>
      </c>
      <c r="J1224" s="20" t="str">
        <f>[2]SALES_OUTLET!J112</f>
        <v>30-09-2022</v>
      </c>
      <c r="K1224" s="20" t="str">
        <f>[2]SALES_OUTLET!K112</f>
        <v>CCM001</v>
      </c>
      <c r="L1224" s="20" t="str">
        <f>[2]SALES_OUTLET!L112</f>
        <v>CHAMPS EMULSION (BTL/200ML)</v>
      </c>
      <c r="M1224" s="20" t="str">
        <f>[2]SALES_OUTLET!M112</f>
        <v>BTL</v>
      </c>
      <c r="N1224" s="20">
        <f>[2]SALES_OUTLET!N112</f>
        <v>6</v>
      </c>
      <c r="O1224" s="20">
        <f>[2]SALES_OUTLET!O112</f>
        <v>0</v>
      </c>
      <c r="P1224" s="20">
        <f>[2]SALES_OUTLET!P112</f>
        <v>222000</v>
      </c>
      <c r="Q1224" s="20">
        <f>[2]SALES_OUTLET!Q112</f>
        <v>3</v>
      </c>
      <c r="R1224" s="20">
        <f>[2]SALES_OUTLET!R112</f>
        <v>0</v>
      </c>
      <c r="S1224" s="20">
        <f>[2]SALES_OUTLET!S112</f>
        <v>0</v>
      </c>
      <c r="T1224" s="20">
        <f>[2]SALES_OUTLET!T112</f>
        <v>0</v>
      </c>
      <c r="U1224" s="20">
        <f>[2]SALES_OUTLET!U112</f>
        <v>215340</v>
      </c>
      <c r="V1224" s="20" t="str">
        <f>[2]SALES_OUTLET!V112</f>
        <v>01-10-2023</v>
      </c>
      <c r="W1224" s="20">
        <f>[2]SALES_OUTLET!W112</f>
        <v>2205002</v>
      </c>
      <c r="X1224" s="19">
        <v>9</v>
      </c>
      <c r="Y1224" s="20" t="str">
        <f>[2]SALES_OUTLET!X112</f>
        <v>LISNAWATI (GT)</v>
      </c>
    </row>
    <row r="1225" spans="1:25">
      <c r="A1225" s="20">
        <f>[2]SALES_OUTLET!A113</f>
        <v>108</v>
      </c>
      <c r="B1225" s="20" t="str">
        <f>[2]SALES_OUTLET!B113</f>
        <v>SALES</v>
      </c>
      <c r="C1225" s="20" t="str">
        <f>[2]SALES_OUTLET!C113</f>
        <v>14000697</v>
      </c>
      <c r="D1225" s="20" t="str">
        <f>[2]SALES_OUTLET!D113</f>
        <v>AL- BAROKAH, UD,</v>
      </c>
      <c r="E1225" s="20" t="str">
        <f>[2]SALES_OUTLET!E113</f>
        <v>JL. KENTANG NO.09</v>
      </c>
      <c r="F1225" s="20" t="str">
        <f>[2]SALES_OUTLET!F113</f>
        <v>MEDAN BARU</v>
      </c>
      <c r="G1225" s="20" t="str">
        <f>[2]SALES_OUTLET!G113</f>
        <v>DBM Medan</v>
      </c>
      <c r="H1225" s="20" t="str">
        <f>[2]SALES_OUTLET!H113</f>
        <v>BTKL</v>
      </c>
      <c r="I1225" s="20" t="str">
        <f>[2]SALES_OUTLET!I113</f>
        <v>MDA-SPJ-22022183</v>
      </c>
      <c r="J1225" s="20" t="str">
        <f>[2]SALES_OUTLET!J113</f>
        <v>30-09-2022</v>
      </c>
      <c r="K1225" s="20" t="str">
        <f>[2]SALES_OUTLET!K113</f>
        <v>CCM005</v>
      </c>
      <c r="L1225" s="20" t="str">
        <f>[2]SALES_OUTLET!L113</f>
        <v>CHAMPS VIT C 100MG (BTL/30)</v>
      </c>
      <c r="M1225" s="20" t="str">
        <f>[2]SALES_OUTLET!M113</f>
        <v>BTL</v>
      </c>
      <c r="N1225" s="20">
        <f>[2]SALES_OUTLET!N113</f>
        <v>48</v>
      </c>
      <c r="O1225" s="20">
        <f>[2]SALES_OUTLET!O113</f>
        <v>0</v>
      </c>
      <c r="P1225" s="20">
        <f>[2]SALES_OUTLET!P113</f>
        <v>1344000</v>
      </c>
      <c r="Q1225" s="20">
        <f>[2]SALES_OUTLET!Q113</f>
        <v>20</v>
      </c>
      <c r="R1225" s="20">
        <f>[2]SALES_OUTLET!R113</f>
        <v>0</v>
      </c>
      <c r="S1225" s="20">
        <f>[2]SALES_OUTLET!S113</f>
        <v>0</v>
      </c>
      <c r="T1225" s="20">
        <f>[2]SALES_OUTLET!T113</f>
        <v>1</v>
      </c>
      <c r="U1225" s="20">
        <f>[2]SALES_OUTLET!U113</f>
        <v>1064448</v>
      </c>
      <c r="V1225" s="20" t="str">
        <f>[2]SALES_OUTLET!V113</f>
        <v>01-02-2025</v>
      </c>
      <c r="W1225" s="20">
        <f>[2]SALES_OUTLET!W113</f>
        <v>2203153</v>
      </c>
      <c r="X1225" s="19">
        <v>9</v>
      </c>
      <c r="Y1225" s="20" t="str">
        <f>[2]SALES_OUTLET!X113</f>
        <v>BAYU PRATAMA (GT)</v>
      </c>
    </row>
    <row r="1226" spans="1:25">
      <c r="A1226" s="20">
        <f>[2]SALES_OUTLET!A114</f>
        <v>109</v>
      </c>
      <c r="B1226" s="20" t="str">
        <f>[2]SALES_OUTLET!B114</f>
        <v>SALES</v>
      </c>
      <c r="C1226" s="20" t="str">
        <f>[2]SALES_OUTLET!C114</f>
        <v>14000697</v>
      </c>
      <c r="D1226" s="20" t="str">
        <f>[2]SALES_OUTLET!D114</f>
        <v>AL- BAROKAH, UD,</v>
      </c>
      <c r="E1226" s="20" t="str">
        <f>[2]SALES_OUTLET!E114</f>
        <v>JL. KENTANG NO.09</v>
      </c>
      <c r="F1226" s="20" t="str">
        <f>[2]SALES_OUTLET!F114</f>
        <v>MEDAN BARU</v>
      </c>
      <c r="G1226" s="20" t="str">
        <f>[2]SALES_OUTLET!G114</f>
        <v>DBM Medan</v>
      </c>
      <c r="H1226" s="20" t="str">
        <f>[2]SALES_OUTLET!H114</f>
        <v>BTKL</v>
      </c>
      <c r="I1226" s="20" t="str">
        <f>[2]SALES_OUTLET!I114</f>
        <v>MDA-SPJ-22022184</v>
      </c>
      <c r="J1226" s="20" t="str">
        <f>[2]SALES_OUTLET!J114</f>
        <v>30-09-2022</v>
      </c>
      <c r="K1226" s="20" t="str">
        <f>[2]SALES_OUTLET!K114</f>
        <v>CCM001</v>
      </c>
      <c r="L1226" s="20" t="str">
        <f>[2]SALES_OUTLET!L114</f>
        <v>CHAMPS EMULSION (BTL/200ML)</v>
      </c>
      <c r="M1226" s="20" t="str">
        <f>[2]SALES_OUTLET!M114</f>
        <v>BTL</v>
      </c>
      <c r="N1226" s="20">
        <f>[2]SALES_OUTLET!N114</f>
        <v>24</v>
      </c>
      <c r="O1226" s="20">
        <f>[2]SALES_OUTLET!O114</f>
        <v>0</v>
      </c>
      <c r="P1226" s="20">
        <f>[2]SALES_OUTLET!P114</f>
        <v>888000</v>
      </c>
      <c r="Q1226" s="20">
        <f>[2]SALES_OUTLET!Q114</f>
        <v>8</v>
      </c>
      <c r="R1226" s="20">
        <f>[2]SALES_OUTLET!R114</f>
        <v>0</v>
      </c>
      <c r="S1226" s="20">
        <f>[2]SALES_OUTLET!S114</f>
        <v>0</v>
      </c>
      <c r="T1226" s="20">
        <f>[2]SALES_OUTLET!T114</f>
        <v>1</v>
      </c>
      <c r="U1226" s="20">
        <f>[2]SALES_OUTLET!U114</f>
        <v>808790.4</v>
      </c>
      <c r="V1226" s="20" t="str">
        <f>[2]SALES_OUTLET!V114</f>
        <v>01-10-2023</v>
      </c>
      <c r="W1226" s="20">
        <f>[2]SALES_OUTLET!W114</f>
        <v>2205002</v>
      </c>
      <c r="X1226" s="19">
        <v>9</v>
      </c>
      <c r="Y1226" s="20" t="str">
        <f>[2]SALES_OUTLET!X114</f>
        <v>BAYU PRATAMA (GT)</v>
      </c>
    </row>
    <row r="1227" spans="1:25">
      <c r="A1227" s="20">
        <f>[2]SALES_OUTLET!A115</f>
        <v>110</v>
      </c>
      <c r="B1227" s="20" t="str">
        <f>[2]SALES_OUTLET!B115</f>
        <v>SALES</v>
      </c>
      <c r="C1227" s="20" t="str">
        <f>[2]SALES_OUTLET!C115</f>
        <v>14000697</v>
      </c>
      <c r="D1227" s="20" t="str">
        <f>[2]SALES_OUTLET!D115</f>
        <v>AL- BAROKAH, UD,</v>
      </c>
      <c r="E1227" s="20" t="str">
        <f>[2]SALES_OUTLET!E115</f>
        <v>JL. KENTANG NO.09</v>
      </c>
      <c r="F1227" s="20" t="str">
        <f>[2]SALES_OUTLET!F115</f>
        <v>MEDAN BARU</v>
      </c>
      <c r="G1227" s="20" t="str">
        <f>[2]SALES_OUTLET!G115</f>
        <v>DBM Medan</v>
      </c>
      <c r="H1227" s="20" t="str">
        <f>[2]SALES_OUTLET!H115</f>
        <v>BTKL</v>
      </c>
      <c r="I1227" s="20" t="str">
        <f>[2]SALES_OUTLET!I115</f>
        <v>MDA-SPJ-22022184</v>
      </c>
      <c r="J1227" s="20" t="str">
        <f>[2]SALES_OUTLET!J115</f>
        <v>30-09-2022</v>
      </c>
      <c r="K1227" s="20" t="str">
        <f>[2]SALES_OUTLET!K115</f>
        <v>CCM010</v>
      </c>
      <c r="L1227" s="20" t="str">
        <f>[2]SALES_OUTLET!L115</f>
        <v>NATURALLE FISH OIL 1000MG (BTL/60S)</v>
      </c>
      <c r="M1227" s="20" t="str">
        <f>[2]SALES_OUTLET!M115</f>
        <v>BTL</v>
      </c>
      <c r="N1227" s="20">
        <f>[2]SALES_OUTLET!N115</f>
        <v>48</v>
      </c>
      <c r="O1227" s="20">
        <f>[2]SALES_OUTLET!O115</f>
        <v>0</v>
      </c>
      <c r="P1227" s="20">
        <f>[2]SALES_OUTLET!P115</f>
        <v>8832000</v>
      </c>
      <c r="Q1227" s="20">
        <f>[2]SALES_OUTLET!Q115</f>
        <v>27.5</v>
      </c>
      <c r="R1227" s="20">
        <f>[2]SALES_OUTLET!R115</f>
        <v>0</v>
      </c>
      <c r="S1227" s="20">
        <f>[2]SALES_OUTLET!S115</f>
        <v>0</v>
      </c>
      <c r="T1227" s="20">
        <f>[2]SALES_OUTLET!T115</f>
        <v>1</v>
      </c>
      <c r="U1227" s="20">
        <f>[2]SALES_OUTLET!U115</f>
        <v>6339168</v>
      </c>
      <c r="V1227" s="20" t="str">
        <f>[2]SALES_OUTLET!V115</f>
        <v>01-06-2024</v>
      </c>
      <c r="W1227" s="20">
        <f>[2]SALES_OUTLET!W115</f>
        <v>2107161</v>
      </c>
      <c r="X1227" s="19">
        <v>9</v>
      </c>
      <c r="Y1227" s="20" t="str">
        <f>[2]SALES_OUTLET!X115</f>
        <v>BAYU PRATAMA (GT)</v>
      </c>
    </row>
    <row r="1228" spans="1:25">
      <c r="A1228" s="20">
        <f>[2]SALES_OUTLET!A116</f>
        <v>111</v>
      </c>
      <c r="B1228" s="20" t="str">
        <f>[2]SALES_OUTLET!B116</f>
        <v>SALES</v>
      </c>
      <c r="C1228" s="20" t="str">
        <f>[2]SALES_OUTLET!C116</f>
        <v>1406644</v>
      </c>
      <c r="D1228" s="20" t="str">
        <f>[2]SALES_OUTLET!D116</f>
        <v>DIAMOND,Swalayan</v>
      </c>
      <c r="E1228" s="20" t="str">
        <f>[2]SALES_OUTLET!E116</f>
        <v>KARYA WISATA</v>
      </c>
      <c r="F1228" s="20" t="str">
        <f>[2]SALES_OUTLET!F116</f>
        <v>MEDAN</v>
      </c>
      <c r="G1228" s="20" t="str">
        <f>[2]SALES_OUTLET!G116</f>
        <v>DBM Medan</v>
      </c>
      <c r="H1228" s="20" t="str">
        <f>[2]SALES_OUTLET!H116</f>
        <v>BMML</v>
      </c>
      <c r="I1228" s="20" t="str">
        <f>[2]SALES_OUTLET!I116</f>
        <v>MDA-SPJ-22022255</v>
      </c>
      <c r="J1228" s="20" t="str">
        <f>[2]SALES_OUTLET!J116</f>
        <v>30-09-2022</v>
      </c>
      <c r="K1228" s="20" t="str">
        <f>[2]SALES_OUTLET!K116</f>
        <v>CCM004</v>
      </c>
      <c r="L1228" s="20" t="str">
        <f>[2]SALES_OUTLET!L116</f>
        <v>CHAMPS MULTIVITAMIN PINNEAPLE (BTL/30)</v>
      </c>
      <c r="M1228" s="20" t="str">
        <f>[2]SALES_OUTLET!M116</f>
        <v>BTL</v>
      </c>
      <c r="N1228" s="20">
        <f>[2]SALES_OUTLET!N116</f>
        <v>6</v>
      </c>
      <c r="O1228" s="20">
        <f>[2]SALES_OUTLET!O116</f>
        <v>0</v>
      </c>
      <c r="P1228" s="20">
        <f>[2]SALES_OUTLET!P116</f>
        <v>219000</v>
      </c>
      <c r="Q1228" s="20">
        <f>[2]SALES_OUTLET!Q116</f>
        <v>0</v>
      </c>
      <c r="R1228" s="20">
        <f>[2]SALES_OUTLET!R116</f>
        <v>0</v>
      </c>
      <c r="S1228" s="20">
        <f>[2]SALES_OUTLET!S116</f>
        <v>0</v>
      </c>
      <c r="T1228" s="20">
        <f>[2]SALES_OUTLET!T116</f>
        <v>0</v>
      </c>
      <c r="U1228" s="20">
        <f>[2]SALES_OUTLET!U116</f>
        <v>219000</v>
      </c>
      <c r="V1228" s="20" t="str">
        <f>[2]SALES_OUTLET!V116</f>
        <v>01-07-2024</v>
      </c>
      <c r="W1228" s="20">
        <f>[2]SALES_OUTLET!W116</f>
        <v>2108052</v>
      </c>
      <c r="X1228" s="19">
        <v>9</v>
      </c>
      <c r="Y1228" s="20" t="str">
        <f>[2]SALES_OUTLET!X116</f>
        <v>EKO SURYA D (MTI)</v>
      </c>
    </row>
    <row r="1229" spans="1:25">
      <c r="A1229" s="20">
        <f>[2]SALES_OUTLET!A117</f>
        <v>112</v>
      </c>
      <c r="B1229" s="20" t="str">
        <f>[2]SALES_OUTLET!B117</f>
        <v>SALES</v>
      </c>
      <c r="C1229" s="20" t="str">
        <f>[2]SALES_OUTLET!C117</f>
        <v>1406644</v>
      </c>
      <c r="D1229" s="20" t="str">
        <f>[2]SALES_OUTLET!D117</f>
        <v>DIAMOND,Swalayan</v>
      </c>
      <c r="E1229" s="20" t="str">
        <f>[2]SALES_OUTLET!E117</f>
        <v>KARYA WISATA</v>
      </c>
      <c r="F1229" s="20" t="str">
        <f>[2]SALES_OUTLET!F117</f>
        <v>MEDAN</v>
      </c>
      <c r="G1229" s="20" t="str">
        <f>[2]SALES_OUTLET!G117</f>
        <v>DBM Medan</v>
      </c>
      <c r="H1229" s="20" t="str">
        <f>[2]SALES_OUTLET!H117</f>
        <v>BMML</v>
      </c>
      <c r="I1229" s="20" t="str">
        <f>[2]SALES_OUTLET!I117</f>
        <v>MDA-SPJ-22022255</v>
      </c>
      <c r="J1229" s="20" t="str">
        <f>[2]SALES_OUTLET!J117</f>
        <v>30-09-2022</v>
      </c>
      <c r="K1229" s="20" t="str">
        <f>[2]SALES_OUTLET!K117</f>
        <v>CCM005</v>
      </c>
      <c r="L1229" s="20" t="str">
        <f>[2]SALES_OUTLET!L117</f>
        <v>CHAMPS VIT C 100MG (BTL/30)</v>
      </c>
      <c r="M1229" s="20" t="str">
        <f>[2]SALES_OUTLET!M117</f>
        <v>BTL</v>
      </c>
      <c r="N1229" s="20">
        <f>[2]SALES_OUTLET!N117</f>
        <v>6</v>
      </c>
      <c r="O1229" s="20">
        <f>[2]SALES_OUTLET!O117</f>
        <v>0</v>
      </c>
      <c r="P1229" s="20">
        <f>[2]SALES_OUTLET!P117</f>
        <v>168000</v>
      </c>
      <c r="Q1229" s="20">
        <f>[2]SALES_OUTLET!Q117</f>
        <v>0</v>
      </c>
      <c r="R1229" s="20">
        <f>[2]SALES_OUTLET!R117</f>
        <v>0</v>
      </c>
      <c r="S1229" s="20">
        <f>[2]SALES_OUTLET!S117</f>
        <v>0</v>
      </c>
      <c r="T1229" s="20">
        <f>[2]SALES_OUTLET!T117</f>
        <v>0</v>
      </c>
      <c r="U1229" s="20">
        <f>[2]SALES_OUTLET!U117</f>
        <v>168000</v>
      </c>
      <c r="V1229" s="20" t="str">
        <f>[2]SALES_OUTLET!V117</f>
        <v>01-02-2025</v>
      </c>
      <c r="W1229" s="20">
        <f>[2]SALES_OUTLET!W117</f>
        <v>2203153</v>
      </c>
      <c r="X1229" s="19">
        <v>9</v>
      </c>
      <c r="Y1229" s="20" t="str">
        <f>[2]SALES_OUTLET!X117</f>
        <v>EKO SURYA D (MTI)</v>
      </c>
    </row>
    <row r="1230" spans="1:25">
      <c r="A1230" s="20">
        <f>[2]SALES_OUTLET!A118</f>
        <v>113</v>
      </c>
      <c r="B1230" s="20" t="str">
        <f>[2]SALES_OUTLET!B118</f>
        <v>SALES</v>
      </c>
      <c r="C1230" s="20" t="str">
        <f>[2]SALES_OUTLET!C118</f>
        <v>14000648</v>
      </c>
      <c r="D1230" s="20" t="str">
        <f>[2]SALES_OUTLET!D118</f>
        <v>HIDUP SEHAT</v>
      </c>
      <c r="E1230" s="20" t="str">
        <f>[2]SALES_OUTLET!E118</f>
        <v>JL GUNUNG KRAKATAU NO 199E</v>
      </c>
      <c r="F1230" s="20">
        <f>[2]SALES_OUTLET!F118</f>
        <v>0</v>
      </c>
      <c r="G1230" s="20" t="str">
        <f>[2]SALES_OUTLET!G118</f>
        <v>DBM Medan</v>
      </c>
      <c r="H1230" s="20" t="str">
        <f>[2]SALES_OUTLET!H118</f>
        <v>AAPR</v>
      </c>
      <c r="I1230" s="20" t="str">
        <f>[2]SALES_OUTLET!I118</f>
        <v>MDA-SPJ-22022269</v>
      </c>
      <c r="J1230" s="20" t="str">
        <f>[2]SALES_OUTLET!J118</f>
        <v>30-09-2022</v>
      </c>
      <c r="K1230" s="20" t="str">
        <f>[2]SALES_OUTLET!K118</f>
        <v>CCM005</v>
      </c>
      <c r="L1230" s="20" t="str">
        <f>[2]SALES_OUTLET!L118</f>
        <v>CHAMPS VIT C 100MG (BTL/30)</v>
      </c>
      <c r="M1230" s="20" t="str">
        <f>[2]SALES_OUTLET!M118</f>
        <v>BTL</v>
      </c>
      <c r="N1230" s="20">
        <f>[2]SALES_OUTLET!N118</f>
        <v>12</v>
      </c>
      <c r="O1230" s="20">
        <f>[2]SALES_OUTLET!O118</f>
        <v>0</v>
      </c>
      <c r="P1230" s="20">
        <f>[2]SALES_OUTLET!P118</f>
        <v>336000</v>
      </c>
      <c r="Q1230" s="20">
        <f>[2]SALES_OUTLET!Q118</f>
        <v>20</v>
      </c>
      <c r="R1230" s="20">
        <f>[2]SALES_OUTLET!R118</f>
        <v>0</v>
      </c>
      <c r="S1230" s="20">
        <f>[2]SALES_OUTLET!S118</f>
        <v>0</v>
      </c>
      <c r="T1230" s="20">
        <f>[2]SALES_OUTLET!T118</f>
        <v>0</v>
      </c>
      <c r="U1230" s="20">
        <f>[2]SALES_OUTLET!U118</f>
        <v>268800</v>
      </c>
      <c r="V1230" s="20" t="str">
        <f>[2]SALES_OUTLET!V118</f>
        <v>01-02-2025</v>
      </c>
      <c r="W1230" s="20">
        <f>[2]SALES_OUTLET!W118</f>
        <v>2203153</v>
      </c>
      <c r="X1230" s="19">
        <v>9</v>
      </c>
      <c r="Y1230" s="20" t="str">
        <f>[2]SALES_OUTLET!X118</f>
        <v>SISWANI PARAPAT (AP.RS))</v>
      </c>
    </row>
    <row r="1231" spans="1:25">
      <c r="A1231" s="20">
        <f>[2]SALES_OUTLET!A119</f>
        <v>114</v>
      </c>
      <c r="B1231" s="20" t="str">
        <f>[2]SALES_OUTLET!B119</f>
        <v>SALES</v>
      </c>
      <c r="C1231" s="20" t="str">
        <f>[2]SALES_OUTLET!C119</f>
        <v>1410476</v>
      </c>
      <c r="D1231" s="20" t="str">
        <f>[2]SALES_OUTLET!D119</f>
        <v>EVA HUTAHAEAN,Bidan</v>
      </c>
      <c r="E1231" s="20" t="str">
        <f>[2]SALES_OUTLET!E119</f>
        <v>JL. BESAR NO.15 DUSUN V SEI BALAI</v>
      </c>
      <c r="F1231" s="20" t="str">
        <f>[2]SALES_OUTLET!F119</f>
        <v>BATU BARA</v>
      </c>
      <c r="G1231" s="20" t="str">
        <f>[2]SALES_OUTLET!G119</f>
        <v>DBM Medan</v>
      </c>
      <c r="H1231" s="20" t="str">
        <f>[2]SALES_OUTLET!H119</f>
        <v>AKLN</v>
      </c>
      <c r="I1231" s="20" t="str">
        <f>[2]SALES_OUTLET!I119</f>
        <v>MDA-SPJ-22022277</v>
      </c>
      <c r="J1231" s="20" t="str">
        <f>[2]SALES_OUTLET!J119</f>
        <v>30-09-2022</v>
      </c>
      <c r="K1231" s="20" t="str">
        <f>[2]SALES_OUTLET!K119</f>
        <v>CCM001</v>
      </c>
      <c r="L1231" s="20" t="str">
        <f>[2]SALES_OUTLET!L119</f>
        <v>CHAMPS EMULSION (BTL/200ML)</v>
      </c>
      <c r="M1231" s="20" t="str">
        <f>[2]SALES_OUTLET!M119</f>
        <v>BTL</v>
      </c>
      <c r="N1231" s="20">
        <f>[2]SALES_OUTLET!N119</f>
        <v>24</v>
      </c>
      <c r="O1231" s="20">
        <f>[2]SALES_OUTLET!O119</f>
        <v>0</v>
      </c>
      <c r="P1231" s="20">
        <f>[2]SALES_OUTLET!P119</f>
        <v>888000</v>
      </c>
      <c r="Q1231" s="20">
        <f>[2]SALES_OUTLET!Q119</f>
        <v>8</v>
      </c>
      <c r="R1231" s="20">
        <f>[2]SALES_OUTLET!R119</f>
        <v>0</v>
      </c>
      <c r="S1231" s="20">
        <f>[2]SALES_OUTLET!S119</f>
        <v>0</v>
      </c>
      <c r="T1231" s="20">
        <f>[2]SALES_OUTLET!T119</f>
        <v>0</v>
      </c>
      <c r="U1231" s="20">
        <f>[2]SALES_OUTLET!U119</f>
        <v>816960</v>
      </c>
      <c r="V1231" s="20" t="str">
        <f>[2]SALES_OUTLET!V119</f>
        <v>01-10-2023</v>
      </c>
      <c r="W1231" s="20">
        <f>[2]SALES_OUTLET!W119</f>
        <v>2205002</v>
      </c>
      <c r="X1231" s="19">
        <v>9</v>
      </c>
      <c r="Y1231" s="20" t="str">
        <f>[2]SALES_OUTLET!X119</f>
        <v>AZIS SYAHPUTRA (AP&amp;RS)</v>
      </c>
    </row>
    <row r="1232" spans="1:25">
      <c r="A1232" s="20">
        <f>[2]SALES_OUTLET!A120</f>
        <v>115</v>
      </c>
      <c r="B1232" s="20" t="str">
        <f>[2]SALES_OUTLET!B120</f>
        <v>SALES</v>
      </c>
      <c r="C1232" s="20" t="str">
        <f>[2]SALES_OUTLET!C120</f>
        <v>1410476</v>
      </c>
      <c r="D1232" s="20" t="str">
        <f>[2]SALES_OUTLET!D120</f>
        <v>EVA HUTAHAEAN,Bidan</v>
      </c>
      <c r="E1232" s="20" t="str">
        <f>[2]SALES_OUTLET!E120</f>
        <v>JL. BESAR NO.15 DUSUN V SEI BALAI</v>
      </c>
      <c r="F1232" s="20" t="str">
        <f>[2]SALES_OUTLET!F120</f>
        <v>BATU BARA</v>
      </c>
      <c r="G1232" s="20" t="str">
        <f>[2]SALES_OUTLET!G120</f>
        <v>DBM Medan</v>
      </c>
      <c r="H1232" s="20" t="str">
        <f>[2]SALES_OUTLET!H120</f>
        <v>AKLN</v>
      </c>
      <c r="I1232" s="20" t="str">
        <f>[2]SALES_OUTLET!I120</f>
        <v>MDA-SPJ-22022277</v>
      </c>
      <c r="J1232" s="20" t="str">
        <f>[2]SALES_OUTLET!J120</f>
        <v>30-09-2022</v>
      </c>
      <c r="K1232" s="20" t="str">
        <f>[2]SALES_OUTLET!K120</f>
        <v>CCM008</v>
      </c>
      <c r="L1232" s="20" t="str">
        <f>[2]SALES_OUTLET!L120</f>
        <v>NATURALLE VIT E 250IU (BTL/30S)</v>
      </c>
      <c r="M1232" s="20" t="str">
        <f>[2]SALES_OUTLET!M120</f>
        <v>BTL</v>
      </c>
      <c r="N1232" s="20">
        <f>[2]SALES_OUTLET!N120</f>
        <v>12</v>
      </c>
      <c r="O1232" s="20">
        <f>[2]SALES_OUTLET!O120</f>
        <v>0</v>
      </c>
      <c r="P1232" s="20">
        <f>[2]SALES_OUTLET!P120</f>
        <v>984000</v>
      </c>
      <c r="Q1232" s="20">
        <f>[2]SALES_OUTLET!Q120</f>
        <v>30</v>
      </c>
      <c r="R1232" s="20">
        <f>[2]SALES_OUTLET!R120</f>
        <v>0</v>
      </c>
      <c r="S1232" s="20">
        <f>[2]SALES_OUTLET!S120</f>
        <v>0</v>
      </c>
      <c r="T1232" s="20">
        <f>[2]SALES_OUTLET!T120</f>
        <v>0</v>
      </c>
      <c r="U1232" s="20">
        <f>[2]SALES_OUTLET!U120</f>
        <v>688800</v>
      </c>
      <c r="V1232" s="20" t="str">
        <f>[2]SALES_OUTLET!V120</f>
        <v>01-05-2024</v>
      </c>
      <c r="W1232" s="20">
        <f>[2]SALES_OUTLET!W120</f>
        <v>2106370</v>
      </c>
      <c r="X1232" s="19">
        <v>9</v>
      </c>
      <c r="Y1232" s="20" t="str">
        <f>[2]SALES_OUTLET!X120</f>
        <v>AZIS SYAHPUTRA (AP&amp;RS)</v>
      </c>
    </row>
    <row r="1233" spans="1:25">
      <c r="A1233" s="20">
        <f>[2]SALES_OUTLET!A121</f>
        <v>116</v>
      </c>
      <c r="B1233" s="20" t="str">
        <f>[2]SALES_OUTLET!B121</f>
        <v>SALES</v>
      </c>
      <c r="C1233" s="20" t="str">
        <f>[2]SALES_OUTLET!C121</f>
        <v>1410476</v>
      </c>
      <c r="D1233" s="20" t="str">
        <f>[2]SALES_OUTLET!D121</f>
        <v>EVA HUTAHAEAN,Bidan</v>
      </c>
      <c r="E1233" s="20" t="str">
        <f>[2]SALES_OUTLET!E121</f>
        <v>JL. BESAR NO.15 DUSUN V SEI BALAI</v>
      </c>
      <c r="F1233" s="20" t="str">
        <f>[2]SALES_OUTLET!F121</f>
        <v>BATU BARA</v>
      </c>
      <c r="G1233" s="20" t="str">
        <f>[2]SALES_OUTLET!G121</f>
        <v>DBM Medan</v>
      </c>
      <c r="H1233" s="20" t="str">
        <f>[2]SALES_OUTLET!H121</f>
        <v>AKLN</v>
      </c>
      <c r="I1233" s="20" t="str">
        <f>[2]SALES_OUTLET!I121</f>
        <v>MDA-SPJ-22022277</v>
      </c>
      <c r="J1233" s="20" t="str">
        <f>[2]SALES_OUTLET!J121</f>
        <v>30-09-2022</v>
      </c>
      <c r="K1233" s="20" t="str">
        <f>[2]SALES_OUTLET!K121</f>
        <v>CCM011</v>
      </c>
      <c r="L1233" s="20" t="str">
        <f>[2]SALES_OUTLET!L121</f>
        <v>NATURALLE GARLIC OIL 3000MG (BTL/100S)</v>
      </c>
      <c r="M1233" s="20" t="str">
        <f>[2]SALES_OUTLET!M121</f>
        <v>BTL</v>
      </c>
      <c r="N1233" s="20">
        <f>[2]SALES_OUTLET!N121</f>
        <v>12</v>
      </c>
      <c r="O1233" s="20">
        <f>[2]SALES_OUTLET!O121</f>
        <v>0</v>
      </c>
      <c r="P1233" s="20">
        <f>[2]SALES_OUTLET!P121</f>
        <v>1140000</v>
      </c>
      <c r="Q1233" s="20">
        <f>[2]SALES_OUTLET!Q121</f>
        <v>30</v>
      </c>
      <c r="R1233" s="20">
        <f>[2]SALES_OUTLET!R121</f>
        <v>0</v>
      </c>
      <c r="S1233" s="20">
        <f>[2]SALES_OUTLET!S121</f>
        <v>0</v>
      </c>
      <c r="T1233" s="20">
        <f>[2]SALES_OUTLET!T121</f>
        <v>0</v>
      </c>
      <c r="U1233" s="20">
        <f>[2]SALES_OUTLET!U121</f>
        <v>798000</v>
      </c>
      <c r="V1233" s="20" t="str">
        <f>[2]SALES_OUTLET!V121</f>
        <v>01-08-2023</v>
      </c>
      <c r="W1233" s="20">
        <f>[2]SALES_OUTLET!W121</f>
        <v>2009092</v>
      </c>
      <c r="X1233" s="19">
        <v>9</v>
      </c>
      <c r="Y1233" s="20" t="str">
        <f>[2]SALES_OUTLET!X121</f>
        <v>AZIS SYAHPUTRA (AP&amp;RS)</v>
      </c>
    </row>
    <row r="1234" spans="1:25">
      <c r="A1234" s="20">
        <f>[2]SALES_OUTLET!A122</f>
        <v>117</v>
      </c>
      <c r="B1234" s="20" t="str">
        <f>[2]SALES_OUTLET!B122</f>
        <v>SALES</v>
      </c>
      <c r="C1234" s="20" t="str">
        <f>[2]SALES_OUTLET!C122</f>
        <v>14000968</v>
      </c>
      <c r="D1234" s="20" t="str">
        <f>[2]SALES_OUTLET!D122</f>
        <v>PT. KALIMAS GLOBAL ASIA</v>
      </c>
      <c r="E1234" s="20" t="str">
        <f>[2]SALES_OUTLET!E122</f>
        <v>JL.SETIA BUDI NO 133</v>
      </c>
      <c r="F1234" s="20" t="str">
        <f>[2]SALES_OUTLET!F122</f>
        <v>MEDAN</v>
      </c>
      <c r="G1234" s="20" t="str">
        <f>[2]SALES_OUTLET!G122</f>
        <v>DBM Medan</v>
      </c>
      <c r="H1234" s="20" t="str">
        <f>[2]SALES_OUTLET!H122</f>
        <v>AAPR</v>
      </c>
      <c r="I1234" s="20" t="str">
        <f>[2]SALES_OUTLET!I122</f>
        <v>MDA-SPJ-22022279</v>
      </c>
      <c r="J1234" s="20" t="str">
        <f>[2]SALES_OUTLET!J122</f>
        <v>30-09-2022</v>
      </c>
      <c r="K1234" s="20" t="str">
        <f>[2]SALES_OUTLET!K122</f>
        <v>CCM002</v>
      </c>
      <c r="L1234" s="20" t="str">
        <f>[2]SALES_OUTLET!L122</f>
        <v>CHAMPS EMULSION (BTL/350ML)</v>
      </c>
      <c r="M1234" s="20" t="str">
        <f>[2]SALES_OUTLET!M122</f>
        <v>BTL</v>
      </c>
      <c r="N1234" s="20">
        <f>[2]SALES_OUTLET!N122</f>
        <v>24</v>
      </c>
      <c r="O1234" s="20">
        <f>[2]SALES_OUTLET!O122</f>
        <v>0</v>
      </c>
      <c r="P1234" s="20">
        <f>[2]SALES_OUTLET!P122</f>
        <v>1224000</v>
      </c>
      <c r="Q1234" s="20">
        <f>[2]SALES_OUTLET!Q122</f>
        <v>8</v>
      </c>
      <c r="R1234" s="20">
        <f>[2]SALES_OUTLET!R122</f>
        <v>0</v>
      </c>
      <c r="S1234" s="20">
        <f>[2]SALES_OUTLET!S122</f>
        <v>0</v>
      </c>
      <c r="T1234" s="20">
        <f>[2]SALES_OUTLET!T122</f>
        <v>0</v>
      </c>
      <c r="U1234" s="20">
        <f>[2]SALES_OUTLET!U122</f>
        <v>1126080</v>
      </c>
      <c r="V1234" s="20" t="str">
        <f>[2]SALES_OUTLET!V122</f>
        <v>01-10-2023</v>
      </c>
      <c r="W1234" s="20">
        <f>[2]SALES_OUTLET!W122</f>
        <v>2205005</v>
      </c>
      <c r="X1234" s="19">
        <v>9</v>
      </c>
      <c r="Y1234" s="20" t="str">
        <f>[2]SALES_OUTLET!X122</f>
        <v>IRPAN GUNAWAN (AP &amp; RS)</v>
      </c>
    </row>
    <row r="1235" spans="1:25">
      <c r="A1235" s="20">
        <f>[2]SALES_OUTLET!A123</f>
        <v>118</v>
      </c>
      <c r="B1235" s="20" t="str">
        <f>[2]SALES_OUTLET!B123</f>
        <v>SALES</v>
      </c>
      <c r="C1235" s="20" t="str">
        <f>[2]SALES_OUTLET!C123</f>
        <v>14000968</v>
      </c>
      <c r="D1235" s="20" t="str">
        <f>[2]SALES_OUTLET!D123</f>
        <v>PT. KALIMAS GLOBAL ASIA</v>
      </c>
      <c r="E1235" s="20" t="str">
        <f>[2]SALES_OUTLET!E123</f>
        <v>JL.SETIA BUDI NO 133</v>
      </c>
      <c r="F1235" s="20" t="str">
        <f>[2]SALES_OUTLET!F123</f>
        <v>MEDAN</v>
      </c>
      <c r="G1235" s="20" t="str">
        <f>[2]SALES_OUTLET!G123</f>
        <v>DBM Medan</v>
      </c>
      <c r="H1235" s="20" t="str">
        <f>[2]SALES_OUTLET!H123</f>
        <v>AAPR</v>
      </c>
      <c r="I1235" s="20" t="str">
        <f>[2]SALES_OUTLET!I123</f>
        <v>MDA-SPJ-22022279</v>
      </c>
      <c r="J1235" s="20" t="str">
        <f>[2]SALES_OUTLET!J123</f>
        <v>30-09-2022</v>
      </c>
      <c r="K1235" s="20" t="str">
        <f>[2]SALES_OUTLET!K123</f>
        <v>CCM011</v>
      </c>
      <c r="L1235" s="20" t="str">
        <f>[2]SALES_OUTLET!L123</f>
        <v>NATURALLE GARLIC OIL 3000MG (BTL/100S)</v>
      </c>
      <c r="M1235" s="20" t="str">
        <f>[2]SALES_OUTLET!M123</f>
        <v>BTL</v>
      </c>
      <c r="N1235" s="20">
        <f>[2]SALES_OUTLET!N123</f>
        <v>24</v>
      </c>
      <c r="O1235" s="20">
        <f>[2]SALES_OUTLET!O123</f>
        <v>0</v>
      </c>
      <c r="P1235" s="20">
        <f>[2]SALES_OUTLET!P123</f>
        <v>2280000</v>
      </c>
      <c r="Q1235" s="20">
        <f>[2]SALES_OUTLET!Q123</f>
        <v>30</v>
      </c>
      <c r="R1235" s="20">
        <f>[2]SALES_OUTLET!R123</f>
        <v>0</v>
      </c>
      <c r="S1235" s="20">
        <f>[2]SALES_OUTLET!S123</f>
        <v>0</v>
      </c>
      <c r="T1235" s="20">
        <f>[2]SALES_OUTLET!T123</f>
        <v>0</v>
      </c>
      <c r="U1235" s="20">
        <f>[2]SALES_OUTLET!U123</f>
        <v>1596000</v>
      </c>
      <c r="V1235" s="20" t="str">
        <f>[2]SALES_OUTLET!V123</f>
        <v>01-08-2023</v>
      </c>
      <c r="W1235" s="20">
        <f>[2]SALES_OUTLET!W123</f>
        <v>2009092</v>
      </c>
      <c r="X1235" s="19">
        <v>9</v>
      </c>
      <c r="Y1235" s="20" t="str">
        <f>[2]SALES_OUTLET!X123</f>
        <v>IRPAN GUNAWAN (AP &amp; RS)</v>
      </c>
    </row>
    <row r="1236" spans="1:25">
      <c r="A1236" s="20">
        <f>[2]SALES_OUTLET!A124</f>
        <v>119</v>
      </c>
      <c r="B1236" s="20" t="str">
        <f>[2]SALES_OUTLET!B124</f>
        <v>SALES</v>
      </c>
      <c r="C1236" s="20" t="str">
        <f>[2]SALES_OUTLET!C124</f>
        <v>1410749</v>
      </c>
      <c r="D1236" s="20" t="str">
        <f>[2]SALES_OUTLET!D124</f>
        <v>ROMERO,Ap</v>
      </c>
      <c r="E1236" s="20" t="str">
        <f>[2]SALES_OUTLET!E124</f>
        <v>JL. T. IMAN BONJOL NO. 40 LUBUK PAKAM</v>
      </c>
      <c r="F1236" s="20" t="str">
        <f>[2]SALES_OUTLET!F124</f>
        <v>DELI SERDANG</v>
      </c>
      <c r="G1236" s="20" t="str">
        <f>[2]SALES_OUTLET!G124</f>
        <v>DBM Medan</v>
      </c>
      <c r="H1236" s="20" t="str">
        <f>[2]SALES_OUTLET!H124</f>
        <v>AAPR</v>
      </c>
      <c r="I1236" s="20" t="str">
        <f>[2]SALES_OUTLET!I124</f>
        <v>MDA-SPJ-22022284</v>
      </c>
      <c r="J1236" s="20" t="str">
        <f>[2]SALES_OUTLET!J124</f>
        <v>30-09-2022</v>
      </c>
      <c r="K1236" s="20" t="str">
        <f>[2]SALES_OUTLET!K124</f>
        <v>CCM001</v>
      </c>
      <c r="L1236" s="20" t="str">
        <f>[2]SALES_OUTLET!L124</f>
        <v>CHAMPS EMULSION (BTL/200ML)</v>
      </c>
      <c r="M1236" s="20" t="str">
        <f>[2]SALES_OUTLET!M124</f>
        <v>BTL</v>
      </c>
      <c r="N1236" s="20">
        <f>[2]SALES_OUTLET!N124</f>
        <v>6</v>
      </c>
      <c r="O1236" s="20">
        <f>[2]SALES_OUTLET!O124</f>
        <v>0</v>
      </c>
      <c r="P1236" s="20">
        <f>[2]SALES_OUTLET!P124</f>
        <v>222000</v>
      </c>
      <c r="Q1236" s="20">
        <f>[2]SALES_OUTLET!Q124</f>
        <v>3</v>
      </c>
      <c r="R1236" s="20">
        <f>[2]SALES_OUTLET!R124</f>
        <v>0</v>
      </c>
      <c r="S1236" s="20">
        <f>[2]SALES_OUTLET!S124</f>
        <v>0</v>
      </c>
      <c r="T1236" s="20">
        <f>[2]SALES_OUTLET!T124</f>
        <v>0</v>
      </c>
      <c r="U1236" s="20">
        <f>[2]SALES_OUTLET!U124</f>
        <v>215340</v>
      </c>
      <c r="V1236" s="20" t="str">
        <f>[2]SALES_OUTLET!V124</f>
        <v>01-10-2023</v>
      </c>
      <c r="W1236" s="20">
        <f>[2]SALES_OUTLET!W124</f>
        <v>2205002</v>
      </c>
      <c r="X1236" s="19">
        <v>9</v>
      </c>
      <c r="Y1236" s="20" t="str">
        <f>[2]SALES_OUTLET!X124</f>
        <v>HERIADI (AP &amp; RS)</v>
      </c>
    </row>
    <row r="1237" spans="1:25">
      <c r="A1237" s="20">
        <f>[2]SALES_OUTLET!A125</f>
        <v>120</v>
      </c>
      <c r="B1237" s="20" t="str">
        <f>[2]SALES_OUTLET!B125</f>
        <v>SALES</v>
      </c>
      <c r="C1237" s="20" t="str">
        <f>[2]SALES_OUTLET!C125</f>
        <v>14000968</v>
      </c>
      <c r="D1237" s="20" t="str">
        <f>[2]SALES_OUTLET!D125</f>
        <v>PT. KALIMAS GLOBAL ASIA</v>
      </c>
      <c r="E1237" s="20" t="str">
        <f>[2]SALES_OUTLET!E125</f>
        <v>JL.SETIA BUDI NO 133</v>
      </c>
      <c r="F1237" s="20" t="str">
        <f>[2]SALES_OUTLET!F125</f>
        <v>MEDAN</v>
      </c>
      <c r="G1237" s="20" t="str">
        <f>[2]SALES_OUTLET!G125</f>
        <v>DBM Medan</v>
      </c>
      <c r="H1237" s="20" t="str">
        <f>[2]SALES_OUTLET!H125</f>
        <v>AAPR</v>
      </c>
      <c r="I1237" s="20" t="str">
        <f>[2]SALES_OUTLET!I125</f>
        <v>MDA-SPJ-22022287</v>
      </c>
      <c r="J1237" s="20" t="str">
        <f>[2]SALES_OUTLET!J125</f>
        <v>30-09-2022</v>
      </c>
      <c r="K1237" s="20" t="str">
        <f>[2]SALES_OUTLET!K125</f>
        <v>CCM009</v>
      </c>
      <c r="L1237" s="20" t="str">
        <f>[2]SALES_OUTLET!L125</f>
        <v>NATURALLE EPO PLUS FISH OIL 500MG(BTL/30S)</v>
      </c>
      <c r="M1237" s="20" t="str">
        <f>[2]SALES_OUTLET!M125</f>
        <v>BTL</v>
      </c>
      <c r="N1237" s="20">
        <f>[2]SALES_OUTLET!N125</f>
        <v>36</v>
      </c>
      <c r="O1237" s="20">
        <f>[2]SALES_OUTLET!O125</f>
        <v>0</v>
      </c>
      <c r="P1237" s="20">
        <f>[2]SALES_OUTLET!P125</f>
        <v>4032000</v>
      </c>
      <c r="Q1237" s="20">
        <f>[2]SALES_OUTLET!Q125</f>
        <v>30</v>
      </c>
      <c r="R1237" s="20">
        <f>[2]SALES_OUTLET!R125</f>
        <v>0</v>
      </c>
      <c r="S1237" s="20">
        <f>[2]SALES_OUTLET!S125</f>
        <v>0</v>
      </c>
      <c r="T1237" s="20">
        <f>[2]SALES_OUTLET!T125</f>
        <v>0</v>
      </c>
      <c r="U1237" s="20">
        <f>[2]SALES_OUTLET!U125</f>
        <v>2822400</v>
      </c>
      <c r="V1237" s="20" t="str">
        <f>[2]SALES_OUTLET!V125</f>
        <v>01-12-2024</v>
      </c>
      <c r="W1237" s="20">
        <f>[2]SALES_OUTLET!W125</f>
        <v>2201091</v>
      </c>
      <c r="X1237" s="19">
        <v>9</v>
      </c>
      <c r="Y1237" s="20" t="str">
        <f>[2]SALES_OUTLET!X125</f>
        <v>IRPAN GUNAWAN (AP &amp; RS)</v>
      </c>
    </row>
    <row r="1238" spans="1:25">
      <c r="A1238" s="20">
        <f>[2]SALES_OUTLET!A126</f>
        <v>121</v>
      </c>
      <c r="B1238" s="20" t="str">
        <f>[2]SALES_OUTLET!B126</f>
        <v>SALES</v>
      </c>
      <c r="C1238" s="20" t="str">
        <f>[2]SALES_OUTLET!C126</f>
        <v>14000964</v>
      </c>
      <c r="D1238" s="20" t="str">
        <f>[2]SALES_OUTLET!D126</f>
        <v>BINTANG FARMA, CV</v>
      </c>
      <c r="E1238" s="20" t="str">
        <f>[2]SALES_OUTLET!E126</f>
        <v>JL. HOS COKROMINOTO NO. 55</v>
      </c>
      <c r="F1238" s="20" t="str">
        <f>[2]SALES_OUTLET!F126</f>
        <v>LUBUK PAKAM</v>
      </c>
      <c r="G1238" s="20" t="str">
        <f>[2]SALES_OUTLET!G126</f>
        <v>DBM Medan</v>
      </c>
      <c r="H1238" s="20" t="str">
        <f>[2]SALES_OUTLET!H126</f>
        <v>AAPR</v>
      </c>
      <c r="I1238" s="20" t="str">
        <f>[2]SALES_OUTLET!I126</f>
        <v>MDA-SPJ-22022288</v>
      </c>
      <c r="J1238" s="20" t="str">
        <f>[2]SALES_OUTLET!J126</f>
        <v>30-09-2022</v>
      </c>
      <c r="K1238" s="20" t="str">
        <f>[2]SALES_OUTLET!K126</f>
        <v>CCM002</v>
      </c>
      <c r="L1238" s="20" t="str">
        <f>[2]SALES_OUTLET!L126</f>
        <v>CHAMPS EMULSION (BTL/350ML)</v>
      </c>
      <c r="M1238" s="20" t="str">
        <f>[2]SALES_OUTLET!M126</f>
        <v>BTL</v>
      </c>
      <c r="N1238" s="20">
        <f>[2]SALES_OUTLET!N126</f>
        <v>60</v>
      </c>
      <c r="O1238" s="20">
        <f>[2]SALES_OUTLET!O126</f>
        <v>0</v>
      </c>
      <c r="P1238" s="20">
        <f>[2]SALES_OUTLET!P126</f>
        <v>3060000</v>
      </c>
      <c r="Q1238" s="20">
        <f>[2]SALES_OUTLET!Q126</f>
        <v>8</v>
      </c>
      <c r="R1238" s="20">
        <f>[2]SALES_OUTLET!R126</f>
        <v>0</v>
      </c>
      <c r="S1238" s="20">
        <f>[2]SALES_OUTLET!S126</f>
        <v>0</v>
      </c>
      <c r="T1238" s="20">
        <f>[2]SALES_OUTLET!T126</f>
        <v>0</v>
      </c>
      <c r="U1238" s="20">
        <f>[2]SALES_OUTLET!U126</f>
        <v>2815200</v>
      </c>
      <c r="V1238" s="20" t="str">
        <f>[2]SALES_OUTLET!V126</f>
        <v>01-10-2023</v>
      </c>
      <c r="W1238" s="20">
        <f>[2]SALES_OUTLET!W126</f>
        <v>2205005</v>
      </c>
      <c r="X1238" s="19">
        <v>9</v>
      </c>
      <c r="Y1238" s="20" t="str">
        <f>[2]SALES_OUTLET!X126</f>
        <v>HERIADI (AP &amp; RS)</v>
      </c>
    </row>
    <row r="1239" spans="1:25">
      <c r="A1239" s="20">
        <f>[2]SALES_OUTLET!A127</f>
        <v>122</v>
      </c>
      <c r="B1239" s="20" t="str">
        <f>[2]SALES_OUTLET!B127</f>
        <v>SALES</v>
      </c>
      <c r="C1239" s="20" t="str">
        <f>[2]SALES_OUTLET!C127</f>
        <v>14000964</v>
      </c>
      <c r="D1239" s="20" t="str">
        <f>[2]SALES_OUTLET!D127</f>
        <v>BINTANG FARMA, CV</v>
      </c>
      <c r="E1239" s="20" t="str">
        <f>[2]SALES_OUTLET!E127</f>
        <v>JL. HOS COKROMINOTO NO. 55</v>
      </c>
      <c r="F1239" s="20" t="str">
        <f>[2]SALES_OUTLET!F127</f>
        <v>LUBUK PAKAM</v>
      </c>
      <c r="G1239" s="20" t="str">
        <f>[2]SALES_OUTLET!G127</f>
        <v>DBM Medan</v>
      </c>
      <c r="H1239" s="20" t="str">
        <f>[2]SALES_OUTLET!H127</f>
        <v>AAPR</v>
      </c>
      <c r="I1239" s="20" t="str">
        <f>[2]SALES_OUTLET!I127</f>
        <v>MDA-SPJ-22022288</v>
      </c>
      <c r="J1239" s="20" t="str">
        <f>[2]SALES_OUTLET!J127</f>
        <v>30-09-2022</v>
      </c>
      <c r="K1239" s="20" t="str">
        <f>[2]SALES_OUTLET!K127</f>
        <v>CCM006</v>
      </c>
      <c r="L1239" s="20" t="str">
        <f>[2]SALES_OUTLET!L127</f>
        <v>MAXITON SOFT CAP (BTL/30S)</v>
      </c>
      <c r="M1239" s="20" t="str">
        <f>[2]SALES_OUTLET!M127</f>
        <v>BTL</v>
      </c>
      <c r="N1239" s="20">
        <f>[2]SALES_OUTLET!N127</f>
        <v>27</v>
      </c>
      <c r="O1239" s="20">
        <f>[2]SALES_OUTLET!O127</f>
        <v>0</v>
      </c>
      <c r="P1239" s="20">
        <f>[2]SALES_OUTLET!P127</f>
        <v>2538000</v>
      </c>
      <c r="Q1239" s="20">
        <f>[2]SALES_OUTLET!Q127</f>
        <v>8</v>
      </c>
      <c r="R1239" s="20">
        <f>[2]SALES_OUTLET!R127</f>
        <v>0</v>
      </c>
      <c r="S1239" s="20">
        <f>[2]SALES_OUTLET!S127</f>
        <v>0</v>
      </c>
      <c r="T1239" s="20">
        <f>[2]SALES_OUTLET!T127</f>
        <v>0</v>
      </c>
      <c r="U1239" s="20">
        <f>[2]SALES_OUTLET!U127</f>
        <v>2334960</v>
      </c>
      <c r="V1239" s="20" t="str">
        <f>[2]SALES_OUTLET!V127</f>
        <v>01-07-2024</v>
      </c>
      <c r="W1239" s="20">
        <f>[2]SALES_OUTLET!W127</f>
        <v>2108157</v>
      </c>
      <c r="X1239" s="19">
        <v>9</v>
      </c>
      <c r="Y1239" s="20" t="str">
        <f>[2]SALES_OUTLET!X127</f>
        <v>HERIADI (AP &amp; RS)</v>
      </c>
    </row>
    <row r="1240" spans="1:25">
      <c r="A1240" s="20">
        <f>[2]SALES_OUTLET!A128</f>
        <v>123</v>
      </c>
      <c r="B1240" s="20" t="str">
        <f>[2]SALES_OUTLET!B128</f>
        <v>SALES</v>
      </c>
      <c r="C1240" s="20" t="str">
        <f>[2]SALES_OUTLET!C128</f>
        <v>14000964</v>
      </c>
      <c r="D1240" s="20" t="str">
        <f>[2]SALES_OUTLET!D128</f>
        <v>BINTANG FARMA, CV</v>
      </c>
      <c r="E1240" s="20" t="str">
        <f>[2]SALES_OUTLET!E128</f>
        <v>JL. HOS COKROMINOTO NO. 55</v>
      </c>
      <c r="F1240" s="20" t="str">
        <f>[2]SALES_OUTLET!F128</f>
        <v>LUBUK PAKAM</v>
      </c>
      <c r="G1240" s="20" t="str">
        <f>[2]SALES_OUTLET!G128</f>
        <v>DBM Medan</v>
      </c>
      <c r="H1240" s="20" t="str">
        <f>[2]SALES_OUTLET!H128</f>
        <v>AAPR</v>
      </c>
      <c r="I1240" s="20" t="str">
        <f>[2]SALES_OUTLET!I128</f>
        <v>MDA-SPJ-22022288</v>
      </c>
      <c r="J1240" s="20" t="str">
        <f>[2]SALES_OUTLET!J128</f>
        <v>30-09-2022</v>
      </c>
      <c r="K1240" s="20" t="str">
        <f>[2]SALES_OUTLET!K128</f>
        <v>CCM006</v>
      </c>
      <c r="L1240" s="20" t="str">
        <f>[2]SALES_OUTLET!L128</f>
        <v>MAXITON SOFT CAP (BTL/30S)</v>
      </c>
      <c r="M1240" s="20" t="str">
        <f>[2]SALES_OUTLET!M128</f>
        <v>BTL</v>
      </c>
      <c r="N1240" s="20">
        <f>[2]SALES_OUTLET!N128</f>
        <v>9</v>
      </c>
      <c r="O1240" s="20">
        <f>[2]SALES_OUTLET!O128</f>
        <v>0</v>
      </c>
      <c r="P1240" s="20">
        <f>[2]SALES_OUTLET!P128</f>
        <v>846000</v>
      </c>
      <c r="Q1240" s="20">
        <f>[2]SALES_OUTLET!Q128</f>
        <v>8</v>
      </c>
      <c r="R1240" s="20">
        <f>[2]SALES_OUTLET!R128</f>
        <v>0</v>
      </c>
      <c r="S1240" s="20">
        <f>[2]SALES_OUTLET!S128</f>
        <v>0</v>
      </c>
      <c r="T1240" s="20">
        <f>[2]SALES_OUTLET!T128</f>
        <v>0</v>
      </c>
      <c r="U1240" s="20">
        <f>[2]SALES_OUTLET!U128</f>
        <v>778320</v>
      </c>
      <c r="V1240" s="20" t="str">
        <f>[2]SALES_OUTLET!V128</f>
        <v>01-11-2024</v>
      </c>
      <c r="W1240" s="20">
        <f>[2]SALES_OUTLET!W128</f>
        <v>2112127</v>
      </c>
      <c r="X1240" s="19">
        <v>9</v>
      </c>
      <c r="Y1240" s="20" t="str">
        <f>[2]SALES_OUTLET!X128</f>
        <v>HERIADI (AP &amp; RS)</v>
      </c>
    </row>
    <row r="1241" spans="1:25">
      <c r="A1241" s="20">
        <f>[2]SALES_OUTLET!A129</f>
        <v>124</v>
      </c>
      <c r="B1241" s="20" t="str">
        <f>[2]SALES_OUTLET!B129</f>
        <v>SALES</v>
      </c>
      <c r="C1241" s="20" t="str">
        <f>[2]SALES_OUTLET!C129</f>
        <v>14000964</v>
      </c>
      <c r="D1241" s="20" t="str">
        <f>[2]SALES_OUTLET!D129</f>
        <v>BINTANG FARMA, CV</v>
      </c>
      <c r="E1241" s="20" t="str">
        <f>[2]SALES_OUTLET!E129</f>
        <v>JL. HOS COKROMINOTO NO. 55</v>
      </c>
      <c r="F1241" s="20" t="str">
        <f>[2]SALES_OUTLET!F129</f>
        <v>LUBUK PAKAM</v>
      </c>
      <c r="G1241" s="20" t="str">
        <f>[2]SALES_OUTLET!G129</f>
        <v>DBM Medan</v>
      </c>
      <c r="H1241" s="20" t="str">
        <f>[2]SALES_OUTLET!H129</f>
        <v>AAPR</v>
      </c>
      <c r="I1241" s="20" t="str">
        <f>[2]SALES_OUTLET!I129</f>
        <v>MDA-SPJ-22022288</v>
      </c>
      <c r="J1241" s="20" t="str">
        <f>[2]SALES_OUTLET!J129</f>
        <v>30-09-2022</v>
      </c>
      <c r="K1241" s="20" t="str">
        <f>[2]SALES_OUTLET!K129</f>
        <v>CCM010</v>
      </c>
      <c r="L1241" s="20" t="str">
        <f>[2]SALES_OUTLET!L129</f>
        <v>NATURALLE FISH OIL 1000MG (BTL/60S)</v>
      </c>
      <c r="M1241" s="20" t="str">
        <f>[2]SALES_OUTLET!M129</f>
        <v>BTL</v>
      </c>
      <c r="N1241" s="20">
        <f>[2]SALES_OUTLET!N129</f>
        <v>12</v>
      </c>
      <c r="O1241" s="20">
        <f>[2]SALES_OUTLET!O129</f>
        <v>0</v>
      </c>
      <c r="P1241" s="20">
        <f>[2]SALES_OUTLET!P129</f>
        <v>2208000</v>
      </c>
      <c r="Q1241" s="20">
        <f>[2]SALES_OUTLET!Q129</f>
        <v>27.5</v>
      </c>
      <c r="R1241" s="20">
        <f>[2]SALES_OUTLET!R129</f>
        <v>0</v>
      </c>
      <c r="S1241" s="20">
        <f>[2]SALES_OUTLET!S129</f>
        <v>0</v>
      </c>
      <c r="T1241" s="20">
        <f>[2]SALES_OUTLET!T129</f>
        <v>0</v>
      </c>
      <c r="U1241" s="20">
        <f>[2]SALES_OUTLET!U129</f>
        <v>1600800</v>
      </c>
      <c r="V1241" s="20" t="str">
        <f>[2]SALES_OUTLET!V129</f>
        <v>01-06-2024</v>
      </c>
      <c r="W1241" s="20">
        <f>[2]SALES_OUTLET!W129</f>
        <v>2107161</v>
      </c>
      <c r="X1241" s="19">
        <v>9</v>
      </c>
      <c r="Y1241" s="20" t="str">
        <f>[2]SALES_OUTLET!X129</f>
        <v>HERIADI (AP &amp; RS)</v>
      </c>
    </row>
    <row r="1242" spans="1:25">
      <c r="A1242" s="20">
        <f>[2]SALES_OUTLET!A130</f>
        <v>125</v>
      </c>
      <c r="B1242" s="20" t="str">
        <f>[2]SALES_OUTLET!B130</f>
        <v>SALES</v>
      </c>
      <c r="C1242" s="20" t="str">
        <f>[2]SALES_OUTLET!C130</f>
        <v>1400099</v>
      </c>
      <c r="D1242" s="20" t="str">
        <f>[2]SALES_OUTLET!D130</f>
        <v>AGUNG,TO</v>
      </c>
      <c r="E1242" s="20" t="str">
        <f>[2]SALES_OUTLET!E130</f>
        <v>JL BRIGJEND KATAMSO NO 156-A</v>
      </c>
      <c r="F1242" s="20" t="str">
        <f>[2]SALES_OUTLET!F130</f>
        <v>MEDAN</v>
      </c>
      <c r="G1242" s="20" t="str">
        <f>[2]SALES_OUTLET!G130</f>
        <v>DBM Medan</v>
      </c>
      <c r="H1242" s="20" t="str">
        <f>[2]SALES_OUTLET!H130</f>
        <v>ATOB</v>
      </c>
      <c r="I1242" s="20" t="str">
        <f>[2]SALES_OUTLET!I130</f>
        <v>MDA-SPJ-22022289</v>
      </c>
      <c r="J1242" s="20" t="str">
        <f>[2]SALES_OUTLET!J130</f>
        <v>30-09-2022</v>
      </c>
      <c r="K1242" s="20" t="str">
        <f>[2]SALES_OUTLET!K130</f>
        <v>CCM007</v>
      </c>
      <c r="L1242" s="20" t="str">
        <f>[2]SALES_OUTLET!L130</f>
        <v>NATURALLE BETA CAROTENE 6MG (BTL/30S)</v>
      </c>
      <c r="M1242" s="20" t="str">
        <f>[2]SALES_OUTLET!M130</f>
        <v>BTL</v>
      </c>
      <c r="N1242" s="20">
        <f>[2]SALES_OUTLET!N130</f>
        <v>12</v>
      </c>
      <c r="O1242" s="20">
        <f>[2]SALES_OUTLET!O130</f>
        <v>0</v>
      </c>
      <c r="P1242" s="20">
        <f>[2]SALES_OUTLET!P130</f>
        <v>751440</v>
      </c>
      <c r="Q1242" s="20">
        <f>[2]SALES_OUTLET!Q130</f>
        <v>30</v>
      </c>
      <c r="R1242" s="20">
        <f>[2]SALES_OUTLET!R130</f>
        <v>0</v>
      </c>
      <c r="S1242" s="20">
        <f>[2]SALES_OUTLET!S130</f>
        <v>0</v>
      </c>
      <c r="T1242" s="20">
        <f>[2]SALES_OUTLET!T130</f>
        <v>0</v>
      </c>
      <c r="U1242" s="20">
        <f>[2]SALES_OUTLET!U130</f>
        <v>526008</v>
      </c>
      <c r="V1242" s="20" t="str">
        <f>[2]SALES_OUTLET!V130</f>
        <v>01-05-2024</v>
      </c>
      <c r="W1242" s="20">
        <f>[2]SALES_OUTLET!W130</f>
        <v>2106375</v>
      </c>
      <c r="X1242" s="19">
        <v>9</v>
      </c>
      <c r="Y1242" s="20" t="str">
        <f>[2]SALES_OUTLET!X130</f>
        <v>BAYU PRATAMA (GT)</v>
      </c>
    </row>
    <row r="1243" spans="1:25">
      <c r="A1243" s="20">
        <f>[2]SALES_OUTLET!A131</f>
        <v>126</v>
      </c>
      <c r="B1243" s="20" t="str">
        <f>[2]SALES_OUTLET!B131</f>
        <v>SALES</v>
      </c>
      <c r="C1243" s="20" t="str">
        <f>[2]SALES_OUTLET!C131</f>
        <v>1400099</v>
      </c>
      <c r="D1243" s="20" t="str">
        <f>[2]SALES_OUTLET!D131</f>
        <v>AGUNG,TO</v>
      </c>
      <c r="E1243" s="20" t="str">
        <f>[2]SALES_OUTLET!E131</f>
        <v>JL BRIGJEND KATAMSO NO 156-A</v>
      </c>
      <c r="F1243" s="20" t="str">
        <f>[2]SALES_OUTLET!F131</f>
        <v>MEDAN</v>
      </c>
      <c r="G1243" s="20" t="str">
        <f>[2]SALES_OUTLET!G131</f>
        <v>DBM Medan</v>
      </c>
      <c r="H1243" s="20" t="str">
        <f>[2]SALES_OUTLET!H131</f>
        <v>ATOB</v>
      </c>
      <c r="I1243" s="20" t="str">
        <f>[2]SALES_OUTLET!I131</f>
        <v>MDA-SPJ-22022289</v>
      </c>
      <c r="J1243" s="20" t="str">
        <f>[2]SALES_OUTLET!J131</f>
        <v>30-09-2022</v>
      </c>
      <c r="K1243" s="20" t="str">
        <f>[2]SALES_OUTLET!K131</f>
        <v>CCM009</v>
      </c>
      <c r="L1243" s="20" t="str">
        <f>[2]SALES_OUTLET!L131</f>
        <v>NATURALLE EPO PLUS FISH OIL 500MG(BTL/30S)</v>
      </c>
      <c r="M1243" s="20" t="str">
        <f>[2]SALES_OUTLET!M131</f>
        <v>BTL</v>
      </c>
      <c r="N1243" s="20">
        <f>[2]SALES_OUTLET!N131</f>
        <v>36</v>
      </c>
      <c r="O1243" s="20">
        <f>[2]SALES_OUTLET!O131</f>
        <v>0</v>
      </c>
      <c r="P1243" s="20">
        <f>[2]SALES_OUTLET!P131</f>
        <v>4072320</v>
      </c>
      <c r="Q1243" s="20">
        <f>[2]SALES_OUTLET!Q131</f>
        <v>30</v>
      </c>
      <c r="R1243" s="20">
        <f>[2]SALES_OUTLET!R131</f>
        <v>0</v>
      </c>
      <c r="S1243" s="20">
        <f>[2]SALES_OUTLET!S131</f>
        <v>0</v>
      </c>
      <c r="T1243" s="20">
        <f>[2]SALES_OUTLET!T131</f>
        <v>0</v>
      </c>
      <c r="U1243" s="20">
        <f>[2]SALES_OUTLET!U131</f>
        <v>2850624</v>
      </c>
      <c r="V1243" s="20" t="str">
        <f>[2]SALES_OUTLET!V131</f>
        <v>01-12-2024</v>
      </c>
      <c r="W1243" s="20">
        <f>[2]SALES_OUTLET!W131</f>
        <v>2201091</v>
      </c>
      <c r="X1243" s="19">
        <v>9</v>
      </c>
      <c r="Y1243" s="20" t="str">
        <f>[2]SALES_OUTLET!X131</f>
        <v>BAYU PRATAMA (GT)</v>
      </c>
    </row>
    <row r="1244" spans="1:25">
      <c r="A1244" s="20">
        <f>[2]SALES_OUTLET!A132</f>
        <v>127</v>
      </c>
      <c r="B1244" s="20" t="str">
        <f>[2]SALES_OUTLET!B132</f>
        <v>SALES</v>
      </c>
      <c r="C1244" s="20" t="str">
        <f>[2]SALES_OUTLET!C132</f>
        <v>1400099</v>
      </c>
      <c r="D1244" s="20" t="str">
        <f>[2]SALES_OUTLET!D132</f>
        <v>AGUNG,TO</v>
      </c>
      <c r="E1244" s="20" t="str">
        <f>[2]SALES_OUTLET!E132</f>
        <v>JL BRIGJEND KATAMSO NO 156-A</v>
      </c>
      <c r="F1244" s="20" t="str">
        <f>[2]SALES_OUTLET!F132</f>
        <v>MEDAN</v>
      </c>
      <c r="G1244" s="20" t="str">
        <f>[2]SALES_OUTLET!G132</f>
        <v>DBM Medan</v>
      </c>
      <c r="H1244" s="20" t="str">
        <f>[2]SALES_OUTLET!H132</f>
        <v>ATOB</v>
      </c>
      <c r="I1244" s="20" t="str">
        <f>[2]SALES_OUTLET!I132</f>
        <v>MDA-SPJ-22022289</v>
      </c>
      <c r="J1244" s="20" t="str">
        <f>[2]SALES_OUTLET!J132</f>
        <v>30-09-2022</v>
      </c>
      <c r="K1244" s="20" t="str">
        <f>[2]SALES_OUTLET!K132</f>
        <v>CCM011</v>
      </c>
      <c r="L1244" s="20" t="str">
        <f>[2]SALES_OUTLET!L132</f>
        <v>NATURALLE GARLIC OIL 3000MG (BTL/100S)</v>
      </c>
      <c r="M1244" s="20" t="str">
        <f>[2]SALES_OUTLET!M132</f>
        <v>BTL</v>
      </c>
      <c r="N1244" s="20">
        <f>[2]SALES_OUTLET!N132</f>
        <v>21</v>
      </c>
      <c r="O1244" s="20">
        <f>[2]SALES_OUTLET!O132</f>
        <v>0</v>
      </c>
      <c r="P1244" s="20">
        <f>[2]SALES_OUTLET!P132</f>
        <v>2014950</v>
      </c>
      <c r="Q1244" s="20">
        <f>[2]SALES_OUTLET!Q132</f>
        <v>30</v>
      </c>
      <c r="R1244" s="20">
        <f>[2]SALES_OUTLET!R132</f>
        <v>0</v>
      </c>
      <c r="S1244" s="20">
        <f>[2]SALES_OUTLET!S132</f>
        <v>0</v>
      </c>
      <c r="T1244" s="20">
        <f>[2]SALES_OUTLET!T132</f>
        <v>0</v>
      </c>
      <c r="U1244" s="20">
        <f>[2]SALES_OUTLET!U132</f>
        <v>1410465</v>
      </c>
      <c r="V1244" s="20" t="str">
        <f>[2]SALES_OUTLET!V132</f>
        <v>01-08-2023</v>
      </c>
      <c r="W1244" s="20">
        <f>[2]SALES_OUTLET!W132</f>
        <v>2009092</v>
      </c>
      <c r="X1244" s="19">
        <v>9</v>
      </c>
      <c r="Y1244" s="20" t="str">
        <f>[2]SALES_OUTLET!X132</f>
        <v>BAYU PRATAMA (GT)</v>
      </c>
    </row>
    <row r="1245" spans="1:25">
      <c r="A1245" s="20">
        <f>[2]SALES_OUTLET!A133</f>
        <v>128</v>
      </c>
      <c r="B1245" s="20" t="str">
        <f>[2]SALES_OUTLET!B133</f>
        <v>SALES</v>
      </c>
      <c r="C1245" s="20" t="str">
        <f>[2]SALES_OUTLET!C133</f>
        <v>1400320</v>
      </c>
      <c r="D1245" s="20" t="str">
        <f>[2]SALES_OUTLET!D133</f>
        <v>VITA SARI,Ap</v>
      </c>
      <c r="E1245" s="20" t="str">
        <f>[2]SALES_OUTLET!E133</f>
        <v>JL KAPT BANGSI SEMBIRING NO 11</v>
      </c>
      <c r="F1245" s="20" t="str">
        <f>[2]SALES_OUTLET!F133</f>
        <v>KABAN JAHE</v>
      </c>
      <c r="G1245" s="20" t="str">
        <f>[2]SALES_OUTLET!G133</f>
        <v>DBM Medan</v>
      </c>
      <c r="H1245" s="20" t="str">
        <f>[2]SALES_OUTLET!H133</f>
        <v>AAPR</v>
      </c>
      <c r="I1245" s="20" t="str">
        <f>[2]SALES_OUTLET!I133</f>
        <v>MDA-SPJ-22022290</v>
      </c>
      <c r="J1245" s="20" t="str">
        <f>[2]SALES_OUTLET!J133</f>
        <v>30-09-2022</v>
      </c>
      <c r="K1245" s="20" t="str">
        <f>[2]SALES_OUTLET!K133</f>
        <v>CCM008</v>
      </c>
      <c r="L1245" s="20" t="str">
        <f>[2]SALES_OUTLET!L133</f>
        <v>NATURALLE VIT E 250IU (BTL/30S)</v>
      </c>
      <c r="M1245" s="20" t="str">
        <f>[2]SALES_OUTLET!M133</f>
        <v>BTL</v>
      </c>
      <c r="N1245" s="20">
        <f>[2]SALES_OUTLET!N133</f>
        <v>24</v>
      </c>
      <c r="O1245" s="20">
        <f>[2]SALES_OUTLET!O133</f>
        <v>0</v>
      </c>
      <c r="P1245" s="20">
        <f>[2]SALES_OUTLET!P133</f>
        <v>1968000</v>
      </c>
      <c r="Q1245" s="20">
        <f>[2]SALES_OUTLET!Q133</f>
        <v>30</v>
      </c>
      <c r="R1245" s="20">
        <f>[2]SALES_OUTLET!R133</f>
        <v>0</v>
      </c>
      <c r="S1245" s="20">
        <f>[2]SALES_OUTLET!S133</f>
        <v>0</v>
      </c>
      <c r="T1245" s="20">
        <f>[2]SALES_OUTLET!T133</f>
        <v>0</v>
      </c>
      <c r="U1245" s="20">
        <f>[2]SALES_OUTLET!U133</f>
        <v>1377600</v>
      </c>
      <c r="V1245" s="20" t="str">
        <f>[2]SALES_OUTLET!V133</f>
        <v>01-05-2024</v>
      </c>
      <c r="W1245" s="20">
        <f>[2]SALES_OUTLET!W133</f>
        <v>2106370</v>
      </c>
      <c r="X1245" s="19">
        <v>9</v>
      </c>
      <c r="Y1245" s="20" t="str">
        <f>[2]SALES_OUTLET!X133</f>
        <v>FRANS (ALL SEKTOR)</v>
      </c>
    </row>
    <row r="1246" spans="1:25">
      <c r="A1246" s="20">
        <f>[2]SALES_OUTLET!A134</f>
        <v>129</v>
      </c>
      <c r="B1246" s="20" t="str">
        <f>[2]SALES_OUTLET!B134</f>
        <v>SALES</v>
      </c>
      <c r="C1246" s="20" t="str">
        <f>[2]SALES_OUTLET!C134</f>
        <v>1400320</v>
      </c>
      <c r="D1246" s="20" t="str">
        <f>[2]SALES_OUTLET!D134</f>
        <v>VITA SARI,Ap</v>
      </c>
      <c r="E1246" s="20" t="str">
        <f>[2]SALES_OUTLET!E134</f>
        <v>JL KAPT BANGSI SEMBIRING NO 11</v>
      </c>
      <c r="F1246" s="20" t="str">
        <f>[2]SALES_OUTLET!F134</f>
        <v>KABAN JAHE</v>
      </c>
      <c r="G1246" s="20" t="str">
        <f>[2]SALES_OUTLET!G134</f>
        <v>DBM Medan</v>
      </c>
      <c r="H1246" s="20" t="str">
        <f>[2]SALES_OUTLET!H134</f>
        <v>AAPR</v>
      </c>
      <c r="I1246" s="20" t="str">
        <f>[2]SALES_OUTLET!I134</f>
        <v>MDA-SPJ-22022290</v>
      </c>
      <c r="J1246" s="20" t="str">
        <f>[2]SALES_OUTLET!J134</f>
        <v>30-09-2022</v>
      </c>
      <c r="K1246" s="20" t="str">
        <f>[2]SALES_OUTLET!K134</f>
        <v>CCM016</v>
      </c>
      <c r="L1246" s="20" t="str">
        <f>[2]SALES_OUTLET!L134</f>
        <v>FLAVETTES VIT C WITH CALCIUM 1000 MG (BTL/30)</v>
      </c>
      <c r="M1246" s="20" t="str">
        <f>[2]SALES_OUTLET!M134</f>
        <v>BTL</v>
      </c>
      <c r="N1246" s="20">
        <f>[2]SALES_OUTLET!N134</f>
        <v>36</v>
      </c>
      <c r="O1246" s="20">
        <f>[2]SALES_OUTLET!O134</f>
        <v>0</v>
      </c>
      <c r="P1246" s="20">
        <f>[2]SALES_OUTLET!P134</f>
        <v>3384000</v>
      </c>
      <c r="Q1246" s="20">
        <f>[2]SALES_OUTLET!Q134</f>
        <v>7</v>
      </c>
      <c r="R1246" s="20">
        <f>[2]SALES_OUTLET!R134</f>
        <v>0</v>
      </c>
      <c r="S1246" s="20">
        <f>[2]SALES_OUTLET!S134</f>
        <v>0</v>
      </c>
      <c r="T1246" s="20">
        <f>[2]SALES_OUTLET!T134</f>
        <v>0</v>
      </c>
      <c r="U1246" s="20">
        <f>[2]SALES_OUTLET!U134</f>
        <v>3147120</v>
      </c>
      <c r="V1246" s="20" t="str">
        <f>[2]SALES_OUTLET!V134</f>
        <v>01-01-2025</v>
      </c>
      <c r="W1246" s="20">
        <f>[2]SALES_OUTLET!W134</f>
        <v>2202163</v>
      </c>
      <c r="X1246" s="19">
        <v>9</v>
      </c>
      <c r="Y1246" s="20" t="str">
        <f>[2]SALES_OUTLET!X134</f>
        <v>FRANS (ALL SEKTOR)</v>
      </c>
    </row>
    <row r="1247" spans="1:25">
      <c r="A1247" s="20">
        <f>[2]SALES_OUTLET!A135</f>
        <v>130</v>
      </c>
      <c r="B1247" s="20" t="str">
        <f>[2]SALES_OUTLET!B135</f>
        <v>SALES</v>
      </c>
      <c r="C1247" s="20" t="str">
        <f>[2]SALES_OUTLET!C135</f>
        <v>1407001</v>
      </c>
      <c r="D1247" s="20" t="str">
        <f>[2]SALES_OUTLET!D135</f>
        <v>NALAMBOK,Ap</v>
      </c>
      <c r="E1247" s="20" t="str">
        <f>[2]SALES_OUTLET!E135</f>
        <v>JL. NIAGA NO. 41</v>
      </c>
      <c r="F1247" s="20" t="str">
        <f>[2]SALES_OUTLET!F135</f>
        <v>SIDIKALANG</v>
      </c>
      <c r="G1247" s="20" t="str">
        <f>[2]SALES_OUTLET!G135</f>
        <v>DBM Medan</v>
      </c>
      <c r="H1247" s="20" t="str">
        <f>[2]SALES_OUTLET!H135</f>
        <v>AAPR</v>
      </c>
      <c r="I1247" s="20" t="str">
        <f>[2]SALES_OUTLET!I135</f>
        <v>MDA-SPJ-22022298</v>
      </c>
      <c r="J1247" s="20" t="str">
        <f>[2]SALES_OUTLET!J135</f>
        <v>30-09-2022</v>
      </c>
      <c r="K1247" s="20" t="str">
        <f>[2]SALES_OUTLET!K135</f>
        <v>CCM006</v>
      </c>
      <c r="L1247" s="20" t="str">
        <f>[2]SALES_OUTLET!L135</f>
        <v>MAXITON SOFT CAP (BTL/30S)</v>
      </c>
      <c r="M1247" s="20" t="str">
        <f>[2]SALES_OUTLET!M135</f>
        <v>BTL</v>
      </c>
      <c r="N1247" s="20">
        <f>[2]SALES_OUTLET!N135</f>
        <v>24</v>
      </c>
      <c r="O1247" s="20">
        <f>[2]SALES_OUTLET!O135</f>
        <v>0</v>
      </c>
      <c r="P1247" s="20">
        <f>[2]SALES_OUTLET!P135</f>
        <v>2256000</v>
      </c>
      <c r="Q1247" s="20">
        <f>[2]SALES_OUTLET!Q135</f>
        <v>8</v>
      </c>
      <c r="R1247" s="20">
        <f>[2]SALES_OUTLET!R135</f>
        <v>0</v>
      </c>
      <c r="S1247" s="20">
        <f>[2]SALES_OUTLET!S135</f>
        <v>0</v>
      </c>
      <c r="T1247" s="20">
        <f>[2]SALES_OUTLET!T135</f>
        <v>0</v>
      </c>
      <c r="U1247" s="20">
        <f>[2]SALES_OUTLET!U135</f>
        <v>2075520</v>
      </c>
      <c r="V1247" s="20" t="str">
        <f>[2]SALES_OUTLET!V135</f>
        <v>01-11-2024</v>
      </c>
      <c r="W1247" s="20">
        <f>[2]SALES_OUTLET!W135</f>
        <v>2112127</v>
      </c>
      <c r="X1247" s="19">
        <v>9</v>
      </c>
      <c r="Y1247" s="20" t="str">
        <f>[2]SALES_OUTLET!X135</f>
        <v>FRANS (ALL SEKTOR)</v>
      </c>
    </row>
    <row r="1248" spans="1:25">
      <c r="A1248" s="20">
        <f>[2]SALES_OUTLET!A136</f>
        <v>131</v>
      </c>
      <c r="B1248" s="20" t="str">
        <f>[2]SALES_OUTLET!B136</f>
        <v>SALES</v>
      </c>
      <c r="C1248" s="20" t="str">
        <f>[2]SALES_OUTLET!C136</f>
        <v>1410980</v>
      </c>
      <c r="D1248" s="20" t="str">
        <f>[2]SALES_OUTLET!D136</f>
        <v>MITRA,Ap</v>
      </c>
      <c r="E1248" s="20" t="str">
        <f>[2]SALES_OUTLET!E136</f>
        <v>JL. SEI MENCIRIM NO. 17 DUSUN III PAYA GELI SUNGGA</v>
      </c>
      <c r="F1248" s="20" t="str">
        <f>[2]SALES_OUTLET!F136</f>
        <v>MEDAN</v>
      </c>
      <c r="G1248" s="20" t="str">
        <f>[2]SALES_OUTLET!G136</f>
        <v>DBM Medan</v>
      </c>
      <c r="H1248" s="20" t="str">
        <f>[2]SALES_OUTLET!H136</f>
        <v>AAPR</v>
      </c>
      <c r="I1248" s="20" t="str">
        <f>[2]SALES_OUTLET!I136</f>
        <v>MDA-SPJ-22022299</v>
      </c>
      <c r="J1248" s="20" t="str">
        <f>[2]SALES_OUTLET!J136</f>
        <v>30-09-2022</v>
      </c>
      <c r="K1248" s="20" t="str">
        <f>[2]SALES_OUTLET!K136</f>
        <v>CCM001</v>
      </c>
      <c r="L1248" s="20" t="str">
        <f>[2]SALES_OUTLET!L136</f>
        <v>CHAMPS EMULSION (BTL/200ML)</v>
      </c>
      <c r="M1248" s="20" t="str">
        <f>[2]SALES_OUTLET!M136</f>
        <v>BTL</v>
      </c>
      <c r="N1248" s="20">
        <f>[2]SALES_OUTLET!N136</f>
        <v>6</v>
      </c>
      <c r="O1248" s="20">
        <f>[2]SALES_OUTLET!O136</f>
        <v>0</v>
      </c>
      <c r="P1248" s="20">
        <f>[2]SALES_OUTLET!P136</f>
        <v>222000</v>
      </c>
      <c r="Q1248" s="20">
        <f>[2]SALES_OUTLET!Q136</f>
        <v>3</v>
      </c>
      <c r="R1248" s="20">
        <f>[2]SALES_OUTLET!R136</f>
        <v>0</v>
      </c>
      <c r="S1248" s="20">
        <f>[2]SALES_OUTLET!S136</f>
        <v>0</v>
      </c>
      <c r="T1248" s="20">
        <f>[2]SALES_OUTLET!T136</f>
        <v>0</v>
      </c>
      <c r="U1248" s="20">
        <f>[2]SALES_OUTLET!U136</f>
        <v>215340</v>
      </c>
      <c r="V1248" s="20" t="str">
        <f>[2]SALES_OUTLET!V136</f>
        <v>01-10-2023</v>
      </c>
      <c r="W1248" s="20">
        <f>[2]SALES_OUTLET!W136</f>
        <v>2205002</v>
      </c>
      <c r="X1248" s="19">
        <v>9</v>
      </c>
      <c r="Y1248" s="20" t="str">
        <f>[2]SALES_OUTLET!X136</f>
        <v>FRANS (ALL SEKTOR)</v>
      </c>
    </row>
    <row r="1249" spans="1:25">
      <c r="A1249" s="20">
        <f>[2]SALES_OUTLET!A137</f>
        <v>132</v>
      </c>
      <c r="B1249" s="20" t="str">
        <f>[2]SALES_OUTLET!B137</f>
        <v>SALES</v>
      </c>
      <c r="C1249" s="20" t="str">
        <f>[2]SALES_OUTLET!C137</f>
        <v>1410980</v>
      </c>
      <c r="D1249" s="20" t="str">
        <f>[2]SALES_OUTLET!D137</f>
        <v>MITRA,Ap</v>
      </c>
      <c r="E1249" s="20" t="str">
        <f>[2]SALES_OUTLET!E137</f>
        <v>JL. SEI MENCIRIM NO. 17 DUSUN III PAYA GELI SUNGGA</v>
      </c>
      <c r="F1249" s="20" t="str">
        <f>[2]SALES_OUTLET!F137</f>
        <v>MEDAN</v>
      </c>
      <c r="G1249" s="20" t="str">
        <f>[2]SALES_OUTLET!G137</f>
        <v>DBM Medan</v>
      </c>
      <c r="H1249" s="20" t="str">
        <f>[2]SALES_OUTLET!H137</f>
        <v>AAPR</v>
      </c>
      <c r="I1249" s="20" t="str">
        <f>[2]SALES_OUTLET!I137</f>
        <v>MDA-SPJ-22022299</v>
      </c>
      <c r="J1249" s="20" t="str">
        <f>[2]SALES_OUTLET!J137</f>
        <v>30-09-2022</v>
      </c>
      <c r="K1249" s="20" t="str">
        <f>[2]SALES_OUTLET!K137</f>
        <v>CCM006</v>
      </c>
      <c r="L1249" s="20" t="str">
        <f>[2]SALES_OUTLET!L137</f>
        <v>MAXITON SOFT CAP (BTL/30S)</v>
      </c>
      <c r="M1249" s="20" t="str">
        <f>[2]SALES_OUTLET!M137</f>
        <v>BTL</v>
      </c>
      <c r="N1249" s="20">
        <f>[2]SALES_OUTLET!N137</f>
        <v>1</v>
      </c>
      <c r="O1249" s="20">
        <f>[2]SALES_OUTLET!O137</f>
        <v>0</v>
      </c>
      <c r="P1249" s="20">
        <f>[2]SALES_OUTLET!P137</f>
        <v>94000</v>
      </c>
      <c r="Q1249" s="20">
        <f>[2]SALES_OUTLET!Q137</f>
        <v>0</v>
      </c>
      <c r="R1249" s="20">
        <f>[2]SALES_OUTLET!R137</f>
        <v>0</v>
      </c>
      <c r="S1249" s="20">
        <f>[2]SALES_OUTLET!S137</f>
        <v>0</v>
      </c>
      <c r="T1249" s="20">
        <f>[2]SALES_OUTLET!T137</f>
        <v>0</v>
      </c>
      <c r="U1249" s="20">
        <f>[2]SALES_OUTLET!U137</f>
        <v>94000</v>
      </c>
      <c r="V1249" s="20" t="str">
        <f>[2]SALES_OUTLET!V137</f>
        <v>01-11-2024</v>
      </c>
      <c r="W1249" s="20">
        <f>[2]SALES_OUTLET!W137</f>
        <v>2112127</v>
      </c>
      <c r="X1249" s="19">
        <v>9</v>
      </c>
      <c r="Y1249" s="20" t="str">
        <f>[2]SALES_OUTLET!X137</f>
        <v>FRANS (ALL SEKTOR)</v>
      </c>
    </row>
    <row r="1250" spans="1:25">
      <c r="A1250" s="20">
        <f>[2]SALES_OUTLET!A138</f>
        <v>133</v>
      </c>
      <c r="B1250" s="20" t="str">
        <f>[2]SALES_OUTLET!B138</f>
        <v>SALES</v>
      </c>
      <c r="C1250" s="20" t="str">
        <f>[2]SALES_OUTLET!C138</f>
        <v>1410980</v>
      </c>
      <c r="D1250" s="20" t="str">
        <f>[2]SALES_OUTLET!D138</f>
        <v>MITRA,Ap</v>
      </c>
      <c r="E1250" s="20" t="str">
        <f>[2]SALES_OUTLET!E138</f>
        <v>JL. SEI MENCIRIM NO. 17 DUSUN III PAYA GELI SUNGGA</v>
      </c>
      <c r="F1250" s="20" t="str">
        <f>[2]SALES_OUTLET!F138</f>
        <v>MEDAN</v>
      </c>
      <c r="G1250" s="20" t="str">
        <f>[2]SALES_OUTLET!G138</f>
        <v>DBM Medan</v>
      </c>
      <c r="H1250" s="20" t="str">
        <f>[2]SALES_OUTLET!H138</f>
        <v>AAPR</v>
      </c>
      <c r="I1250" s="20" t="str">
        <f>[2]SALES_OUTLET!I138</f>
        <v>MDA-SPJ-22022299</v>
      </c>
      <c r="J1250" s="20" t="str">
        <f>[2]SALES_OUTLET!J138</f>
        <v>30-09-2022</v>
      </c>
      <c r="K1250" s="20" t="str">
        <f>[2]SALES_OUTLET!K138</f>
        <v>CCM010</v>
      </c>
      <c r="L1250" s="20" t="str">
        <f>[2]SALES_OUTLET!L138</f>
        <v>NATURALLE FISH OIL 1000MG (BTL/60S)</v>
      </c>
      <c r="M1250" s="20" t="str">
        <f>[2]SALES_OUTLET!M138</f>
        <v>BTL</v>
      </c>
      <c r="N1250" s="20">
        <f>[2]SALES_OUTLET!N138</f>
        <v>1</v>
      </c>
      <c r="O1250" s="20">
        <f>[2]SALES_OUTLET!O138</f>
        <v>0</v>
      </c>
      <c r="P1250" s="20">
        <f>[2]SALES_OUTLET!P138</f>
        <v>184000</v>
      </c>
      <c r="Q1250" s="20">
        <f>[2]SALES_OUTLET!Q138</f>
        <v>15</v>
      </c>
      <c r="R1250" s="20">
        <f>[2]SALES_OUTLET!R138</f>
        <v>0</v>
      </c>
      <c r="S1250" s="20">
        <f>[2]SALES_OUTLET!S138</f>
        <v>0</v>
      </c>
      <c r="T1250" s="20">
        <f>[2]SALES_OUTLET!T138</f>
        <v>0</v>
      </c>
      <c r="U1250" s="20">
        <f>[2]SALES_OUTLET!U138</f>
        <v>156400</v>
      </c>
      <c r="V1250" s="20" t="str">
        <f>[2]SALES_OUTLET!V138</f>
        <v>01-06-2024</v>
      </c>
      <c r="W1250" s="20">
        <f>[2]SALES_OUTLET!W138</f>
        <v>2107161</v>
      </c>
      <c r="X1250" s="19">
        <v>9</v>
      </c>
      <c r="Y1250" s="20" t="str">
        <f>[2]SALES_OUTLET!X138</f>
        <v>FRANS (ALL SEKTOR)</v>
      </c>
    </row>
    <row r="1251" spans="1:25">
      <c r="A1251" s="20">
        <f>[2]SALES_OUTLET!A139</f>
        <v>134</v>
      </c>
      <c r="B1251" s="20" t="str">
        <f>[2]SALES_OUTLET!B139</f>
        <v>SALES</v>
      </c>
      <c r="C1251" s="20" t="str">
        <f>[2]SALES_OUTLET!C139</f>
        <v>14000222</v>
      </c>
      <c r="D1251" s="20" t="str">
        <f>[2]SALES_OUTLET!D139</f>
        <v>BONA JAYA,AP</v>
      </c>
      <c r="E1251" s="20" t="str">
        <f>[2]SALES_OUTLET!E139</f>
        <v>JL.JAMIN GINTING NO.96</v>
      </c>
      <c r="F1251" s="20" t="str">
        <f>[2]SALES_OUTLET!F139</f>
        <v>MEDAN</v>
      </c>
      <c r="G1251" s="20" t="str">
        <f>[2]SALES_OUTLET!G139</f>
        <v>DBM Medan</v>
      </c>
      <c r="H1251" s="20" t="str">
        <f>[2]SALES_OUTLET!H139</f>
        <v>AAPR</v>
      </c>
      <c r="I1251" s="20" t="str">
        <f>[2]SALES_OUTLET!I139</f>
        <v>MDA-SPJ-22022316</v>
      </c>
      <c r="J1251" s="20" t="str">
        <f>[2]SALES_OUTLET!J139</f>
        <v>30-09-2022</v>
      </c>
      <c r="K1251" s="20" t="str">
        <f>[2]SALES_OUTLET!K139</f>
        <v>CCM001</v>
      </c>
      <c r="L1251" s="20" t="str">
        <f>[2]SALES_OUTLET!L139</f>
        <v>CHAMPS EMULSION (BTL/200ML)</v>
      </c>
      <c r="M1251" s="20" t="str">
        <f>[2]SALES_OUTLET!M139</f>
        <v>BTL</v>
      </c>
      <c r="N1251" s="20">
        <f>[2]SALES_OUTLET!N139</f>
        <v>24</v>
      </c>
      <c r="O1251" s="20">
        <f>[2]SALES_OUTLET!O139</f>
        <v>0</v>
      </c>
      <c r="P1251" s="20">
        <f>[2]SALES_OUTLET!P139</f>
        <v>888000</v>
      </c>
      <c r="Q1251" s="20">
        <f>[2]SALES_OUTLET!Q139</f>
        <v>8</v>
      </c>
      <c r="R1251" s="20">
        <f>[2]SALES_OUTLET!R139</f>
        <v>0</v>
      </c>
      <c r="S1251" s="20">
        <f>[2]SALES_OUTLET!S139</f>
        <v>0</v>
      </c>
      <c r="T1251" s="20">
        <f>[2]SALES_OUTLET!T139</f>
        <v>0</v>
      </c>
      <c r="U1251" s="20">
        <f>[2]SALES_OUTLET!U139</f>
        <v>816960</v>
      </c>
      <c r="V1251" s="20" t="str">
        <f>[2]SALES_OUTLET!V139</f>
        <v>01-10-2023</v>
      </c>
      <c r="W1251" s="20">
        <f>[2]SALES_OUTLET!W139</f>
        <v>2205002</v>
      </c>
      <c r="X1251" s="19">
        <v>9</v>
      </c>
      <c r="Y1251" s="20" t="str">
        <f>[2]SALES_OUTLET!X139</f>
        <v>IRPAN GUNAWAN (AP &amp; RS)</v>
      </c>
    </row>
    <row r="1252" spans="1:25">
      <c r="A1252" s="20">
        <f>[2]SALES_OUTLET!A140</f>
        <v>135</v>
      </c>
      <c r="B1252" s="20" t="str">
        <f>[2]SALES_OUTLET!B140</f>
        <v>SALES</v>
      </c>
      <c r="C1252" s="20" t="str">
        <f>[2]SALES_OUTLET!C140</f>
        <v>14000222</v>
      </c>
      <c r="D1252" s="20" t="str">
        <f>[2]SALES_OUTLET!D140</f>
        <v>BONA JAYA,AP</v>
      </c>
      <c r="E1252" s="20" t="str">
        <f>[2]SALES_OUTLET!E140</f>
        <v>JL.JAMIN GINTING NO.96</v>
      </c>
      <c r="F1252" s="20" t="str">
        <f>[2]SALES_OUTLET!F140</f>
        <v>MEDAN</v>
      </c>
      <c r="G1252" s="20" t="str">
        <f>[2]SALES_OUTLET!G140</f>
        <v>DBM Medan</v>
      </c>
      <c r="H1252" s="20" t="str">
        <f>[2]SALES_OUTLET!H140</f>
        <v>AAPR</v>
      </c>
      <c r="I1252" s="20" t="str">
        <f>[2]SALES_OUTLET!I140</f>
        <v>MDA-SPJ-22022316</v>
      </c>
      <c r="J1252" s="20" t="str">
        <f>[2]SALES_OUTLET!J140</f>
        <v>30-09-2022</v>
      </c>
      <c r="K1252" s="20" t="str">
        <f>[2]SALES_OUTLET!K140</f>
        <v>CCM004</v>
      </c>
      <c r="L1252" s="20" t="str">
        <f>[2]SALES_OUTLET!L140</f>
        <v>CHAMPS MULTIVITAMIN PINNEAPLE (BTL/30)</v>
      </c>
      <c r="M1252" s="20" t="str">
        <f>[2]SALES_OUTLET!M140</f>
        <v>BTL</v>
      </c>
      <c r="N1252" s="20">
        <f>[2]SALES_OUTLET!N140</f>
        <v>24</v>
      </c>
      <c r="O1252" s="20">
        <f>[2]SALES_OUTLET!O140</f>
        <v>0</v>
      </c>
      <c r="P1252" s="20">
        <f>[2]SALES_OUTLET!P140</f>
        <v>876000</v>
      </c>
      <c r="Q1252" s="20">
        <f>[2]SALES_OUTLET!Q140</f>
        <v>20</v>
      </c>
      <c r="R1252" s="20">
        <f>[2]SALES_OUTLET!R140</f>
        <v>0</v>
      </c>
      <c r="S1252" s="20">
        <f>[2]SALES_OUTLET!S140</f>
        <v>0</v>
      </c>
      <c r="T1252" s="20">
        <f>[2]SALES_OUTLET!T140</f>
        <v>0</v>
      </c>
      <c r="U1252" s="20">
        <f>[2]SALES_OUTLET!U140</f>
        <v>700800</v>
      </c>
      <c r="V1252" s="20" t="str">
        <f>[2]SALES_OUTLET!V140</f>
        <v>01-07-2024</v>
      </c>
      <c r="W1252" s="20">
        <f>[2]SALES_OUTLET!W140</f>
        <v>2108052</v>
      </c>
      <c r="X1252" s="19">
        <v>9</v>
      </c>
      <c r="Y1252" s="20" t="str">
        <f>[2]SALES_OUTLET!X140</f>
        <v>IRPAN GUNAWAN (AP &amp; RS)</v>
      </c>
    </row>
    <row r="1253" spans="1:25">
      <c r="A1253" s="20">
        <f>[2]SALES_OUTLET!A141</f>
        <v>136</v>
      </c>
      <c r="B1253" s="20" t="str">
        <f>[2]SALES_OUTLET!B141</f>
        <v>SALES</v>
      </c>
      <c r="C1253" s="20" t="str">
        <f>[2]SALES_OUTLET!C141</f>
        <v>14000222</v>
      </c>
      <c r="D1253" s="20" t="str">
        <f>[2]SALES_OUTLET!D141</f>
        <v>BONA JAYA,AP</v>
      </c>
      <c r="E1253" s="20" t="str">
        <f>[2]SALES_OUTLET!E141</f>
        <v>JL.JAMIN GINTING NO.96</v>
      </c>
      <c r="F1253" s="20" t="str">
        <f>[2]SALES_OUTLET!F141</f>
        <v>MEDAN</v>
      </c>
      <c r="G1253" s="20" t="str">
        <f>[2]SALES_OUTLET!G141</f>
        <v>DBM Medan</v>
      </c>
      <c r="H1253" s="20" t="str">
        <f>[2]SALES_OUTLET!H141</f>
        <v>AAPR</v>
      </c>
      <c r="I1253" s="20" t="str">
        <f>[2]SALES_OUTLET!I141</f>
        <v>MDA-SPJ-22022316</v>
      </c>
      <c r="J1253" s="20" t="str">
        <f>[2]SALES_OUTLET!J141</f>
        <v>30-09-2022</v>
      </c>
      <c r="K1253" s="20" t="str">
        <f>[2]SALES_OUTLET!K141</f>
        <v>CCM007</v>
      </c>
      <c r="L1253" s="20" t="str">
        <f>[2]SALES_OUTLET!L141</f>
        <v>NATURALLE BETA CAROTENE 6MG (BTL/30S)</v>
      </c>
      <c r="M1253" s="20" t="str">
        <f>[2]SALES_OUTLET!M141</f>
        <v>BTL</v>
      </c>
      <c r="N1253" s="20">
        <f>[2]SALES_OUTLET!N141</f>
        <v>24</v>
      </c>
      <c r="O1253" s="20">
        <f>[2]SALES_OUTLET!O141</f>
        <v>0</v>
      </c>
      <c r="P1253" s="20">
        <f>[2]SALES_OUTLET!P141</f>
        <v>1488000</v>
      </c>
      <c r="Q1253" s="20">
        <f>[2]SALES_OUTLET!Q141</f>
        <v>30</v>
      </c>
      <c r="R1253" s="20">
        <f>[2]SALES_OUTLET!R141</f>
        <v>0</v>
      </c>
      <c r="S1253" s="20">
        <f>[2]SALES_OUTLET!S141</f>
        <v>0</v>
      </c>
      <c r="T1253" s="20">
        <f>[2]SALES_OUTLET!T141</f>
        <v>0</v>
      </c>
      <c r="U1253" s="20">
        <f>[2]SALES_OUTLET!U141</f>
        <v>1041600</v>
      </c>
      <c r="V1253" s="20" t="str">
        <f>[2]SALES_OUTLET!V141</f>
        <v>01-05-2024</v>
      </c>
      <c r="W1253" s="20">
        <f>[2]SALES_OUTLET!W141</f>
        <v>2106375</v>
      </c>
      <c r="X1253" s="19">
        <v>9</v>
      </c>
      <c r="Y1253" s="20" t="str">
        <f>[2]SALES_OUTLET!X141</f>
        <v>IRPAN GUNAWAN (AP &amp; RS)</v>
      </c>
    </row>
    <row r="1254" spans="1:25">
      <c r="A1254" s="20">
        <f>[2]SALES_OUTLET!A142</f>
        <v>137</v>
      </c>
      <c r="B1254" s="20" t="str">
        <f>[2]SALES_OUTLET!B142</f>
        <v>SALES</v>
      </c>
      <c r="C1254" s="20" t="str">
        <f>[2]SALES_OUTLET!C142</f>
        <v>14000222</v>
      </c>
      <c r="D1254" s="20" t="str">
        <f>[2]SALES_OUTLET!D142</f>
        <v>BONA JAYA,AP</v>
      </c>
      <c r="E1254" s="20" t="str">
        <f>[2]SALES_OUTLET!E142</f>
        <v>JL.JAMIN GINTING NO.96</v>
      </c>
      <c r="F1254" s="20" t="str">
        <f>[2]SALES_OUTLET!F142</f>
        <v>MEDAN</v>
      </c>
      <c r="G1254" s="20" t="str">
        <f>[2]SALES_OUTLET!G142</f>
        <v>DBM Medan</v>
      </c>
      <c r="H1254" s="20" t="str">
        <f>[2]SALES_OUTLET!H142</f>
        <v>AAPR</v>
      </c>
      <c r="I1254" s="20" t="str">
        <f>[2]SALES_OUTLET!I142</f>
        <v>MDA-SPJ-22022316</v>
      </c>
      <c r="J1254" s="20" t="str">
        <f>[2]SALES_OUTLET!J142</f>
        <v>30-09-2022</v>
      </c>
      <c r="K1254" s="20" t="str">
        <f>[2]SALES_OUTLET!K142</f>
        <v>CCM009</v>
      </c>
      <c r="L1254" s="20" t="str">
        <f>[2]SALES_OUTLET!L142</f>
        <v>NATURALLE EPO PLUS FISH OIL 500MG(BTL/30S)</v>
      </c>
      <c r="M1254" s="20" t="str">
        <f>[2]SALES_OUTLET!M142</f>
        <v>BTL</v>
      </c>
      <c r="N1254" s="20">
        <f>[2]SALES_OUTLET!N142</f>
        <v>16</v>
      </c>
      <c r="O1254" s="20">
        <f>[2]SALES_OUTLET!O142</f>
        <v>0</v>
      </c>
      <c r="P1254" s="20">
        <f>[2]SALES_OUTLET!P142</f>
        <v>1792000</v>
      </c>
      <c r="Q1254" s="20">
        <f>[2]SALES_OUTLET!Q142</f>
        <v>30</v>
      </c>
      <c r="R1254" s="20">
        <f>[2]SALES_OUTLET!R142</f>
        <v>0</v>
      </c>
      <c r="S1254" s="20">
        <f>[2]SALES_OUTLET!S142</f>
        <v>0</v>
      </c>
      <c r="T1254" s="20">
        <f>[2]SALES_OUTLET!T142</f>
        <v>0</v>
      </c>
      <c r="U1254" s="20">
        <f>[2]SALES_OUTLET!U142</f>
        <v>1254400</v>
      </c>
      <c r="V1254" s="20" t="str">
        <f>[2]SALES_OUTLET!V142</f>
        <v>01-12-2024</v>
      </c>
      <c r="W1254" s="20">
        <f>[2]SALES_OUTLET!W142</f>
        <v>2201091</v>
      </c>
      <c r="X1254" s="19">
        <v>9</v>
      </c>
      <c r="Y1254" s="20" t="str">
        <f>[2]SALES_OUTLET!X142</f>
        <v>IRPAN GUNAWAN (AP &amp; RS)</v>
      </c>
    </row>
    <row r="1255" spans="1:25">
      <c r="A1255" s="20">
        <f>[2]SALES_OUTLET!A143</f>
        <v>138</v>
      </c>
      <c r="B1255" s="20" t="str">
        <f>[2]SALES_OUTLET!B143</f>
        <v>SALES</v>
      </c>
      <c r="C1255" s="20" t="str">
        <f>[2]SALES_OUTLET!C143</f>
        <v>1401005</v>
      </c>
      <c r="D1255" s="20" t="str">
        <f>[2]SALES_OUTLET!D143</f>
        <v>SARI GUNUNG,Ap</v>
      </c>
      <c r="E1255" s="20" t="str">
        <f>[2]SALES_OUTLET!E143</f>
        <v>JL KAPT BANGSI SEMBIRING 58</v>
      </c>
      <c r="F1255" s="20" t="str">
        <f>[2]SALES_OUTLET!F143</f>
        <v>KABAN JAHE</v>
      </c>
      <c r="G1255" s="20" t="str">
        <f>[2]SALES_OUTLET!G143</f>
        <v>DBM Medan</v>
      </c>
      <c r="H1255" s="20" t="str">
        <f>[2]SALES_OUTLET!H143</f>
        <v>AAPR</v>
      </c>
      <c r="I1255" s="20" t="str">
        <f>[2]SALES_OUTLET!I143</f>
        <v>MDA-SPJ-22022317</v>
      </c>
      <c r="J1255" s="20" t="str">
        <f>[2]SALES_OUTLET!J143</f>
        <v>30-09-2022</v>
      </c>
      <c r="K1255" s="20" t="str">
        <f>[2]SALES_OUTLET!K143</f>
        <v>CCM010</v>
      </c>
      <c r="L1255" s="20" t="str">
        <f>[2]SALES_OUTLET!L143</f>
        <v>NATURALLE FISH OIL 1000MG (BTL/60S)</v>
      </c>
      <c r="M1255" s="20" t="str">
        <f>[2]SALES_OUTLET!M143</f>
        <v>BTL</v>
      </c>
      <c r="N1255" s="20">
        <f>[2]SALES_OUTLET!N143</f>
        <v>24</v>
      </c>
      <c r="O1255" s="20">
        <f>[2]SALES_OUTLET!O143</f>
        <v>0</v>
      </c>
      <c r="P1255" s="20">
        <f>[2]SALES_OUTLET!P143</f>
        <v>4416000</v>
      </c>
      <c r="Q1255" s="20">
        <f>[2]SALES_OUTLET!Q143</f>
        <v>27.5</v>
      </c>
      <c r="R1255" s="20">
        <f>[2]SALES_OUTLET!R143</f>
        <v>0</v>
      </c>
      <c r="S1255" s="20">
        <f>[2]SALES_OUTLET!S143</f>
        <v>0</v>
      </c>
      <c r="T1255" s="20">
        <f>[2]SALES_OUTLET!T143</f>
        <v>0</v>
      </c>
      <c r="U1255" s="20">
        <f>[2]SALES_OUTLET!U143</f>
        <v>3201600</v>
      </c>
      <c r="V1255" s="20" t="str">
        <f>[2]SALES_OUTLET!V143</f>
        <v>01-06-2024</v>
      </c>
      <c r="W1255" s="20">
        <f>[2]SALES_OUTLET!W143</f>
        <v>2107161</v>
      </c>
      <c r="X1255" s="19">
        <v>9</v>
      </c>
      <c r="Y1255" s="20" t="str">
        <f>[2]SALES_OUTLET!X143</f>
        <v>FRANS (ALL SEKTOR)</v>
      </c>
    </row>
    <row r="1256" spans="1:25">
      <c r="A1256" s="20">
        <f>[2]SALES_OUTLET!A144</f>
        <v>139</v>
      </c>
      <c r="B1256" s="20" t="str">
        <f>[2]SALES_OUTLET!B144</f>
        <v>SALES</v>
      </c>
      <c r="C1256" s="20" t="str">
        <f>[2]SALES_OUTLET!C144</f>
        <v>1400099</v>
      </c>
      <c r="D1256" s="20" t="str">
        <f>[2]SALES_OUTLET!D144</f>
        <v>AGUNG,TO</v>
      </c>
      <c r="E1256" s="20" t="str">
        <f>[2]SALES_OUTLET!E144</f>
        <v>JL BRIGJEND KATAMSO NO 156-A</v>
      </c>
      <c r="F1256" s="20" t="str">
        <f>[2]SALES_OUTLET!F144</f>
        <v>MEDAN</v>
      </c>
      <c r="G1256" s="20" t="str">
        <f>[2]SALES_OUTLET!G144</f>
        <v>DBM Medan</v>
      </c>
      <c r="H1256" s="20" t="str">
        <f>[2]SALES_OUTLET!H144</f>
        <v>ATOB</v>
      </c>
      <c r="I1256" s="20" t="str">
        <f>[2]SALES_OUTLET!I144</f>
        <v>MDA-SPJ-22022319</v>
      </c>
      <c r="J1256" s="20" t="str">
        <f>[2]SALES_OUTLET!J144</f>
        <v>30-09-2022</v>
      </c>
      <c r="K1256" s="20" t="str">
        <f>[2]SALES_OUTLET!K144</f>
        <v>CCM001</v>
      </c>
      <c r="L1256" s="20" t="str">
        <f>[2]SALES_OUTLET!L144</f>
        <v>CHAMPS EMULSION (BTL/200ML)</v>
      </c>
      <c r="M1256" s="20" t="str">
        <f>[2]SALES_OUTLET!M144</f>
        <v>BTL</v>
      </c>
      <c r="N1256" s="20">
        <f>[2]SALES_OUTLET!N144</f>
        <v>24</v>
      </c>
      <c r="O1256" s="20">
        <f>[2]SALES_OUTLET!O144</f>
        <v>0</v>
      </c>
      <c r="P1256" s="20">
        <f>[2]SALES_OUTLET!P144</f>
        <v>896880</v>
      </c>
      <c r="Q1256" s="20">
        <f>[2]SALES_OUTLET!Q144</f>
        <v>8</v>
      </c>
      <c r="R1256" s="20">
        <f>[2]SALES_OUTLET!R144</f>
        <v>0</v>
      </c>
      <c r="S1256" s="20">
        <f>[2]SALES_OUTLET!S144</f>
        <v>0</v>
      </c>
      <c r="T1256" s="20">
        <f>[2]SALES_OUTLET!T144</f>
        <v>0</v>
      </c>
      <c r="U1256" s="20">
        <f>[2]SALES_OUTLET!U144</f>
        <v>825129.6</v>
      </c>
      <c r="V1256" s="20" t="str">
        <f>[2]SALES_OUTLET!V144</f>
        <v>01-10-2023</v>
      </c>
      <c r="W1256" s="20">
        <f>[2]SALES_OUTLET!W144</f>
        <v>2205002</v>
      </c>
      <c r="X1256" s="19">
        <v>9</v>
      </c>
      <c r="Y1256" s="20" t="str">
        <f>[2]SALES_OUTLET!X144</f>
        <v>BAYU PRATAMA (GT)</v>
      </c>
    </row>
    <row r="1257" spans="1:25">
      <c r="A1257" s="20">
        <f>[2]SALES_OUTLET!A145</f>
        <v>140</v>
      </c>
      <c r="B1257" s="20" t="str">
        <f>[2]SALES_OUTLET!B145</f>
        <v>SALES</v>
      </c>
      <c r="C1257" s="20" t="str">
        <f>[2]SALES_OUTLET!C145</f>
        <v>1400099</v>
      </c>
      <c r="D1257" s="20" t="str">
        <f>[2]SALES_OUTLET!D145</f>
        <v>AGUNG,TO</v>
      </c>
      <c r="E1257" s="20" t="str">
        <f>[2]SALES_OUTLET!E145</f>
        <v>JL BRIGJEND KATAMSO NO 156-A</v>
      </c>
      <c r="F1257" s="20" t="str">
        <f>[2]SALES_OUTLET!F145</f>
        <v>MEDAN</v>
      </c>
      <c r="G1257" s="20" t="str">
        <f>[2]SALES_OUTLET!G145</f>
        <v>DBM Medan</v>
      </c>
      <c r="H1257" s="20" t="str">
        <f>[2]SALES_OUTLET!H145</f>
        <v>ATOB</v>
      </c>
      <c r="I1257" s="20" t="str">
        <f>[2]SALES_OUTLET!I145</f>
        <v>MDA-SPJ-22022319</v>
      </c>
      <c r="J1257" s="20" t="str">
        <f>[2]SALES_OUTLET!J145</f>
        <v>30-09-2022</v>
      </c>
      <c r="K1257" s="20" t="str">
        <f>[2]SALES_OUTLET!K145</f>
        <v>CCM016</v>
      </c>
      <c r="L1257" s="20" t="str">
        <f>[2]SALES_OUTLET!L145</f>
        <v>FLAVETTES VIT C WITH CALCIUM 1000 MG (BTL/30)</v>
      </c>
      <c r="M1257" s="20" t="str">
        <f>[2]SALES_OUTLET!M145</f>
        <v>BTL</v>
      </c>
      <c r="N1257" s="20">
        <f>[2]SALES_OUTLET!N145</f>
        <v>24</v>
      </c>
      <c r="O1257" s="20">
        <f>[2]SALES_OUTLET!O145</f>
        <v>0</v>
      </c>
      <c r="P1257" s="20">
        <f>[2]SALES_OUTLET!P145</f>
        <v>2278560</v>
      </c>
      <c r="Q1257" s="20">
        <f>[2]SALES_OUTLET!Q145</f>
        <v>7</v>
      </c>
      <c r="R1257" s="20">
        <f>[2]SALES_OUTLET!R145</f>
        <v>0</v>
      </c>
      <c r="S1257" s="20">
        <f>[2]SALES_OUTLET!S145</f>
        <v>0</v>
      </c>
      <c r="T1257" s="20">
        <f>[2]SALES_OUTLET!T145</f>
        <v>0</v>
      </c>
      <c r="U1257" s="20">
        <f>[2]SALES_OUTLET!U145</f>
        <v>2119060.7999999998</v>
      </c>
      <c r="V1257" s="20" t="str">
        <f>[2]SALES_OUTLET!V145</f>
        <v>01-01-2025</v>
      </c>
      <c r="W1257" s="20">
        <f>[2]SALES_OUTLET!W145</f>
        <v>2202163</v>
      </c>
      <c r="X1257" s="19">
        <v>9</v>
      </c>
      <c r="Y1257" s="20" t="str">
        <f>[2]SALES_OUTLET!X145</f>
        <v>BAYU PRATAMA (GT)</v>
      </c>
    </row>
    <row r="1258" spans="1:25">
      <c r="A1258" s="20">
        <f>[2]SALES_OUTLET!A146</f>
        <v>141</v>
      </c>
      <c r="B1258" s="20" t="str">
        <f>[2]SALES_OUTLET!B146</f>
        <v>SALES</v>
      </c>
      <c r="C1258" s="20" t="str">
        <f>[2]SALES_OUTLET!C146</f>
        <v>14000222</v>
      </c>
      <c r="D1258" s="20" t="str">
        <f>[2]SALES_OUTLET!D146</f>
        <v>BONA JAYA,AP</v>
      </c>
      <c r="E1258" s="20" t="str">
        <f>[2]SALES_OUTLET!E146</f>
        <v>JL.JAMIN GINTING NO.96</v>
      </c>
      <c r="F1258" s="20" t="str">
        <f>[2]SALES_OUTLET!F146</f>
        <v>MEDAN</v>
      </c>
      <c r="G1258" s="20" t="str">
        <f>[2]SALES_OUTLET!G146</f>
        <v>DBM Medan</v>
      </c>
      <c r="H1258" s="20" t="str">
        <f>[2]SALES_OUTLET!H146</f>
        <v>AAPR</v>
      </c>
      <c r="I1258" s="20" t="str">
        <f>[2]SALES_OUTLET!I146</f>
        <v>MDA-SPJ-22022320</v>
      </c>
      <c r="J1258" s="20" t="str">
        <f>[2]SALES_OUTLET!J146</f>
        <v>30-09-2022</v>
      </c>
      <c r="K1258" s="20" t="str">
        <f>[2]SALES_OUTLET!K146</f>
        <v>CCM016</v>
      </c>
      <c r="L1258" s="20" t="str">
        <f>[2]SALES_OUTLET!L146</f>
        <v>FLAVETTES VIT C WITH CALCIUM 1000 MG (BTL/30)</v>
      </c>
      <c r="M1258" s="20" t="str">
        <f>[2]SALES_OUTLET!M146</f>
        <v>BTL</v>
      </c>
      <c r="N1258" s="20">
        <f>[2]SALES_OUTLET!N146</f>
        <v>144</v>
      </c>
      <c r="O1258" s="20">
        <f>[2]SALES_OUTLET!O146</f>
        <v>0</v>
      </c>
      <c r="P1258" s="20">
        <f>[2]SALES_OUTLET!P146</f>
        <v>13536000</v>
      </c>
      <c r="Q1258" s="20">
        <f>[2]SALES_OUTLET!Q146</f>
        <v>7</v>
      </c>
      <c r="R1258" s="20">
        <f>[2]SALES_OUTLET!R146</f>
        <v>0</v>
      </c>
      <c r="S1258" s="20">
        <f>[2]SALES_OUTLET!S146</f>
        <v>0</v>
      </c>
      <c r="T1258" s="20">
        <f>[2]SALES_OUTLET!T146</f>
        <v>0</v>
      </c>
      <c r="U1258" s="20">
        <f>[2]SALES_OUTLET!U146</f>
        <v>12588480</v>
      </c>
      <c r="V1258" s="20" t="str">
        <f>[2]SALES_OUTLET!V146</f>
        <v>01-01-2025</v>
      </c>
      <c r="W1258" s="20">
        <f>[2]SALES_OUTLET!W146</f>
        <v>2202163</v>
      </c>
      <c r="X1258" s="19">
        <v>9</v>
      </c>
      <c r="Y1258" s="20" t="str">
        <f>[2]SALES_OUTLET!X146</f>
        <v>IRPAN GUNAWAN (AP &amp; RS)</v>
      </c>
    </row>
    <row r="1259" spans="1:25">
      <c r="A1259" s="18">
        <v>331</v>
      </c>
      <c r="B1259" s="18" t="s">
        <v>290</v>
      </c>
      <c r="C1259" s="18" t="s">
        <v>1579</v>
      </c>
      <c r="D1259" s="18" t="s">
        <v>260</v>
      </c>
      <c r="E1259" s="18" t="s">
        <v>1580</v>
      </c>
      <c r="F1259" s="18" t="s">
        <v>293</v>
      </c>
      <c r="G1259" s="18" t="s">
        <v>294</v>
      </c>
      <c r="H1259" s="18" t="s">
        <v>1064</v>
      </c>
      <c r="I1259" s="18" t="s">
        <v>1581</v>
      </c>
      <c r="J1259" s="18" t="s">
        <v>1582</v>
      </c>
      <c r="K1259" s="18" t="s">
        <v>705</v>
      </c>
      <c r="L1259" s="18" t="s">
        <v>706</v>
      </c>
      <c r="M1259" s="18" t="s">
        <v>300</v>
      </c>
      <c r="N1259" s="18">
        <v>1</v>
      </c>
      <c r="O1259" s="18">
        <v>0</v>
      </c>
      <c r="P1259" s="18">
        <v>37000</v>
      </c>
      <c r="Q1259" s="18">
        <v>0</v>
      </c>
      <c r="R1259" s="18">
        <v>0</v>
      </c>
      <c r="S1259" s="18">
        <v>0</v>
      </c>
      <c r="T1259" s="18">
        <v>0</v>
      </c>
      <c r="U1259" s="18">
        <v>37000</v>
      </c>
      <c r="V1259" s="18" t="s">
        <v>1458</v>
      </c>
      <c r="W1259" s="21">
        <v>2205002</v>
      </c>
      <c r="X1259" s="19">
        <v>10</v>
      </c>
      <c r="Y1259" s="22" t="s">
        <v>1066</v>
      </c>
    </row>
    <row r="1260" spans="1:25">
      <c r="A1260" s="18">
        <v>332</v>
      </c>
      <c r="B1260" s="18" t="s">
        <v>290</v>
      </c>
      <c r="C1260" s="18" t="s">
        <v>541</v>
      </c>
      <c r="D1260" s="18" t="s">
        <v>46</v>
      </c>
      <c r="E1260" s="18" t="s">
        <v>542</v>
      </c>
      <c r="F1260" s="18" t="s">
        <v>293</v>
      </c>
      <c r="G1260" s="18" t="s">
        <v>294</v>
      </c>
      <c r="H1260" s="18" t="s">
        <v>295</v>
      </c>
      <c r="I1260" s="18" t="s">
        <v>1583</v>
      </c>
      <c r="J1260" s="18" t="s">
        <v>1584</v>
      </c>
      <c r="K1260" s="18" t="s">
        <v>705</v>
      </c>
      <c r="L1260" s="18" t="s">
        <v>706</v>
      </c>
      <c r="M1260" s="18" t="s">
        <v>300</v>
      </c>
      <c r="N1260" s="18">
        <v>24</v>
      </c>
      <c r="O1260" s="18">
        <v>0</v>
      </c>
      <c r="P1260" s="18">
        <v>888000</v>
      </c>
      <c r="Q1260" s="18">
        <v>8</v>
      </c>
      <c r="R1260" s="18">
        <v>0</v>
      </c>
      <c r="S1260" s="18">
        <v>0</v>
      </c>
      <c r="T1260" s="18">
        <v>0</v>
      </c>
      <c r="U1260" s="18">
        <v>816960</v>
      </c>
      <c r="V1260" s="18" t="s">
        <v>1458</v>
      </c>
      <c r="W1260" s="21">
        <v>2205002</v>
      </c>
      <c r="X1260" s="19">
        <v>10</v>
      </c>
      <c r="Y1260" s="22" t="s">
        <v>357</v>
      </c>
    </row>
    <row r="1261" spans="1:25">
      <c r="A1261" s="18">
        <v>333</v>
      </c>
      <c r="B1261" s="18" t="s">
        <v>290</v>
      </c>
      <c r="C1261" s="18" t="s">
        <v>541</v>
      </c>
      <c r="D1261" s="18" t="s">
        <v>46</v>
      </c>
      <c r="E1261" s="18" t="s">
        <v>542</v>
      </c>
      <c r="F1261" s="18" t="s">
        <v>293</v>
      </c>
      <c r="G1261" s="18" t="s">
        <v>294</v>
      </c>
      <c r="H1261" s="18" t="s">
        <v>295</v>
      </c>
      <c r="I1261" s="18" t="s">
        <v>1585</v>
      </c>
      <c r="J1261" s="18" t="s">
        <v>1586</v>
      </c>
      <c r="K1261" s="18" t="s">
        <v>340</v>
      </c>
      <c r="L1261" s="18" t="s">
        <v>341</v>
      </c>
      <c r="M1261" s="18" t="s">
        <v>300</v>
      </c>
      <c r="N1261" s="18">
        <v>24</v>
      </c>
      <c r="O1261" s="18">
        <v>0</v>
      </c>
      <c r="P1261" s="18">
        <v>2256000</v>
      </c>
      <c r="Q1261" s="18">
        <v>8</v>
      </c>
      <c r="R1261" s="18">
        <v>0</v>
      </c>
      <c r="S1261" s="18">
        <v>0</v>
      </c>
      <c r="T1261" s="18">
        <v>0</v>
      </c>
      <c r="U1261" s="18">
        <v>2075520</v>
      </c>
      <c r="V1261" s="18" t="s">
        <v>1587</v>
      </c>
      <c r="W1261" s="21">
        <v>2112127</v>
      </c>
      <c r="X1261" s="19">
        <v>10</v>
      </c>
      <c r="Y1261" s="22" t="s">
        <v>357</v>
      </c>
    </row>
    <row r="1262" spans="1:25">
      <c r="A1262" s="18">
        <v>334</v>
      </c>
      <c r="B1262" s="18" t="s">
        <v>290</v>
      </c>
      <c r="C1262" s="18" t="s">
        <v>541</v>
      </c>
      <c r="D1262" s="18" t="s">
        <v>46</v>
      </c>
      <c r="E1262" s="18" t="s">
        <v>542</v>
      </c>
      <c r="F1262" s="18" t="s">
        <v>293</v>
      </c>
      <c r="G1262" s="18" t="s">
        <v>294</v>
      </c>
      <c r="H1262" s="18" t="s">
        <v>295</v>
      </c>
      <c r="I1262" s="18" t="s">
        <v>1585</v>
      </c>
      <c r="J1262" s="18" t="s">
        <v>1586</v>
      </c>
      <c r="K1262" s="18" t="s">
        <v>310</v>
      </c>
      <c r="L1262" s="18" t="s">
        <v>311</v>
      </c>
      <c r="M1262" s="18" t="s">
        <v>300</v>
      </c>
      <c r="N1262" s="18">
        <v>24</v>
      </c>
      <c r="O1262" s="18">
        <v>0</v>
      </c>
      <c r="P1262" s="18">
        <v>1968000</v>
      </c>
      <c r="Q1262" s="18">
        <v>30</v>
      </c>
      <c r="R1262" s="18">
        <v>0</v>
      </c>
      <c r="S1262" s="18">
        <v>0</v>
      </c>
      <c r="T1262" s="18">
        <v>0</v>
      </c>
      <c r="U1262" s="18">
        <v>1377600</v>
      </c>
      <c r="V1262" s="18" t="s">
        <v>344</v>
      </c>
      <c r="W1262" s="21">
        <v>2106370</v>
      </c>
      <c r="X1262" s="19">
        <v>10</v>
      </c>
      <c r="Y1262" s="22" t="s">
        <v>357</v>
      </c>
    </row>
    <row r="1263" spans="1:25">
      <c r="A1263" s="18">
        <v>335</v>
      </c>
      <c r="B1263" s="18" t="s">
        <v>290</v>
      </c>
      <c r="C1263" s="18" t="s">
        <v>541</v>
      </c>
      <c r="D1263" s="18" t="s">
        <v>46</v>
      </c>
      <c r="E1263" s="18" t="s">
        <v>542</v>
      </c>
      <c r="F1263" s="18" t="s">
        <v>293</v>
      </c>
      <c r="G1263" s="18" t="s">
        <v>294</v>
      </c>
      <c r="H1263" s="18" t="s">
        <v>295</v>
      </c>
      <c r="I1263" s="18" t="s">
        <v>1585</v>
      </c>
      <c r="J1263" s="18" t="s">
        <v>1586</v>
      </c>
      <c r="K1263" s="18" t="s">
        <v>345</v>
      </c>
      <c r="L1263" s="18" t="s">
        <v>346</v>
      </c>
      <c r="M1263" s="18" t="s">
        <v>300</v>
      </c>
      <c r="N1263" s="18">
        <v>20</v>
      </c>
      <c r="O1263" s="18">
        <v>0</v>
      </c>
      <c r="P1263" s="18">
        <v>3680000</v>
      </c>
      <c r="Q1263" s="18">
        <v>27.5</v>
      </c>
      <c r="R1263" s="18">
        <v>0</v>
      </c>
      <c r="S1263" s="18">
        <v>0</v>
      </c>
      <c r="T1263" s="18">
        <v>0</v>
      </c>
      <c r="U1263" s="18">
        <v>2668000</v>
      </c>
      <c r="V1263" s="18" t="s">
        <v>301</v>
      </c>
      <c r="W1263" s="21">
        <v>2107161</v>
      </c>
      <c r="X1263" s="19">
        <v>10</v>
      </c>
      <c r="Y1263" s="22" t="s">
        <v>357</v>
      </c>
    </row>
    <row r="1264" spans="1:25">
      <c r="A1264" s="18">
        <v>336</v>
      </c>
      <c r="B1264" s="18" t="s">
        <v>290</v>
      </c>
      <c r="C1264" s="18" t="s">
        <v>353</v>
      </c>
      <c r="D1264" s="18" t="s">
        <v>42</v>
      </c>
      <c r="E1264" s="18" t="s">
        <v>354</v>
      </c>
      <c r="F1264" s="18" t="s">
        <v>355</v>
      </c>
      <c r="G1264" s="18" t="s">
        <v>294</v>
      </c>
      <c r="H1264" s="18" t="s">
        <v>295</v>
      </c>
      <c r="I1264" s="18" t="s">
        <v>1588</v>
      </c>
      <c r="J1264" s="18" t="s">
        <v>1586</v>
      </c>
      <c r="K1264" s="18" t="s">
        <v>310</v>
      </c>
      <c r="L1264" s="18" t="s">
        <v>311</v>
      </c>
      <c r="M1264" s="18" t="s">
        <v>300</v>
      </c>
      <c r="N1264" s="18">
        <v>24</v>
      </c>
      <c r="O1264" s="18">
        <v>0</v>
      </c>
      <c r="P1264" s="18">
        <v>1968000</v>
      </c>
      <c r="Q1264" s="18">
        <v>30</v>
      </c>
      <c r="R1264" s="18">
        <v>0</v>
      </c>
      <c r="S1264" s="18">
        <v>0</v>
      </c>
      <c r="T1264" s="18">
        <v>0</v>
      </c>
      <c r="U1264" s="18">
        <v>1377600</v>
      </c>
      <c r="V1264" s="18" t="s">
        <v>344</v>
      </c>
      <c r="W1264" s="21">
        <v>2106370</v>
      </c>
      <c r="X1264" s="19">
        <v>10</v>
      </c>
      <c r="Y1264" s="22" t="s">
        <v>325</v>
      </c>
    </row>
    <row r="1265" spans="1:25">
      <c r="A1265" s="18">
        <v>337</v>
      </c>
      <c r="B1265" s="18" t="s">
        <v>290</v>
      </c>
      <c r="C1265" s="18" t="s">
        <v>548</v>
      </c>
      <c r="D1265" s="18" t="s">
        <v>209</v>
      </c>
      <c r="E1265" s="18" t="s">
        <v>549</v>
      </c>
      <c r="F1265" s="18" t="s">
        <v>293</v>
      </c>
      <c r="G1265" s="18" t="s">
        <v>294</v>
      </c>
      <c r="H1265" s="18" t="s">
        <v>295</v>
      </c>
      <c r="I1265" s="18" t="s">
        <v>1589</v>
      </c>
      <c r="J1265" s="18" t="s">
        <v>1590</v>
      </c>
      <c r="K1265" s="18" t="s">
        <v>705</v>
      </c>
      <c r="L1265" s="18" t="s">
        <v>706</v>
      </c>
      <c r="M1265" s="18" t="s">
        <v>300</v>
      </c>
      <c r="N1265" s="18">
        <v>4</v>
      </c>
      <c r="O1265" s="18">
        <v>0</v>
      </c>
      <c r="P1265" s="18">
        <v>148000</v>
      </c>
      <c r="Q1265" s="18">
        <v>3</v>
      </c>
      <c r="R1265" s="18">
        <v>0</v>
      </c>
      <c r="S1265" s="18">
        <v>0</v>
      </c>
      <c r="T1265" s="18">
        <v>0</v>
      </c>
      <c r="U1265" s="18">
        <v>143560</v>
      </c>
      <c r="V1265" s="18" t="s">
        <v>1458</v>
      </c>
      <c r="W1265" s="21">
        <v>2205002</v>
      </c>
      <c r="X1265" s="19">
        <v>10</v>
      </c>
      <c r="Y1265" s="22" t="s">
        <v>357</v>
      </c>
    </row>
    <row r="1266" spans="1:25">
      <c r="A1266" s="18">
        <v>338</v>
      </c>
      <c r="B1266" s="18" t="s">
        <v>290</v>
      </c>
      <c r="C1266" s="18" t="s">
        <v>329</v>
      </c>
      <c r="D1266" s="18" t="s">
        <v>179</v>
      </c>
      <c r="E1266" s="18" t="s">
        <v>330</v>
      </c>
      <c r="F1266" s="18" t="s">
        <v>331</v>
      </c>
      <c r="G1266" s="18" t="s">
        <v>294</v>
      </c>
      <c r="H1266" s="18" t="s">
        <v>295</v>
      </c>
      <c r="I1266" s="18" t="s">
        <v>1591</v>
      </c>
      <c r="J1266" s="18" t="s">
        <v>1592</v>
      </c>
      <c r="K1266" s="18" t="s">
        <v>705</v>
      </c>
      <c r="L1266" s="18" t="s">
        <v>706</v>
      </c>
      <c r="M1266" s="18" t="s">
        <v>300</v>
      </c>
      <c r="N1266" s="18">
        <v>24</v>
      </c>
      <c r="O1266" s="18">
        <v>0</v>
      </c>
      <c r="P1266" s="18">
        <v>888000</v>
      </c>
      <c r="Q1266" s="18">
        <v>8</v>
      </c>
      <c r="R1266" s="18">
        <v>0</v>
      </c>
      <c r="S1266" s="18">
        <v>0</v>
      </c>
      <c r="T1266" s="18">
        <v>0</v>
      </c>
      <c r="U1266" s="18">
        <v>816960</v>
      </c>
      <c r="V1266" s="18" t="s">
        <v>1458</v>
      </c>
      <c r="W1266" s="21">
        <v>2205002</v>
      </c>
      <c r="X1266" s="19">
        <v>10</v>
      </c>
      <c r="Y1266" s="22" t="s">
        <v>367</v>
      </c>
    </row>
    <row r="1267" spans="1:25">
      <c r="A1267" s="18">
        <v>339</v>
      </c>
      <c r="B1267" s="18" t="s">
        <v>290</v>
      </c>
      <c r="C1267" s="18" t="s">
        <v>329</v>
      </c>
      <c r="D1267" s="18" t="s">
        <v>179</v>
      </c>
      <c r="E1267" s="18" t="s">
        <v>330</v>
      </c>
      <c r="F1267" s="18" t="s">
        <v>331</v>
      </c>
      <c r="G1267" s="18" t="s">
        <v>294</v>
      </c>
      <c r="H1267" s="18" t="s">
        <v>295</v>
      </c>
      <c r="I1267" s="18" t="s">
        <v>1591</v>
      </c>
      <c r="J1267" s="18" t="s">
        <v>1592</v>
      </c>
      <c r="K1267" s="18" t="s">
        <v>612</v>
      </c>
      <c r="L1267" s="18" t="s">
        <v>613</v>
      </c>
      <c r="M1267" s="18" t="s">
        <v>300</v>
      </c>
      <c r="N1267" s="18">
        <v>24</v>
      </c>
      <c r="O1267" s="18">
        <v>0</v>
      </c>
      <c r="P1267" s="18">
        <v>1224000</v>
      </c>
      <c r="Q1267" s="18">
        <v>8</v>
      </c>
      <c r="R1267" s="18">
        <v>0</v>
      </c>
      <c r="S1267" s="18">
        <v>0</v>
      </c>
      <c r="T1267" s="18">
        <v>0</v>
      </c>
      <c r="U1267" s="18">
        <v>1126080</v>
      </c>
      <c r="V1267" s="18" t="s">
        <v>1458</v>
      </c>
      <c r="W1267" s="21">
        <v>2205005</v>
      </c>
      <c r="X1267" s="19">
        <v>10</v>
      </c>
      <c r="Y1267" s="22" t="s">
        <v>367</v>
      </c>
    </row>
    <row r="1268" spans="1:25">
      <c r="A1268" s="18">
        <v>340</v>
      </c>
      <c r="B1268" s="18" t="s">
        <v>290</v>
      </c>
      <c r="C1268" s="18" t="s">
        <v>329</v>
      </c>
      <c r="D1268" s="18" t="s">
        <v>179</v>
      </c>
      <c r="E1268" s="18" t="s">
        <v>330</v>
      </c>
      <c r="F1268" s="18" t="s">
        <v>331</v>
      </c>
      <c r="G1268" s="18" t="s">
        <v>294</v>
      </c>
      <c r="H1268" s="18" t="s">
        <v>295</v>
      </c>
      <c r="I1268" s="18" t="s">
        <v>1591</v>
      </c>
      <c r="J1268" s="18" t="s">
        <v>1592</v>
      </c>
      <c r="K1268" s="18" t="s">
        <v>385</v>
      </c>
      <c r="L1268" s="18" t="s">
        <v>386</v>
      </c>
      <c r="M1268" s="18" t="s">
        <v>300</v>
      </c>
      <c r="N1268" s="18">
        <v>24</v>
      </c>
      <c r="O1268" s="18">
        <v>0</v>
      </c>
      <c r="P1268" s="18">
        <v>876000</v>
      </c>
      <c r="Q1268" s="18">
        <v>20</v>
      </c>
      <c r="R1268" s="18">
        <v>0</v>
      </c>
      <c r="S1268" s="18">
        <v>0</v>
      </c>
      <c r="T1268" s="18">
        <v>0</v>
      </c>
      <c r="U1268" s="18">
        <v>700800</v>
      </c>
      <c r="V1268" s="18" t="s">
        <v>342</v>
      </c>
      <c r="W1268" s="21">
        <v>2108052</v>
      </c>
      <c r="X1268" s="19">
        <v>10</v>
      </c>
      <c r="Y1268" s="22" t="s">
        <v>367</v>
      </c>
    </row>
    <row r="1269" spans="1:25">
      <c r="A1269" s="18">
        <v>341</v>
      </c>
      <c r="B1269" s="18" t="s">
        <v>290</v>
      </c>
      <c r="C1269" s="18" t="s">
        <v>329</v>
      </c>
      <c r="D1269" s="18" t="s">
        <v>179</v>
      </c>
      <c r="E1269" s="18" t="s">
        <v>330</v>
      </c>
      <c r="F1269" s="18" t="s">
        <v>331</v>
      </c>
      <c r="G1269" s="18" t="s">
        <v>294</v>
      </c>
      <c r="H1269" s="18" t="s">
        <v>295</v>
      </c>
      <c r="I1269" s="18" t="s">
        <v>1591</v>
      </c>
      <c r="J1269" s="18" t="s">
        <v>1592</v>
      </c>
      <c r="K1269" s="18" t="s">
        <v>340</v>
      </c>
      <c r="L1269" s="18" t="s">
        <v>341</v>
      </c>
      <c r="M1269" s="18" t="s">
        <v>300</v>
      </c>
      <c r="N1269" s="18">
        <v>24</v>
      </c>
      <c r="O1269" s="18">
        <v>0</v>
      </c>
      <c r="P1269" s="18">
        <v>2256000</v>
      </c>
      <c r="Q1269" s="18">
        <v>8</v>
      </c>
      <c r="R1269" s="18">
        <v>0</v>
      </c>
      <c r="S1269" s="18">
        <v>0</v>
      </c>
      <c r="T1269" s="18">
        <v>0</v>
      </c>
      <c r="U1269" s="18">
        <v>2075520</v>
      </c>
      <c r="V1269" s="18" t="s">
        <v>1587</v>
      </c>
      <c r="W1269" s="21">
        <v>2112127</v>
      </c>
      <c r="X1269" s="19">
        <v>10</v>
      </c>
      <c r="Y1269" s="22" t="s">
        <v>367</v>
      </c>
    </row>
    <row r="1270" spans="1:25">
      <c r="A1270" s="18">
        <v>342</v>
      </c>
      <c r="B1270" s="18" t="s">
        <v>290</v>
      </c>
      <c r="C1270" s="18" t="s">
        <v>541</v>
      </c>
      <c r="D1270" s="18" t="s">
        <v>46</v>
      </c>
      <c r="E1270" s="18" t="s">
        <v>542</v>
      </c>
      <c r="F1270" s="18" t="s">
        <v>293</v>
      </c>
      <c r="G1270" s="18" t="s">
        <v>294</v>
      </c>
      <c r="H1270" s="18" t="s">
        <v>295</v>
      </c>
      <c r="I1270" s="18" t="s">
        <v>1593</v>
      </c>
      <c r="J1270" s="18" t="s">
        <v>1594</v>
      </c>
      <c r="K1270" s="18" t="s">
        <v>385</v>
      </c>
      <c r="L1270" s="18" t="s">
        <v>386</v>
      </c>
      <c r="M1270" s="18" t="s">
        <v>300</v>
      </c>
      <c r="N1270" s="18">
        <v>24</v>
      </c>
      <c r="O1270" s="18">
        <v>0</v>
      </c>
      <c r="P1270" s="18">
        <v>876000</v>
      </c>
      <c r="Q1270" s="18">
        <v>20</v>
      </c>
      <c r="R1270" s="18">
        <v>0</v>
      </c>
      <c r="S1270" s="18">
        <v>0</v>
      </c>
      <c r="T1270" s="18">
        <v>0</v>
      </c>
      <c r="U1270" s="18">
        <v>700800</v>
      </c>
      <c r="V1270" s="18" t="s">
        <v>342</v>
      </c>
      <c r="W1270" s="21">
        <v>2108052</v>
      </c>
      <c r="X1270" s="19">
        <v>10</v>
      </c>
      <c r="Y1270" s="22" t="s">
        <v>357</v>
      </c>
    </row>
    <row r="1271" spans="1:25">
      <c r="A1271" s="18">
        <v>343</v>
      </c>
      <c r="B1271" s="18" t="s">
        <v>290</v>
      </c>
      <c r="C1271" s="18" t="s">
        <v>541</v>
      </c>
      <c r="D1271" s="18" t="s">
        <v>46</v>
      </c>
      <c r="E1271" s="18" t="s">
        <v>542</v>
      </c>
      <c r="F1271" s="18" t="s">
        <v>293</v>
      </c>
      <c r="G1271" s="18" t="s">
        <v>294</v>
      </c>
      <c r="H1271" s="18" t="s">
        <v>295</v>
      </c>
      <c r="I1271" s="18" t="s">
        <v>1593</v>
      </c>
      <c r="J1271" s="18" t="s">
        <v>1594</v>
      </c>
      <c r="K1271" s="18" t="s">
        <v>359</v>
      </c>
      <c r="L1271" s="18" t="s">
        <v>360</v>
      </c>
      <c r="M1271" s="18" t="s">
        <v>300</v>
      </c>
      <c r="N1271" s="18">
        <v>24</v>
      </c>
      <c r="O1271" s="18">
        <v>0</v>
      </c>
      <c r="P1271" s="18">
        <v>1488000</v>
      </c>
      <c r="Q1271" s="18">
        <v>30</v>
      </c>
      <c r="R1271" s="18">
        <v>0</v>
      </c>
      <c r="S1271" s="18">
        <v>0</v>
      </c>
      <c r="T1271" s="18">
        <v>0</v>
      </c>
      <c r="U1271" s="18">
        <v>1041600</v>
      </c>
      <c r="V1271" s="18" t="s">
        <v>344</v>
      </c>
      <c r="W1271" s="21">
        <v>2106375</v>
      </c>
      <c r="X1271" s="19">
        <v>10</v>
      </c>
      <c r="Y1271" s="22" t="s">
        <v>357</v>
      </c>
    </row>
    <row r="1272" spans="1:25">
      <c r="A1272" s="18">
        <v>344</v>
      </c>
      <c r="B1272" s="18" t="s">
        <v>290</v>
      </c>
      <c r="C1272" s="18" t="s">
        <v>541</v>
      </c>
      <c r="D1272" s="18" t="s">
        <v>46</v>
      </c>
      <c r="E1272" s="18" t="s">
        <v>542</v>
      </c>
      <c r="F1272" s="18" t="s">
        <v>293</v>
      </c>
      <c r="G1272" s="18" t="s">
        <v>294</v>
      </c>
      <c r="H1272" s="18" t="s">
        <v>295</v>
      </c>
      <c r="I1272" s="18" t="s">
        <v>1593</v>
      </c>
      <c r="J1272" s="18" t="s">
        <v>1594</v>
      </c>
      <c r="K1272" s="18" t="s">
        <v>322</v>
      </c>
      <c r="L1272" s="18" t="s">
        <v>323</v>
      </c>
      <c r="M1272" s="18" t="s">
        <v>300</v>
      </c>
      <c r="N1272" s="18">
        <v>21</v>
      </c>
      <c r="O1272" s="18">
        <v>0</v>
      </c>
      <c r="P1272" s="18">
        <v>1995000</v>
      </c>
      <c r="Q1272" s="18">
        <v>30</v>
      </c>
      <c r="R1272" s="18">
        <v>0</v>
      </c>
      <c r="S1272" s="18">
        <v>0</v>
      </c>
      <c r="T1272" s="18">
        <v>0</v>
      </c>
      <c r="U1272" s="18">
        <v>1396500</v>
      </c>
      <c r="V1272" s="18" t="s">
        <v>324</v>
      </c>
      <c r="W1272" s="21">
        <v>2009092</v>
      </c>
      <c r="X1272" s="19">
        <v>10</v>
      </c>
      <c r="Y1272" s="22" t="s">
        <v>357</v>
      </c>
    </row>
    <row r="1273" spans="1:25">
      <c r="A1273" s="18">
        <v>345</v>
      </c>
      <c r="B1273" s="18" t="s">
        <v>290</v>
      </c>
      <c r="C1273" s="18" t="s">
        <v>541</v>
      </c>
      <c r="D1273" s="18" t="s">
        <v>46</v>
      </c>
      <c r="E1273" s="18" t="s">
        <v>542</v>
      </c>
      <c r="F1273" s="18" t="s">
        <v>293</v>
      </c>
      <c r="G1273" s="18" t="s">
        <v>294</v>
      </c>
      <c r="H1273" s="18" t="s">
        <v>295</v>
      </c>
      <c r="I1273" s="18" t="s">
        <v>1593</v>
      </c>
      <c r="J1273" s="18" t="s">
        <v>1594</v>
      </c>
      <c r="K1273" s="18" t="s">
        <v>335</v>
      </c>
      <c r="L1273" s="18" t="s">
        <v>336</v>
      </c>
      <c r="M1273" s="18" t="s">
        <v>300</v>
      </c>
      <c r="N1273" s="18">
        <v>4</v>
      </c>
      <c r="O1273" s="18">
        <v>0</v>
      </c>
      <c r="P1273" s="18">
        <v>444000</v>
      </c>
      <c r="Q1273" s="18">
        <v>10</v>
      </c>
      <c r="R1273" s="18">
        <v>0</v>
      </c>
      <c r="S1273" s="18">
        <v>0</v>
      </c>
      <c r="T1273" s="18">
        <v>0</v>
      </c>
      <c r="U1273" s="18">
        <v>399600</v>
      </c>
      <c r="V1273" s="18" t="s">
        <v>328</v>
      </c>
      <c r="W1273" s="21">
        <v>2101299</v>
      </c>
      <c r="X1273" s="19">
        <v>10</v>
      </c>
      <c r="Y1273" s="22" t="s">
        <v>357</v>
      </c>
    </row>
    <row r="1274" spans="1:25">
      <c r="A1274" s="18">
        <v>346</v>
      </c>
      <c r="B1274" s="18" t="s">
        <v>290</v>
      </c>
      <c r="C1274" s="18" t="s">
        <v>368</v>
      </c>
      <c r="D1274" s="18" t="s">
        <v>44</v>
      </c>
      <c r="E1274" s="18" t="s">
        <v>369</v>
      </c>
      <c r="F1274" s="18"/>
      <c r="G1274" s="18" t="s">
        <v>294</v>
      </c>
      <c r="H1274" s="18" t="s">
        <v>295</v>
      </c>
      <c r="I1274" s="18" t="s">
        <v>1595</v>
      </c>
      <c r="J1274" s="18" t="s">
        <v>1594</v>
      </c>
      <c r="K1274" s="18" t="s">
        <v>705</v>
      </c>
      <c r="L1274" s="18" t="s">
        <v>706</v>
      </c>
      <c r="M1274" s="18" t="s">
        <v>300</v>
      </c>
      <c r="N1274" s="18">
        <v>6</v>
      </c>
      <c r="O1274" s="18">
        <v>0</v>
      </c>
      <c r="P1274" s="18">
        <v>222000</v>
      </c>
      <c r="Q1274" s="18">
        <v>3</v>
      </c>
      <c r="R1274" s="18">
        <v>0</v>
      </c>
      <c r="S1274" s="18">
        <v>0</v>
      </c>
      <c r="T1274" s="18">
        <v>0</v>
      </c>
      <c r="U1274" s="18">
        <v>215340</v>
      </c>
      <c r="V1274" s="18" t="s">
        <v>1458</v>
      </c>
      <c r="W1274" s="21">
        <v>2205002</v>
      </c>
      <c r="X1274" s="19">
        <v>10</v>
      </c>
      <c r="Y1274" s="22" t="s">
        <v>357</v>
      </c>
    </row>
    <row r="1275" spans="1:25">
      <c r="A1275" s="18">
        <v>347</v>
      </c>
      <c r="B1275" s="18" t="s">
        <v>290</v>
      </c>
      <c r="C1275" s="18" t="s">
        <v>368</v>
      </c>
      <c r="D1275" s="18" t="s">
        <v>44</v>
      </c>
      <c r="E1275" s="18" t="s">
        <v>369</v>
      </c>
      <c r="F1275" s="18"/>
      <c r="G1275" s="18" t="s">
        <v>294</v>
      </c>
      <c r="H1275" s="18" t="s">
        <v>295</v>
      </c>
      <c r="I1275" s="18" t="s">
        <v>1595</v>
      </c>
      <c r="J1275" s="18" t="s">
        <v>1594</v>
      </c>
      <c r="K1275" s="18" t="s">
        <v>612</v>
      </c>
      <c r="L1275" s="18" t="s">
        <v>613</v>
      </c>
      <c r="M1275" s="18" t="s">
        <v>300</v>
      </c>
      <c r="N1275" s="18">
        <v>4</v>
      </c>
      <c r="O1275" s="18">
        <v>0</v>
      </c>
      <c r="P1275" s="18">
        <v>204000</v>
      </c>
      <c r="Q1275" s="18">
        <v>3</v>
      </c>
      <c r="R1275" s="18">
        <v>0</v>
      </c>
      <c r="S1275" s="18">
        <v>0</v>
      </c>
      <c r="T1275" s="18">
        <v>0</v>
      </c>
      <c r="U1275" s="18">
        <v>197880</v>
      </c>
      <c r="V1275" s="18" t="s">
        <v>1458</v>
      </c>
      <c r="W1275" s="21">
        <v>2205005</v>
      </c>
      <c r="X1275" s="19">
        <v>10</v>
      </c>
      <c r="Y1275" s="22" t="s">
        <v>357</v>
      </c>
    </row>
    <row r="1276" spans="1:25">
      <c r="A1276" s="18">
        <v>348</v>
      </c>
      <c r="B1276" s="18" t="s">
        <v>290</v>
      </c>
      <c r="C1276" s="18" t="s">
        <v>438</v>
      </c>
      <c r="D1276" s="18" t="s">
        <v>19</v>
      </c>
      <c r="E1276" s="18" t="s">
        <v>439</v>
      </c>
      <c r="F1276" s="18" t="s">
        <v>293</v>
      </c>
      <c r="G1276" s="18" t="s">
        <v>294</v>
      </c>
      <c r="H1276" s="18" t="s">
        <v>295</v>
      </c>
      <c r="I1276" s="18" t="s">
        <v>1596</v>
      </c>
      <c r="J1276" s="18" t="s">
        <v>1594</v>
      </c>
      <c r="K1276" s="18" t="s">
        <v>345</v>
      </c>
      <c r="L1276" s="18" t="s">
        <v>346</v>
      </c>
      <c r="M1276" s="18" t="s">
        <v>300</v>
      </c>
      <c r="N1276" s="18">
        <v>1</v>
      </c>
      <c r="O1276" s="18">
        <v>0</v>
      </c>
      <c r="P1276" s="18">
        <v>184000</v>
      </c>
      <c r="Q1276" s="18">
        <v>15</v>
      </c>
      <c r="R1276" s="18">
        <v>0</v>
      </c>
      <c r="S1276" s="18">
        <v>0</v>
      </c>
      <c r="T1276" s="18">
        <v>0</v>
      </c>
      <c r="U1276" s="18">
        <v>156400</v>
      </c>
      <c r="V1276" s="18" t="s">
        <v>301</v>
      </c>
      <c r="W1276" s="21">
        <v>2107161</v>
      </c>
      <c r="X1276" s="19">
        <v>10</v>
      </c>
      <c r="Y1276" s="22" t="s">
        <v>357</v>
      </c>
    </row>
    <row r="1277" spans="1:25">
      <c r="A1277" s="18">
        <v>349</v>
      </c>
      <c r="B1277" s="18" t="s">
        <v>290</v>
      </c>
      <c r="C1277" s="18" t="s">
        <v>353</v>
      </c>
      <c r="D1277" s="18" t="s">
        <v>42</v>
      </c>
      <c r="E1277" s="18" t="s">
        <v>354</v>
      </c>
      <c r="F1277" s="18" t="s">
        <v>355</v>
      </c>
      <c r="G1277" s="18" t="s">
        <v>294</v>
      </c>
      <c r="H1277" s="18" t="s">
        <v>295</v>
      </c>
      <c r="I1277" s="18" t="s">
        <v>1597</v>
      </c>
      <c r="J1277" s="18" t="s">
        <v>1594</v>
      </c>
      <c r="K1277" s="18" t="s">
        <v>705</v>
      </c>
      <c r="L1277" s="18" t="s">
        <v>706</v>
      </c>
      <c r="M1277" s="18" t="s">
        <v>300</v>
      </c>
      <c r="N1277" s="18">
        <v>24</v>
      </c>
      <c r="O1277" s="18">
        <v>0</v>
      </c>
      <c r="P1277" s="18">
        <v>888000</v>
      </c>
      <c r="Q1277" s="18">
        <v>8</v>
      </c>
      <c r="R1277" s="18">
        <v>0</v>
      </c>
      <c r="S1277" s="18">
        <v>0</v>
      </c>
      <c r="T1277" s="18">
        <v>0</v>
      </c>
      <c r="U1277" s="18">
        <v>816960</v>
      </c>
      <c r="V1277" s="18" t="s">
        <v>1458</v>
      </c>
      <c r="W1277" s="21">
        <v>2205002</v>
      </c>
      <c r="X1277" s="19">
        <v>10</v>
      </c>
      <c r="Y1277" s="22" t="s">
        <v>325</v>
      </c>
    </row>
    <row r="1278" spans="1:25">
      <c r="A1278" s="18">
        <v>350</v>
      </c>
      <c r="B1278" s="18" t="s">
        <v>290</v>
      </c>
      <c r="C1278" s="18" t="s">
        <v>353</v>
      </c>
      <c r="D1278" s="18" t="s">
        <v>42</v>
      </c>
      <c r="E1278" s="18" t="s">
        <v>354</v>
      </c>
      <c r="F1278" s="18" t="s">
        <v>355</v>
      </c>
      <c r="G1278" s="18" t="s">
        <v>294</v>
      </c>
      <c r="H1278" s="18" t="s">
        <v>295</v>
      </c>
      <c r="I1278" s="18" t="s">
        <v>1597</v>
      </c>
      <c r="J1278" s="18" t="s">
        <v>1594</v>
      </c>
      <c r="K1278" s="18" t="s">
        <v>385</v>
      </c>
      <c r="L1278" s="18" t="s">
        <v>386</v>
      </c>
      <c r="M1278" s="18" t="s">
        <v>300</v>
      </c>
      <c r="N1278" s="18">
        <v>24</v>
      </c>
      <c r="O1278" s="18">
        <v>0</v>
      </c>
      <c r="P1278" s="18">
        <v>876000</v>
      </c>
      <c r="Q1278" s="18">
        <v>20</v>
      </c>
      <c r="R1278" s="18">
        <v>0</v>
      </c>
      <c r="S1278" s="18">
        <v>0</v>
      </c>
      <c r="T1278" s="18">
        <v>0</v>
      </c>
      <c r="U1278" s="18">
        <v>700800</v>
      </c>
      <c r="V1278" s="18" t="s">
        <v>342</v>
      </c>
      <c r="W1278" s="21">
        <v>2108052</v>
      </c>
      <c r="X1278" s="19">
        <v>10</v>
      </c>
      <c r="Y1278" s="22" t="s">
        <v>325</v>
      </c>
    </row>
    <row r="1279" spans="1:25">
      <c r="A1279" s="18">
        <v>351</v>
      </c>
      <c r="B1279" s="18" t="s">
        <v>290</v>
      </c>
      <c r="C1279" s="18" t="s">
        <v>353</v>
      </c>
      <c r="D1279" s="18" t="s">
        <v>42</v>
      </c>
      <c r="E1279" s="18" t="s">
        <v>354</v>
      </c>
      <c r="F1279" s="18" t="s">
        <v>355</v>
      </c>
      <c r="G1279" s="18" t="s">
        <v>294</v>
      </c>
      <c r="H1279" s="18" t="s">
        <v>295</v>
      </c>
      <c r="I1279" s="18" t="s">
        <v>1597</v>
      </c>
      <c r="J1279" s="18" t="s">
        <v>1594</v>
      </c>
      <c r="K1279" s="18" t="s">
        <v>335</v>
      </c>
      <c r="L1279" s="18" t="s">
        <v>336</v>
      </c>
      <c r="M1279" s="18" t="s">
        <v>300</v>
      </c>
      <c r="N1279" s="18">
        <v>4</v>
      </c>
      <c r="O1279" s="18">
        <v>0</v>
      </c>
      <c r="P1279" s="18">
        <v>444000</v>
      </c>
      <c r="Q1279" s="18">
        <v>10</v>
      </c>
      <c r="R1279" s="18">
        <v>0</v>
      </c>
      <c r="S1279" s="18">
        <v>0</v>
      </c>
      <c r="T1279" s="18">
        <v>0</v>
      </c>
      <c r="U1279" s="18">
        <v>399600</v>
      </c>
      <c r="V1279" s="18" t="s">
        <v>328</v>
      </c>
      <c r="W1279" s="21">
        <v>2101299</v>
      </c>
      <c r="X1279" s="19">
        <v>10</v>
      </c>
      <c r="Y1279" s="22" t="s">
        <v>325</v>
      </c>
    </row>
    <row r="1280" spans="1:25">
      <c r="A1280" s="18">
        <v>352</v>
      </c>
      <c r="B1280" s="18" t="s">
        <v>290</v>
      </c>
      <c r="C1280" s="18" t="s">
        <v>1561</v>
      </c>
      <c r="D1280" s="18" t="s">
        <v>234</v>
      </c>
      <c r="E1280" s="18" t="s">
        <v>1562</v>
      </c>
      <c r="F1280" s="18" t="s">
        <v>293</v>
      </c>
      <c r="G1280" s="18" t="s">
        <v>294</v>
      </c>
      <c r="H1280" s="18" t="s">
        <v>295</v>
      </c>
      <c r="I1280" s="18" t="s">
        <v>1598</v>
      </c>
      <c r="J1280" s="18" t="s">
        <v>1599</v>
      </c>
      <c r="K1280" s="18" t="s">
        <v>705</v>
      </c>
      <c r="L1280" s="18" t="s">
        <v>706</v>
      </c>
      <c r="M1280" s="18" t="s">
        <v>300</v>
      </c>
      <c r="N1280" s="18">
        <v>4</v>
      </c>
      <c r="O1280" s="18">
        <v>0</v>
      </c>
      <c r="P1280" s="18">
        <v>148000</v>
      </c>
      <c r="Q1280" s="18">
        <v>3</v>
      </c>
      <c r="R1280" s="18">
        <v>0</v>
      </c>
      <c r="S1280" s="18">
        <v>0</v>
      </c>
      <c r="T1280" s="18">
        <v>0</v>
      </c>
      <c r="U1280" s="18">
        <v>143560</v>
      </c>
      <c r="V1280" s="18" t="s">
        <v>1458</v>
      </c>
      <c r="W1280" s="21">
        <v>2205002</v>
      </c>
      <c r="X1280" s="19">
        <v>10</v>
      </c>
      <c r="Y1280" s="22" t="s">
        <v>357</v>
      </c>
    </row>
    <row r="1281" spans="1:25">
      <c r="A1281" s="18">
        <v>353</v>
      </c>
      <c r="B1281" s="18" t="s">
        <v>290</v>
      </c>
      <c r="C1281" s="18" t="s">
        <v>427</v>
      </c>
      <c r="D1281" s="18" t="s">
        <v>164</v>
      </c>
      <c r="E1281" s="18" t="s">
        <v>428</v>
      </c>
      <c r="F1281" s="18" t="s">
        <v>293</v>
      </c>
      <c r="G1281" s="18" t="s">
        <v>294</v>
      </c>
      <c r="H1281" s="18" t="s">
        <v>295</v>
      </c>
      <c r="I1281" s="18" t="s">
        <v>1600</v>
      </c>
      <c r="J1281" s="18" t="s">
        <v>1599</v>
      </c>
      <c r="K1281" s="18" t="s">
        <v>705</v>
      </c>
      <c r="L1281" s="18" t="s">
        <v>706</v>
      </c>
      <c r="M1281" s="18" t="s">
        <v>300</v>
      </c>
      <c r="N1281" s="18">
        <v>4</v>
      </c>
      <c r="O1281" s="18">
        <v>0</v>
      </c>
      <c r="P1281" s="18">
        <v>148000</v>
      </c>
      <c r="Q1281" s="18">
        <v>3</v>
      </c>
      <c r="R1281" s="18">
        <v>0</v>
      </c>
      <c r="S1281" s="18">
        <v>0</v>
      </c>
      <c r="T1281" s="18">
        <v>0</v>
      </c>
      <c r="U1281" s="18">
        <v>143560</v>
      </c>
      <c r="V1281" s="18" t="s">
        <v>1458</v>
      </c>
      <c r="W1281" s="21">
        <v>2205002</v>
      </c>
      <c r="X1281" s="19">
        <v>10</v>
      </c>
      <c r="Y1281" s="22" t="s">
        <v>782</v>
      </c>
    </row>
    <row r="1282" spans="1:25">
      <c r="A1282" s="18">
        <v>354</v>
      </c>
      <c r="B1282" s="18" t="s">
        <v>380</v>
      </c>
      <c r="C1282" s="18" t="s">
        <v>1601</v>
      </c>
      <c r="D1282" s="18" t="s">
        <v>227</v>
      </c>
      <c r="E1282" s="18" t="s">
        <v>1602</v>
      </c>
      <c r="F1282" s="18" t="s">
        <v>848</v>
      </c>
      <c r="G1282" s="18" t="s">
        <v>294</v>
      </c>
      <c r="H1282" s="18" t="s">
        <v>624</v>
      </c>
      <c r="I1282" s="18" t="s">
        <v>1603</v>
      </c>
      <c r="J1282" s="18" t="s">
        <v>1604</v>
      </c>
      <c r="K1282" s="18" t="s">
        <v>385</v>
      </c>
      <c r="L1282" s="18" t="s">
        <v>386</v>
      </c>
      <c r="M1282" s="18" t="s">
        <v>300</v>
      </c>
      <c r="N1282" s="18">
        <v>-4</v>
      </c>
      <c r="O1282" s="18">
        <v>0</v>
      </c>
      <c r="P1282" s="18">
        <v>-138000</v>
      </c>
      <c r="Q1282" s="18">
        <v>10</v>
      </c>
      <c r="R1282" s="18">
        <v>0</v>
      </c>
      <c r="S1282" s="18">
        <v>0</v>
      </c>
      <c r="T1282" s="18">
        <v>0</v>
      </c>
      <c r="U1282" s="18">
        <v>-124200</v>
      </c>
      <c r="V1282" s="18" t="s">
        <v>328</v>
      </c>
      <c r="W1282" s="21">
        <v>2101225</v>
      </c>
      <c r="X1282" s="19">
        <v>10</v>
      </c>
      <c r="Y1282" s="22" t="s">
        <v>526</v>
      </c>
    </row>
    <row r="1283" spans="1:25">
      <c r="A1283" s="18">
        <v>355</v>
      </c>
      <c r="B1283" s="18" t="s">
        <v>290</v>
      </c>
      <c r="C1283" s="18" t="s">
        <v>1532</v>
      </c>
      <c r="D1283" s="18" t="s">
        <v>111</v>
      </c>
      <c r="E1283" s="18" t="s">
        <v>1533</v>
      </c>
      <c r="F1283" s="18" t="s">
        <v>293</v>
      </c>
      <c r="G1283" s="18" t="s">
        <v>294</v>
      </c>
      <c r="H1283" s="18" t="s">
        <v>295</v>
      </c>
      <c r="I1283" s="18" t="s">
        <v>1605</v>
      </c>
      <c r="J1283" s="18" t="s">
        <v>1604</v>
      </c>
      <c r="K1283" s="18" t="s">
        <v>705</v>
      </c>
      <c r="L1283" s="18" t="s">
        <v>706</v>
      </c>
      <c r="M1283" s="18" t="s">
        <v>300</v>
      </c>
      <c r="N1283" s="18">
        <v>2</v>
      </c>
      <c r="O1283" s="18">
        <v>0</v>
      </c>
      <c r="P1283" s="18">
        <v>74000</v>
      </c>
      <c r="Q1283" s="18">
        <v>0</v>
      </c>
      <c r="R1283" s="18">
        <v>0</v>
      </c>
      <c r="S1283" s="18">
        <v>0</v>
      </c>
      <c r="T1283" s="18">
        <v>0</v>
      </c>
      <c r="U1283" s="18">
        <v>74000</v>
      </c>
      <c r="V1283" s="18" t="s">
        <v>1458</v>
      </c>
      <c r="W1283" s="21">
        <v>2205002</v>
      </c>
      <c r="X1283" s="19">
        <v>10</v>
      </c>
      <c r="Y1283" s="22" t="s">
        <v>325</v>
      </c>
    </row>
    <row r="1284" spans="1:25">
      <c r="A1284" s="18">
        <v>356</v>
      </c>
      <c r="B1284" s="18" t="s">
        <v>290</v>
      </c>
      <c r="C1284" s="18" t="s">
        <v>1532</v>
      </c>
      <c r="D1284" s="18" t="s">
        <v>111</v>
      </c>
      <c r="E1284" s="18" t="s">
        <v>1533</v>
      </c>
      <c r="F1284" s="18" t="s">
        <v>293</v>
      </c>
      <c r="G1284" s="18" t="s">
        <v>294</v>
      </c>
      <c r="H1284" s="18" t="s">
        <v>295</v>
      </c>
      <c r="I1284" s="18" t="s">
        <v>1605</v>
      </c>
      <c r="J1284" s="18" t="s">
        <v>1604</v>
      </c>
      <c r="K1284" s="18" t="s">
        <v>385</v>
      </c>
      <c r="L1284" s="18" t="s">
        <v>386</v>
      </c>
      <c r="M1284" s="18" t="s">
        <v>300</v>
      </c>
      <c r="N1284" s="18">
        <v>1</v>
      </c>
      <c r="O1284" s="18">
        <v>0</v>
      </c>
      <c r="P1284" s="18">
        <v>36500</v>
      </c>
      <c r="Q1284" s="18">
        <v>0</v>
      </c>
      <c r="R1284" s="18">
        <v>0</v>
      </c>
      <c r="S1284" s="18">
        <v>0</v>
      </c>
      <c r="T1284" s="18">
        <v>0</v>
      </c>
      <c r="U1284" s="18">
        <v>36500</v>
      </c>
      <c r="V1284" s="18" t="s">
        <v>342</v>
      </c>
      <c r="W1284" s="21">
        <v>2108052</v>
      </c>
      <c r="X1284" s="19">
        <v>10</v>
      </c>
      <c r="Y1284" s="22" t="s">
        <v>325</v>
      </c>
    </row>
    <row r="1285" spans="1:25">
      <c r="A1285" s="18">
        <v>357</v>
      </c>
      <c r="B1285" s="18" t="s">
        <v>290</v>
      </c>
      <c r="C1285" s="18" t="s">
        <v>1532</v>
      </c>
      <c r="D1285" s="18" t="s">
        <v>111</v>
      </c>
      <c r="E1285" s="18" t="s">
        <v>1533</v>
      </c>
      <c r="F1285" s="18" t="s">
        <v>293</v>
      </c>
      <c r="G1285" s="18" t="s">
        <v>294</v>
      </c>
      <c r="H1285" s="18" t="s">
        <v>295</v>
      </c>
      <c r="I1285" s="18" t="s">
        <v>1605</v>
      </c>
      <c r="J1285" s="18" t="s">
        <v>1604</v>
      </c>
      <c r="K1285" s="18" t="s">
        <v>298</v>
      </c>
      <c r="L1285" s="18" t="s">
        <v>299</v>
      </c>
      <c r="M1285" s="18" t="s">
        <v>300</v>
      </c>
      <c r="N1285" s="18">
        <v>1</v>
      </c>
      <c r="O1285" s="18">
        <v>0</v>
      </c>
      <c r="P1285" s="18">
        <v>28000</v>
      </c>
      <c r="Q1285" s="18">
        <v>0</v>
      </c>
      <c r="R1285" s="18">
        <v>0</v>
      </c>
      <c r="S1285" s="18">
        <v>0</v>
      </c>
      <c r="T1285" s="18">
        <v>0</v>
      </c>
      <c r="U1285" s="18">
        <v>28000</v>
      </c>
      <c r="V1285" s="18" t="s">
        <v>1606</v>
      </c>
      <c r="W1285" s="21">
        <v>2203153</v>
      </c>
      <c r="X1285" s="19">
        <v>10</v>
      </c>
      <c r="Y1285" s="22" t="s">
        <v>325</v>
      </c>
    </row>
    <row r="1286" spans="1:25">
      <c r="A1286" s="18">
        <v>358</v>
      </c>
      <c r="B1286" s="18" t="s">
        <v>290</v>
      </c>
      <c r="C1286" s="18" t="s">
        <v>1509</v>
      </c>
      <c r="D1286" s="18" t="s">
        <v>241</v>
      </c>
      <c r="E1286" s="18" t="s">
        <v>1510</v>
      </c>
      <c r="F1286" s="18" t="s">
        <v>293</v>
      </c>
      <c r="G1286" s="18" t="s">
        <v>294</v>
      </c>
      <c r="H1286" s="18" t="s">
        <v>757</v>
      </c>
      <c r="I1286" s="18" t="s">
        <v>1607</v>
      </c>
      <c r="J1286" s="18" t="s">
        <v>1604</v>
      </c>
      <c r="K1286" s="18" t="s">
        <v>385</v>
      </c>
      <c r="L1286" s="18" t="s">
        <v>386</v>
      </c>
      <c r="M1286" s="18" t="s">
        <v>300</v>
      </c>
      <c r="N1286" s="18">
        <v>3</v>
      </c>
      <c r="O1286" s="18">
        <v>0</v>
      </c>
      <c r="P1286" s="18">
        <v>109500</v>
      </c>
      <c r="Q1286" s="18">
        <v>0</v>
      </c>
      <c r="R1286" s="18">
        <v>0</v>
      </c>
      <c r="S1286" s="18">
        <v>0</v>
      </c>
      <c r="T1286" s="18">
        <v>0</v>
      </c>
      <c r="U1286" s="18">
        <v>109500</v>
      </c>
      <c r="V1286" s="18" t="s">
        <v>342</v>
      </c>
      <c r="W1286" s="21">
        <v>2108052</v>
      </c>
      <c r="X1286" s="19">
        <v>10</v>
      </c>
      <c r="Y1286" s="22" t="s">
        <v>520</v>
      </c>
    </row>
    <row r="1287" spans="1:25">
      <c r="A1287" s="18">
        <v>359</v>
      </c>
      <c r="B1287" s="18" t="s">
        <v>290</v>
      </c>
      <c r="C1287" s="18" t="s">
        <v>1608</v>
      </c>
      <c r="D1287" s="18" t="s">
        <v>242</v>
      </c>
      <c r="E1287" s="18" t="s">
        <v>1609</v>
      </c>
      <c r="F1287" s="18" t="s">
        <v>408</v>
      </c>
      <c r="G1287" s="18" t="s">
        <v>294</v>
      </c>
      <c r="H1287" s="18" t="s">
        <v>757</v>
      </c>
      <c r="I1287" s="18" t="s">
        <v>1610</v>
      </c>
      <c r="J1287" s="18" t="s">
        <v>1604</v>
      </c>
      <c r="K1287" s="18" t="s">
        <v>298</v>
      </c>
      <c r="L1287" s="18" t="s">
        <v>299</v>
      </c>
      <c r="M1287" s="18" t="s">
        <v>300</v>
      </c>
      <c r="N1287" s="18">
        <v>3</v>
      </c>
      <c r="O1287" s="18">
        <v>0</v>
      </c>
      <c r="P1287" s="18">
        <v>84000</v>
      </c>
      <c r="Q1287" s="18">
        <v>0</v>
      </c>
      <c r="R1287" s="18">
        <v>0</v>
      </c>
      <c r="S1287" s="18">
        <v>0</v>
      </c>
      <c r="T1287" s="18">
        <v>0</v>
      </c>
      <c r="U1287" s="18">
        <v>84000</v>
      </c>
      <c r="V1287" s="18" t="s">
        <v>1606</v>
      </c>
      <c r="W1287" s="21">
        <v>2203153</v>
      </c>
      <c r="X1287" s="19">
        <v>10</v>
      </c>
      <c r="Y1287" s="22" t="s">
        <v>520</v>
      </c>
    </row>
    <row r="1288" spans="1:25">
      <c r="A1288" s="18">
        <v>360</v>
      </c>
      <c r="B1288" s="18" t="s">
        <v>290</v>
      </c>
      <c r="C1288" s="18" t="s">
        <v>1019</v>
      </c>
      <c r="D1288" s="18" t="s">
        <v>223</v>
      </c>
      <c r="E1288" s="18" t="s">
        <v>1020</v>
      </c>
      <c r="F1288" s="18" t="s">
        <v>293</v>
      </c>
      <c r="G1288" s="18" t="s">
        <v>294</v>
      </c>
      <c r="H1288" s="18" t="s">
        <v>295</v>
      </c>
      <c r="I1288" s="18" t="s">
        <v>1611</v>
      </c>
      <c r="J1288" s="18" t="s">
        <v>1612</v>
      </c>
      <c r="K1288" s="18" t="s">
        <v>705</v>
      </c>
      <c r="L1288" s="18" t="s">
        <v>706</v>
      </c>
      <c r="M1288" s="18" t="s">
        <v>300</v>
      </c>
      <c r="N1288" s="18">
        <v>1</v>
      </c>
      <c r="O1288" s="18">
        <v>0</v>
      </c>
      <c r="P1288" s="18">
        <v>37000</v>
      </c>
      <c r="Q1288" s="18">
        <v>0</v>
      </c>
      <c r="R1288" s="18">
        <v>0</v>
      </c>
      <c r="S1288" s="18">
        <v>0</v>
      </c>
      <c r="T1288" s="18">
        <v>0</v>
      </c>
      <c r="U1288" s="18">
        <v>37000</v>
      </c>
      <c r="V1288" s="18" t="s">
        <v>1458</v>
      </c>
      <c r="W1288" s="21">
        <v>2205002</v>
      </c>
      <c r="X1288" s="19">
        <v>10</v>
      </c>
      <c r="Y1288" s="22" t="s">
        <v>782</v>
      </c>
    </row>
    <row r="1289" spans="1:25">
      <c r="A1289" s="18">
        <v>361</v>
      </c>
      <c r="B1289" s="18" t="s">
        <v>290</v>
      </c>
      <c r="C1289" s="18" t="s">
        <v>895</v>
      </c>
      <c r="D1289" s="18" t="s">
        <v>80</v>
      </c>
      <c r="E1289" s="18" t="s">
        <v>896</v>
      </c>
      <c r="F1289" s="18" t="s">
        <v>293</v>
      </c>
      <c r="G1289" s="18" t="s">
        <v>294</v>
      </c>
      <c r="H1289" s="18" t="s">
        <v>295</v>
      </c>
      <c r="I1289" s="18" t="s">
        <v>1613</v>
      </c>
      <c r="J1289" s="18" t="s">
        <v>1612</v>
      </c>
      <c r="K1289" s="18" t="s">
        <v>340</v>
      </c>
      <c r="L1289" s="18" t="s">
        <v>341</v>
      </c>
      <c r="M1289" s="18" t="s">
        <v>300</v>
      </c>
      <c r="N1289" s="18">
        <v>1</v>
      </c>
      <c r="O1289" s="18">
        <v>0</v>
      </c>
      <c r="P1289" s="18">
        <v>94000</v>
      </c>
      <c r="Q1289" s="18">
        <v>0</v>
      </c>
      <c r="R1289" s="18">
        <v>0</v>
      </c>
      <c r="S1289" s="18">
        <v>0</v>
      </c>
      <c r="T1289" s="18">
        <v>0</v>
      </c>
      <c r="U1289" s="18">
        <v>94000</v>
      </c>
      <c r="V1289" s="18" t="s">
        <v>1587</v>
      </c>
      <c r="W1289" s="21">
        <v>2112127</v>
      </c>
      <c r="X1289" s="19">
        <v>10</v>
      </c>
      <c r="Y1289" s="22" t="s">
        <v>367</v>
      </c>
    </row>
    <row r="1290" spans="1:25">
      <c r="A1290" s="18">
        <v>362</v>
      </c>
      <c r="B1290" s="18" t="s">
        <v>290</v>
      </c>
      <c r="C1290" s="18" t="s">
        <v>433</v>
      </c>
      <c r="D1290" s="18" t="s">
        <v>210</v>
      </c>
      <c r="E1290" s="18" t="s">
        <v>434</v>
      </c>
      <c r="F1290" s="18" t="s">
        <v>293</v>
      </c>
      <c r="G1290" s="18" t="s">
        <v>294</v>
      </c>
      <c r="H1290" s="18" t="s">
        <v>295</v>
      </c>
      <c r="I1290" s="18" t="s">
        <v>1614</v>
      </c>
      <c r="J1290" s="18" t="s">
        <v>1612</v>
      </c>
      <c r="K1290" s="18" t="s">
        <v>298</v>
      </c>
      <c r="L1290" s="18" t="s">
        <v>299</v>
      </c>
      <c r="M1290" s="18" t="s">
        <v>300</v>
      </c>
      <c r="N1290" s="18">
        <v>10</v>
      </c>
      <c r="O1290" s="18">
        <v>0</v>
      </c>
      <c r="P1290" s="18">
        <v>280000</v>
      </c>
      <c r="Q1290" s="18">
        <v>15</v>
      </c>
      <c r="R1290" s="18">
        <v>0</v>
      </c>
      <c r="S1290" s="18">
        <v>0</v>
      </c>
      <c r="T1290" s="18">
        <v>0</v>
      </c>
      <c r="U1290" s="18">
        <v>238000</v>
      </c>
      <c r="V1290" s="18" t="s">
        <v>1606</v>
      </c>
      <c r="W1290" s="21">
        <v>2203153</v>
      </c>
      <c r="X1290" s="19">
        <v>10</v>
      </c>
      <c r="Y1290" s="22" t="s">
        <v>782</v>
      </c>
    </row>
    <row r="1291" spans="1:25">
      <c r="A1291" s="18">
        <v>363</v>
      </c>
      <c r="B1291" s="18" t="s">
        <v>290</v>
      </c>
      <c r="C1291" s="18" t="s">
        <v>1615</v>
      </c>
      <c r="D1291" s="18" t="s">
        <v>263</v>
      </c>
      <c r="E1291" s="18" t="s">
        <v>1616</v>
      </c>
      <c r="F1291" s="18" t="s">
        <v>1617</v>
      </c>
      <c r="G1291" s="18" t="s">
        <v>294</v>
      </c>
      <c r="H1291" s="18" t="s">
        <v>404</v>
      </c>
      <c r="I1291" s="18" t="s">
        <v>1618</v>
      </c>
      <c r="J1291" s="18" t="s">
        <v>1612</v>
      </c>
      <c r="K1291" s="18" t="s">
        <v>340</v>
      </c>
      <c r="L1291" s="18" t="s">
        <v>341</v>
      </c>
      <c r="M1291" s="18" t="s">
        <v>300</v>
      </c>
      <c r="N1291" s="18">
        <v>4</v>
      </c>
      <c r="O1291" s="18">
        <v>0</v>
      </c>
      <c r="P1291" s="18">
        <v>376000</v>
      </c>
      <c r="Q1291" s="18">
        <v>3</v>
      </c>
      <c r="R1291" s="18">
        <v>0</v>
      </c>
      <c r="S1291" s="18">
        <v>0</v>
      </c>
      <c r="T1291" s="18">
        <v>0</v>
      </c>
      <c r="U1291" s="18">
        <v>364720</v>
      </c>
      <c r="V1291" s="18" t="s">
        <v>1587</v>
      </c>
      <c r="W1291" s="21">
        <v>2112127</v>
      </c>
      <c r="X1291" s="19">
        <v>10</v>
      </c>
      <c r="Y1291" s="22" t="s">
        <v>318</v>
      </c>
    </row>
    <row r="1292" spans="1:25">
      <c r="A1292" s="18">
        <v>364</v>
      </c>
      <c r="B1292" s="18" t="s">
        <v>290</v>
      </c>
      <c r="C1292" s="18" t="s">
        <v>381</v>
      </c>
      <c r="D1292" s="18" t="s">
        <v>103</v>
      </c>
      <c r="E1292" s="18" t="s">
        <v>382</v>
      </c>
      <c r="F1292" s="18" t="s">
        <v>315</v>
      </c>
      <c r="G1292" s="18" t="s">
        <v>294</v>
      </c>
      <c r="H1292" s="18" t="s">
        <v>295</v>
      </c>
      <c r="I1292" s="18" t="s">
        <v>1619</v>
      </c>
      <c r="J1292" s="18" t="s">
        <v>1620</v>
      </c>
      <c r="K1292" s="18" t="s">
        <v>340</v>
      </c>
      <c r="L1292" s="18" t="s">
        <v>341</v>
      </c>
      <c r="M1292" s="18" t="s">
        <v>300</v>
      </c>
      <c r="N1292" s="18">
        <v>4</v>
      </c>
      <c r="O1292" s="18">
        <v>0</v>
      </c>
      <c r="P1292" s="18">
        <v>376000</v>
      </c>
      <c r="Q1292" s="18">
        <v>3</v>
      </c>
      <c r="R1292" s="18">
        <v>0</v>
      </c>
      <c r="S1292" s="18">
        <v>0</v>
      </c>
      <c r="T1292" s="18">
        <v>0</v>
      </c>
      <c r="U1292" s="18">
        <v>364720</v>
      </c>
      <c r="V1292" s="18" t="s">
        <v>1587</v>
      </c>
      <c r="W1292" s="21">
        <v>2112127</v>
      </c>
      <c r="X1292" s="19">
        <v>10</v>
      </c>
      <c r="Y1292" s="22" t="s">
        <v>318</v>
      </c>
    </row>
    <row r="1293" spans="1:25">
      <c r="A1293" s="18">
        <v>365</v>
      </c>
      <c r="B1293" s="18" t="s">
        <v>290</v>
      </c>
      <c r="C1293" s="18" t="s">
        <v>433</v>
      </c>
      <c r="D1293" s="18" t="s">
        <v>210</v>
      </c>
      <c r="E1293" s="18" t="s">
        <v>434</v>
      </c>
      <c r="F1293" s="18" t="s">
        <v>293</v>
      </c>
      <c r="G1293" s="18" t="s">
        <v>294</v>
      </c>
      <c r="H1293" s="18" t="s">
        <v>295</v>
      </c>
      <c r="I1293" s="18" t="s">
        <v>1621</v>
      </c>
      <c r="J1293" s="18" t="s">
        <v>1620</v>
      </c>
      <c r="K1293" s="18" t="s">
        <v>705</v>
      </c>
      <c r="L1293" s="18" t="s">
        <v>706</v>
      </c>
      <c r="M1293" s="18" t="s">
        <v>300</v>
      </c>
      <c r="N1293" s="18">
        <v>4</v>
      </c>
      <c r="O1293" s="18">
        <v>0</v>
      </c>
      <c r="P1293" s="18">
        <v>148000</v>
      </c>
      <c r="Q1293" s="18">
        <v>3</v>
      </c>
      <c r="R1293" s="18">
        <v>0</v>
      </c>
      <c r="S1293" s="18">
        <v>0</v>
      </c>
      <c r="T1293" s="18">
        <v>0</v>
      </c>
      <c r="U1293" s="18">
        <v>143560</v>
      </c>
      <c r="V1293" s="18" t="s">
        <v>1458</v>
      </c>
      <c r="W1293" s="21">
        <v>2205002</v>
      </c>
      <c r="X1293" s="19">
        <v>10</v>
      </c>
      <c r="Y1293" s="22" t="s">
        <v>782</v>
      </c>
    </row>
    <row r="1294" spans="1:25">
      <c r="A1294" s="18">
        <v>366</v>
      </c>
      <c r="B1294" s="18" t="s">
        <v>290</v>
      </c>
      <c r="C1294" s="18" t="s">
        <v>1622</v>
      </c>
      <c r="D1294" s="18" t="s">
        <v>255</v>
      </c>
      <c r="E1294" s="18" t="s">
        <v>1623</v>
      </c>
      <c r="F1294" s="18" t="s">
        <v>600</v>
      </c>
      <c r="G1294" s="18" t="s">
        <v>294</v>
      </c>
      <c r="H1294" s="18" t="s">
        <v>295</v>
      </c>
      <c r="I1294" s="18" t="s">
        <v>1624</v>
      </c>
      <c r="J1294" s="18" t="s">
        <v>1625</v>
      </c>
      <c r="K1294" s="18" t="s">
        <v>340</v>
      </c>
      <c r="L1294" s="18" t="s">
        <v>341</v>
      </c>
      <c r="M1294" s="18" t="s">
        <v>300</v>
      </c>
      <c r="N1294" s="18">
        <v>4</v>
      </c>
      <c r="O1294" s="18">
        <v>0</v>
      </c>
      <c r="P1294" s="18">
        <v>376000</v>
      </c>
      <c r="Q1294" s="18">
        <v>3</v>
      </c>
      <c r="R1294" s="18">
        <v>0</v>
      </c>
      <c r="S1294" s="18">
        <v>0</v>
      </c>
      <c r="T1294" s="18">
        <v>0</v>
      </c>
      <c r="U1294" s="18">
        <v>364720</v>
      </c>
      <c r="V1294" s="18" t="s">
        <v>1587</v>
      </c>
      <c r="W1294" s="21">
        <v>2112127</v>
      </c>
      <c r="X1294" s="19">
        <v>10</v>
      </c>
      <c r="Y1294" s="22" t="s">
        <v>318</v>
      </c>
    </row>
    <row r="1295" spans="1:25">
      <c r="A1295" s="18">
        <v>367</v>
      </c>
      <c r="B1295" s="18" t="s">
        <v>290</v>
      </c>
      <c r="C1295" s="18" t="s">
        <v>1626</v>
      </c>
      <c r="D1295" s="18" t="s">
        <v>256</v>
      </c>
      <c r="E1295" s="18" t="s">
        <v>1627</v>
      </c>
      <c r="F1295" s="18" t="s">
        <v>848</v>
      </c>
      <c r="G1295" s="18" t="s">
        <v>294</v>
      </c>
      <c r="H1295" s="18" t="s">
        <v>295</v>
      </c>
      <c r="I1295" s="18" t="s">
        <v>1628</v>
      </c>
      <c r="J1295" s="18" t="s">
        <v>1625</v>
      </c>
      <c r="K1295" s="18" t="s">
        <v>340</v>
      </c>
      <c r="L1295" s="18" t="s">
        <v>341</v>
      </c>
      <c r="M1295" s="18" t="s">
        <v>300</v>
      </c>
      <c r="N1295" s="18">
        <v>2</v>
      </c>
      <c r="O1295" s="18">
        <v>0</v>
      </c>
      <c r="P1295" s="18">
        <v>188000</v>
      </c>
      <c r="Q1295" s="18">
        <v>0</v>
      </c>
      <c r="R1295" s="18">
        <v>0</v>
      </c>
      <c r="S1295" s="18">
        <v>0</v>
      </c>
      <c r="T1295" s="18">
        <v>0</v>
      </c>
      <c r="U1295" s="18">
        <v>188000</v>
      </c>
      <c r="V1295" s="18" t="s">
        <v>1587</v>
      </c>
      <c r="W1295" s="21">
        <v>2112127</v>
      </c>
      <c r="X1295" s="19">
        <v>10</v>
      </c>
      <c r="Y1295" s="22" t="s">
        <v>526</v>
      </c>
    </row>
    <row r="1296" spans="1:25">
      <c r="A1296" s="18">
        <v>368</v>
      </c>
      <c r="B1296" s="18" t="s">
        <v>290</v>
      </c>
      <c r="C1296" s="18" t="s">
        <v>1629</v>
      </c>
      <c r="D1296" s="18" t="s">
        <v>261</v>
      </c>
      <c r="E1296" s="18" t="s">
        <v>1630</v>
      </c>
      <c r="F1296" s="18" t="s">
        <v>954</v>
      </c>
      <c r="G1296" s="18" t="s">
        <v>294</v>
      </c>
      <c r="H1296" s="18" t="s">
        <v>295</v>
      </c>
      <c r="I1296" s="18" t="s">
        <v>1631</v>
      </c>
      <c r="J1296" s="18" t="s">
        <v>1625</v>
      </c>
      <c r="K1296" s="18" t="s">
        <v>705</v>
      </c>
      <c r="L1296" s="18" t="s">
        <v>706</v>
      </c>
      <c r="M1296" s="18" t="s">
        <v>300</v>
      </c>
      <c r="N1296" s="18">
        <v>4</v>
      </c>
      <c r="O1296" s="18">
        <v>0</v>
      </c>
      <c r="P1296" s="18">
        <v>148000</v>
      </c>
      <c r="Q1296" s="18">
        <v>3</v>
      </c>
      <c r="R1296" s="18">
        <v>0</v>
      </c>
      <c r="S1296" s="18">
        <v>0</v>
      </c>
      <c r="T1296" s="18">
        <v>0</v>
      </c>
      <c r="U1296" s="18">
        <v>143560</v>
      </c>
      <c r="V1296" s="18" t="s">
        <v>1458</v>
      </c>
      <c r="W1296" s="21">
        <v>2205002</v>
      </c>
      <c r="X1296" s="19">
        <v>10</v>
      </c>
      <c r="Y1296" s="22" t="s">
        <v>334</v>
      </c>
    </row>
    <row r="1297" spans="1:25">
      <c r="A1297" s="18">
        <v>369</v>
      </c>
      <c r="B1297" s="18" t="s">
        <v>290</v>
      </c>
      <c r="C1297" s="18" t="s">
        <v>1629</v>
      </c>
      <c r="D1297" s="18" t="s">
        <v>261</v>
      </c>
      <c r="E1297" s="18" t="s">
        <v>1630</v>
      </c>
      <c r="F1297" s="18" t="s">
        <v>954</v>
      </c>
      <c r="G1297" s="18" t="s">
        <v>294</v>
      </c>
      <c r="H1297" s="18" t="s">
        <v>295</v>
      </c>
      <c r="I1297" s="18" t="s">
        <v>1631</v>
      </c>
      <c r="J1297" s="18" t="s">
        <v>1625</v>
      </c>
      <c r="K1297" s="18" t="s">
        <v>612</v>
      </c>
      <c r="L1297" s="18" t="s">
        <v>613</v>
      </c>
      <c r="M1297" s="18" t="s">
        <v>300</v>
      </c>
      <c r="N1297" s="18">
        <v>4</v>
      </c>
      <c r="O1297" s="18">
        <v>0</v>
      </c>
      <c r="P1297" s="18">
        <v>204000</v>
      </c>
      <c r="Q1297" s="18">
        <v>3</v>
      </c>
      <c r="R1297" s="18">
        <v>0</v>
      </c>
      <c r="S1297" s="18">
        <v>0</v>
      </c>
      <c r="T1297" s="18">
        <v>0</v>
      </c>
      <c r="U1297" s="18">
        <v>197880</v>
      </c>
      <c r="V1297" s="18" t="s">
        <v>1458</v>
      </c>
      <c r="W1297" s="21">
        <v>2205005</v>
      </c>
      <c r="X1297" s="19">
        <v>10</v>
      </c>
      <c r="Y1297" s="22" t="s">
        <v>334</v>
      </c>
    </row>
    <row r="1298" spans="1:25">
      <c r="A1298" s="18">
        <v>370</v>
      </c>
      <c r="B1298" s="18" t="s">
        <v>290</v>
      </c>
      <c r="C1298" s="18" t="s">
        <v>1632</v>
      </c>
      <c r="D1298" s="18" t="s">
        <v>258</v>
      </c>
      <c r="E1298" s="18" t="s">
        <v>1633</v>
      </c>
      <c r="F1298" s="18" t="s">
        <v>605</v>
      </c>
      <c r="G1298" s="18" t="s">
        <v>294</v>
      </c>
      <c r="H1298" s="18" t="s">
        <v>295</v>
      </c>
      <c r="I1298" s="18" t="s">
        <v>1634</v>
      </c>
      <c r="J1298" s="18" t="s">
        <v>1625</v>
      </c>
      <c r="K1298" s="18" t="s">
        <v>705</v>
      </c>
      <c r="L1298" s="18" t="s">
        <v>706</v>
      </c>
      <c r="M1298" s="18" t="s">
        <v>300</v>
      </c>
      <c r="N1298" s="18">
        <v>7</v>
      </c>
      <c r="O1298" s="18">
        <v>0</v>
      </c>
      <c r="P1298" s="18">
        <v>259000</v>
      </c>
      <c r="Q1298" s="18">
        <v>5</v>
      </c>
      <c r="R1298" s="18">
        <v>0</v>
      </c>
      <c r="S1298" s="18">
        <v>0</v>
      </c>
      <c r="T1298" s="18">
        <v>0</v>
      </c>
      <c r="U1298" s="18">
        <v>246050</v>
      </c>
      <c r="V1298" s="18" t="s">
        <v>1458</v>
      </c>
      <c r="W1298" s="21">
        <v>2205002</v>
      </c>
      <c r="X1298" s="19">
        <v>10</v>
      </c>
      <c r="Y1298" s="22" t="s">
        <v>318</v>
      </c>
    </row>
    <row r="1299" spans="1:25">
      <c r="A1299" s="18">
        <v>371</v>
      </c>
      <c r="B1299" s="18" t="s">
        <v>290</v>
      </c>
      <c r="C1299" s="18" t="s">
        <v>1632</v>
      </c>
      <c r="D1299" s="18" t="s">
        <v>258</v>
      </c>
      <c r="E1299" s="18" t="s">
        <v>1633</v>
      </c>
      <c r="F1299" s="18" t="s">
        <v>605</v>
      </c>
      <c r="G1299" s="18" t="s">
        <v>294</v>
      </c>
      <c r="H1299" s="18" t="s">
        <v>295</v>
      </c>
      <c r="I1299" s="18" t="s">
        <v>1634</v>
      </c>
      <c r="J1299" s="18" t="s">
        <v>1625</v>
      </c>
      <c r="K1299" s="18" t="s">
        <v>612</v>
      </c>
      <c r="L1299" s="18" t="s">
        <v>613</v>
      </c>
      <c r="M1299" s="18" t="s">
        <v>300</v>
      </c>
      <c r="N1299" s="18">
        <v>7</v>
      </c>
      <c r="O1299" s="18">
        <v>0</v>
      </c>
      <c r="P1299" s="18">
        <v>357000</v>
      </c>
      <c r="Q1299" s="18">
        <v>5</v>
      </c>
      <c r="R1299" s="18">
        <v>0</v>
      </c>
      <c r="S1299" s="18">
        <v>0</v>
      </c>
      <c r="T1299" s="18">
        <v>0</v>
      </c>
      <c r="U1299" s="18">
        <v>339150</v>
      </c>
      <c r="V1299" s="18" t="s">
        <v>1458</v>
      </c>
      <c r="W1299" s="21">
        <v>2205005</v>
      </c>
      <c r="X1299" s="19">
        <v>10</v>
      </c>
      <c r="Y1299" s="22" t="s">
        <v>318</v>
      </c>
    </row>
    <row r="1300" spans="1:25">
      <c r="A1300" s="18">
        <v>372</v>
      </c>
      <c r="B1300" s="18" t="s">
        <v>290</v>
      </c>
      <c r="C1300" s="18" t="s">
        <v>1635</v>
      </c>
      <c r="D1300" s="18" t="s">
        <v>265</v>
      </c>
      <c r="E1300" s="18" t="s">
        <v>1636</v>
      </c>
      <c r="F1300" s="18" t="s">
        <v>605</v>
      </c>
      <c r="G1300" s="18" t="s">
        <v>294</v>
      </c>
      <c r="H1300" s="18" t="s">
        <v>404</v>
      </c>
      <c r="I1300" s="18" t="s">
        <v>1637</v>
      </c>
      <c r="J1300" s="18" t="s">
        <v>1638</v>
      </c>
      <c r="K1300" s="18" t="s">
        <v>340</v>
      </c>
      <c r="L1300" s="18" t="s">
        <v>341</v>
      </c>
      <c r="M1300" s="18" t="s">
        <v>300</v>
      </c>
      <c r="N1300" s="18">
        <v>4</v>
      </c>
      <c r="O1300" s="18">
        <v>0</v>
      </c>
      <c r="P1300" s="18">
        <v>376000</v>
      </c>
      <c r="Q1300" s="18">
        <v>3</v>
      </c>
      <c r="R1300" s="18">
        <v>0</v>
      </c>
      <c r="S1300" s="18">
        <v>0</v>
      </c>
      <c r="T1300" s="18">
        <v>0</v>
      </c>
      <c r="U1300" s="18">
        <v>364720</v>
      </c>
      <c r="V1300" s="18" t="s">
        <v>1587</v>
      </c>
      <c r="W1300" s="21">
        <v>2112127</v>
      </c>
      <c r="X1300" s="19">
        <v>10</v>
      </c>
      <c r="Y1300" s="22" t="s">
        <v>318</v>
      </c>
    </row>
    <row r="1301" spans="1:25">
      <c r="A1301" s="18">
        <v>373</v>
      </c>
      <c r="B1301" s="18" t="s">
        <v>290</v>
      </c>
      <c r="C1301" s="18" t="s">
        <v>1218</v>
      </c>
      <c r="D1301" s="18" t="s">
        <v>50</v>
      </c>
      <c r="E1301" s="18" t="s">
        <v>1219</v>
      </c>
      <c r="F1301" s="18" t="s">
        <v>293</v>
      </c>
      <c r="G1301" s="18" t="s">
        <v>294</v>
      </c>
      <c r="H1301" s="18" t="s">
        <v>404</v>
      </c>
      <c r="I1301" s="18" t="s">
        <v>1639</v>
      </c>
      <c r="J1301" s="18" t="s">
        <v>1638</v>
      </c>
      <c r="K1301" s="18" t="s">
        <v>705</v>
      </c>
      <c r="L1301" s="18" t="s">
        <v>706</v>
      </c>
      <c r="M1301" s="18" t="s">
        <v>300</v>
      </c>
      <c r="N1301" s="18">
        <v>4</v>
      </c>
      <c r="O1301" s="18">
        <v>0</v>
      </c>
      <c r="P1301" s="18">
        <v>148000</v>
      </c>
      <c r="Q1301" s="18">
        <v>3</v>
      </c>
      <c r="R1301" s="18">
        <v>0</v>
      </c>
      <c r="S1301" s="18">
        <v>0</v>
      </c>
      <c r="T1301" s="18">
        <v>0</v>
      </c>
      <c r="U1301" s="18">
        <v>143560</v>
      </c>
      <c r="V1301" s="18" t="s">
        <v>1458</v>
      </c>
      <c r="W1301" s="21">
        <v>2205002</v>
      </c>
      <c r="X1301" s="19">
        <v>10</v>
      </c>
      <c r="Y1301" s="22" t="s">
        <v>694</v>
      </c>
    </row>
    <row r="1302" spans="1:25">
      <c r="A1302" s="18">
        <v>374</v>
      </c>
      <c r="B1302" s="18" t="s">
        <v>290</v>
      </c>
      <c r="C1302" s="18" t="s">
        <v>1218</v>
      </c>
      <c r="D1302" s="18" t="s">
        <v>50</v>
      </c>
      <c r="E1302" s="18" t="s">
        <v>1219</v>
      </c>
      <c r="F1302" s="18" t="s">
        <v>293</v>
      </c>
      <c r="G1302" s="18" t="s">
        <v>294</v>
      </c>
      <c r="H1302" s="18" t="s">
        <v>404</v>
      </c>
      <c r="I1302" s="18" t="s">
        <v>1639</v>
      </c>
      <c r="J1302" s="18" t="s">
        <v>1638</v>
      </c>
      <c r="K1302" s="18" t="s">
        <v>612</v>
      </c>
      <c r="L1302" s="18" t="s">
        <v>613</v>
      </c>
      <c r="M1302" s="18" t="s">
        <v>300</v>
      </c>
      <c r="N1302" s="18">
        <v>4</v>
      </c>
      <c r="O1302" s="18">
        <v>0</v>
      </c>
      <c r="P1302" s="18">
        <v>204000</v>
      </c>
      <c r="Q1302" s="18">
        <v>3</v>
      </c>
      <c r="R1302" s="18">
        <v>0</v>
      </c>
      <c r="S1302" s="18">
        <v>0</v>
      </c>
      <c r="T1302" s="18">
        <v>0</v>
      </c>
      <c r="U1302" s="18">
        <v>197880</v>
      </c>
      <c r="V1302" s="18" t="s">
        <v>1458</v>
      </c>
      <c r="W1302" s="21">
        <v>2205005</v>
      </c>
      <c r="X1302" s="19">
        <v>10</v>
      </c>
      <c r="Y1302" s="22" t="s">
        <v>694</v>
      </c>
    </row>
    <row r="1303" spans="1:25">
      <c r="A1303" s="18">
        <v>375</v>
      </c>
      <c r="B1303" s="18" t="s">
        <v>290</v>
      </c>
      <c r="C1303" s="18" t="s">
        <v>1640</v>
      </c>
      <c r="D1303" s="18" t="s">
        <v>262</v>
      </c>
      <c r="E1303" s="18" t="s">
        <v>1641</v>
      </c>
      <c r="F1303" s="18" t="s">
        <v>363</v>
      </c>
      <c r="G1303" s="18" t="s">
        <v>294</v>
      </c>
      <c r="H1303" s="18" t="s">
        <v>295</v>
      </c>
      <c r="I1303" s="18" t="s">
        <v>1642</v>
      </c>
      <c r="J1303" s="18" t="s">
        <v>1638</v>
      </c>
      <c r="K1303" s="18" t="s">
        <v>340</v>
      </c>
      <c r="L1303" s="18" t="s">
        <v>341</v>
      </c>
      <c r="M1303" s="18" t="s">
        <v>300</v>
      </c>
      <c r="N1303" s="18">
        <v>4</v>
      </c>
      <c r="O1303" s="18">
        <v>0</v>
      </c>
      <c r="P1303" s="18">
        <v>376000</v>
      </c>
      <c r="Q1303" s="18">
        <v>3</v>
      </c>
      <c r="R1303" s="18">
        <v>0</v>
      </c>
      <c r="S1303" s="18">
        <v>0</v>
      </c>
      <c r="T1303" s="18">
        <v>0</v>
      </c>
      <c r="U1303" s="18">
        <v>364720</v>
      </c>
      <c r="V1303" s="18" t="s">
        <v>1587</v>
      </c>
      <c r="W1303" s="21">
        <v>2112127</v>
      </c>
      <c r="X1303" s="19">
        <v>10</v>
      </c>
      <c r="Y1303" s="22" t="s">
        <v>334</v>
      </c>
    </row>
    <row r="1304" spans="1:25">
      <c r="A1304" s="18">
        <v>376</v>
      </c>
      <c r="B1304" s="18" t="s">
        <v>290</v>
      </c>
      <c r="C1304" s="18" t="s">
        <v>1027</v>
      </c>
      <c r="D1304" s="18" t="s">
        <v>215</v>
      </c>
      <c r="E1304" s="18" t="s">
        <v>1028</v>
      </c>
      <c r="F1304" s="18" t="s">
        <v>363</v>
      </c>
      <c r="G1304" s="18" t="s">
        <v>294</v>
      </c>
      <c r="H1304" s="18" t="s">
        <v>295</v>
      </c>
      <c r="I1304" s="18" t="s">
        <v>1643</v>
      </c>
      <c r="J1304" s="18" t="s">
        <v>1638</v>
      </c>
      <c r="K1304" s="18" t="s">
        <v>340</v>
      </c>
      <c r="L1304" s="18" t="s">
        <v>341</v>
      </c>
      <c r="M1304" s="18" t="s">
        <v>300</v>
      </c>
      <c r="N1304" s="18">
        <v>2</v>
      </c>
      <c r="O1304" s="18">
        <v>0</v>
      </c>
      <c r="P1304" s="18">
        <v>189880</v>
      </c>
      <c r="Q1304" s="18">
        <v>0</v>
      </c>
      <c r="R1304" s="18">
        <v>0</v>
      </c>
      <c r="S1304" s="18">
        <v>0</v>
      </c>
      <c r="T1304" s="18">
        <v>0</v>
      </c>
      <c r="U1304" s="18">
        <v>189880</v>
      </c>
      <c r="V1304" s="18" t="s">
        <v>1587</v>
      </c>
      <c r="W1304" s="21">
        <v>2112127</v>
      </c>
      <c r="X1304" s="19">
        <v>10</v>
      </c>
      <c r="Y1304" s="22" t="s">
        <v>334</v>
      </c>
    </row>
    <row r="1305" spans="1:25">
      <c r="A1305" s="18">
        <v>377</v>
      </c>
      <c r="B1305" s="18" t="s">
        <v>290</v>
      </c>
      <c r="C1305" s="18" t="s">
        <v>1310</v>
      </c>
      <c r="D1305" s="18" t="s">
        <v>245</v>
      </c>
      <c r="E1305" s="18" t="s">
        <v>1311</v>
      </c>
      <c r="F1305" s="18" t="s">
        <v>293</v>
      </c>
      <c r="G1305" s="18" t="s">
        <v>294</v>
      </c>
      <c r="H1305" s="18" t="s">
        <v>295</v>
      </c>
      <c r="I1305" s="18" t="s">
        <v>1644</v>
      </c>
      <c r="J1305" s="18" t="s">
        <v>1645</v>
      </c>
      <c r="K1305" s="18" t="s">
        <v>705</v>
      </c>
      <c r="L1305" s="18" t="s">
        <v>706</v>
      </c>
      <c r="M1305" s="18" t="s">
        <v>300</v>
      </c>
      <c r="N1305" s="18">
        <v>4</v>
      </c>
      <c r="O1305" s="18">
        <v>0</v>
      </c>
      <c r="P1305" s="18">
        <v>148000</v>
      </c>
      <c r="Q1305" s="18">
        <v>3</v>
      </c>
      <c r="R1305" s="18">
        <v>0</v>
      </c>
      <c r="S1305" s="18">
        <v>0</v>
      </c>
      <c r="T1305" s="18">
        <v>0</v>
      </c>
      <c r="U1305" s="18">
        <v>143560</v>
      </c>
      <c r="V1305" s="18" t="s">
        <v>1458</v>
      </c>
      <c r="W1305" s="21">
        <v>2205002</v>
      </c>
      <c r="X1305" s="19">
        <v>10</v>
      </c>
      <c r="Y1305" s="22" t="s">
        <v>782</v>
      </c>
    </row>
    <row r="1306" spans="1:25">
      <c r="A1306" s="18">
        <v>378</v>
      </c>
      <c r="B1306" s="18" t="s">
        <v>290</v>
      </c>
      <c r="C1306" s="18" t="s">
        <v>1310</v>
      </c>
      <c r="D1306" s="18" t="s">
        <v>245</v>
      </c>
      <c r="E1306" s="18" t="s">
        <v>1311</v>
      </c>
      <c r="F1306" s="18" t="s">
        <v>293</v>
      </c>
      <c r="G1306" s="18" t="s">
        <v>294</v>
      </c>
      <c r="H1306" s="18" t="s">
        <v>295</v>
      </c>
      <c r="I1306" s="18" t="s">
        <v>1644</v>
      </c>
      <c r="J1306" s="18" t="s">
        <v>1645</v>
      </c>
      <c r="K1306" s="18" t="s">
        <v>340</v>
      </c>
      <c r="L1306" s="18" t="s">
        <v>341</v>
      </c>
      <c r="M1306" s="18" t="s">
        <v>300</v>
      </c>
      <c r="N1306" s="18">
        <v>1</v>
      </c>
      <c r="O1306" s="18">
        <v>0</v>
      </c>
      <c r="P1306" s="18">
        <v>94000</v>
      </c>
      <c r="Q1306" s="18">
        <v>0</v>
      </c>
      <c r="R1306" s="18">
        <v>0</v>
      </c>
      <c r="S1306" s="18">
        <v>0</v>
      </c>
      <c r="T1306" s="18">
        <v>0</v>
      </c>
      <c r="U1306" s="18">
        <v>94000</v>
      </c>
      <c r="V1306" s="18" t="s">
        <v>1587</v>
      </c>
      <c r="W1306" s="21">
        <v>2112127</v>
      </c>
      <c r="X1306" s="19">
        <v>10</v>
      </c>
      <c r="Y1306" s="22" t="s">
        <v>782</v>
      </c>
    </row>
    <row r="1307" spans="1:25">
      <c r="A1307" s="18">
        <v>379</v>
      </c>
      <c r="B1307" s="18" t="s">
        <v>290</v>
      </c>
      <c r="C1307" s="18" t="s">
        <v>1646</v>
      </c>
      <c r="D1307" s="18" t="s">
        <v>181</v>
      </c>
      <c r="E1307" s="18" t="s">
        <v>1647</v>
      </c>
      <c r="F1307" s="18" t="s">
        <v>315</v>
      </c>
      <c r="G1307" s="18" t="s">
        <v>294</v>
      </c>
      <c r="H1307" s="18" t="s">
        <v>295</v>
      </c>
      <c r="I1307" s="18" t="s">
        <v>1648</v>
      </c>
      <c r="J1307" s="18" t="s">
        <v>1645</v>
      </c>
      <c r="K1307" s="18" t="s">
        <v>340</v>
      </c>
      <c r="L1307" s="18" t="s">
        <v>341</v>
      </c>
      <c r="M1307" s="18" t="s">
        <v>300</v>
      </c>
      <c r="N1307" s="18">
        <v>4</v>
      </c>
      <c r="O1307" s="18">
        <v>0</v>
      </c>
      <c r="P1307" s="18">
        <v>376000</v>
      </c>
      <c r="Q1307" s="18">
        <v>3</v>
      </c>
      <c r="R1307" s="18">
        <v>0</v>
      </c>
      <c r="S1307" s="18">
        <v>0</v>
      </c>
      <c r="T1307" s="18">
        <v>0</v>
      </c>
      <c r="U1307" s="18">
        <v>364720</v>
      </c>
      <c r="V1307" s="18" t="s">
        <v>1587</v>
      </c>
      <c r="W1307" s="21">
        <v>2112127</v>
      </c>
      <c r="X1307" s="19">
        <v>10</v>
      </c>
      <c r="Y1307" s="22" t="s">
        <v>318</v>
      </c>
    </row>
    <row r="1308" spans="1:25">
      <c r="A1308" s="18">
        <v>380</v>
      </c>
      <c r="B1308" s="18" t="s">
        <v>290</v>
      </c>
      <c r="C1308" s="18" t="s">
        <v>532</v>
      </c>
      <c r="D1308" s="18" t="s">
        <v>64</v>
      </c>
      <c r="E1308" s="18" t="s">
        <v>533</v>
      </c>
      <c r="F1308" s="18" t="s">
        <v>293</v>
      </c>
      <c r="G1308" s="18" t="s">
        <v>294</v>
      </c>
      <c r="H1308" s="18" t="s">
        <v>295</v>
      </c>
      <c r="I1308" s="18" t="s">
        <v>1649</v>
      </c>
      <c r="J1308" s="18" t="s">
        <v>1645</v>
      </c>
      <c r="K1308" s="18" t="s">
        <v>345</v>
      </c>
      <c r="L1308" s="18" t="s">
        <v>346</v>
      </c>
      <c r="M1308" s="18" t="s">
        <v>300</v>
      </c>
      <c r="N1308" s="18">
        <v>2</v>
      </c>
      <c r="O1308" s="18">
        <v>0</v>
      </c>
      <c r="P1308" s="18">
        <v>368000</v>
      </c>
      <c r="Q1308" s="18">
        <v>15</v>
      </c>
      <c r="R1308" s="18">
        <v>0</v>
      </c>
      <c r="S1308" s="18">
        <v>0</v>
      </c>
      <c r="T1308" s="18">
        <v>0</v>
      </c>
      <c r="U1308" s="18">
        <v>312800</v>
      </c>
      <c r="V1308" s="18" t="s">
        <v>301</v>
      </c>
      <c r="W1308" s="21">
        <v>2107161</v>
      </c>
      <c r="X1308" s="19">
        <v>10</v>
      </c>
      <c r="Y1308" s="22" t="s">
        <v>367</v>
      </c>
    </row>
    <row r="1309" spans="1:25">
      <c r="A1309" s="18">
        <v>381</v>
      </c>
      <c r="B1309" s="18" t="s">
        <v>290</v>
      </c>
      <c r="C1309" s="18" t="s">
        <v>566</v>
      </c>
      <c r="D1309" s="18" t="s">
        <v>170</v>
      </c>
      <c r="E1309" s="18" t="s">
        <v>567</v>
      </c>
      <c r="F1309" s="18" t="s">
        <v>568</v>
      </c>
      <c r="G1309" s="18" t="s">
        <v>294</v>
      </c>
      <c r="H1309" s="18" t="s">
        <v>295</v>
      </c>
      <c r="I1309" s="18" t="s">
        <v>1650</v>
      </c>
      <c r="J1309" s="18" t="s">
        <v>1651</v>
      </c>
      <c r="K1309" s="18" t="s">
        <v>340</v>
      </c>
      <c r="L1309" s="18" t="s">
        <v>341</v>
      </c>
      <c r="M1309" s="18" t="s">
        <v>300</v>
      </c>
      <c r="N1309" s="18">
        <v>4</v>
      </c>
      <c r="O1309" s="18">
        <v>0</v>
      </c>
      <c r="P1309" s="18">
        <v>376000</v>
      </c>
      <c r="Q1309" s="18">
        <v>3</v>
      </c>
      <c r="R1309" s="18">
        <v>0</v>
      </c>
      <c r="S1309" s="18">
        <v>0</v>
      </c>
      <c r="T1309" s="18">
        <v>0</v>
      </c>
      <c r="U1309" s="18">
        <v>364720</v>
      </c>
      <c r="V1309" s="18" t="s">
        <v>1587</v>
      </c>
      <c r="W1309" s="21">
        <v>2112127</v>
      </c>
      <c r="X1309" s="19">
        <v>10</v>
      </c>
      <c r="Y1309" s="22" t="s">
        <v>325</v>
      </c>
    </row>
    <row r="1310" spans="1:25">
      <c r="A1310" s="18">
        <v>382</v>
      </c>
      <c r="B1310" s="18" t="s">
        <v>290</v>
      </c>
      <c r="C1310" s="18" t="s">
        <v>532</v>
      </c>
      <c r="D1310" s="18" t="s">
        <v>64</v>
      </c>
      <c r="E1310" s="18" t="s">
        <v>533</v>
      </c>
      <c r="F1310" s="18" t="s">
        <v>293</v>
      </c>
      <c r="G1310" s="18" t="s">
        <v>294</v>
      </c>
      <c r="H1310" s="18" t="s">
        <v>295</v>
      </c>
      <c r="I1310" s="18" t="s">
        <v>1652</v>
      </c>
      <c r="J1310" s="18" t="s">
        <v>1651</v>
      </c>
      <c r="K1310" s="18" t="s">
        <v>705</v>
      </c>
      <c r="L1310" s="18" t="s">
        <v>706</v>
      </c>
      <c r="M1310" s="18" t="s">
        <v>300</v>
      </c>
      <c r="N1310" s="18">
        <v>12</v>
      </c>
      <c r="O1310" s="18">
        <v>0</v>
      </c>
      <c r="P1310" s="18">
        <v>444000</v>
      </c>
      <c r="Q1310" s="18">
        <v>8</v>
      </c>
      <c r="R1310" s="18">
        <v>0</v>
      </c>
      <c r="S1310" s="18">
        <v>0</v>
      </c>
      <c r="T1310" s="18">
        <v>0</v>
      </c>
      <c r="U1310" s="18">
        <v>408480</v>
      </c>
      <c r="V1310" s="18" t="s">
        <v>1458</v>
      </c>
      <c r="W1310" s="21">
        <v>2205002</v>
      </c>
      <c r="X1310" s="19">
        <v>10</v>
      </c>
      <c r="Y1310" s="22" t="s">
        <v>367</v>
      </c>
    </row>
    <row r="1311" spans="1:25">
      <c r="A1311" s="18">
        <v>383</v>
      </c>
      <c r="B1311" s="18" t="s">
        <v>290</v>
      </c>
      <c r="C1311" s="18" t="s">
        <v>733</v>
      </c>
      <c r="D1311" s="18" t="s">
        <v>146</v>
      </c>
      <c r="E1311" s="18" t="s">
        <v>734</v>
      </c>
      <c r="F1311" s="18" t="s">
        <v>735</v>
      </c>
      <c r="G1311" s="18" t="s">
        <v>294</v>
      </c>
      <c r="H1311" s="18" t="s">
        <v>295</v>
      </c>
      <c r="I1311" s="18" t="s">
        <v>1653</v>
      </c>
      <c r="J1311" s="18" t="s">
        <v>1654</v>
      </c>
      <c r="K1311" s="18" t="s">
        <v>705</v>
      </c>
      <c r="L1311" s="18" t="s">
        <v>706</v>
      </c>
      <c r="M1311" s="18" t="s">
        <v>300</v>
      </c>
      <c r="N1311" s="18">
        <v>12</v>
      </c>
      <c r="O1311" s="18">
        <v>0</v>
      </c>
      <c r="P1311" s="18">
        <v>444000</v>
      </c>
      <c r="Q1311" s="18">
        <v>8</v>
      </c>
      <c r="R1311" s="18">
        <v>0</v>
      </c>
      <c r="S1311" s="18">
        <v>0</v>
      </c>
      <c r="T1311" s="18">
        <v>0</v>
      </c>
      <c r="U1311" s="18">
        <v>408480</v>
      </c>
      <c r="V1311" s="18" t="s">
        <v>1458</v>
      </c>
      <c r="W1311" s="21">
        <v>2205002</v>
      </c>
      <c r="X1311" s="19">
        <v>10</v>
      </c>
      <c r="Y1311" s="22" t="s">
        <v>325</v>
      </c>
    </row>
    <row r="1312" spans="1:25">
      <c r="A1312" s="18">
        <v>384</v>
      </c>
      <c r="B1312" s="18" t="s">
        <v>290</v>
      </c>
      <c r="C1312" s="18" t="s">
        <v>441</v>
      </c>
      <c r="D1312" s="18" t="s">
        <v>12</v>
      </c>
      <c r="E1312" s="18" t="s">
        <v>442</v>
      </c>
      <c r="F1312" s="18" t="s">
        <v>293</v>
      </c>
      <c r="G1312" s="18" t="s">
        <v>294</v>
      </c>
      <c r="H1312" s="18" t="s">
        <v>404</v>
      </c>
      <c r="I1312" s="18" t="s">
        <v>1655</v>
      </c>
      <c r="J1312" s="18" t="s">
        <v>1654</v>
      </c>
      <c r="K1312" s="18" t="s">
        <v>359</v>
      </c>
      <c r="L1312" s="18" t="s">
        <v>360</v>
      </c>
      <c r="M1312" s="18" t="s">
        <v>300</v>
      </c>
      <c r="N1312" s="18">
        <v>24</v>
      </c>
      <c r="O1312" s="18">
        <v>0</v>
      </c>
      <c r="P1312" s="18">
        <v>1502880</v>
      </c>
      <c r="Q1312" s="18">
        <v>30</v>
      </c>
      <c r="R1312" s="18">
        <v>0</v>
      </c>
      <c r="S1312" s="18">
        <v>0</v>
      </c>
      <c r="T1312" s="18">
        <v>0</v>
      </c>
      <c r="U1312" s="18">
        <v>1052016</v>
      </c>
      <c r="V1312" s="18" t="s">
        <v>344</v>
      </c>
      <c r="W1312" s="21">
        <v>2106375</v>
      </c>
      <c r="X1312" s="19">
        <v>10</v>
      </c>
      <c r="Y1312" s="22" t="s">
        <v>694</v>
      </c>
    </row>
    <row r="1313" spans="1:25">
      <c r="A1313" s="18">
        <v>385</v>
      </c>
      <c r="B1313" s="18" t="s">
        <v>290</v>
      </c>
      <c r="C1313" s="18" t="s">
        <v>441</v>
      </c>
      <c r="D1313" s="18" t="s">
        <v>12</v>
      </c>
      <c r="E1313" s="18" t="s">
        <v>442</v>
      </c>
      <c r="F1313" s="18" t="s">
        <v>293</v>
      </c>
      <c r="G1313" s="18" t="s">
        <v>294</v>
      </c>
      <c r="H1313" s="18" t="s">
        <v>404</v>
      </c>
      <c r="I1313" s="18" t="s">
        <v>1655</v>
      </c>
      <c r="J1313" s="18" t="s">
        <v>1654</v>
      </c>
      <c r="K1313" s="18" t="s">
        <v>310</v>
      </c>
      <c r="L1313" s="18" t="s">
        <v>311</v>
      </c>
      <c r="M1313" s="18" t="s">
        <v>300</v>
      </c>
      <c r="N1313" s="18">
        <v>36</v>
      </c>
      <c r="O1313" s="18">
        <v>0</v>
      </c>
      <c r="P1313" s="18">
        <v>2981520</v>
      </c>
      <c r="Q1313" s="18">
        <v>30</v>
      </c>
      <c r="R1313" s="18">
        <v>0</v>
      </c>
      <c r="S1313" s="18">
        <v>0</v>
      </c>
      <c r="T1313" s="18">
        <v>0</v>
      </c>
      <c r="U1313" s="18">
        <v>2087064</v>
      </c>
      <c r="V1313" s="18" t="s">
        <v>344</v>
      </c>
      <c r="W1313" s="21">
        <v>2106370</v>
      </c>
      <c r="X1313" s="19">
        <v>10</v>
      </c>
      <c r="Y1313" s="22" t="s">
        <v>694</v>
      </c>
    </row>
    <row r="1314" spans="1:25">
      <c r="A1314" s="18">
        <v>386</v>
      </c>
      <c r="B1314" s="18" t="s">
        <v>290</v>
      </c>
      <c r="C1314" s="18" t="s">
        <v>353</v>
      </c>
      <c r="D1314" s="18" t="s">
        <v>42</v>
      </c>
      <c r="E1314" s="18" t="s">
        <v>354</v>
      </c>
      <c r="F1314" s="18" t="s">
        <v>355</v>
      </c>
      <c r="G1314" s="18" t="s">
        <v>294</v>
      </c>
      <c r="H1314" s="18" t="s">
        <v>295</v>
      </c>
      <c r="I1314" s="18" t="s">
        <v>1656</v>
      </c>
      <c r="J1314" s="18" t="s">
        <v>1654</v>
      </c>
      <c r="K1314" s="18" t="s">
        <v>347</v>
      </c>
      <c r="L1314" s="18" t="s">
        <v>348</v>
      </c>
      <c r="M1314" s="18" t="s">
        <v>300</v>
      </c>
      <c r="N1314" s="18">
        <v>24</v>
      </c>
      <c r="O1314" s="18">
        <v>0</v>
      </c>
      <c r="P1314" s="18">
        <v>2256000</v>
      </c>
      <c r="Q1314" s="18">
        <v>7</v>
      </c>
      <c r="R1314" s="18">
        <v>0</v>
      </c>
      <c r="S1314" s="18">
        <v>0</v>
      </c>
      <c r="T1314" s="18">
        <v>0</v>
      </c>
      <c r="U1314" s="18">
        <v>2098080</v>
      </c>
      <c r="V1314" s="18" t="s">
        <v>1163</v>
      </c>
      <c r="W1314" s="21">
        <v>2202163</v>
      </c>
      <c r="X1314" s="19">
        <v>10</v>
      </c>
      <c r="Y1314" s="22" t="s">
        <v>325</v>
      </c>
    </row>
    <row r="1315" spans="1:25">
      <c r="A1315" s="18">
        <v>387</v>
      </c>
      <c r="B1315" s="18" t="s">
        <v>380</v>
      </c>
      <c r="C1315" s="18" t="s">
        <v>1657</v>
      </c>
      <c r="D1315" s="18" t="s">
        <v>257</v>
      </c>
      <c r="E1315" s="18" t="s">
        <v>1658</v>
      </c>
      <c r="F1315" s="18" t="s">
        <v>293</v>
      </c>
      <c r="G1315" s="18" t="s">
        <v>294</v>
      </c>
      <c r="H1315" s="18" t="s">
        <v>364</v>
      </c>
      <c r="I1315" s="18" t="s">
        <v>1659</v>
      </c>
      <c r="J1315" s="18" t="s">
        <v>1660</v>
      </c>
      <c r="K1315" s="18" t="s">
        <v>347</v>
      </c>
      <c r="L1315" s="18" t="s">
        <v>348</v>
      </c>
      <c r="M1315" s="18" t="s">
        <v>300</v>
      </c>
      <c r="N1315" s="18">
        <v>-49</v>
      </c>
      <c r="O1315" s="18">
        <v>0</v>
      </c>
      <c r="P1315" s="18">
        <v>-4165000</v>
      </c>
      <c r="Q1315" s="18">
        <v>7</v>
      </c>
      <c r="R1315" s="18">
        <v>0</v>
      </c>
      <c r="S1315" s="18">
        <v>0</v>
      </c>
      <c r="T1315" s="18">
        <v>0</v>
      </c>
      <c r="U1315" s="18">
        <v>-3873450</v>
      </c>
      <c r="V1315" s="18" t="s">
        <v>344</v>
      </c>
      <c r="W1315" s="21">
        <v>2106335</v>
      </c>
      <c r="X1315" s="19">
        <v>10</v>
      </c>
      <c r="Y1315" s="22" t="s">
        <v>520</v>
      </c>
    </row>
    <row r="1316" spans="1:25">
      <c r="A1316" s="18">
        <v>388</v>
      </c>
      <c r="B1316" s="18" t="s">
        <v>290</v>
      </c>
      <c r="C1316" s="18" t="s">
        <v>457</v>
      </c>
      <c r="D1316" s="18" t="s">
        <v>216</v>
      </c>
      <c r="E1316" s="18" t="s">
        <v>458</v>
      </c>
      <c r="F1316" s="18" t="s">
        <v>459</v>
      </c>
      <c r="G1316" s="18" t="s">
        <v>294</v>
      </c>
      <c r="H1316" s="18" t="s">
        <v>295</v>
      </c>
      <c r="I1316" s="18" t="s">
        <v>1661</v>
      </c>
      <c r="J1316" s="18" t="s">
        <v>1662</v>
      </c>
      <c r="K1316" s="18" t="s">
        <v>385</v>
      </c>
      <c r="L1316" s="18" t="s">
        <v>386</v>
      </c>
      <c r="M1316" s="18" t="s">
        <v>300</v>
      </c>
      <c r="N1316" s="18">
        <v>72</v>
      </c>
      <c r="O1316" s="18">
        <v>0</v>
      </c>
      <c r="P1316" s="18">
        <v>2628000</v>
      </c>
      <c r="Q1316" s="18">
        <v>20</v>
      </c>
      <c r="R1316" s="18">
        <v>0</v>
      </c>
      <c r="S1316" s="18">
        <v>0</v>
      </c>
      <c r="T1316" s="18">
        <v>0</v>
      </c>
      <c r="U1316" s="18">
        <v>2102400</v>
      </c>
      <c r="V1316" s="18" t="s">
        <v>342</v>
      </c>
      <c r="W1316" s="21">
        <v>2108052</v>
      </c>
      <c r="X1316" s="19">
        <v>10</v>
      </c>
      <c r="Y1316" s="22" t="s">
        <v>367</v>
      </c>
    </row>
    <row r="1317" spans="1:25">
      <c r="A1317" s="18">
        <v>389</v>
      </c>
      <c r="B1317" s="18" t="s">
        <v>290</v>
      </c>
      <c r="C1317" s="18" t="s">
        <v>457</v>
      </c>
      <c r="D1317" s="18" t="s">
        <v>216</v>
      </c>
      <c r="E1317" s="18" t="s">
        <v>458</v>
      </c>
      <c r="F1317" s="18" t="s">
        <v>459</v>
      </c>
      <c r="G1317" s="18" t="s">
        <v>294</v>
      </c>
      <c r="H1317" s="18" t="s">
        <v>295</v>
      </c>
      <c r="I1317" s="18" t="s">
        <v>1661</v>
      </c>
      <c r="J1317" s="18" t="s">
        <v>1662</v>
      </c>
      <c r="K1317" s="18" t="s">
        <v>340</v>
      </c>
      <c r="L1317" s="18" t="s">
        <v>341</v>
      </c>
      <c r="M1317" s="18" t="s">
        <v>300</v>
      </c>
      <c r="N1317" s="18">
        <v>72</v>
      </c>
      <c r="O1317" s="18">
        <v>0</v>
      </c>
      <c r="P1317" s="18">
        <v>6768000</v>
      </c>
      <c r="Q1317" s="18">
        <v>8</v>
      </c>
      <c r="R1317" s="18">
        <v>0</v>
      </c>
      <c r="S1317" s="18">
        <v>0</v>
      </c>
      <c r="T1317" s="18">
        <v>0</v>
      </c>
      <c r="U1317" s="18">
        <v>6226560</v>
      </c>
      <c r="V1317" s="18" t="s">
        <v>1587</v>
      </c>
      <c r="W1317" s="21">
        <v>2112127</v>
      </c>
      <c r="X1317" s="19">
        <v>10</v>
      </c>
      <c r="Y1317" s="22" t="s">
        <v>367</v>
      </c>
    </row>
    <row r="1318" spans="1:25">
      <c r="A1318" s="18">
        <v>390</v>
      </c>
      <c r="B1318" s="18" t="s">
        <v>290</v>
      </c>
      <c r="C1318" s="18" t="s">
        <v>457</v>
      </c>
      <c r="D1318" s="18" t="s">
        <v>216</v>
      </c>
      <c r="E1318" s="18" t="s">
        <v>458</v>
      </c>
      <c r="F1318" s="18" t="s">
        <v>459</v>
      </c>
      <c r="G1318" s="18" t="s">
        <v>294</v>
      </c>
      <c r="H1318" s="18" t="s">
        <v>295</v>
      </c>
      <c r="I1318" s="18" t="s">
        <v>1661</v>
      </c>
      <c r="J1318" s="18" t="s">
        <v>1662</v>
      </c>
      <c r="K1318" s="18" t="s">
        <v>359</v>
      </c>
      <c r="L1318" s="18" t="s">
        <v>360</v>
      </c>
      <c r="M1318" s="18" t="s">
        <v>300</v>
      </c>
      <c r="N1318" s="18">
        <v>24</v>
      </c>
      <c r="O1318" s="18">
        <v>0</v>
      </c>
      <c r="P1318" s="18">
        <v>1488000</v>
      </c>
      <c r="Q1318" s="18">
        <v>30</v>
      </c>
      <c r="R1318" s="18">
        <v>0</v>
      </c>
      <c r="S1318" s="18">
        <v>0</v>
      </c>
      <c r="T1318" s="18">
        <v>0</v>
      </c>
      <c r="U1318" s="18">
        <v>1041600</v>
      </c>
      <c r="V1318" s="18" t="s">
        <v>344</v>
      </c>
      <c r="W1318" s="21">
        <v>2106375</v>
      </c>
      <c r="X1318" s="19">
        <v>10</v>
      </c>
      <c r="Y1318" s="22" t="s">
        <v>367</v>
      </c>
    </row>
    <row r="1319" spans="1:25">
      <c r="A1319" s="18">
        <v>391</v>
      </c>
      <c r="B1319" s="18" t="s">
        <v>290</v>
      </c>
      <c r="C1319" s="18" t="s">
        <v>457</v>
      </c>
      <c r="D1319" s="18" t="s">
        <v>216</v>
      </c>
      <c r="E1319" s="18" t="s">
        <v>458</v>
      </c>
      <c r="F1319" s="18" t="s">
        <v>459</v>
      </c>
      <c r="G1319" s="18" t="s">
        <v>294</v>
      </c>
      <c r="H1319" s="18" t="s">
        <v>295</v>
      </c>
      <c r="I1319" s="18" t="s">
        <v>1661</v>
      </c>
      <c r="J1319" s="18" t="s">
        <v>1662</v>
      </c>
      <c r="K1319" s="18" t="s">
        <v>395</v>
      </c>
      <c r="L1319" s="18" t="s">
        <v>396</v>
      </c>
      <c r="M1319" s="18" t="s">
        <v>300</v>
      </c>
      <c r="N1319" s="18">
        <v>24</v>
      </c>
      <c r="O1319" s="18">
        <v>0</v>
      </c>
      <c r="P1319" s="18">
        <v>2688000</v>
      </c>
      <c r="Q1319" s="18">
        <v>30</v>
      </c>
      <c r="R1319" s="18">
        <v>0</v>
      </c>
      <c r="S1319" s="18">
        <v>0</v>
      </c>
      <c r="T1319" s="18">
        <v>0</v>
      </c>
      <c r="U1319" s="18">
        <v>1881600</v>
      </c>
      <c r="V1319" s="18" t="s">
        <v>1114</v>
      </c>
      <c r="W1319" s="21">
        <v>2201091</v>
      </c>
      <c r="X1319" s="19">
        <v>10</v>
      </c>
      <c r="Y1319" s="22" t="s">
        <v>367</v>
      </c>
    </row>
    <row r="1320" spans="1:25">
      <c r="A1320" s="18">
        <v>392</v>
      </c>
      <c r="B1320" s="18" t="s">
        <v>290</v>
      </c>
      <c r="C1320" s="18" t="s">
        <v>457</v>
      </c>
      <c r="D1320" s="18" t="s">
        <v>216</v>
      </c>
      <c r="E1320" s="18" t="s">
        <v>458</v>
      </c>
      <c r="F1320" s="18" t="s">
        <v>459</v>
      </c>
      <c r="G1320" s="18" t="s">
        <v>294</v>
      </c>
      <c r="H1320" s="18" t="s">
        <v>295</v>
      </c>
      <c r="I1320" s="18" t="s">
        <v>1661</v>
      </c>
      <c r="J1320" s="18" t="s">
        <v>1662</v>
      </c>
      <c r="K1320" s="18" t="s">
        <v>345</v>
      </c>
      <c r="L1320" s="18" t="s">
        <v>346</v>
      </c>
      <c r="M1320" s="18" t="s">
        <v>300</v>
      </c>
      <c r="N1320" s="18">
        <v>36</v>
      </c>
      <c r="O1320" s="18">
        <v>0</v>
      </c>
      <c r="P1320" s="18">
        <v>6624000</v>
      </c>
      <c r="Q1320" s="18">
        <v>27.5</v>
      </c>
      <c r="R1320" s="18">
        <v>0</v>
      </c>
      <c r="S1320" s="18">
        <v>0</v>
      </c>
      <c r="T1320" s="18">
        <v>0</v>
      </c>
      <c r="U1320" s="18">
        <v>4802400</v>
      </c>
      <c r="V1320" s="18" t="s">
        <v>301</v>
      </c>
      <c r="W1320" s="21">
        <v>2107161</v>
      </c>
      <c r="X1320" s="19">
        <v>10</v>
      </c>
      <c r="Y1320" s="22" t="s">
        <v>367</v>
      </c>
    </row>
    <row r="1321" spans="1:25">
      <c r="A1321" s="18">
        <v>393</v>
      </c>
      <c r="B1321" s="18" t="s">
        <v>290</v>
      </c>
      <c r="C1321" s="18" t="s">
        <v>457</v>
      </c>
      <c r="D1321" s="18" t="s">
        <v>216</v>
      </c>
      <c r="E1321" s="18" t="s">
        <v>458</v>
      </c>
      <c r="F1321" s="18" t="s">
        <v>459</v>
      </c>
      <c r="G1321" s="18" t="s">
        <v>294</v>
      </c>
      <c r="H1321" s="18" t="s">
        <v>295</v>
      </c>
      <c r="I1321" s="18" t="s">
        <v>1663</v>
      </c>
      <c r="J1321" s="18" t="s">
        <v>1662</v>
      </c>
      <c r="K1321" s="18" t="s">
        <v>612</v>
      </c>
      <c r="L1321" s="18" t="s">
        <v>613</v>
      </c>
      <c r="M1321" s="18" t="s">
        <v>300</v>
      </c>
      <c r="N1321" s="18">
        <v>45</v>
      </c>
      <c r="O1321" s="18">
        <v>0</v>
      </c>
      <c r="P1321" s="18">
        <v>2295000</v>
      </c>
      <c r="Q1321" s="18">
        <v>8</v>
      </c>
      <c r="R1321" s="18">
        <v>0</v>
      </c>
      <c r="S1321" s="18">
        <v>0</v>
      </c>
      <c r="T1321" s="18">
        <v>0</v>
      </c>
      <c r="U1321" s="18">
        <v>2111400</v>
      </c>
      <c r="V1321" s="18" t="s">
        <v>1458</v>
      </c>
      <c r="W1321" s="21">
        <v>2205005</v>
      </c>
      <c r="X1321" s="19">
        <v>10</v>
      </c>
      <c r="Y1321" s="22" t="s">
        <v>367</v>
      </c>
    </row>
    <row r="1322" spans="1:25">
      <c r="A1322" s="18">
        <v>394</v>
      </c>
      <c r="B1322" s="18" t="s">
        <v>290</v>
      </c>
      <c r="C1322" s="18" t="s">
        <v>541</v>
      </c>
      <c r="D1322" s="18" t="s">
        <v>46</v>
      </c>
      <c r="E1322" s="18" t="s">
        <v>542</v>
      </c>
      <c r="F1322" s="18" t="s">
        <v>293</v>
      </c>
      <c r="G1322" s="18" t="s">
        <v>294</v>
      </c>
      <c r="H1322" s="18" t="s">
        <v>295</v>
      </c>
      <c r="I1322" s="18" t="s">
        <v>1664</v>
      </c>
      <c r="J1322" s="18" t="s">
        <v>1662</v>
      </c>
      <c r="K1322" s="18" t="s">
        <v>340</v>
      </c>
      <c r="L1322" s="18" t="s">
        <v>341</v>
      </c>
      <c r="M1322" s="18" t="s">
        <v>300</v>
      </c>
      <c r="N1322" s="18">
        <v>24</v>
      </c>
      <c r="O1322" s="18">
        <v>0</v>
      </c>
      <c r="P1322" s="18">
        <v>2256000</v>
      </c>
      <c r="Q1322" s="18">
        <v>8</v>
      </c>
      <c r="R1322" s="18">
        <v>0</v>
      </c>
      <c r="S1322" s="18">
        <v>0</v>
      </c>
      <c r="T1322" s="18">
        <v>0</v>
      </c>
      <c r="U1322" s="18">
        <v>2075520</v>
      </c>
      <c r="V1322" s="18" t="s">
        <v>1587</v>
      </c>
      <c r="W1322" s="21">
        <v>2112127</v>
      </c>
      <c r="X1322" s="19">
        <v>10</v>
      </c>
      <c r="Y1322" s="22" t="s">
        <v>357</v>
      </c>
    </row>
    <row r="1323" spans="1:25">
      <c r="A1323" s="18">
        <v>395</v>
      </c>
      <c r="B1323" s="18" t="s">
        <v>290</v>
      </c>
      <c r="C1323" s="18" t="s">
        <v>541</v>
      </c>
      <c r="D1323" s="18" t="s">
        <v>46</v>
      </c>
      <c r="E1323" s="18" t="s">
        <v>542</v>
      </c>
      <c r="F1323" s="18" t="s">
        <v>293</v>
      </c>
      <c r="G1323" s="18" t="s">
        <v>294</v>
      </c>
      <c r="H1323" s="18" t="s">
        <v>295</v>
      </c>
      <c r="I1323" s="18" t="s">
        <v>1664</v>
      </c>
      <c r="J1323" s="18" t="s">
        <v>1662</v>
      </c>
      <c r="K1323" s="18" t="s">
        <v>359</v>
      </c>
      <c r="L1323" s="18" t="s">
        <v>360</v>
      </c>
      <c r="M1323" s="18" t="s">
        <v>300</v>
      </c>
      <c r="N1323" s="18">
        <v>19</v>
      </c>
      <c r="O1323" s="18">
        <v>0</v>
      </c>
      <c r="P1323" s="18">
        <v>1178000</v>
      </c>
      <c r="Q1323" s="18">
        <v>30</v>
      </c>
      <c r="R1323" s="18">
        <v>0</v>
      </c>
      <c r="S1323" s="18">
        <v>0</v>
      </c>
      <c r="T1323" s="18">
        <v>0</v>
      </c>
      <c r="U1323" s="18">
        <v>824600</v>
      </c>
      <c r="V1323" s="18" t="s">
        <v>344</v>
      </c>
      <c r="W1323" s="21">
        <v>2106375</v>
      </c>
      <c r="X1323" s="19">
        <v>10</v>
      </c>
      <c r="Y1323" s="22" t="s">
        <v>357</v>
      </c>
    </row>
    <row r="1324" spans="1:25">
      <c r="A1324" s="18">
        <v>396</v>
      </c>
      <c r="B1324" s="18" t="s">
        <v>290</v>
      </c>
      <c r="C1324" s="18" t="s">
        <v>541</v>
      </c>
      <c r="D1324" s="18" t="s">
        <v>46</v>
      </c>
      <c r="E1324" s="18" t="s">
        <v>542</v>
      </c>
      <c r="F1324" s="18" t="s">
        <v>293</v>
      </c>
      <c r="G1324" s="18" t="s">
        <v>294</v>
      </c>
      <c r="H1324" s="18" t="s">
        <v>295</v>
      </c>
      <c r="I1324" s="18" t="s">
        <v>1664</v>
      </c>
      <c r="J1324" s="18" t="s">
        <v>1662</v>
      </c>
      <c r="K1324" s="18" t="s">
        <v>345</v>
      </c>
      <c r="L1324" s="18" t="s">
        <v>346</v>
      </c>
      <c r="M1324" s="18" t="s">
        <v>300</v>
      </c>
      <c r="N1324" s="18">
        <v>12</v>
      </c>
      <c r="O1324" s="18">
        <v>0</v>
      </c>
      <c r="P1324" s="18">
        <v>2208000</v>
      </c>
      <c r="Q1324" s="18">
        <v>30</v>
      </c>
      <c r="R1324" s="18">
        <v>0</v>
      </c>
      <c r="S1324" s="18">
        <v>0</v>
      </c>
      <c r="T1324" s="18">
        <v>0</v>
      </c>
      <c r="U1324" s="18">
        <v>1545600</v>
      </c>
      <c r="V1324" s="18" t="s">
        <v>301</v>
      </c>
      <c r="W1324" s="21">
        <v>2107161</v>
      </c>
      <c r="X1324" s="19">
        <v>10</v>
      </c>
      <c r="Y1324" s="22" t="s">
        <v>357</v>
      </c>
    </row>
    <row r="1325" spans="1:25">
      <c r="A1325" s="18">
        <v>397</v>
      </c>
      <c r="B1325" s="18" t="s">
        <v>290</v>
      </c>
      <c r="C1325" s="18" t="s">
        <v>541</v>
      </c>
      <c r="D1325" s="18" t="s">
        <v>46</v>
      </c>
      <c r="E1325" s="18" t="s">
        <v>542</v>
      </c>
      <c r="F1325" s="18" t="s">
        <v>293</v>
      </c>
      <c r="G1325" s="18" t="s">
        <v>294</v>
      </c>
      <c r="H1325" s="18" t="s">
        <v>295</v>
      </c>
      <c r="I1325" s="18" t="s">
        <v>1664</v>
      </c>
      <c r="J1325" s="18" t="s">
        <v>1662</v>
      </c>
      <c r="K1325" s="18" t="s">
        <v>326</v>
      </c>
      <c r="L1325" s="18" t="s">
        <v>327</v>
      </c>
      <c r="M1325" s="18" t="s">
        <v>300</v>
      </c>
      <c r="N1325" s="18">
        <v>4</v>
      </c>
      <c r="O1325" s="18">
        <v>0</v>
      </c>
      <c r="P1325" s="18">
        <v>320000</v>
      </c>
      <c r="Q1325" s="18">
        <v>10</v>
      </c>
      <c r="R1325" s="18">
        <v>0</v>
      </c>
      <c r="S1325" s="18">
        <v>0</v>
      </c>
      <c r="T1325" s="18">
        <v>0</v>
      </c>
      <c r="U1325" s="18">
        <v>288000</v>
      </c>
      <c r="V1325" s="18" t="s">
        <v>342</v>
      </c>
      <c r="W1325" s="21">
        <v>2108052</v>
      </c>
      <c r="X1325" s="19">
        <v>10</v>
      </c>
      <c r="Y1325" s="22" t="s">
        <v>357</v>
      </c>
    </row>
    <row r="1326" spans="1:25">
      <c r="A1326" s="18">
        <v>398</v>
      </c>
      <c r="B1326" s="18" t="s">
        <v>290</v>
      </c>
      <c r="C1326" s="18" t="s">
        <v>1665</v>
      </c>
      <c r="D1326" s="18" t="s">
        <v>115</v>
      </c>
      <c r="E1326" s="18" t="s">
        <v>1666</v>
      </c>
      <c r="F1326" s="18" t="s">
        <v>293</v>
      </c>
      <c r="G1326" s="18" t="s">
        <v>294</v>
      </c>
      <c r="H1326" s="18" t="s">
        <v>295</v>
      </c>
      <c r="I1326" s="18" t="s">
        <v>1667</v>
      </c>
      <c r="J1326" s="18" t="s">
        <v>1668</v>
      </c>
      <c r="K1326" s="18" t="s">
        <v>705</v>
      </c>
      <c r="L1326" s="18" t="s">
        <v>706</v>
      </c>
      <c r="M1326" s="18" t="s">
        <v>300</v>
      </c>
      <c r="N1326" s="18">
        <v>4</v>
      </c>
      <c r="O1326" s="18">
        <v>0</v>
      </c>
      <c r="P1326" s="18">
        <v>148000</v>
      </c>
      <c r="Q1326" s="18">
        <v>3</v>
      </c>
      <c r="R1326" s="18">
        <v>0</v>
      </c>
      <c r="S1326" s="18">
        <v>0</v>
      </c>
      <c r="T1326" s="18">
        <v>1</v>
      </c>
      <c r="U1326" s="18">
        <v>142124.4</v>
      </c>
      <c r="V1326" s="18" t="s">
        <v>1458</v>
      </c>
      <c r="W1326" s="21">
        <v>2205002</v>
      </c>
      <c r="X1326" s="19">
        <v>10</v>
      </c>
      <c r="Y1326" s="22" t="s">
        <v>325</v>
      </c>
    </row>
    <row r="1327" spans="1:25">
      <c r="A1327" s="18">
        <v>399</v>
      </c>
      <c r="B1327" s="18" t="s">
        <v>290</v>
      </c>
      <c r="C1327" s="18" t="s">
        <v>541</v>
      </c>
      <c r="D1327" s="18" t="s">
        <v>46</v>
      </c>
      <c r="E1327" s="18" t="s">
        <v>542</v>
      </c>
      <c r="F1327" s="18" t="s">
        <v>293</v>
      </c>
      <c r="G1327" s="18" t="s">
        <v>294</v>
      </c>
      <c r="H1327" s="18" t="s">
        <v>295</v>
      </c>
      <c r="I1327" s="18" t="s">
        <v>1669</v>
      </c>
      <c r="J1327" s="18" t="s">
        <v>1668</v>
      </c>
      <c r="K1327" s="18" t="s">
        <v>395</v>
      </c>
      <c r="L1327" s="18" t="s">
        <v>396</v>
      </c>
      <c r="M1327" s="18" t="s">
        <v>300</v>
      </c>
      <c r="N1327" s="18">
        <v>24</v>
      </c>
      <c r="O1327" s="18">
        <v>0</v>
      </c>
      <c r="P1327" s="18">
        <v>2688000</v>
      </c>
      <c r="Q1327" s="18">
        <v>30</v>
      </c>
      <c r="R1327" s="18">
        <v>0</v>
      </c>
      <c r="S1327" s="18">
        <v>0</v>
      </c>
      <c r="T1327" s="18">
        <v>0</v>
      </c>
      <c r="U1327" s="18">
        <v>1881600</v>
      </c>
      <c r="V1327" s="18" t="s">
        <v>1114</v>
      </c>
      <c r="W1327" s="21">
        <v>2201091</v>
      </c>
      <c r="X1327" s="19">
        <v>10</v>
      </c>
      <c r="Y1327" s="22" t="s">
        <v>357</v>
      </c>
    </row>
    <row r="1328" spans="1:25">
      <c r="A1328" s="18">
        <v>400</v>
      </c>
      <c r="B1328" s="18" t="s">
        <v>290</v>
      </c>
      <c r="C1328" s="18" t="s">
        <v>441</v>
      </c>
      <c r="D1328" s="18" t="s">
        <v>12</v>
      </c>
      <c r="E1328" s="18" t="s">
        <v>442</v>
      </c>
      <c r="F1328" s="18" t="s">
        <v>293</v>
      </c>
      <c r="G1328" s="18" t="s">
        <v>294</v>
      </c>
      <c r="H1328" s="18" t="s">
        <v>404</v>
      </c>
      <c r="I1328" s="18" t="s">
        <v>1670</v>
      </c>
      <c r="J1328" s="18" t="s">
        <v>1668</v>
      </c>
      <c r="K1328" s="18" t="s">
        <v>340</v>
      </c>
      <c r="L1328" s="18" t="s">
        <v>341</v>
      </c>
      <c r="M1328" s="18" t="s">
        <v>300</v>
      </c>
      <c r="N1328" s="18">
        <v>50</v>
      </c>
      <c r="O1328" s="18">
        <v>0</v>
      </c>
      <c r="P1328" s="18">
        <v>4747000</v>
      </c>
      <c r="Q1328" s="18">
        <v>8</v>
      </c>
      <c r="R1328" s="18">
        <v>0</v>
      </c>
      <c r="S1328" s="18">
        <v>0</v>
      </c>
      <c r="T1328" s="18">
        <v>0</v>
      </c>
      <c r="U1328" s="18">
        <v>4367240</v>
      </c>
      <c r="V1328" s="18" t="s">
        <v>1587</v>
      </c>
      <c r="W1328" s="21">
        <v>2112127</v>
      </c>
      <c r="X1328" s="19">
        <v>10</v>
      </c>
      <c r="Y1328" s="22" t="s">
        <v>694</v>
      </c>
    </row>
    <row r="1329" spans="1:25">
      <c r="A1329" s="18">
        <v>401</v>
      </c>
      <c r="B1329" s="18" t="s">
        <v>290</v>
      </c>
      <c r="C1329" s="18" t="s">
        <v>441</v>
      </c>
      <c r="D1329" s="18" t="s">
        <v>12</v>
      </c>
      <c r="E1329" s="18" t="s">
        <v>442</v>
      </c>
      <c r="F1329" s="18" t="s">
        <v>293</v>
      </c>
      <c r="G1329" s="18" t="s">
        <v>294</v>
      </c>
      <c r="H1329" s="18" t="s">
        <v>404</v>
      </c>
      <c r="I1329" s="18" t="s">
        <v>1671</v>
      </c>
      <c r="J1329" s="18" t="s">
        <v>1668</v>
      </c>
      <c r="K1329" s="18" t="s">
        <v>345</v>
      </c>
      <c r="L1329" s="18" t="s">
        <v>346</v>
      </c>
      <c r="M1329" s="18" t="s">
        <v>300</v>
      </c>
      <c r="N1329" s="18">
        <v>24</v>
      </c>
      <c r="O1329" s="18">
        <v>0</v>
      </c>
      <c r="P1329" s="18">
        <v>4460160</v>
      </c>
      <c r="Q1329" s="18">
        <v>27.5</v>
      </c>
      <c r="R1329" s="18">
        <v>0</v>
      </c>
      <c r="S1329" s="18">
        <v>0</v>
      </c>
      <c r="T1329" s="18">
        <v>0</v>
      </c>
      <c r="U1329" s="18">
        <v>3233616</v>
      </c>
      <c r="V1329" s="18" t="s">
        <v>301</v>
      </c>
      <c r="W1329" s="21">
        <v>2107161</v>
      </c>
      <c r="X1329" s="19">
        <v>10</v>
      </c>
      <c r="Y1329" s="22" t="s">
        <v>694</v>
      </c>
    </row>
    <row r="1330" spans="1:25">
      <c r="A1330" s="18">
        <v>402</v>
      </c>
      <c r="B1330" s="18" t="s">
        <v>290</v>
      </c>
      <c r="C1330" s="18" t="s">
        <v>441</v>
      </c>
      <c r="D1330" s="18" t="s">
        <v>12</v>
      </c>
      <c r="E1330" s="18" t="s">
        <v>442</v>
      </c>
      <c r="F1330" s="18" t="s">
        <v>293</v>
      </c>
      <c r="G1330" s="18" t="s">
        <v>294</v>
      </c>
      <c r="H1330" s="18" t="s">
        <v>404</v>
      </c>
      <c r="I1330" s="18" t="s">
        <v>1671</v>
      </c>
      <c r="J1330" s="18" t="s">
        <v>1668</v>
      </c>
      <c r="K1330" s="18" t="s">
        <v>335</v>
      </c>
      <c r="L1330" s="18" t="s">
        <v>336</v>
      </c>
      <c r="M1330" s="18" t="s">
        <v>300</v>
      </c>
      <c r="N1330" s="18">
        <v>24</v>
      </c>
      <c r="O1330" s="18">
        <v>0</v>
      </c>
      <c r="P1330" s="18">
        <v>2690640</v>
      </c>
      <c r="Q1330" s="18">
        <v>20</v>
      </c>
      <c r="R1330" s="18">
        <v>0</v>
      </c>
      <c r="S1330" s="18">
        <v>0</v>
      </c>
      <c r="T1330" s="18">
        <v>0</v>
      </c>
      <c r="U1330" s="18">
        <v>2152512</v>
      </c>
      <c r="V1330" s="18" t="s">
        <v>328</v>
      </c>
      <c r="W1330" s="21">
        <v>2101299</v>
      </c>
      <c r="X1330" s="19">
        <v>10</v>
      </c>
      <c r="Y1330" s="22" t="s">
        <v>694</v>
      </c>
    </row>
    <row r="1331" spans="1:25">
      <c r="A1331" s="18">
        <v>403</v>
      </c>
      <c r="B1331" s="18" t="s">
        <v>290</v>
      </c>
      <c r="C1331" s="18" t="s">
        <v>457</v>
      </c>
      <c r="D1331" s="18" t="s">
        <v>216</v>
      </c>
      <c r="E1331" s="18" t="s">
        <v>458</v>
      </c>
      <c r="F1331" s="18" t="s">
        <v>459</v>
      </c>
      <c r="G1331" s="18" t="s">
        <v>294</v>
      </c>
      <c r="H1331" s="18" t="s">
        <v>295</v>
      </c>
      <c r="I1331" s="18" t="s">
        <v>1672</v>
      </c>
      <c r="J1331" s="18" t="s">
        <v>1668</v>
      </c>
      <c r="K1331" s="18" t="s">
        <v>347</v>
      </c>
      <c r="L1331" s="18" t="s">
        <v>348</v>
      </c>
      <c r="M1331" s="18" t="s">
        <v>300</v>
      </c>
      <c r="N1331" s="18">
        <v>72</v>
      </c>
      <c r="O1331" s="18">
        <v>0</v>
      </c>
      <c r="P1331" s="18">
        <v>6768000</v>
      </c>
      <c r="Q1331" s="18">
        <v>7</v>
      </c>
      <c r="R1331" s="18">
        <v>0</v>
      </c>
      <c r="S1331" s="18">
        <v>0</v>
      </c>
      <c r="T1331" s="18">
        <v>0</v>
      </c>
      <c r="U1331" s="18">
        <v>6294240</v>
      </c>
      <c r="V1331" s="18" t="s">
        <v>1163</v>
      </c>
      <c r="W1331" s="21">
        <v>2202163</v>
      </c>
      <c r="X1331" s="26">
        <v>10</v>
      </c>
      <c r="Y1331" s="27" t="s">
        <v>367</v>
      </c>
    </row>
    <row r="1332" spans="1:25">
      <c r="A1332" s="39">
        <v>616</v>
      </c>
      <c r="B1332" s="39" t="s">
        <v>380</v>
      </c>
      <c r="C1332" s="39" t="s">
        <v>1022</v>
      </c>
      <c r="D1332" s="39" t="s">
        <v>149</v>
      </c>
      <c r="E1332" s="39" t="s">
        <v>1023</v>
      </c>
      <c r="F1332" s="39" t="s">
        <v>1024</v>
      </c>
      <c r="G1332" s="39" t="s">
        <v>294</v>
      </c>
      <c r="H1332" s="39" t="s">
        <v>805</v>
      </c>
      <c r="I1332" s="39" t="s">
        <v>1673</v>
      </c>
      <c r="J1332" s="39" t="s">
        <v>1674</v>
      </c>
      <c r="K1332" s="39" t="s">
        <v>359</v>
      </c>
      <c r="L1332" s="39" t="s">
        <v>360</v>
      </c>
      <c r="M1332" s="39" t="s">
        <v>300</v>
      </c>
      <c r="N1332" s="39">
        <v>-41</v>
      </c>
      <c r="O1332" s="39">
        <v>0</v>
      </c>
      <c r="P1332" s="39">
        <v>-2357500</v>
      </c>
      <c r="Q1332" s="39">
        <v>35</v>
      </c>
      <c r="R1332" s="39">
        <v>0</v>
      </c>
      <c r="S1332" s="39">
        <v>0</v>
      </c>
      <c r="T1332" s="39">
        <v>0</v>
      </c>
      <c r="U1332" s="39">
        <v>-1532375</v>
      </c>
      <c r="V1332" s="39" t="s">
        <v>497</v>
      </c>
      <c r="W1332" s="40">
        <v>2006315</v>
      </c>
      <c r="X1332" s="20">
        <v>11</v>
      </c>
      <c r="Y1332" s="41" t="s">
        <v>398</v>
      </c>
    </row>
    <row r="1333" spans="1:25">
      <c r="A1333" s="39">
        <v>617</v>
      </c>
      <c r="B1333" s="39" t="s">
        <v>290</v>
      </c>
      <c r="C1333" s="39" t="s">
        <v>484</v>
      </c>
      <c r="D1333" s="39" t="s">
        <v>15</v>
      </c>
      <c r="E1333" s="39" t="s">
        <v>485</v>
      </c>
      <c r="F1333" s="39" t="s">
        <v>293</v>
      </c>
      <c r="G1333" s="39" t="s">
        <v>294</v>
      </c>
      <c r="H1333" s="39" t="s">
        <v>404</v>
      </c>
      <c r="I1333" s="39" t="s">
        <v>1675</v>
      </c>
      <c r="J1333" s="39" t="s">
        <v>1676</v>
      </c>
      <c r="K1333" s="39" t="s">
        <v>340</v>
      </c>
      <c r="L1333" s="39" t="s">
        <v>341</v>
      </c>
      <c r="M1333" s="39" t="s">
        <v>300</v>
      </c>
      <c r="N1333" s="39">
        <v>12</v>
      </c>
      <c r="O1333" s="39">
        <v>0</v>
      </c>
      <c r="P1333" s="39">
        <v>1128000</v>
      </c>
      <c r="Q1333" s="39">
        <v>8</v>
      </c>
      <c r="R1333" s="39">
        <v>0</v>
      </c>
      <c r="S1333" s="39">
        <v>0</v>
      </c>
      <c r="T1333" s="39">
        <v>0</v>
      </c>
      <c r="U1333" s="39">
        <v>1037760</v>
      </c>
      <c r="V1333" s="39" t="s">
        <v>1587</v>
      </c>
      <c r="W1333" s="40">
        <v>2112127</v>
      </c>
      <c r="X1333" s="20">
        <v>11</v>
      </c>
      <c r="Y1333" s="41" t="s">
        <v>694</v>
      </c>
    </row>
    <row r="1334" spans="1:25">
      <c r="A1334" s="39">
        <v>618</v>
      </c>
      <c r="B1334" s="39" t="s">
        <v>290</v>
      </c>
      <c r="C1334" s="39" t="s">
        <v>368</v>
      </c>
      <c r="D1334" s="39" t="s">
        <v>44</v>
      </c>
      <c r="E1334" s="39" t="s">
        <v>369</v>
      </c>
      <c r="F1334" s="39"/>
      <c r="G1334" s="39" t="s">
        <v>294</v>
      </c>
      <c r="H1334" s="39" t="s">
        <v>295</v>
      </c>
      <c r="I1334" s="39" t="s">
        <v>1677</v>
      </c>
      <c r="J1334" s="39" t="s">
        <v>1678</v>
      </c>
      <c r="K1334" s="39" t="s">
        <v>385</v>
      </c>
      <c r="L1334" s="39" t="s">
        <v>386</v>
      </c>
      <c r="M1334" s="39" t="s">
        <v>300</v>
      </c>
      <c r="N1334" s="39">
        <v>4</v>
      </c>
      <c r="O1334" s="39">
        <v>0</v>
      </c>
      <c r="P1334" s="39">
        <v>146000</v>
      </c>
      <c r="Q1334" s="39">
        <v>10</v>
      </c>
      <c r="R1334" s="39">
        <v>0</v>
      </c>
      <c r="S1334" s="39">
        <v>0</v>
      </c>
      <c r="T1334" s="39">
        <v>0</v>
      </c>
      <c r="U1334" s="39">
        <v>131400</v>
      </c>
      <c r="V1334" s="39" t="s">
        <v>342</v>
      </c>
      <c r="W1334" s="40">
        <v>2108052</v>
      </c>
      <c r="X1334" s="20">
        <v>11</v>
      </c>
      <c r="Y1334" s="41" t="s">
        <v>357</v>
      </c>
    </row>
    <row r="1335" spans="1:25">
      <c r="A1335" s="39">
        <v>619</v>
      </c>
      <c r="B1335" s="39" t="s">
        <v>290</v>
      </c>
      <c r="C1335" s="39" t="s">
        <v>329</v>
      </c>
      <c r="D1335" s="39" t="s">
        <v>179</v>
      </c>
      <c r="E1335" s="39" t="s">
        <v>330</v>
      </c>
      <c r="F1335" s="39" t="s">
        <v>331</v>
      </c>
      <c r="G1335" s="39" t="s">
        <v>294</v>
      </c>
      <c r="H1335" s="39" t="s">
        <v>295</v>
      </c>
      <c r="I1335" s="39" t="s">
        <v>1679</v>
      </c>
      <c r="J1335" s="39" t="s">
        <v>1680</v>
      </c>
      <c r="K1335" s="39" t="s">
        <v>385</v>
      </c>
      <c r="L1335" s="39" t="s">
        <v>386</v>
      </c>
      <c r="M1335" s="39" t="s">
        <v>300</v>
      </c>
      <c r="N1335" s="39">
        <v>24</v>
      </c>
      <c r="O1335" s="39">
        <v>0</v>
      </c>
      <c r="P1335" s="39">
        <v>876000</v>
      </c>
      <c r="Q1335" s="39">
        <v>20</v>
      </c>
      <c r="R1335" s="39">
        <v>0</v>
      </c>
      <c r="S1335" s="39">
        <v>0</v>
      </c>
      <c r="T1335" s="39">
        <v>0</v>
      </c>
      <c r="U1335" s="39">
        <v>700800</v>
      </c>
      <c r="V1335" s="39" t="s">
        <v>342</v>
      </c>
      <c r="W1335" s="40">
        <v>2108052</v>
      </c>
      <c r="X1335" s="20">
        <v>11</v>
      </c>
      <c r="Y1335" s="41" t="s">
        <v>367</v>
      </c>
    </row>
    <row r="1336" spans="1:25">
      <c r="A1336" s="39">
        <v>620</v>
      </c>
      <c r="B1336" s="39" t="s">
        <v>290</v>
      </c>
      <c r="C1336" s="39" t="s">
        <v>329</v>
      </c>
      <c r="D1336" s="39" t="s">
        <v>179</v>
      </c>
      <c r="E1336" s="39" t="s">
        <v>330</v>
      </c>
      <c r="F1336" s="39" t="s">
        <v>331</v>
      </c>
      <c r="G1336" s="39" t="s">
        <v>294</v>
      </c>
      <c r="H1336" s="39" t="s">
        <v>295</v>
      </c>
      <c r="I1336" s="39" t="s">
        <v>1679</v>
      </c>
      <c r="J1336" s="39" t="s">
        <v>1680</v>
      </c>
      <c r="K1336" s="39" t="s">
        <v>340</v>
      </c>
      <c r="L1336" s="39" t="s">
        <v>341</v>
      </c>
      <c r="M1336" s="39" t="s">
        <v>300</v>
      </c>
      <c r="N1336" s="39">
        <v>12</v>
      </c>
      <c r="O1336" s="39">
        <v>0</v>
      </c>
      <c r="P1336" s="39">
        <v>1128000</v>
      </c>
      <c r="Q1336" s="39">
        <v>8</v>
      </c>
      <c r="R1336" s="39">
        <v>0</v>
      </c>
      <c r="S1336" s="39">
        <v>0</v>
      </c>
      <c r="T1336" s="39">
        <v>0</v>
      </c>
      <c r="U1336" s="39">
        <v>1037760</v>
      </c>
      <c r="V1336" s="39" t="s">
        <v>1587</v>
      </c>
      <c r="W1336" s="40">
        <v>2112127</v>
      </c>
      <c r="X1336" s="20">
        <v>11</v>
      </c>
      <c r="Y1336" s="41" t="s">
        <v>367</v>
      </c>
    </row>
    <row r="1337" spans="1:25">
      <c r="A1337" s="39">
        <v>621</v>
      </c>
      <c r="B1337" s="39" t="s">
        <v>290</v>
      </c>
      <c r="C1337" s="39" t="s">
        <v>329</v>
      </c>
      <c r="D1337" s="39" t="s">
        <v>179</v>
      </c>
      <c r="E1337" s="39" t="s">
        <v>330</v>
      </c>
      <c r="F1337" s="39" t="s">
        <v>331</v>
      </c>
      <c r="G1337" s="39" t="s">
        <v>294</v>
      </c>
      <c r="H1337" s="39" t="s">
        <v>295</v>
      </c>
      <c r="I1337" s="39" t="s">
        <v>1679</v>
      </c>
      <c r="J1337" s="39" t="s">
        <v>1680</v>
      </c>
      <c r="K1337" s="39" t="s">
        <v>345</v>
      </c>
      <c r="L1337" s="39" t="s">
        <v>346</v>
      </c>
      <c r="M1337" s="39" t="s">
        <v>300</v>
      </c>
      <c r="N1337" s="39">
        <v>12</v>
      </c>
      <c r="O1337" s="39">
        <v>0</v>
      </c>
      <c r="P1337" s="39">
        <v>2208000</v>
      </c>
      <c r="Q1337" s="39">
        <v>27.5</v>
      </c>
      <c r="R1337" s="39">
        <v>0</v>
      </c>
      <c r="S1337" s="39">
        <v>0</v>
      </c>
      <c r="T1337" s="39">
        <v>0</v>
      </c>
      <c r="U1337" s="39">
        <v>1600800</v>
      </c>
      <c r="V1337" s="39" t="s">
        <v>301</v>
      </c>
      <c r="W1337" s="40">
        <v>2107161</v>
      </c>
      <c r="X1337" s="20">
        <v>11</v>
      </c>
      <c r="Y1337" s="41" t="s">
        <v>367</v>
      </c>
    </row>
    <row r="1338" spans="1:25">
      <c r="A1338" s="39">
        <v>622</v>
      </c>
      <c r="B1338" s="39" t="s">
        <v>290</v>
      </c>
      <c r="C1338" s="39" t="s">
        <v>319</v>
      </c>
      <c r="D1338" s="39" t="s">
        <v>148</v>
      </c>
      <c r="E1338" s="39" t="s">
        <v>320</v>
      </c>
      <c r="F1338" s="39" t="s">
        <v>293</v>
      </c>
      <c r="G1338" s="39" t="s">
        <v>294</v>
      </c>
      <c r="H1338" s="39" t="s">
        <v>295</v>
      </c>
      <c r="I1338" s="39" t="s">
        <v>1681</v>
      </c>
      <c r="J1338" s="39" t="s">
        <v>1682</v>
      </c>
      <c r="K1338" s="39" t="s">
        <v>345</v>
      </c>
      <c r="L1338" s="39" t="s">
        <v>346</v>
      </c>
      <c r="M1338" s="39" t="s">
        <v>300</v>
      </c>
      <c r="N1338" s="39">
        <v>24</v>
      </c>
      <c r="O1338" s="39">
        <v>0</v>
      </c>
      <c r="P1338" s="39">
        <v>4416000</v>
      </c>
      <c r="Q1338" s="39">
        <v>27.5</v>
      </c>
      <c r="R1338" s="39">
        <v>0</v>
      </c>
      <c r="S1338" s="39">
        <v>0</v>
      </c>
      <c r="T1338" s="39">
        <v>0</v>
      </c>
      <c r="U1338" s="39">
        <v>3201600</v>
      </c>
      <c r="V1338" s="39" t="s">
        <v>301</v>
      </c>
      <c r="W1338" s="40">
        <v>2107161</v>
      </c>
      <c r="X1338" s="20">
        <v>11</v>
      </c>
      <c r="Y1338" s="41" t="s">
        <v>357</v>
      </c>
    </row>
    <row r="1339" spans="1:25">
      <c r="A1339" s="39">
        <v>623</v>
      </c>
      <c r="B1339" s="39" t="s">
        <v>290</v>
      </c>
      <c r="C1339" s="39" t="s">
        <v>319</v>
      </c>
      <c r="D1339" s="39" t="s">
        <v>148</v>
      </c>
      <c r="E1339" s="39" t="s">
        <v>320</v>
      </c>
      <c r="F1339" s="39" t="s">
        <v>293</v>
      </c>
      <c r="G1339" s="39" t="s">
        <v>294</v>
      </c>
      <c r="H1339" s="39" t="s">
        <v>295</v>
      </c>
      <c r="I1339" s="39" t="s">
        <v>1681</v>
      </c>
      <c r="J1339" s="39" t="s">
        <v>1682</v>
      </c>
      <c r="K1339" s="39" t="s">
        <v>347</v>
      </c>
      <c r="L1339" s="39" t="s">
        <v>348</v>
      </c>
      <c r="M1339" s="39" t="s">
        <v>300</v>
      </c>
      <c r="N1339" s="39">
        <v>24</v>
      </c>
      <c r="O1339" s="39">
        <v>0</v>
      </c>
      <c r="P1339" s="39">
        <v>2256000</v>
      </c>
      <c r="Q1339" s="39">
        <v>7</v>
      </c>
      <c r="R1339" s="39">
        <v>0</v>
      </c>
      <c r="S1339" s="39">
        <v>0</v>
      </c>
      <c r="T1339" s="39">
        <v>0</v>
      </c>
      <c r="U1339" s="39">
        <v>2098080</v>
      </c>
      <c r="V1339" s="39" t="s">
        <v>344</v>
      </c>
      <c r="W1339" s="40">
        <v>2106335</v>
      </c>
      <c r="X1339" s="20">
        <v>11</v>
      </c>
      <c r="Y1339" s="41" t="s">
        <v>357</v>
      </c>
    </row>
    <row r="1340" spans="1:25">
      <c r="A1340" s="39">
        <v>624</v>
      </c>
      <c r="B1340" s="39" t="s">
        <v>290</v>
      </c>
      <c r="C1340" s="39" t="s">
        <v>319</v>
      </c>
      <c r="D1340" s="39" t="s">
        <v>148</v>
      </c>
      <c r="E1340" s="39" t="s">
        <v>320</v>
      </c>
      <c r="F1340" s="39" t="s">
        <v>293</v>
      </c>
      <c r="G1340" s="39" t="s">
        <v>294</v>
      </c>
      <c r="H1340" s="39" t="s">
        <v>295</v>
      </c>
      <c r="I1340" s="39" t="s">
        <v>1683</v>
      </c>
      <c r="J1340" s="39" t="s">
        <v>1682</v>
      </c>
      <c r="K1340" s="39" t="s">
        <v>395</v>
      </c>
      <c r="L1340" s="39" t="s">
        <v>396</v>
      </c>
      <c r="M1340" s="39" t="s">
        <v>300</v>
      </c>
      <c r="N1340" s="39">
        <v>24</v>
      </c>
      <c r="O1340" s="39">
        <v>0</v>
      </c>
      <c r="P1340" s="39">
        <v>2688000</v>
      </c>
      <c r="Q1340" s="39">
        <v>30</v>
      </c>
      <c r="R1340" s="39">
        <v>0</v>
      </c>
      <c r="S1340" s="39">
        <v>0</v>
      </c>
      <c r="T1340" s="39">
        <v>0</v>
      </c>
      <c r="U1340" s="39">
        <v>1881600</v>
      </c>
      <c r="V1340" s="39" t="s">
        <v>1114</v>
      </c>
      <c r="W1340" s="40">
        <v>2201091</v>
      </c>
      <c r="X1340" s="20">
        <v>11</v>
      </c>
      <c r="Y1340" s="41" t="s">
        <v>357</v>
      </c>
    </row>
    <row r="1341" spans="1:25">
      <c r="A1341" s="39">
        <v>625</v>
      </c>
      <c r="B1341" s="39" t="s">
        <v>290</v>
      </c>
      <c r="C1341" s="39" t="s">
        <v>353</v>
      </c>
      <c r="D1341" s="39" t="s">
        <v>42</v>
      </c>
      <c r="E1341" s="39" t="s">
        <v>354</v>
      </c>
      <c r="F1341" s="39" t="s">
        <v>355</v>
      </c>
      <c r="G1341" s="39" t="s">
        <v>294</v>
      </c>
      <c r="H1341" s="39" t="s">
        <v>295</v>
      </c>
      <c r="I1341" s="39" t="s">
        <v>1684</v>
      </c>
      <c r="J1341" s="39" t="s">
        <v>1685</v>
      </c>
      <c r="K1341" s="39" t="s">
        <v>310</v>
      </c>
      <c r="L1341" s="39" t="s">
        <v>311</v>
      </c>
      <c r="M1341" s="39" t="s">
        <v>300</v>
      </c>
      <c r="N1341" s="39">
        <v>24</v>
      </c>
      <c r="O1341" s="39">
        <v>0</v>
      </c>
      <c r="P1341" s="39">
        <v>1968000</v>
      </c>
      <c r="Q1341" s="39">
        <v>30</v>
      </c>
      <c r="R1341" s="39">
        <v>0</v>
      </c>
      <c r="S1341" s="39">
        <v>0</v>
      </c>
      <c r="T1341" s="39">
        <v>0</v>
      </c>
      <c r="U1341" s="39">
        <v>1377600</v>
      </c>
      <c r="V1341" s="39" t="s">
        <v>344</v>
      </c>
      <c r="W1341" s="40">
        <v>2106370</v>
      </c>
      <c r="X1341" s="20">
        <v>11</v>
      </c>
      <c r="Y1341" s="41" t="s">
        <v>325</v>
      </c>
    </row>
    <row r="1342" spans="1:25">
      <c r="A1342" s="39">
        <v>626</v>
      </c>
      <c r="B1342" s="39" t="s">
        <v>290</v>
      </c>
      <c r="C1342" s="39" t="s">
        <v>353</v>
      </c>
      <c r="D1342" s="39" t="s">
        <v>42</v>
      </c>
      <c r="E1342" s="39" t="s">
        <v>354</v>
      </c>
      <c r="F1342" s="39" t="s">
        <v>355</v>
      </c>
      <c r="G1342" s="39" t="s">
        <v>294</v>
      </c>
      <c r="H1342" s="39" t="s">
        <v>295</v>
      </c>
      <c r="I1342" s="39" t="s">
        <v>1684</v>
      </c>
      <c r="J1342" s="39" t="s">
        <v>1685</v>
      </c>
      <c r="K1342" s="39" t="s">
        <v>326</v>
      </c>
      <c r="L1342" s="39" t="s">
        <v>327</v>
      </c>
      <c r="M1342" s="39" t="s">
        <v>300</v>
      </c>
      <c r="N1342" s="39">
        <v>4</v>
      </c>
      <c r="O1342" s="39">
        <v>0</v>
      </c>
      <c r="P1342" s="39">
        <v>320000</v>
      </c>
      <c r="Q1342" s="39">
        <v>10</v>
      </c>
      <c r="R1342" s="39">
        <v>0</v>
      </c>
      <c r="S1342" s="39">
        <v>0</v>
      </c>
      <c r="T1342" s="39">
        <v>0</v>
      </c>
      <c r="U1342" s="39">
        <v>288000</v>
      </c>
      <c r="V1342" s="39" t="s">
        <v>342</v>
      </c>
      <c r="W1342" s="40">
        <v>2108052</v>
      </c>
      <c r="X1342" s="20">
        <v>11</v>
      </c>
      <c r="Y1342" s="41" t="s">
        <v>325</v>
      </c>
    </row>
    <row r="1343" spans="1:25">
      <c r="A1343" s="39">
        <v>627</v>
      </c>
      <c r="B1343" s="39" t="s">
        <v>290</v>
      </c>
      <c r="C1343" s="39" t="s">
        <v>541</v>
      </c>
      <c r="D1343" s="39" t="s">
        <v>46</v>
      </c>
      <c r="E1343" s="39" t="s">
        <v>542</v>
      </c>
      <c r="F1343" s="39" t="s">
        <v>293</v>
      </c>
      <c r="G1343" s="39" t="s">
        <v>294</v>
      </c>
      <c r="H1343" s="39" t="s">
        <v>295</v>
      </c>
      <c r="I1343" s="39" t="s">
        <v>1686</v>
      </c>
      <c r="J1343" s="39" t="s">
        <v>1685</v>
      </c>
      <c r="K1343" s="39" t="s">
        <v>385</v>
      </c>
      <c r="L1343" s="39" t="s">
        <v>386</v>
      </c>
      <c r="M1343" s="39" t="s">
        <v>300</v>
      </c>
      <c r="N1343" s="39">
        <v>24</v>
      </c>
      <c r="O1343" s="39">
        <v>0</v>
      </c>
      <c r="P1343" s="39">
        <v>876000</v>
      </c>
      <c r="Q1343" s="39">
        <v>30</v>
      </c>
      <c r="R1343" s="39">
        <v>0</v>
      </c>
      <c r="S1343" s="39">
        <v>0</v>
      </c>
      <c r="T1343" s="39">
        <v>0</v>
      </c>
      <c r="U1343" s="39">
        <v>613200</v>
      </c>
      <c r="V1343" s="39" t="s">
        <v>342</v>
      </c>
      <c r="W1343" s="40">
        <v>2108052</v>
      </c>
      <c r="X1343" s="20">
        <v>11</v>
      </c>
      <c r="Y1343" s="41" t="s">
        <v>357</v>
      </c>
    </row>
    <row r="1344" spans="1:25">
      <c r="A1344" s="39">
        <v>628</v>
      </c>
      <c r="B1344" s="39" t="s">
        <v>290</v>
      </c>
      <c r="C1344" s="39" t="s">
        <v>541</v>
      </c>
      <c r="D1344" s="39" t="s">
        <v>46</v>
      </c>
      <c r="E1344" s="39" t="s">
        <v>542</v>
      </c>
      <c r="F1344" s="39" t="s">
        <v>293</v>
      </c>
      <c r="G1344" s="39" t="s">
        <v>294</v>
      </c>
      <c r="H1344" s="39" t="s">
        <v>295</v>
      </c>
      <c r="I1344" s="39" t="s">
        <v>1686</v>
      </c>
      <c r="J1344" s="39" t="s">
        <v>1685</v>
      </c>
      <c r="K1344" s="39" t="s">
        <v>340</v>
      </c>
      <c r="L1344" s="39" t="s">
        <v>341</v>
      </c>
      <c r="M1344" s="39" t="s">
        <v>300</v>
      </c>
      <c r="N1344" s="39">
        <v>24</v>
      </c>
      <c r="O1344" s="39">
        <v>0</v>
      </c>
      <c r="P1344" s="39">
        <v>2256000</v>
      </c>
      <c r="Q1344" s="39">
        <v>8</v>
      </c>
      <c r="R1344" s="39">
        <v>0</v>
      </c>
      <c r="S1344" s="39">
        <v>0</v>
      </c>
      <c r="T1344" s="39">
        <v>0</v>
      </c>
      <c r="U1344" s="39">
        <v>2075520</v>
      </c>
      <c r="V1344" s="39" t="s">
        <v>1587</v>
      </c>
      <c r="W1344" s="40">
        <v>2112127</v>
      </c>
      <c r="X1344" s="20">
        <v>11</v>
      </c>
      <c r="Y1344" s="41" t="s">
        <v>357</v>
      </c>
    </row>
    <row r="1345" spans="1:25">
      <c r="A1345" s="39">
        <v>629</v>
      </c>
      <c r="B1345" s="39" t="s">
        <v>290</v>
      </c>
      <c r="C1345" s="39" t="s">
        <v>541</v>
      </c>
      <c r="D1345" s="39" t="s">
        <v>46</v>
      </c>
      <c r="E1345" s="39" t="s">
        <v>542</v>
      </c>
      <c r="F1345" s="39" t="s">
        <v>293</v>
      </c>
      <c r="G1345" s="39" t="s">
        <v>294</v>
      </c>
      <c r="H1345" s="39" t="s">
        <v>295</v>
      </c>
      <c r="I1345" s="39" t="s">
        <v>1686</v>
      </c>
      <c r="J1345" s="39" t="s">
        <v>1685</v>
      </c>
      <c r="K1345" s="39" t="s">
        <v>310</v>
      </c>
      <c r="L1345" s="39" t="s">
        <v>311</v>
      </c>
      <c r="M1345" s="39" t="s">
        <v>300</v>
      </c>
      <c r="N1345" s="39">
        <v>24</v>
      </c>
      <c r="O1345" s="39">
        <v>0</v>
      </c>
      <c r="P1345" s="39">
        <v>1968000</v>
      </c>
      <c r="Q1345" s="39">
        <v>30</v>
      </c>
      <c r="R1345" s="39">
        <v>0</v>
      </c>
      <c r="S1345" s="39">
        <v>0</v>
      </c>
      <c r="T1345" s="39">
        <v>0</v>
      </c>
      <c r="U1345" s="39">
        <v>1377600</v>
      </c>
      <c r="V1345" s="39" t="s">
        <v>344</v>
      </c>
      <c r="W1345" s="40">
        <v>2106370</v>
      </c>
      <c r="X1345" s="20">
        <v>11</v>
      </c>
      <c r="Y1345" s="41" t="s">
        <v>357</v>
      </c>
    </row>
    <row r="1346" spans="1:25">
      <c r="A1346" s="39">
        <v>630</v>
      </c>
      <c r="B1346" s="39" t="s">
        <v>290</v>
      </c>
      <c r="C1346" s="39" t="s">
        <v>319</v>
      </c>
      <c r="D1346" s="39" t="s">
        <v>148</v>
      </c>
      <c r="E1346" s="39" t="s">
        <v>320</v>
      </c>
      <c r="F1346" s="39" t="s">
        <v>293</v>
      </c>
      <c r="G1346" s="39" t="s">
        <v>294</v>
      </c>
      <c r="H1346" s="39" t="s">
        <v>295</v>
      </c>
      <c r="I1346" s="39" t="s">
        <v>1687</v>
      </c>
      <c r="J1346" s="39" t="s">
        <v>1685</v>
      </c>
      <c r="K1346" s="39" t="s">
        <v>359</v>
      </c>
      <c r="L1346" s="39" t="s">
        <v>360</v>
      </c>
      <c r="M1346" s="39" t="s">
        <v>300</v>
      </c>
      <c r="N1346" s="39">
        <v>24</v>
      </c>
      <c r="O1346" s="39">
        <v>0</v>
      </c>
      <c r="P1346" s="39">
        <v>1488000</v>
      </c>
      <c r="Q1346" s="39">
        <v>30</v>
      </c>
      <c r="R1346" s="39">
        <v>0</v>
      </c>
      <c r="S1346" s="39">
        <v>0</v>
      </c>
      <c r="T1346" s="39">
        <v>0</v>
      </c>
      <c r="U1346" s="39">
        <v>1041600</v>
      </c>
      <c r="V1346" s="39" t="s">
        <v>497</v>
      </c>
      <c r="W1346" s="40">
        <v>2006315</v>
      </c>
      <c r="X1346" s="20">
        <v>11</v>
      </c>
      <c r="Y1346" s="41" t="s">
        <v>357</v>
      </c>
    </row>
    <row r="1347" spans="1:25">
      <c r="A1347" s="39">
        <v>631</v>
      </c>
      <c r="B1347" s="39" t="s">
        <v>290</v>
      </c>
      <c r="C1347" s="39" t="s">
        <v>319</v>
      </c>
      <c r="D1347" s="39" t="s">
        <v>148</v>
      </c>
      <c r="E1347" s="39" t="s">
        <v>320</v>
      </c>
      <c r="F1347" s="39" t="s">
        <v>293</v>
      </c>
      <c r="G1347" s="39" t="s">
        <v>294</v>
      </c>
      <c r="H1347" s="39" t="s">
        <v>295</v>
      </c>
      <c r="I1347" s="39" t="s">
        <v>1687</v>
      </c>
      <c r="J1347" s="39" t="s">
        <v>1685</v>
      </c>
      <c r="K1347" s="39" t="s">
        <v>347</v>
      </c>
      <c r="L1347" s="39" t="s">
        <v>348</v>
      </c>
      <c r="M1347" s="39" t="s">
        <v>300</v>
      </c>
      <c r="N1347" s="39">
        <v>24</v>
      </c>
      <c r="O1347" s="39">
        <v>0</v>
      </c>
      <c r="P1347" s="39">
        <v>2256000</v>
      </c>
      <c r="Q1347" s="39">
        <v>7</v>
      </c>
      <c r="R1347" s="39">
        <v>0</v>
      </c>
      <c r="S1347" s="39">
        <v>0</v>
      </c>
      <c r="T1347" s="39">
        <v>0</v>
      </c>
      <c r="U1347" s="39">
        <v>2098080</v>
      </c>
      <c r="V1347" s="39" t="s">
        <v>344</v>
      </c>
      <c r="W1347" s="40">
        <v>2106335</v>
      </c>
      <c r="X1347" s="20">
        <v>11</v>
      </c>
      <c r="Y1347" s="41" t="s">
        <v>357</v>
      </c>
    </row>
    <row r="1348" spans="1:25">
      <c r="A1348" s="39">
        <v>632</v>
      </c>
      <c r="B1348" s="39" t="s">
        <v>290</v>
      </c>
      <c r="C1348" s="39" t="s">
        <v>541</v>
      </c>
      <c r="D1348" s="39" t="s">
        <v>46</v>
      </c>
      <c r="E1348" s="39" t="s">
        <v>542</v>
      </c>
      <c r="F1348" s="39" t="s">
        <v>293</v>
      </c>
      <c r="G1348" s="39" t="s">
        <v>294</v>
      </c>
      <c r="H1348" s="39" t="s">
        <v>295</v>
      </c>
      <c r="I1348" s="39" t="s">
        <v>1688</v>
      </c>
      <c r="J1348" s="39" t="s">
        <v>1689</v>
      </c>
      <c r="K1348" s="39" t="s">
        <v>359</v>
      </c>
      <c r="L1348" s="39" t="s">
        <v>360</v>
      </c>
      <c r="M1348" s="39" t="s">
        <v>300</v>
      </c>
      <c r="N1348" s="39">
        <v>19</v>
      </c>
      <c r="O1348" s="39">
        <v>0</v>
      </c>
      <c r="P1348" s="39">
        <v>1178000</v>
      </c>
      <c r="Q1348" s="39">
        <v>30</v>
      </c>
      <c r="R1348" s="39">
        <v>0</v>
      </c>
      <c r="S1348" s="39">
        <v>0</v>
      </c>
      <c r="T1348" s="39">
        <v>0</v>
      </c>
      <c r="U1348" s="39">
        <v>824600</v>
      </c>
      <c r="V1348" s="39" t="s">
        <v>497</v>
      </c>
      <c r="W1348" s="40">
        <v>2006315</v>
      </c>
      <c r="X1348" s="20">
        <v>11</v>
      </c>
      <c r="Y1348" s="41" t="s">
        <v>357</v>
      </c>
    </row>
    <row r="1349" spans="1:25">
      <c r="A1349" s="39">
        <v>633</v>
      </c>
      <c r="B1349" s="39" t="s">
        <v>290</v>
      </c>
      <c r="C1349" s="39" t="s">
        <v>353</v>
      </c>
      <c r="D1349" s="39" t="s">
        <v>42</v>
      </c>
      <c r="E1349" s="39" t="s">
        <v>354</v>
      </c>
      <c r="F1349" s="39" t="s">
        <v>355</v>
      </c>
      <c r="G1349" s="39" t="s">
        <v>294</v>
      </c>
      <c r="H1349" s="39" t="s">
        <v>295</v>
      </c>
      <c r="I1349" s="39" t="s">
        <v>1690</v>
      </c>
      <c r="J1349" s="39" t="s">
        <v>1691</v>
      </c>
      <c r="K1349" s="39" t="s">
        <v>340</v>
      </c>
      <c r="L1349" s="39" t="s">
        <v>341</v>
      </c>
      <c r="M1349" s="39" t="s">
        <v>300</v>
      </c>
      <c r="N1349" s="39">
        <v>24</v>
      </c>
      <c r="O1349" s="39">
        <v>0</v>
      </c>
      <c r="P1349" s="39">
        <v>2256000</v>
      </c>
      <c r="Q1349" s="39">
        <v>8</v>
      </c>
      <c r="R1349" s="39">
        <v>0</v>
      </c>
      <c r="S1349" s="39">
        <v>0</v>
      </c>
      <c r="T1349" s="39">
        <v>0</v>
      </c>
      <c r="U1349" s="39">
        <v>2075520</v>
      </c>
      <c r="V1349" s="39" t="s">
        <v>1587</v>
      </c>
      <c r="W1349" s="40">
        <v>2112127</v>
      </c>
      <c r="X1349" s="20">
        <v>11</v>
      </c>
      <c r="Y1349" s="41" t="s">
        <v>325</v>
      </c>
    </row>
    <row r="1350" spans="1:25">
      <c r="A1350" s="39">
        <v>634</v>
      </c>
      <c r="B1350" s="39" t="s">
        <v>290</v>
      </c>
      <c r="C1350" s="39" t="s">
        <v>319</v>
      </c>
      <c r="D1350" s="39" t="s">
        <v>148</v>
      </c>
      <c r="E1350" s="39" t="s">
        <v>320</v>
      </c>
      <c r="F1350" s="39" t="s">
        <v>293</v>
      </c>
      <c r="G1350" s="39" t="s">
        <v>294</v>
      </c>
      <c r="H1350" s="39" t="s">
        <v>295</v>
      </c>
      <c r="I1350" s="39" t="s">
        <v>1692</v>
      </c>
      <c r="J1350" s="39" t="s">
        <v>1691</v>
      </c>
      <c r="K1350" s="39" t="s">
        <v>340</v>
      </c>
      <c r="L1350" s="39" t="s">
        <v>341</v>
      </c>
      <c r="M1350" s="39" t="s">
        <v>300</v>
      </c>
      <c r="N1350" s="39">
        <v>24</v>
      </c>
      <c r="O1350" s="39">
        <v>0</v>
      </c>
      <c r="P1350" s="39">
        <v>2256000</v>
      </c>
      <c r="Q1350" s="39">
        <v>8</v>
      </c>
      <c r="R1350" s="39">
        <v>0</v>
      </c>
      <c r="S1350" s="39">
        <v>0</v>
      </c>
      <c r="T1350" s="39">
        <v>0</v>
      </c>
      <c r="U1350" s="39">
        <v>2075520</v>
      </c>
      <c r="V1350" s="39" t="s">
        <v>1587</v>
      </c>
      <c r="W1350" s="40">
        <v>2112127</v>
      </c>
      <c r="X1350" s="20">
        <v>11</v>
      </c>
      <c r="Y1350" s="41" t="s">
        <v>357</v>
      </c>
    </row>
    <row r="1351" spans="1:25">
      <c r="A1351" s="39">
        <v>635</v>
      </c>
      <c r="B1351" s="39" t="s">
        <v>290</v>
      </c>
      <c r="C1351" s="39" t="s">
        <v>536</v>
      </c>
      <c r="D1351" s="39" t="s">
        <v>159</v>
      </c>
      <c r="E1351" s="39" t="s">
        <v>537</v>
      </c>
      <c r="F1351" s="39" t="s">
        <v>293</v>
      </c>
      <c r="G1351" s="39" t="s">
        <v>294</v>
      </c>
      <c r="H1351" s="39" t="s">
        <v>295</v>
      </c>
      <c r="I1351" s="39" t="s">
        <v>1693</v>
      </c>
      <c r="J1351" s="39" t="s">
        <v>1694</v>
      </c>
      <c r="K1351" s="39" t="s">
        <v>298</v>
      </c>
      <c r="L1351" s="39" t="s">
        <v>299</v>
      </c>
      <c r="M1351" s="39" t="s">
        <v>300</v>
      </c>
      <c r="N1351" s="39">
        <v>26</v>
      </c>
      <c r="O1351" s="39">
        <v>0</v>
      </c>
      <c r="P1351" s="39">
        <v>728000</v>
      </c>
      <c r="Q1351" s="39">
        <v>20</v>
      </c>
      <c r="R1351" s="39">
        <v>0</v>
      </c>
      <c r="S1351" s="39">
        <v>0</v>
      </c>
      <c r="T1351" s="39">
        <v>0</v>
      </c>
      <c r="U1351" s="39">
        <v>582400</v>
      </c>
      <c r="V1351" s="39" t="s">
        <v>1606</v>
      </c>
      <c r="W1351" s="40">
        <v>2203153</v>
      </c>
      <c r="X1351" s="20">
        <v>11</v>
      </c>
      <c r="Y1351" s="41" t="s">
        <v>367</v>
      </c>
    </row>
    <row r="1352" spans="1:25">
      <c r="A1352" s="39">
        <v>636</v>
      </c>
      <c r="B1352" s="39" t="s">
        <v>290</v>
      </c>
      <c r="C1352" s="39" t="s">
        <v>541</v>
      </c>
      <c r="D1352" s="39" t="s">
        <v>46</v>
      </c>
      <c r="E1352" s="39" t="s">
        <v>542</v>
      </c>
      <c r="F1352" s="39" t="s">
        <v>293</v>
      </c>
      <c r="G1352" s="39" t="s">
        <v>294</v>
      </c>
      <c r="H1352" s="39" t="s">
        <v>295</v>
      </c>
      <c r="I1352" s="39" t="s">
        <v>1695</v>
      </c>
      <c r="J1352" s="39" t="s">
        <v>1694</v>
      </c>
      <c r="K1352" s="39" t="s">
        <v>395</v>
      </c>
      <c r="L1352" s="39" t="s">
        <v>396</v>
      </c>
      <c r="M1352" s="39" t="s">
        <v>300</v>
      </c>
      <c r="N1352" s="39">
        <v>24</v>
      </c>
      <c r="O1352" s="39">
        <v>0</v>
      </c>
      <c r="P1352" s="39">
        <v>2688000</v>
      </c>
      <c r="Q1352" s="39">
        <v>30</v>
      </c>
      <c r="R1352" s="39">
        <v>0</v>
      </c>
      <c r="S1352" s="39">
        <v>0</v>
      </c>
      <c r="T1352" s="39">
        <v>0</v>
      </c>
      <c r="U1352" s="39">
        <v>1881600</v>
      </c>
      <c r="V1352" s="39" t="s">
        <v>1114</v>
      </c>
      <c r="W1352" s="40">
        <v>2201091</v>
      </c>
      <c r="X1352" s="20">
        <v>11</v>
      </c>
      <c r="Y1352" s="41" t="s">
        <v>357</v>
      </c>
    </row>
    <row r="1353" spans="1:25">
      <c r="A1353" s="39">
        <v>637</v>
      </c>
      <c r="B1353" s="39" t="s">
        <v>290</v>
      </c>
      <c r="C1353" s="39" t="s">
        <v>353</v>
      </c>
      <c r="D1353" s="39" t="s">
        <v>42</v>
      </c>
      <c r="E1353" s="39" t="s">
        <v>354</v>
      </c>
      <c r="F1353" s="39" t="s">
        <v>355</v>
      </c>
      <c r="G1353" s="39" t="s">
        <v>294</v>
      </c>
      <c r="H1353" s="39" t="s">
        <v>295</v>
      </c>
      <c r="I1353" s="39" t="s">
        <v>1696</v>
      </c>
      <c r="J1353" s="39" t="s">
        <v>1694</v>
      </c>
      <c r="K1353" s="39" t="s">
        <v>298</v>
      </c>
      <c r="L1353" s="39" t="s">
        <v>299</v>
      </c>
      <c r="M1353" s="39" t="s">
        <v>300</v>
      </c>
      <c r="N1353" s="39">
        <v>48</v>
      </c>
      <c r="O1353" s="39">
        <v>0</v>
      </c>
      <c r="P1353" s="39">
        <v>1344000</v>
      </c>
      <c r="Q1353" s="39">
        <v>20</v>
      </c>
      <c r="R1353" s="39">
        <v>0</v>
      </c>
      <c r="S1353" s="39">
        <v>0</v>
      </c>
      <c r="T1353" s="39">
        <v>0</v>
      </c>
      <c r="U1353" s="39">
        <v>1075200</v>
      </c>
      <c r="V1353" s="39" t="s">
        <v>1606</v>
      </c>
      <c r="W1353" s="40">
        <v>2203153</v>
      </c>
      <c r="X1353" s="20">
        <v>11</v>
      </c>
      <c r="Y1353" s="41" t="s">
        <v>325</v>
      </c>
    </row>
    <row r="1354" spans="1:25">
      <c r="A1354" s="39">
        <v>638</v>
      </c>
      <c r="B1354" s="39" t="s">
        <v>290</v>
      </c>
      <c r="C1354" s="39" t="s">
        <v>414</v>
      </c>
      <c r="D1354" s="39" t="s">
        <v>101</v>
      </c>
      <c r="E1354" s="39" t="s">
        <v>415</v>
      </c>
      <c r="F1354" s="39" t="s">
        <v>293</v>
      </c>
      <c r="G1354" s="39" t="s">
        <v>294</v>
      </c>
      <c r="H1354" s="39" t="s">
        <v>295</v>
      </c>
      <c r="I1354" s="39" t="s">
        <v>1697</v>
      </c>
      <c r="J1354" s="39" t="s">
        <v>1694</v>
      </c>
      <c r="K1354" s="39" t="s">
        <v>340</v>
      </c>
      <c r="L1354" s="39" t="s">
        <v>341</v>
      </c>
      <c r="M1354" s="39" t="s">
        <v>300</v>
      </c>
      <c r="N1354" s="39">
        <v>2</v>
      </c>
      <c r="O1354" s="39">
        <v>0</v>
      </c>
      <c r="P1354" s="39">
        <v>188000</v>
      </c>
      <c r="Q1354" s="39">
        <v>0</v>
      </c>
      <c r="R1354" s="39">
        <v>0</v>
      </c>
      <c r="S1354" s="39">
        <v>0</v>
      </c>
      <c r="T1354" s="39">
        <v>0</v>
      </c>
      <c r="U1354" s="39">
        <v>188000</v>
      </c>
      <c r="V1354" s="39" t="s">
        <v>1587</v>
      </c>
      <c r="W1354" s="40">
        <v>2112127</v>
      </c>
      <c r="X1354" s="20">
        <v>11</v>
      </c>
      <c r="Y1354" s="41" t="s">
        <v>325</v>
      </c>
    </row>
    <row r="1355" spans="1:25">
      <c r="A1355" s="39">
        <v>639</v>
      </c>
      <c r="B1355" s="39" t="s">
        <v>290</v>
      </c>
      <c r="C1355" s="39" t="s">
        <v>1698</v>
      </c>
      <c r="D1355" s="39" t="s">
        <v>59</v>
      </c>
      <c r="E1355" s="39" t="s">
        <v>1699</v>
      </c>
      <c r="F1355" s="39" t="s">
        <v>848</v>
      </c>
      <c r="G1355" s="39" t="s">
        <v>294</v>
      </c>
      <c r="H1355" s="39" t="s">
        <v>295</v>
      </c>
      <c r="I1355" s="39" t="s">
        <v>1700</v>
      </c>
      <c r="J1355" s="39" t="s">
        <v>1694</v>
      </c>
      <c r="K1355" s="39" t="s">
        <v>340</v>
      </c>
      <c r="L1355" s="39" t="s">
        <v>341</v>
      </c>
      <c r="M1355" s="39" t="s">
        <v>300</v>
      </c>
      <c r="N1355" s="39">
        <v>2</v>
      </c>
      <c r="O1355" s="39">
        <v>0</v>
      </c>
      <c r="P1355" s="39">
        <v>188000</v>
      </c>
      <c r="Q1355" s="39">
        <v>0</v>
      </c>
      <c r="R1355" s="39">
        <v>0</v>
      </c>
      <c r="S1355" s="39">
        <v>0</v>
      </c>
      <c r="T1355" s="39">
        <v>0</v>
      </c>
      <c r="U1355" s="39">
        <v>188000</v>
      </c>
      <c r="V1355" s="39" t="s">
        <v>1587</v>
      </c>
      <c r="W1355" s="40">
        <v>2112127</v>
      </c>
      <c r="X1355" s="20">
        <v>11</v>
      </c>
      <c r="Y1355" s="41" t="s">
        <v>526</v>
      </c>
    </row>
    <row r="1356" spans="1:25">
      <c r="A1356" s="39">
        <v>640</v>
      </c>
      <c r="B1356" s="39" t="s">
        <v>290</v>
      </c>
      <c r="C1356" s="39" t="s">
        <v>319</v>
      </c>
      <c r="D1356" s="39" t="s">
        <v>148</v>
      </c>
      <c r="E1356" s="39" t="s">
        <v>320</v>
      </c>
      <c r="F1356" s="39" t="s">
        <v>293</v>
      </c>
      <c r="G1356" s="39" t="s">
        <v>294</v>
      </c>
      <c r="H1356" s="39" t="s">
        <v>295</v>
      </c>
      <c r="I1356" s="39" t="s">
        <v>1701</v>
      </c>
      <c r="J1356" s="39" t="s">
        <v>1702</v>
      </c>
      <c r="K1356" s="39" t="s">
        <v>345</v>
      </c>
      <c r="L1356" s="39" t="s">
        <v>346</v>
      </c>
      <c r="M1356" s="39" t="s">
        <v>300</v>
      </c>
      <c r="N1356" s="39">
        <v>24</v>
      </c>
      <c r="O1356" s="39">
        <v>0</v>
      </c>
      <c r="P1356" s="39">
        <v>4416000</v>
      </c>
      <c r="Q1356" s="39">
        <v>27.5</v>
      </c>
      <c r="R1356" s="39">
        <v>0</v>
      </c>
      <c r="S1356" s="39">
        <v>0</v>
      </c>
      <c r="T1356" s="39">
        <v>0</v>
      </c>
      <c r="U1356" s="39">
        <v>3201600</v>
      </c>
      <c r="V1356" s="39" t="s">
        <v>301</v>
      </c>
      <c r="W1356" s="40">
        <v>2107161</v>
      </c>
      <c r="X1356" s="20">
        <v>11</v>
      </c>
      <c r="Y1356" s="41" t="s">
        <v>357</v>
      </c>
    </row>
    <row r="1357" spans="1:25">
      <c r="A1357" s="39">
        <v>641</v>
      </c>
      <c r="B1357" s="39" t="s">
        <v>290</v>
      </c>
      <c r="C1357" s="39" t="s">
        <v>368</v>
      </c>
      <c r="D1357" s="39" t="s">
        <v>44</v>
      </c>
      <c r="E1357" s="39" t="s">
        <v>369</v>
      </c>
      <c r="F1357" s="39"/>
      <c r="G1357" s="39" t="s">
        <v>294</v>
      </c>
      <c r="H1357" s="39" t="s">
        <v>295</v>
      </c>
      <c r="I1357" s="39" t="s">
        <v>1703</v>
      </c>
      <c r="J1357" s="39" t="s">
        <v>1702</v>
      </c>
      <c r="K1357" s="39" t="s">
        <v>385</v>
      </c>
      <c r="L1357" s="39" t="s">
        <v>386</v>
      </c>
      <c r="M1357" s="39" t="s">
        <v>300</v>
      </c>
      <c r="N1357" s="39">
        <v>4</v>
      </c>
      <c r="O1357" s="39">
        <v>0</v>
      </c>
      <c r="P1357" s="39">
        <v>146000</v>
      </c>
      <c r="Q1357" s="39">
        <v>10</v>
      </c>
      <c r="R1357" s="39">
        <v>0</v>
      </c>
      <c r="S1357" s="39">
        <v>0</v>
      </c>
      <c r="T1357" s="39">
        <v>0</v>
      </c>
      <c r="U1357" s="39">
        <v>131400</v>
      </c>
      <c r="V1357" s="39" t="s">
        <v>342</v>
      </c>
      <c r="W1357" s="40">
        <v>2108052</v>
      </c>
      <c r="X1357" s="20">
        <v>11</v>
      </c>
      <c r="Y1357" s="41" t="s">
        <v>357</v>
      </c>
    </row>
    <row r="1358" spans="1:25">
      <c r="A1358" s="39">
        <v>642</v>
      </c>
      <c r="B1358" s="39" t="s">
        <v>290</v>
      </c>
      <c r="C1358" s="39" t="s">
        <v>368</v>
      </c>
      <c r="D1358" s="39" t="s">
        <v>44</v>
      </c>
      <c r="E1358" s="39" t="s">
        <v>369</v>
      </c>
      <c r="F1358" s="39"/>
      <c r="G1358" s="39" t="s">
        <v>294</v>
      </c>
      <c r="H1358" s="39" t="s">
        <v>295</v>
      </c>
      <c r="I1358" s="39" t="s">
        <v>1703</v>
      </c>
      <c r="J1358" s="39" t="s">
        <v>1702</v>
      </c>
      <c r="K1358" s="39" t="s">
        <v>298</v>
      </c>
      <c r="L1358" s="39" t="s">
        <v>299</v>
      </c>
      <c r="M1358" s="39" t="s">
        <v>300</v>
      </c>
      <c r="N1358" s="39">
        <v>4</v>
      </c>
      <c r="O1358" s="39">
        <v>0</v>
      </c>
      <c r="P1358" s="39">
        <v>112000</v>
      </c>
      <c r="Q1358" s="39">
        <v>10</v>
      </c>
      <c r="R1358" s="39">
        <v>0</v>
      </c>
      <c r="S1358" s="39">
        <v>0</v>
      </c>
      <c r="T1358" s="39">
        <v>0</v>
      </c>
      <c r="U1358" s="39">
        <v>100800</v>
      </c>
      <c r="V1358" s="39" t="s">
        <v>1606</v>
      </c>
      <c r="W1358" s="40">
        <v>2203153</v>
      </c>
      <c r="X1358" s="20">
        <v>11</v>
      </c>
      <c r="Y1358" s="41" t="s">
        <v>357</v>
      </c>
    </row>
    <row r="1359" spans="1:25">
      <c r="A1359" s="39">
        <v>643</v>
      </c>
      <c r="B1359" s="39" t="s">
        <v>290</v>
      </c>
      <c r="C1359" s="39" t="s">
        <v>1704</v>
      </c>
      <c r="D1359" s="39" t="s">
        <v>259</v>
      </c>
      <c r="E1359" s="39" t="s">
        <v>1580</v>
      </c>
      <c r="F1359" s="39" t="s">
        <v>293</v>
      </c>
      <c r="G1359" s="39" t="s">
        <v>294</v>
      </c>
      <c r="H1359" s="39" t="s">
        <v>1064</v>
      </c>
      <c r="I1359" s="39" t="s">
        <v>1705</v>
      </c>
      <c r="J1359" s="39" t="s">
        <v>1706</v>
      </c>
      <c r="K1359" s="39" t="s">
        <v>340</v>
      </c>
      <c r="L1359" s="39" t="s">
        <v>341</v>
      </c>
      <c r="M1359" s="39" t="s">
        <v>300</v>
      </c>
      <c r="N1359" s="39">
        <v>1</v>
      </c>
      <c r="O1359" s="39">
        <v>0</v>
      </c>
      <c r="P1359" s="39">
        <v>94000</v>
      </c>
      <c r="Q1359" s="39">
        <v>0</v>
      </c>
      <c r="R1359" s="39">
        <v>0</v>
      </c>
      <c r="S1359" s="39">
        <v>0</v>
      </c>
      <c r="T1359" s="39">
        <v>0</v>
      </c>
      <c r="U1359" s="39">
        <v>94000</v>
      </c>
      <c r="V1359" s="39" t="s">
        <v>1587</v>
      </c>
      <c r="W1359" s="40">
        <v>2112127</v>
      </c>
      <c r="X1359" s="20">
        <v>11</v>
      </c>
      <c r="Y1359" s="41" t="s">
        <v>1066</v>
      </c>
    </row>
    <row r="1360" spans="1:25">
      <c r="A1360" s="39">
        <v>644</v>
      </c>
      <c r="B1360" s="39" t="s">
        <v>290</v>
      </c>
      <c r="C1360" s="39" t="s">
        <v>441</v>
      </c>
      <c r="D1360" s="39" t="s">
        <v>12</v>
      </c>
      <c r="E1360" s="39" t="s">
        <v>442</v>
      </c>
      <c r="F1360" s="39" t="s">
        <v>293</v>
      </c>
      <c r="G1360" s="39" t="s">
        <v>294</v>
      </c>
      <c r="H1360" s="39" t="s">
        <v>404</v>
      </c>
      <c r="I1360" s="39" t="s">
        <v>1707</v>
      </c>
      <c r="J1360" s="39" t="s">
        <v>1706</v>
      </c>
      <c r="K1360" s="39" t="s">
        <v>298</v>
      </c>
      <c r="L1360" s="39" t="s">
        <v>299</v>
      </c>
      <c r="M1360" s="39" t="s">
        <v>300</v>
      </c>
      <c r="N1360" s="39">
        <v>24</v>
      </c>
      <c r="O1360" s="39">
        <v>0</v>
      </c>
      <c r="P1360" s="39">
        <v>678720</v>
      </c>
      <c r="Q1360" s="39">
        <v>20</v>
      </c>
      <c r="R1360" s="39">
        <v>0</v>
      </c>
      <c r="S1360" s="39">
        <v>0</v>
      </c>
      <c r="T1360" s="39">
        <v>0</v>
      </c>
      <c r="U1360" s="39">
        <v>542976</v>
      </c>
      <c r="V1360" s="39" t="s">
        <v>1606</v>
      </c>
      <c r="W1360" s="40">
        <v>2203153</v>
      </c>
      <c r="X1360" s="20">
        <v>11</v>
      </c>
      <c r="Y1360" s="41" t="s">
        <v>694</v>
      </c>
    </row>
    <row r="1361" spans="1:25">
      <c r="A1361" s="39">
        <v>645</v>
      </c>
      <c r="B1361" s="39" t="s">
        <v>290</v>
      </c>
      <c r="C1361" s="39" t="s">
        <v>421</v>
      </c>
      <c r="D1361" s="39" t="s">
        <v>99</v>
      </c>
      <c r="E1361" s="39" t="s">
        <v>422</v>
      </c>
      <c r="F1361" s="39" t="s">
        <v>293</v>
      </c>
      <c r="G1361" s="39" t="s">
        <v>294</v>
      </c>
      <c r="H1361" s="39" t="s">
        <v>295</v>
      </c>
      <c r="I1361" s="39" t="s">
        <v>1708</v>
      </c>
      <c r="J1361" s="39" t="s">
        <v>1709</v>
      </c>
      <c r="K1361" s="39" t="s">
        <v>345</v>
      </c>
      <c r="L1361" s="39" t="s">
        <v>346</v>
      </c>
      <c r="M1361" s="39" t="s">
        <v>300</v>
      </c>
      <c r="N1361" s="39">
        <v>12</v>
      </c>
      <c r="O1361" s="39">
        <v>0</v>
      </c>
      <c r="P1361" s="39">
        <v>2208000</v>
      </c>
      <c r="Q1361" s="39">
        <v>27.5</v>
      </c>
      <c r="R1361" s="39">
        <v>0</v>
      </c>
      <c r="S1361" s="39">
        <v>0</v>
      </c>
      <c r="T1361" s="39">
        <v>0</v>
      </c>
      <c r="U1361" s="39">
        <v>1600800</v>
      </c>
      <c r="V1361" s="39" t="s">
        <v>301</v>
      </c>
      <c r="W1361" s="40">
        <v>2107161</v>
      </c>
      <c r="X1361" s="20">
        <v>11</v>
      </c>
      <c r="Y1361" s="41" t="s">
        <v>357</v>
      </c>
    </row>
    <row r="1362" spans="1:25">
      <c r="A1362" s="39">
        <v>646</v>
      </c>
      <c r="B1362" s="39" t="s">
        <v>290</v>
      </c>
      <c r="C1362" s="39" t="s">
        <v>421</v>
      </c>
      <c r="D1362" s="39" t="s">
        <v>99</v>
      </c>
      <c r="E1362" s="39" t="s">
        <v>422</v>
      </c>
      <c r="F1362" s="39" t="s">
        <v>293</v>
      </c>
      <c r="G1362" s="39" t="s">
        <v>294</v>
      </c>
      <c r="H1362" s="39" t="s">
        <v>295</v>
      </c>
      <c r="I1362" s="39" t="s">
        <v>1708</v>
      </c>
      <c r="J1362" s="39" t="s">
        <v>1709</v>
      </c>
      <c r="K1362" s="39" t="s">
        <v>335</v>
      </c>
      <c r="L1362" s="39" t="s">
        <v>336</v>
      </c>
      <c r="M1362" s="39" t="s">
        <v>300</v>
      </c>
      <c r="N1362" s="39">
        <v>3</v>
      </c>
      <c r="O1362" s="39">
        <v>0</v>
      </c>
      <c r="P1362" s="39">
        <v>333000</v>
      </c>
      <c r="Q1362" s="39">
        <v>0</v>
      </c>
      <c r="R1362" s="39">
        <v>0</v>
      </c>
      <c r="S1362" s="39">
        <v>0</v>
      </c>
      <c r="T1362" s="39">
        <v>0</v>
      </c>
      <c r="U1362" s="39">
        <v>333000</v>
      </c>
      <c r="V1362" s="39" t="s">
        <v>328</v>
      </c>
      <c r="W1362" s="40">
        <v>2101299</v>
      </c>
      <c r="X1362" s="20">
        <v>11</v>
      </c>
      <c r="Y1362" s="41" t="s">
        <v>357</v>
      </c>
    </row>
    <row r="1363" spans="1:25">
      <c r="A1363" s="39">
        <v>647</v>
      </c>
      <c r="B1363" s="39" t="s">
        <v>290</v>
      </c>
      <c r="C1363" s="39" t="s">
        <v>571</v>
      </c>
      <c r="D1363" s="39" t="s">
        <v>161</v>
      </c>
      <c r="E1363" s="39" t="s">
        <v>572</v>
      </c>
      <c r="F1363" s="39" t="s">
        <v>293</v>
      </c>
      <c r="G1363" s="39" t="s">
        <v>294</v>
      </c>
      <c r="H1363" s="39" t="s">
        <v>295</v>
      </c>
      <c r="I1363" s="39" t="s">
        <v>1710</v>
      </c>
      <c r="J1363" s="39" t="s">
        <v>1711</v>
      </c>
      <c r="K1363" s="39" t="s">
        <v>385</v>
      </c>
      <c r="L1363" s="39" t="s">
        <v>386</v>
      </c>
      <c r="M1363" s="39" t="s">
        <v>300</v>
      </c>
      <c r="N1363" s="39">
        <v>4</v>
      </c>
      <c r="O1363" s="39">
        <v>0</v>
      </c>
      <c r="P1363" s="39">
        <v>146000</v>
      </c>
      <c r="Q1363" s="39">
        <v>10</v>
      </c>
      <c r="R1363" s="39">
        <v>0</v>
      </c>
      <c r="S1363" s="39">
        <v>0</v>
      </c>
      <c r="T1363" s="39">
        <v>0</v>
      </c>
      <c r="U1363" s="39">
        <v>131400</v>
      </c>
      <c r="V1363" s="39" t="s">
        <v>342</v>
      </c>
      <c r="W1363" s="40">
        <v>2108052</v>
      </c>
      <c r="X1363" s="20">
        <v>11</v>
      </c>
      <c r="Y1363" s="41" t="s">
        <v>367</v>
      </c>
    </row>
    <row r="1364" spans="1:25">
      <c r="A1364" s="39">
        <v>648</v>
      </c>
      <c r="B1364" s="39" t="s">
        <v>290</v>
      </c>
      <c r="C1364" s="39" t="s">
        <v>571</v>
      </c>
      <c r="D1364" s="39" t="s">
        <v>161</v>
      </c>
      <c r="E1364" s="39" t="s">
        <v>572</v>
      </c>
      <c r="F1364" s="39" t="s">
        <v>293</v>
      </c>
      <c r="G1364" s="39" t="s">
        <v>294</v>
      </c>
      <c r="H1364" s="39" t="s">
        <v>295</v>
      </c>
      <c r="I1364" s="39" t="s">
        <v>1710</v>
      </c>
      <c r="J1364" s="39" t="s">
        <v>1711</v>
      </c>
      <c r="K1364" s="39" t="s">
        <v>298</v>
      </c>
      <c r="L1364" s="39" t="s">
        <v>299</v>
      </c>
      <c r="M1364" s="39" t="s">
        <v>300</v>
      </c>
      <c r="N1364" s="39">
        <v>4</v>
      </c>
      <c r="O1364" s="39">
        <v>0</v>
      </c>
      <c r="P1364" s="39">
        <v>112000</v>
      </c>
      <c r="Q1364" s="39">
        <v>10</v>
      </c>
      <c r="R1364" s="39">
        <v>0</v>
      </c>
      <c r="S1364" s="39">
        <v>0</v>
      </c>
      <c r="T1364" s="39">
        <v>0</v>
      </c>
      <c r="U1364" s="39">
        <v>100800</v>
      </c>
      <c r="V1364" s="39" t="s">
        <v>1606</v>
      </c>
      <c r="W1364" s="40">
        <v>2203153</v>
      </c>
      <c r="X1364" s="20">
        <v>11</v>
      </c>
      <c r="Y1364" s="41" t="s">
        <v>367</v>
      </c>
    </row>
    <row r="1365" spans="1:25">
      <c r="A1365" s="39">
        <v>649</v>
      </c>
      <c r="B1365" s="39" t="s">
        <v>290</v>
      </c>
      <c r="C1365" s="39" t="s">
        <v>1027</v>
      </c>
      <c r="D1365" s="39" t="s">
        <v>215</v>
      </c>
      <c r="E1365" s="39" t="s">
        <v>1028</v>
      </c>
      <c r="F1365" s="39" t="s">
        <v>363</v>
      </c>
      <c r="G1365" s="39" t="s">
        <v>294</v>
      </c>
      <c r="H1365" s="39" t="s">
        <v>295</v>
      </c>
      <c r="I1365" s="39" t="s">
        <v>1712</v>
      </c>
      <c r="J1365" s="39" t="s">
        <v>1713</v>
      </c>
      <c r="K1365" s="39" t="s">
        <v>340</v>
      </c>
      <c r="L1365" s="39" t="s">
        <v>341</v>
      </c>
      <c r="M1365" s="39" t="s">
        <v>300</v>
      </c>
      <c r="N1365" s="39">
        <v>4</v>
      </c>
      <c r="O1365" s="39">
        <v>0</v>
      </c>
      <c r="P1365" s="39">
        <v>379760</v>
      </c>
      <c r="Q1365" s="39">
        <v>3</v>
      </c>
      <c r="R1365" s="39">
        <v>0</v>
      </c>
      <c r="S1365" s="39">
        <v>0</v>
      </c>
      <c r="T1365" s="39">
        <v>0</v>
      </c>
      <c r="U1365" s="39">
        <v>368367.2</v>
      </c>
      <c r="V1365" s="39" t="s">
        <v>1587</v>
      </c>
      <c r="W1365" s="40">
        <v>2112127</v>
      </c>
      <c r="X1365" s="20">
        <v>11</v>
      </c>
      <c r="Y1365" s="41" t="s">
        <v>334</v>
      </c>
    </row>
    <row r="1366" spans="1:25">
      <c r="A1366" s="39">
        <v>650</v>
      </c>
      <c r="B1366" s="39" t="s">
        <v>290</v>
      </c>
      <c r="C1366" s="39" t="s">
        <v>319</v>
      </c>
      <c r="D1366" s="39" t="s">
        <v>148</v>
      </c>
      <c r="E1366" s="39" t="s">
        <v>320</v>
      </c>
      <c r="F1366" s="39" t="s">
        <v>293</v>
      </c>
      <c r="G1366" s="39" t="s">
        <v>294</v>
      </c>
      <c r="H1366" s="39" t="s">
        <v>295</v>
      </c>
      <c r="I1366" s="39" t="s">
        <v>1714</v>
      </c>
      <c r="J1366" s="39" t="s">
        <v>1713</v>
      </c>
      <c r="K1366" s="39" t="s">
        <v>347</v>
      </c>
      <c r="L1366" s="39" t="s">
        <v>348</v>
      </c>
      <c r="M1366" s="39" t="s">
        <v>300</v>
      </c>
      <c r="N1366" s="39">
        <v>24</v>
      </c>
      <c r="O1366" s="39">
        <v>0</v>
      </c>
      <c r="P1366" s="39">
        <v>2256000</v>
      </c>
      <c r="Q1366" s="39">
        <v>7</v>
      </c>
      <c r="R1366" s="39">
        <v>0</v>
      </c>
      <c r="S1366" s="39">
        <v>0</v>
      </c>
      <c r="T1366" s="39">
        <v>0</v>
      </c>
      <c r="U1366" s="39">
        <v>2098080</v>
      </c>
      <c r="V1366" s="39" t="s">
        <v>1163</v>
      </c>
      <c r="W1366" s="40">
        <v>2202163</v>
      </c>
      <c r="X1366" s="20">
        <v>11</v>
      </c>
      <c r="Y1366" s="41" t="s">
        <v>357</v>
      </c>
    </row>
    <row r="1367" spans="1:25">
      <c r="A1367" s="39">
        <v>651</v>
      </c>
      <c r="B1367" s="39" t="s">
        <v>290</v>
      </c>
      <c r="C1367" s="39" t="s">
        <v>457</v>
      </c>
      <c r="D1367" s="39" t="s">
        <v>216</v>
      </c>
      <c r="E1367" s="39" t="s">
        <v>458</v>
      </c>
      <c r="F1367" s="39" t="s">
        <v>459</v>
      </c>
      <c r="G1367" s="39" t="s">
        <v>294</v>
      </c>
      <c r="H1367" s="39" t="s">
        <v>295</v>
      </c>
      <c r="I1367" s="39" t="s">
        <v>1715</v>
      </c>
      <c r="J1367" s="39" t="s">
        <v>1716</v>
      </c>
      <c r="K1367" s="39" t="s">
        <v>340</v>
      </c>
      <c r="L1367" s="39" t="s">
        <v>341</v>
      </c>
      <c r="M1367" s="39" t="s">
        <v>300</v>
      </c>
      <c r="N1367" s="39">
        <v>72</v>
      </c>
      <c r="O1367" s="39">
        <v>0</v>
      </c>
      <c r="P1367" s="39">
        <v>6768000</v>
      </c>
      <c r="Q1367" s="39">
        <v>8</v>
      </c>
      <c r="R1367" s="39">
        <v>0</v>
      </c>
      <c r="S1367" s="39">
        <v>0</v>
      </c>
      <c r="T1367" s="39">
        <v>0</v>
      </c>
      <c r="U1367" s="39">
        <v>6226560</v>
      </c>
      <c r="V1367" s="39" t="s">
        <v>1587</v>
      </c>
      <c r="W1367" s="40">
        <v>2112127</v>
      </c>
      <c r="X1367" s="20">
        <v>11</v>
      </c>
      <c r="Y1367" s="41" t="s">
        <v>367</v>
      </c>
    </row>
    <row r="1368" spans="1:25">
      <c r="A1368" s="39">
        <v>652</v>
      </c>
      <c r="B1368" s="39" t="s">
        <v>290</v>
      </c>
      <c r="C1368" s="39" t="s">
        <v>457</v>
      </c>
      <c r="D1368" s="39" t="s">
        <v>216</v>
      </c>
      <c r="E1368" s="39" t="s">
        <v>458</v>
      </c>
      <c r="F1368" s="39" t="s">
        <v>459</v>
      </c>
      <c r="G1368" s="39" t="s">
        <v>294</v>
      </c>
      <c r="H1368" s="39" t="s">
        <v>295</v>
      </c>
      <c r="I1368" s="39" t="s">
        <v>1715</v>
      </c>
      <c r="J1368" s="39" t="s">
        <v>1716</v>
      </c>
      <c r="K1368" s="39" t="s">
        <v>359</v>
      </c>
      <c r="L1368" s="39" t="s">
        <v>360</v>
      </c>
      <c r="M1368" s="39" t="s">
        <v>300</v>
      </c>
      <c r="N1368" s="39">
        <v>24</v>
      </c>
      <c r="O1368" s="39">
        <v>0</v>
      </c>
      <c r="P1368" s="39">
        <v>1488000</v>
      </c>
      <c r="Q1368" s="39">
        <v>30</v>
      </c>
      <c r="R1368" s="39">
        <v>0</v>
      </c>
      <c r="S1368" s="39">
        <v>0</v>
      </c>
      <c r="T1368" s="39">
        <v>0</v>
      </c>
      <c r="U1368" s="39">
        <v>1041600</v>
      </c>
      <c r="V1368" s="39" t="s">
        <v>344</v>
      </c>
      <c r="W1368" s="40">
        <v>2106375</v>
      </c>
      <c r="X1368" s="20">
        <v>11</v>
      </c>
      <c r="Y1368" s="41" t="s">
        <v>367</v>
      </c>
    </row>
    <row r="1369" spans="1:25">
      <c r="A1369" s="39">
        <v>653</v>
      </c>
      <c r="B1369" s="39" t="s">
        <v>290</v>
      </c>
      <c r="C1369" s="39" t="s">
        <v>457</v>
      </c>
      <c r="D1369" s="39" t="s">
        <v>216</v>
      </c>
      <c r="E1369" s="39" t="s">
        <v>458</v>
      </c>
      <c r="F1369" s="39" t="s">
        <v>459</v>
      </c>
      <c r="G1369" s="39" t="s">
        <v>294</v>
      </c>
      <c r="H1369" s="39" t="s">
        <v>295</v>
      </c>
      <c r="I1369" s="39" t="s">
        <v>1715</v>
      </c>
      <c r="J1369" s="39" t="s">
        <v>1716</v>
      </c>
      <c r="K1369" s="39" t="s">
        <v>322</v>
      </c>
      <c r="L1369" s="39" t="s">
        <v>323</v>
      </c>
      <c r="M1369" s="39" t="s">
        <v>300</v>
      </c>
      <c r="N1369" s="39">
        <v>24</v>
      </c>
      <c r="O1369" s="39">
        <v>0</v>
      </c>
      <c r="P1369" s="39">
        <v>2280000</v>
      </c>
      <c r="Q1369" s="39">
        <v>30</v>
      </c>
      <c r="R1369" s="39">
        <v>0</v>
      </c>
      <c r="S1369" s="39">
        <v>0</v>
      </c>
      <c r="T1369" s="39">
        <v>0</v>
      </c>
      <c r="U1369" s="39">
        <v>1596000</v>
      </c>
      <c r="V1369" s="39" t="s">
        <v>1717</v>
      </c>
      <c r="W1369" s="40">
        <v>2204049</v>
      </c>
      <c r="X1369" s="20">
        <v>11</v>
      </c>
      <c r="Y1369" s="41" t="s">
        <v>367</v>
      </c>
    </row>
    <row r="1370" spans="1:25">
      <c r="A1370" s="39">
        <v>654</v>
      </c>
      <c r="B1370" s="39" t="s">
        <v>290</v>
      </c>
      <c r="C1370" s="39" t="s">
        <v>388</v>
      </c>
      <c r="D1370" s="39" t="s">
        <v>195</v>
      </c>
      <c r="E1370" s="39" t="s">
        <v>389</v>
      </c>
      <c r="F1370" s="39" t="s">
        <v>315</v>
      </c>
      <c r="G1370" s="39" t="s">
        <v>294</v>
      </c>
      <c r="H1370" s="39" t="s">
        <v>295</v>
      </c>
      <c r="I1370" s="39" t="s">
        <v>1718</v>
      </c>
      <c r="J1370" s="39" t="s">
        <v>1716</v>
      </c>
      <c r="K1370" s="39" t="s">
        <v>298</v>
      </c>
      <c r="L1370" s="39" t="s">
        <v>299</v>
      </c>
      <c r="M1370" s="39" t="s">
        <v>300</v>
      </c>
      <c r="N1370" s="39">
        <v>7</v>
      </c>
      <c r="O1370" s="39">
        <v>0</v>
      </c>
      <c r="P1370" s="39">
        <v>196000</v>
      </c>
      <c r="Q1370" s="39">
        <v>15</v>
      </c>
      <c r="R1370" s="39">
        <v>0</v>
      </c>
      <c r="S1370" s="39">
        <v>0</v>
      </c>
      <c r="T1370" s="39">
        <v>0</v>
      </c>
      <c r="U1370" s="39">
        <v>166600</v>
      </c>
      <c r="V1370" s="39" t="s">
        <v>1606</v>
      </c>
      <c r="W1370" s="40">
        <v>2203153</v>
      </c>
      <c r="X1370" s="20">
        <v>11</v>
      </c>
      <c r="Y1370" s="41" t="s">
        <v>318</v>
      </c>
    </row>
    <row r="1371" spans="1:25">
      <c r="A1371" s="39">
        <v>655</v>
      </c>
      <c r="B1371" s="39" t="s">
        <v>290</v>
      </c>
      <c r="C1371" s="39" t="s">
        <v>388</v>
      </c>
      <c r="D1371" s="39" t="s">
        <v>195</v>
      </c>
      <c r="E1371" s="39" t="s">
        <v>389</v>
      </c>
      <c r="F1371" s="39" t="s">
        <v>315</v>
      </c>
      <c r="G1371" s="39" t="s">
        <v>294</v>
      </c>
      <c r="H1371" s="39" t="s">
        <v>295</v>
      </c>
      <c r="I1371" s="39" t="s">
        <v>1718</v>
      </c>
      <c r="J1371" s="39" t="s">
        <v>1716</v>
      </c>
      <c r="K1371" s="39" t="s">
        <v>340</v>
      </c>
      <c r="L1371" s="39" t="s">
        <v>341</v>
      </c>
      <c r="M1371" s="39" t="s">
        <v>300</v>
      </c>
      <c r="N1371" s="39">
        <v>2</v>
      </c>
      <c r="O1371" s="39">
        <v>0</v>
      </c>
      <c r="P1371" s="39">
        <v>188000</v>
      </c>
      <c r="Q1371" s="39">
        <v>0</v>
      </c>
      <c r="R1371" s="39">
        <v>0</v>
      </c>
      <c r="S1371" s="39">
        <v>0</v>
      </c>
      <c r="T1371" s="39">
        <v>0</v>
      </c>
      <c r="U1371" s="39">
        <v>188000</v>
      </c>
      <c r="V1371" s="39" t="s">
        <v>1587</v>
      </c>
      <c r="W1371" s="40">
        <v>2112127</v>
      </c>
      <c r="X1371" s="20">
        <v>11</v>
      </c>
      <c r="Y1371" s="41" t="s">
        <v>318</v>
      </c>
    </row>
    <row r="1372" spans="1:25">
      <c r="A1372" s="39">
        <v>656</v>
      </c>
      <c r="B1372" s="39" t="s">
        <v>290</v>
      </c>
      <c r="C1372" s="39" t="s">
        <v>532</v>
      </c>
      <c r="D1372" s="39" t="s">
        <v>64</v>
      </c>
      <c r="E1372" s="39" t="s">
        <v>533</v>
      </c>
      <c r="F1372" s="39" t="s">
        <v>293</v>
      </c>
      <c r="G1372" s="39" t="s">
        <v>294</v>
      </c>
      <c r="H1372" s="39" t="s">
        <v>295</v>
      </c>
      <c r="I1372" s="39" t="s">
        <v>1719</v>
      </c>
      <c r="J1372" s="39" t="s">
        <v>1716</v>
      </c>
      <c r="K1372" s="39" t="s">
        <v>310</v>
      </c>
      <c r="L1372" s="39" t="s">
        <v>311</v>
      </c>
      <c r="M1372" s="39" t="s">
        <v>300</v>
      </c>
      <c r="N1372" s="39">
        <v>2</v>
      </c>
      <c r="O1372" s="39">
        <v>0</v>
      </c>
      <c r="P1372" s="39">
        <v>164000</v>
      </c>
      <c r="Q1372" s="39">
        <v>15</v>
      </c>
      <c r="R1372" s="39">
        <v>0</v>
      </c>
      <c r="S1372" s="39">
        <v>0</v>
      </c>
      <c r="T1372" s="39">
        <v>0</v>
      </c>
      <c r="U1372" s="39">
        <v>139400</v>
      </c>
      <c r="V1372" s="39" t="s">
        <v>344</v>
      </c>
      <c r="W1372" s="40">
        <v>2106370</v>
      </c>
      <c r="X1372" s="20">
        <v>11</v>
      </c>
      <c r="Y1372" s="41" t="s">
        <v>367</v>
      </c>
    </row>
    <row r="1373" spans="1:25">
      <c r="A1373" s="39">
        <v>657</v>
      </c>
      <c r="B1373" s="39" t="s">
        <v>290</v>
      </c>
      <c r="C1373" s="39" t="s">
        <v>368</v>
      </c>
      <c r="D1373" s="39" t="s">
        <v>44</v>
      </c>
      <c r="E1373" s="39" t="s">
        <v>369</v>
      </c>
      <c r="F1373" s="39"/>
      <c r="G1373" s="39" t="s">
        <v>294</v>
      </c>
      <c r="H1373" s="39" t="s">
        <v>295</v>
      </c>
      <c r="I1373" s="39" t="s">
        <v>1720</v>
      </c>
      <c r="J1373" s="39" t="s">
        <v>1721</v>
      </c>
      <c r="K1373" s="39" t="s">
        <v>340</v>
      </c>
      <c r="L1373" s="39" t="s">
        <v>341</v>
      </c>
      <c r="M1373" s="39" t="s">
        <v>300</v>
      </c>
      <c r="N1373" s="39">
        <v>3</v>
      </c>
      <c r="O1373" s="39">
        <v>0</v>
      </c>
      <c r="P1373" s="39">
        <v>282000</v>
      </c>
      <c r="Q1373" s="39">
        <v>0</v>
      </c>
      <c r="R1373" s="39">
        <v>0</v>
      </c>
      <c r="S1373" s="39">
        <v>0</v>
      </c>
      <c r="T1373" s="39">
        <v>0</v>
      </c>
      <c r="U1373" s="39">
        <v>282000</v>
      </c>
      <c r="V1373" s="39" t="s">
        <v>1587</v>
      </c>
      <c r="W1373" s="40">
        <v>2112127</v>
      </c>
      <c r="X1373" s="20">
        <v>11</v>
      </c>
      <c r="Y1373" s="41" t="s">
        <v>357</v>
      </c>
    </row>
    <row r="1374" spans="1:25">
      <c r="A1374" s="39">
        <v>658</v>
      </c>
      <c r="B1374" s="39" t="s">
        <v>290</v>
      </c>
      <c r="C1374" s="39" t="s">
        <v>306</v>
      </c>
      <c r="D1374" s="39" t="s">
        <v>102</v>
      </c>
      <c r="E1374" s="39" t="s">
        <v>307</v>
      </c>
      <c r="F1374" s="39" t="s">
        <v>293</v>
      </c>
      <c r="G1374" s="39" t="s">
        <v>294</v>
      </c>
      <c r="H1374" s="39" t="s">
        <v>295</v>
      </c>
      <c r="I1374" s="39" t="s">
        <v>1722</v>
      </c>
      <c r="J1374" s="39" t="s">
        <v>1721</v>
      </c>
      <c r="K1374" s="39" t="s">
        <v>385</v>
      </c>
      <c r="L1374" s="39" t="s">
        <v>386</v>
      </c>
      <c r="M1374" s="39" t="s">
        <v>300</v>
      </c>
      <c r="N1374" s="39">
        <v>6</v>
      </c>
      <c r="O1374" s="39">
        <v>0</v>
      </c>
      <c r="P1374" s="39">
        <v>221190</v>
      </c>
      <c r="Q1374" s="39">
        <v>10</v>
      </c>
      <c r="R1374" s="39">
        <v>0</v>
      </c>
      <c r="S1374" s="39">
        <v>0</v>
      </c>
      <c r="T1374" s="39">
        <v>0</v>
      </c>
      <c r="U1374" s="39">
        <v>199071</v>
      </c>
      <c r="V1374" s="39" t="s">
        <v>342</v>
      </c>
      <c r="W1374" s="40">
        <v>2108052</v>
      </c>
      <c r="X1374" s="20">
        <v>11</v>
      </c>
      <c r="Y1374" s="41" t="s">
        <v>357</v>
      </c>
    </row>
    <row r="1375" spans="1:25">
      <c r="A1375" s="39">
        <v>659</v>
      </c>
      <c r="B1375" s="39" t="s">
        <v>290</v>
      </c>
      <c r="C1375" s="39" t="s">
        <v>1124</v>
      </c>
      <c r="D1375" s="39" t="s">
        <v>160</v>
      </c>
      <c r="E1375" s="39" t="s">
        <v>1125</v>
      </c>
      <c r="F1375" s="39" t="s">
        <v>568</v>
      </c>
      <c r="G1375" s="39" t="s">
        <v>294</v>
      </c>
      <c r="H1375" s="39" t="s">
        <v>295</v>
      </c>
      <c r="I1375" s="39" t="s">
        <v>1723</v>
      </c>
      <c r="J1375" s="39" t="s">
        <v>1724</v>
      </c>
      <c r="K1375" s="39" t="s">
        <v>298</v>
      </c>
      <c r="L1375" s="39" t="s">
        <v>299</v>
      </c>
      <c r="M1375" s="39" t="s">
        <v>300</v>
      </c>
      <c r="N1375" s="39">
        <v>6</v>
      </c>
      <c r="O1375" s="39">
        <v>0</v>
      </c>
      <c r="P1375" s="39">
        <v>168000</v>
      </c>
      <c r="Q1375" s="39">
        <v>10</v>
      </c>
      <c r="R1375" s="39">
        <v>0</v>
      </c>
      <c r="S1375" s="39">
        <v>0</v>
      </c>
      <c r="T1375" s="39">
        <v>0</v>
      </c>
      <c r="U1375" s="39">
        <v>151200</v>
      </c>
      <c r="V1375" s="39" t="s">
        <v>1606</v>
      </c>
      <c r="W1375" s="40">
        <v>2203153</v>
      </c>
      <c r="X1375" s="20">
        <v>11</v>
      </c>
      <c r="Y1375" s="41" t="s">
        <v>367</v>
      </c>
    </row>
    <row r="1376" spans="1:25">
      <c r="A1376" s="39">
        <v>660</v>
      </c>
      <c r="B1376" s="39" t="s">
        <v>290</v>
      </c>
      <c r="C1376" s="39" t="s">
        <v>490</v>
      </c>
      <c r="D1376" s="39" t="s">
        <v>175</v>
      </c>
      <c r="E1376" s="39" t="s">
        <v>491</v>
      </c>
      <c r="F1376" s="39" t="s">
        <v>459</v>
      </c>
      <c r="G1376" s="39" t="s">
        <v>294</v>
      </c>
      <c r="H1376" s="39" t="s">
        <v>295</v>
      </c>
      <c r="I1376" s="39" t="s">
        <v>1725</v>
      </c>
      <c r="J1376" s="39" t="s">
        <v>1724</v>
      </c>
      <c r="K1376" s="39" t="s">
        <v>385</v>
      </c>
      <c r="L1376" s="39" t="s">
        <v>386</v>
      </c>
      <c r="M1376" s="39" t="s">
        <v>300</v>
      </c>
      <c r="N1376" s="39">
        <v>72</v>
      </c>
      <c r="O1376" s="39">
        <v>0</v>
      </c>
      <c r="P1376" s="39">
        <v>2628000</v>
      </c>
      <c r="Q1376" s="39">
        <v>20</v>
      </c>
      <c r="R1376" s="39">
        <v>0</v>
      </c>
      <c r="S1376" s="39">
        <v>0</v>
      </c>
      <c r="T1376" s="39">
        <v>0</v>
      </c>
      <c r="U1376" s="39">
        <v>2102400</v>
      </c>
      <c r="V1376" s="39" t="s">
        <v>342</v>
      </c>
      <c r="W1376" s="40">
        <v>2108052</v>
      </c>
      <c r="X1376" s="20">
        <v>11</v>
      </c>
      <c r="Y1376" s="41" t="s">
        <v>367</v>
      </c>
    </row>
    <row r="1377" spans="1:25">
      <c r="A1377" s="39">
        <v>661</v>
      </c>
      <c r="B1377" s="39" t="s">
        <v>290</v>
      </c>
      <c r="C1377" s="39" t="s">
        <v>1422</v>
      </c>
      <c r="D1377" s="39" t="s">
        <v>38</v>
      </c>
      <c r="E1377" s="39" t="s">
        <v>1423</v>
      </c>
      <c r="F1377" s="39" t="s">
        <v>293</v>
      </c>
      <c r="G1377" s="39" t="s">
        <v>294</v>
      </c>
      <c r="H1377" s="39" t="s">
        <v>404</v>
      </c>
      <c r="I1377" s="39" t="s">
        <v>1726</v>
      </c>
      <c r="J1377" s="39" t="s">
        <v>1724</v>
      </c>
      <c r="K1377" s="39" t="s">
        <v>340</v>
      </c>
      <c r="L1377" s="39" t="s">
        <v>341</v>
      </c>
      <c r="M1377" s="39" t="s">
        <v>300</v>
      </c>
      <c r="N1377" s="39">
        <v>4</v>
      </c>
      <c r="O1377" s="39">
        <v>0</v>
      </c>
      <c r="P1377" s="39">
        <v>379760</v>
      </c>
      <c r="Q1377" s="39">
        <v>3</v>
      </c>
      <c r="R1377" s="39">
        <v>0</v>
      </c>
      <c r="S1377" s="39">
        <v>0</v>
      </c>
      <c r="T1377" s="39">
        <v>0</v>
      </c>
      <c r="U1377" s="39">
        <v>368367.2</v>
      </c>
      <c r="V1377" s="39" t="s">
        <v>1587</v>
      </c>
      <c r="W1377" s="40">
        <v>2112127</v>
      </c>
      <c r="X1377" s="20">
        <v>11</v>
      </c>
      <c r="Y1377" s="41" t="s">
        <v>694</v>
      </c>
    </row>
    <row r="1378" spans="1:25">
      <c r="A1378" s="39">
        <v>662</v>
      </c>
      <c r="B1378" s="39" t="s">
        <v>290</v>
      </c>
      <c r="C1378" s="39" t="s">
        <v>516</v>
      </c>
      <c r="D1378" s="39" t="s">
        <v>199</v>
      </c>
      <c r="E1378" s="39" t="s">
        <v>517</v>
      </c>
      <c r="F1378" s="39" t="s">
        <v>293</v>
      </c>
      <c r="G1378" s="39" t="s">
        <v>294</v>
      </c>
      <c r="H1378" s="39" t="s">
        <v>364</v>
      </c>
      <c r="I1378" s="39" t="s">
        <v>1727</v>
      </c>
      <c r="J1378" s="39" t="s">
        <v>1724</v>
      </c>
      <c r="K1378" s="39" t="s">
        <v>298</v>
      </c>
      <c r="L1378" s="39" t="s">
        <v>299</v>
      </c>
      <c r="M1378" s="39" t="s">
        <v>300</v>
      </c>
      <c r="N1378" s="39">
        <v>3</v>
      </c>
      <c r="O1378" s="39">
        <v>0</v>
      </c>
      <c r="P1378" s="39">
        <v>84000</v>
      </c>
      <c r="Q1378" s="39">
        <v>10</v>
      </c>
      <c r="R1378" s="39">
        <v>0</v>
      </c>
      <c r="S1378" s="39">
        <v>0</v>
      </c>
      <c r="T1378" s="39">
        <v>0</v>
      </c>
      <c r="U1378" s="39">
        <v>75600</v>
      </c>
      <c r="V1378" s="39" t="s">
        <v>1606</v>
      </c>
      <c r="W1378" s="40">
        <v>2203153</v>
      </c>
      <c r="X1378" s="20">
        <v>11</v>
      </c>
      <c r="Y1378" s="41" t="s">
        <v>520</v>
      </c>
    </row>
    <row r="1379" spans="1:25">
      <c r="A1379" s="39">
        <v>663</v>
      </c>
      <c r="B1379" s="39" t="s">
        <v>290</v>
      </c>
      <c r="C1379" s="39" t="s">
        <v>319</v>
      </c>
      <c r="D1379" s="39" t="s">
        <v>148</v>
      </c>
      <c r="E1379" s="39" t="s">
        <v>320</v>
      </c>
      <c r="F1379" s="39" t="s">
        <v>293</v>
      </c>
      <c r="G1379" s="39" t="s">
        <v>294</v>
      </c>
      <c r="H1379" s="39" t="s">
        <v>295</v>
      </c>
      <c r="I1379" s="39" t="s">
        <v>1728</v>
      </c>
      <c r="J1379" s="39" t="s">
        <v>1729</v>
      </c>
      <c r="K1379" s="39" t="s">
        <v>298</v>
      </c>
      <c r="L1379" s="39" t="s">
        <v>299</v>
      </c>
      <c r="M1379" s="39" t="s">
        <v>300</v>
      </c>
      <c r="N1379" s="39">
        <v>24</v>
      </c>
      <c r="O1379" s="39">
        <v>0</v>
      </c>
      <c r="P1379" s="39">
        <v>672000</v>
      </c>
      <c r="Q1379" s="39">
        <v>20</v>
      </c>
      <c r="R1379" s="39">
        <v>0</v>
      </c>
      <c r="S1379" s="39">
        <v>0</v>
      </c>
      <c r="T1379" s="39">
        <v>0</v>
      </c>
      <c r="U1379" s="39">
        <v>537600</v>
      </c>
      <c r="V1379" s="39" t="s">
        <v>1606</v>
      </c>
      <c r="W1379" s="40">
        <v>2203153</v>
      </c>
      <c r="X1379" s="20">
        <v>11</v>
      </c>
      <c r="Y1379" s="41" t="s">
        <v>357</v>
      </c>
    </row>
    <row r="1380" spans="1:25">
      <c r="A1380" s="39">
        <v>664</v>
      </c>
      <c r="B1380" s="39" t="s">
        <v>290</v>
      </c>
      <c r="C1380" s="39" t="s">
        <v>319</v>
      </c>
      <c r="D1380" s="39" t="s">
        <v>148</v>
      </c>
      <c r="E1380" s="39" t="s">
        <v>320</v>
      </c>
      <c r="F1380" s="39" t="s">
        <v>293</v>
      </c>
      <c r="G1380" s="39" t="s">
        <v>294</v>
      </c>
      <c r="H1380" s="39" t="s">
        <v>295</v>
      </c>
      <c r="I1380" s="39" t="s">
        <v>1728</v>
      </c>
      <c r="J1380" s="39" t="s">
        <v>1729</v>
      </c>
      <c r="K1380" s="39" t="s">
        <v>340</v>
      </c>
      <c r="L1380" s="39" t="s">
        <v>341</v>
      </c>
      <c r="M1380" s="39" t="s">
        <v>300</v>
      </c>
      <c r="N1380" s="39">
        <v>24</v>
      </c>
      <c r="O1380" s="39">
        <v>0</v>
      </c>
      <c r="P1380" s="39">
        <v>2256000</v>
      </c>
      <c r="Q1380" s="39">
        <v>8</v>
      </c>
      <c r="R1380" s="39">
        <v>0</v>
      </c>
      <c r="S1380" s="39">
        <v>0</v>
      </c>
      <c r="T1380" s="39">
        <v>0</v>
      </c>
      <c r="U1380" s="39">
        <v>2075520</v>
      </c>
      <c r="V1380" s="39" t="s">
        <v>1587</v>
      </c>
      <c r="W1380" s="40">
        <v>2112127</v>
      </c>
      <c r="X1380" s="20">
        <v>11</v>
      </c>
      <c r="Y1380" s="41" t="s">
        <v>357</v>
      </c>
    </row>
    <row r="1381" spans="1:25">
      <c r="A1381" s="39">
        <v>665</v>
      </c>
      <c r="B1381" s="39" t="s">
        <v>290</v>
      </c>
      <c r="C1381" s="39" t="s">
        <v>541</v>
      </c>
      <c r="D1381" s="39" t="s">
        <v>46</v>
      </c>
      <c r="E1381" s="39" t="s">
        <v>542</v>
      </c>
      <c r="F1381" s="39" t="s">
        <v>293</v>
      </c>
      <c r="G1381" s="39" t="s">
        <v>294</v>
      </c>
      <c r="H1381" s="39" t="s">
        <v>295</v>
      </c>
      <c r="I1381" s="39" t="s">
        <v>1730</v>
      </c>
      <c r="J1381" s="39" t="s">
        <v>1729</v>
      </c>
      <c r="K1381" s="39" t="s">
        <v>340</v>
      </c>
      <c r="L1381" s="39" t="s">
        <v>341</v>
      </c>
      <c r="M1381" s="39" t="s">
        <v>300</v>
      </c>
      <c r="N1381" s="39">
        <v>72</v>
      </c>
      <c r="O1381" s="39">
        <v>0</v>
      </c>
      <c r="P1381" s="39">
        <v>6768000</v>
      </c>
      <c r="Q1381" s="39">
        <v>8</v>
      </c>
      <c r="R1381" s="39">
        <v>0</v>
      </c>
      <c r="S1381" s="39">
        <v>0</v>
      </c>
      <c r="T1381" s="39">
        <v>0</v>
      </c>
      <c r="U1381" s="39">
        <v>6226560</v>
      </c>
      <c r="V1381" s="39" t="s">
        <v>1587</v>
      </c>
      <c r="W1381" s="40">
        <v>2112127</v>
      </c>
      <c r="X1381" s="20">
        <v>11</v>
      </c>
      <c r="Y1381" s="41" t="s">
        <v>357</v>
      </c>
    </row>
    <row r="1382" spans="1:25">
      <c r="A1382" s="39">
        <v>666</v>
      </c>
      <c r="B1382" s="39" t="s">
        <v>290</v>
      </c>
      <c r="C1382" s="39" t="s">
        <v>441</v>
      </c>
      <c r="D1382" s="39" t="s">
        <v>12</v>
      </c>
      <c r="E1382" s="39" t="s">
        <v>442</v>
      </c>
      <c r="F1382" s="39" t="s">
        <v>293</v>
      </c>
      <c r="G1382" s="39" t="s">
        <v>294</v>
      </c>
      <c r="H1382" s="39" t="s">
        <v>404</v>
      </c>
      <c r="I1382" s="39" t="s">
        <v>1731</v>
      </c>
      <c r="J1382" s="39" t="s">
        <v>1729</v>
      </c>
      <c r="K1382" s="39" t="s">
        <v>385</v>
      </c>
      <c r="L1382" s="39" t="s">
        <v>386</v>
      </c>
      <c r="M1382" s="39" t="s">
        <v>300</v>
      </c>
      <c r="N1382" s="39">
        <v>24</v>
      </c>
      <c r="O1382" s="39">
        <v>0</v>
      </c>
      <c r="P1382" s="39">
        <v>884760</v>
      </c>
      <c r="Q1382" s="39">
        <v>20</v>
      </c>
      <c r="R1382" s="39">
        <v>0</v>
      </c>
      <c r="S1382" s="39">
        <v>0</v>
      </c>
      <c r="T1382" s="39">
        <v>0</v>
      </c>
      <c r="U1382" s="39">
        <v>707808</v>
      </c>
      <c r="V1382" s="39" t="s">
        <v>342</v>
      </c>
      <c r="W1382" s="40">
        <v>2108052</v>
      </c>
      <c r="X1382" s="20">
        <v>11</v>
      </c>
      <c r="Y1382" s="41" t="s">
        <v>694</v>
      </c>
    </row>
    <row r="1383" spans="1:25">
      <c r="A1383" s="39">
        <v>667</v>
      </c>
      <c r="B1383" s="39" t="s">
        <v>290</v>
      </c>
      <c r="C1383" s="39" t="s">
        <v>441</v>
      </c>
      <c r="D1383" s="39" t="s">
        <v>12</v>
      </c>
      <c r="E1383" s="39" t="s">
        <v>442</v>
      </c>
      <c r="F1383" s="39" t="s">
        <v>293</v>
      </c>
      <c r="G1383" s="39" t="s">
        <v>294</v>
      </c>
      <c r="H1383" s="39" t="s">
        <v>404</v>
      </c>
      <c r="I1383" s="39" t="s">
        <v>1732</v>
      </c>
      <c r="J1383" s="39" t="s">
        <v>1733</v>
      </c>
      <c r="K1383" s="39" t="s">
        <v>340</v>
      </c>
      <c r="L1383" s="39" t="s">
        <v>341</v>
      </c>
      <c r="M1383" s="39" t="s">
        <v>300</v>
      </c>
      <c r="N1383" s="39">
        <v>120</v>
      </c>
      <c r="O1383" s="39">
        <v>0</v>
      </c>
      <c r="P1383" s="39">
        <v>11392800</v>
      </c>
      <c r="Q1383" s="39">
        <v>8</v>
      </c>
      <c r="R1383" s="39">
        <v>0</v>
      </c>
      <c r="S1383" s="39">
        <v>0</v>
      </c>
      <c r="T1383" s="39">
        <v>0</v>
      </c>
      <c r="U1383" s="39">
        <v>10481376</v>
      </c>
      <c r="V1383" s="39" t="s">
        <v>1587</v>
      </c>
      <c r="W1383" s="40">
        <v>2112127</v>
      </c>
      <c r="X1383" s="20">
        <v>11</v>
      </c>
      <c r="Y1383" s="41" t="s">
        <v>694</v>
      </c>
    </row>
    <row r="1384" spans="1:25">
      <c r="A1384" s="39">
        <v>668</v>
      </c>
      <c r="B1384" s="39" t="s">
        <v>290</v>
      </c>
      <c r="C1384" s="39" t="s">
        <v>541</v>
      </c>
      <c r="D1384" s="39" t="s">
        <v>46</v>
      </c>
      <c r="E1384" s="39" t="s">
        <v>542</v>
      </c>
      <c r="F1384" s="39" t="s">
        <v>293</v>
      </c>
      <c r="G1384" s="39" t="s">
        <v>294</v>
      </c>
      <c r="H1384" s="39" t="s">
        <v>295</v>
      </c>
      <c r="I1384" s="39" t="s">
        <v>1734</v>
      </c>
      <c r="J1384" s="39" t="s">
        <v>1733</v>
      </c>
      <c r="K1384" s="39" t="s">
        <v>340</v>
      </c>
      <c r="L1384" s="39" t="s">
        <v>341</v>
      </c>
      <c r="M1384" s="39" t="s">
        <v>300</v>
      </c>
      <c r="N1384" s="39">
        <v>72</v>
      </c>
      <c r="O1384" s="39">
        <v>0</v>
      </c>
      <c r="P1384" s="39">
        <v>6768000</v>
      </c>
      <c r="Q1384" s="39">
        <v>8</v>
      </c>
      <c r="R1384" s="39">
        <v>0</v>
      </c>
      <c r="S1384" s="39">
        <v>0</v>
      </c>
      <c r="T1384" s="39">
        <v>0</v>
      </c>
      <c r="U1384" s="39">
        <v>6226560</v>
      </c>
      <c r="V1384" s="39" t="s">
        <v>1587</v>
      </c>
      <c r="W1384" s="40">
        <v>2112127</v>
      </c>
      <c r="X1384" s="20">
        <v>11</v>
      </c>
      <c r="Y1384" s="41" t="s">
        <v>357</v>
      </c>
    </row>
    <row r="1385" spans="1:25">
      <c r="A1385" s="39">
        <v>669</v>
      </c>
      <c r="B1385" s="39" t="s">
        <v>290</v>
      </c>
      <c r="C1385" s="39" t="s">
        <v>319</v>
      </c>
      <c r="D1385" s="39" t="s">
        <v>148</v>
      </c>
      <c r="E1385" s="39" t="s">
        <v>320</v>
      </c>
      <c r="F1385" s="39" t="s">
        <v>293</v>
      </c>
      <c r="G1385" s="39" t="s">
        <v>294</v>
      </c>
      <c r="H1385" s="39" t="s">
        <v>295</v>
      </c>
      <c r="I1385" s="39" t="s">
        <v>1735</v>
      </c>
      <c r="J1385" s="39" t="s">
        <v>1733</v>
      </c>
      <c r="K1385" s="39" t="s">
        <v>345</v>
      </c>
      <c r="L1385" s="39" t="s">
        <v>346</v>
      </c>
      <c r="M1385" s="39" t="s">
        <v>300</v>
      </c>
      <c r="N1385" s="39">
        <v>12</v>
      </c>
      <c r="O1385" s="39">
        <v>0</v>
      </c>
      <c r="P1385" s="39">
        <v>2208000</v>
      </c>
      <c r="Q1385" s="39">
        <v>27.5</v>
      </c>
      <c r="R1385" s="39">
        <v>0</v>
      </c>
      <c r="S1385" s="39">
        <v>0</v>
      </c>
      <c r="T1385" s="39">
        <v>0</v>
      </c>
      <c r="U1385" s="39">
        <v>1600800</v>
      </c>
      <c r="V1385" s="39" t="s">
        <v>301</v>
      </c>
      <c r="W1385" s="40">
        <v>2107161</v>
      </c>
      <c r="X1385" s="20">
        <v>11</v>
      </c>
      <c r="Y1385" s="41" t="s">
        <v>357</v>
      </c>
    </row>
    <row r="1386" spans="1:25">
      <c r="A1386" s="39">
        <v>670</v>
      </c>
      <c r="B1386" s="39" t="s">
        <v>290</v>
      </c>
      <c r="C1386" s="39" t="s">
        <v>441</v>
      </c>
      <c r="D1386" s="39" t="s">
        <v>12</v>
      </c>
      <c r="E1386" s="39" t="s">
        <v>442</v>
      </c>
      <c r="F1386" s="39" t="s">
        <v>293</v>
      </c>
      <c r="G1386" s="39" t="s">
        <v>294</v>
      </c>
      <c r="H1386" s="39" t="s">
        <v>404</v>
      </c>
      <c r="I1386" s="39" t="s">
        <v>1736</v>
      </c>
      <c r="J1386" s="39" t="s">
        <v>1733</v>
      </c>
      <c r="K1386" s="39" t="s">
        <v>326</v>
      </c>
      <c r="L1386" s="39" t="s">
        <v>327</v>
      </c>
      <c r="M1386" s="39" t="s">
        <v>300</v>
      </c>
      <c r="N1386" s="39">
        <v>12</v>
      </c>
      <c r="O1386" s="39">
        <v>0</v>
      </c>
      <c r="P1386" s="39">
        <v>969600</v>
      </c>
      <c r="Q1386" s="39">
        <v>20</v>
      </c>
      <c r="R1386" s="39">
        <v>0</v>
      </c>
      <c r="S1386" s="39">
        <v>0</v>
      </c>
      <c r="T1386" s="39">
        <v>0</v>
      </c>
      <c r="U1386" s="39">
        <v>775680</v>
      </c>
      <c r="V1386" s="39" t="s">
        <v>328</v>
      </c>
      <c r="W1386" s="40">
        <v>2101298</v>
      </c>
      <c r="X1386" s="20">
        <v>11</v>
      </c>
      <c r="Y1386" s="41" t="s">
        <v>694</v>
      </c>
    </row>
    <row r="1387" spans="1:25">
      <c r="A1387" s="39">
        <v>671</v>
      </c>
      <c r="B1387" s="39" t="s">
        <v>290</v>
      </c>
      <c r="C1387" s="39" t="s">
        <v>490</v>
      </c>
      <c r="D1387" s="39" t="s">
        <v>175</v>
      </c>
      <c r="E1387" s="39" t="s">
        <v>491</v>
      </c>
      <c r="F1387" s="39" t="s">
        <v>459</v>
      </c>
      <c r="G1387" s="39" t="s">
        <v>294</v>
      </c>
      <c r="H1387" s="39" t="s">
        <v>295</v>
      </c>
      <c r="I1387" s="39" t="s">
        <v>1737</v>
      </c>
      <c r="J1387" s="39" t="s">
        <v>1733</v>
      </c>
      <c r="K1387" s="39" t="s">
        <v>385</v>
      </c>
      <c r="L1387" s="39" t="s">
        <v>386</v>
      </c>
      <c r="M1387" s="39" t="s">
        <v>300</v>
      </c>
      <c r="N1387" s="39">
        <v>24</v>
      </c>
      <c r="O1387" s="39">
        <v>0</v>
      </c>
      <c r="P1387" s="39">
        <v>876000</v>
      </c>
      <c r="Q1387" s="39">
        <v>20</v>
      </c>
      <c r="R1387" s="39">
        <v>0</v>
      </c>
      <c r="S1387" s="39">
        <v>0</v>
      </c>
      <c r="T1387" s="39">
        <v>0</v>
      </c>
      <c r="U1387" s="39">
        <v>700800</v>
      </c>
      <c r="V1387" s="39" t="s">
        <v>342</v>
      </c>
      <c r="W1387" s="40">
        <v>2108052</v>
      </c>
      <c r="X1387" s="20">
        <v>11</v>
      </c>
      <c r="Y1387" s="41" t="s">
        <v>367</v>
      </c>
    </row>
    <row r="1388" spans="1:25">
      <c r="A1388" s="39">
        <v>672</v>
      </c>
      <c r="B1388" s="39" t="s">
        <v>290</v>
      </c>
      <c r="C1388" s="39" t="s">
        <v>490</v>
      </c>
      <c r="D1388" s="39" t="s">
        <v>175</v>
      </c>
      <c r="E1388" s="39" t="s">
        <v>491</v>
      </c>
      <c r="F1388" s="39" t="s">
        <v>459</v>
      </c>
      <c r="G1388" s="39" t="s">
        <v>294</v>
      </c>
      <c r="H1388" s="39" t="s">
        <v>295</v>
      </c>
      <c r="I1388" s="39" t="s">
        <v>1737</v>
      </c>
      <c r="J1388" s="39" t="s">
        <v>1733</v>
      </c>
      <c r="K1388" s="39" t="s">
        <v>298</v>
      </c>
      <c r="L1388" s="39" t="s">
        <v>299</v>
      </c>
      <c r="M1388" s="39" t="s">
        <v>300</v>
      </c>
      <c r="N1388" s="39">
        <v>48</v>
      </c>
      <c r="O1388" s="39">
        <v>0</v>
      </c>
      <c r="P1388" s="39">
        <v>1344000</v>
      </c>
      <c r="Q1388" s="39">
        <v>20</v>
      </c>
      <c r="R1388" s="39">
        <v>0</v>
      </c>
      <c r="S1388" s="39">
        <v>0</v>
      </c>
      <c r="T1388" s="39">
        <v>0</v>
      </c>
      <c r="U1388" s="39">
        <v>1075200</v>
      </c>
      <c r="V1388" s="39" t="s">
        <v>1606</v>
      </c>
      <c r="W1388" s="40">
        <v>2203153</v>
      </c>
      <c r="X1388" s="20">
        <v>11</v>
      </c>
      <c r="Y1388" s="41" t="s">
        <v>367</v>
      </c>
    </row>
    <row r="1389" spans="1:25">
      <c r="A1389" s="39">
        <v>673</v>
      </c>
      <c r="B1389" s="39" t="s">
        <v>290</v>
      </c>
      <c r="C1389" s="39" t="s">
        <v>490</v>
      </c>
      <c r="D1389" s="39" t="s">
        <v>175</v>
      </c>
      <c r="E1389" s="39" t="s">
        <v>491</v>
      </c>
      <c r="F1389" s="39" t="s">
        <v>459</v>
      </c>
      <c r="G1389" s="39" t="s">
        <v>294</v>
      </c>
      <c r="H1389" s="39" t="s">
        <v>295</v>
      </c>
      <c r="I1389" s="39" t="s">
        <v>1737</v>
      </c>
      <c r="J1389" s="39" t="s">
        <v>1733</v>
      </c>
      <c r="K1389" s="39" t="s">
        <v>340</v>
      </c>
      <c r="L1389" s="39" t="s">
        <v>341</v>
      </c>
      <c r="M1389" s="39" t="s">
        <v>300</v>
      </c>
      <c r="N1389" s="39">
        <v>36</v>
      </c>
      <c r="O1389" s="39">
        <v>0</v>
      </c>
      <c r="P1389" s="39">
        <v>3384000</v>
      </c>
      <c r="Q1389" s="39">
        <v>8</v>
      </c>
      <c r="R1389" s="39">
        <v>0</v>
      </c>
      <c r="S1389" s="39">
        <v>0</v>
      </c>
      <c r="T1389" s="39">
        <v>0</v>
      </c>
      <c r="U1389" s="39">
        <v>3113280</v>
      </c>
      <c r="V1389" s="39" t="s">
        <v>1587</v>
      </c>
      <c r="W1389" s="40">
        <v>2112127</v>
      </c>
      <c r="X1389" s="20">
        <v>11</v>
      </c>
      <c r="Y1389" s="41" t="s">
        <v>367</v>
      </c>
    </row>
    <row r="1390" spans="1:25">
      <c r="A1390" s="39">
        <v>674</v>
      </c>
      <c r="B1390" s="39" t="s">
        <v>290</v>
      </c>
      <c r="C1390" s="39" t="s">
        <v>490</v>
      </c>
      <c r="D1390" s="39" t="s">
        <v>175</v>
      </c>
      <c r="E1390" s="39" t="s">
        <v>491</v>
      </c>
      <c r="F1390" s="39" t="s">
        <v>459</v>
      </c>
      <c r="G1390" s="39" t="s">
        <v>294</v>
      </c>
      <c r="H1390" s="39" t="s">
        <v>295</v>
      </c>
      <c r="I1390" s="39" t="s">
        <v>1737</v>
      </c>
      <c r="J1390" s="39" t="s">
        <v>1733</v>
      </c>
      <c r="K1390" s="39" t="s">
        <v>310</v>
      </c>
      <c r="L1390" s="39" t="s">
        <v>311</v>
      </c>
      <c r="M1390" s="39" t="s">
        <v>300</v>
      </c>
      <c r="N1390" s="39">
        <v>12</v>
      </c>
      <c r="O1390" s="39">
        <v>0</v>
      </c>
      <c r="P1390" s="39">
        <v>984000</v>
      </c>
      <c r="Q1390" s="39">
        <v>30</v>
      </c>
      <c r="R1390" s="39">
        <v>0</v>
      </c>
      <c r="S1390" s="39">
        <v>0</v>
      </c>
      <c r="T1390" s="39">
        <v>0</v>
      </c>
      <c r="U1390" s="39">
        <v>688800</v>
      </c>
      <c r="V1390" s="39" t="s">
        <v>344</v>
      </c>
      <c r="W1390" s="40">
        <v>2106370</v>
      </c>
      <c r="X1390" s="20">
        <v>11</v>
      </c>
      <c r="Y1390" s="41" t="s">
        <v>367</v>
      </c>
    </row>
    <row r="1391" spans="1:25">
      <c r="A1391" s="39">
        <v>675</v>
      </c>
      <c r="B1391" s="39" t="s">
        <v>290</v>
      </c>
      <c r="C1391" s="39" t="s">
        <v>490</v>
      </c>
      <c r="D1391" s="39" t="s">
        <v>175</v>
      </c>
      <c r="E1391" s="39" t="s">
        <v>491</v>
      </c>
      <c r="F1391" s="39" t="s">
        <v>459</v>
      </c>
      <c r="G1391" s="39" t="s">
        <v>294</v>
      </c>
      <c r="H1391" s="39" t="s">
        <v>295</v>
      </c>
      <c r="I1391" s="39" t="s">
        <v>1737</v>
      </c>
      <c r="J1391" s="39" t="s">
        <v>1733</v>
      </c>
      <c r="K1391" s="39" t="s">
        <v>335</v>
      </c>
      <c r="L1391" s="39" t="s">
        <v>336</v>
      </c>
      <c r="M1391" s="39" t="s">
        <v>300</v>
      </c>
      <c r="N1391" s="39">
        <v>24</v>
      </c>
      <c r="O1391" s="39">
        <v>0</v>
      </c>
      <c r="P1391" s="39">
        <v>2664000</v>
      </c>
      <c r="Q1391" s="39">
        <v>20</v>
      </c>
      <c r="R1391" s="39">
        <v>0</v>
      </c>
      <c r="S1391" s="39">
        <v>0</v>
      </c>
      <c r="T1391" s="39">
        <v>0</v>
      </c>
      <c r="U1391" s="39">
        <v>2131200</v>
      </c>
      <c r="V1391" s="39" t="s">
        <v>328</v>
      </c>
      <c r="W1391" s="40">
        <v>2101299</v>
      </c>
      <c r="X1391" s="20">
        <v>11</v>
      </c>
      <c r="Y1391" s="41" t="s">
        <v>367</v>
      </c>
    </row>
    <row r="1392" spans="1:25">
      <c r="A1392" s="39">
        <v>676</v>
      </c>
      <c r="B1392" s="39" t="s">
        <v>290</v>
      </c>
      <c r="C1392" s="39" t="s">
        <v>490</v>
      </c>
      <c r="D1392" s="39" t="s">
        <v>175</v>
      </c>
      <c r="E1392" s="39" t="s">
        <v>491</v>
      </c>
      <c r="F1392" s="39" t="s">
        <v>459</v>
      </c>
      <c r="G1392" s="39" t="s">
        <v>294</v>
      </c>
      <c r="H1392" s="39" t="s">
        <v>295</v>
      </c>
      <c r="I1392" s="39" t="s">
        <v>1738</v>
      </c>
      <c r="J1392" s="39" t="s">
        <v>1733</v>
      </c>
      <c r="K1392" s="39" t="s">
        <v>340</v>
      </c>
      <c r="L1392" s="39" t="s">
        <v>341</v>
      </c>
      <c r="M1392" s="39" t="s">
        <v>300</v>
      </c>
      <c r="N1392" s="39">
        <v>36</v>
      </c>
      <c r="O1392" s="39">
        <v>0</v>
      </c>
      <c r="P1392" s="39">
        <v>3384000</v>
      </c>
      <c r="Q1392" s="39">
        <v>8</v>
      </c>
      <c r="R1392" s="39">
        <v>0</v>
      </c>
      <c r="S1392" s="39">
        <v>0</v>
      </c>
      <c r="T1392" s="39">
        <v>0</v>
      </c>
      <c r="U1392" s="39">
        <v>3113280</v>
      </c>
      <c r="V1392" s="39" t="s">
        <v>1587</v>
      </c>
      <c r="W1392" s="40">
        <v>2112127</v>
      </c>
      <c r="X1392" s="20">
        <v>11</v>
      </c>
      <c r="Y1392" s="41" t="s">
        <v>367</v>
      </c>
    </row>
    <row r="1393" spans="1:25">
      <c r="A1393" s="39">
        <v>677</v>
      </c>
      <c r="B1393" s="39" t="s">
        <v>290</v>
      </c>
      <c r="C1393" s="39" t="s">
        <v>592</v>
      </c>
      <c r="D1393" s="39" t="s">
        <v>129</v>
      </c>
      <c r="E1393" s="39" t="s">
        <v>593</v>
      </c>
      <c r="F1393" s="39" t="s">
        <v>293</v>
      </c>
      <c r="G1393" s="39" t="s">
        <v>294</v>
      </c>
      <c r="H1393" s="39" t="s">
        <v>295</v>
      </c>
      <c r="I1393" s="39" t="s">
        <v>1739</v>
      </c>
      <c r="J1393" s="39" t="s">
        <v>1733</v>
      </c>
      <c r="K1393" s="39" t="s">
        <v>345</v>
      </c>
      <c r="L1393" s="39" t="s">
        <v>346</v>
      </c>
      <c r="M1393" s="39" t="s">
        <v>300</v>
      </c>
      <c r="N1393" s="39">
        <v>1</v>
      </c>
      <c r="O1393" s="39">
        <v>0</v>
      </c>
      <c r="P1393" s="39">
        <v>184000</v>
      </c>
      <c r="Q1393" s="39">
        <v>15</v>
      </c>
      <c r="R1393" s="39">
        <v>0</v>
      </c>
      <c r="S1393" s="39">
        <v>0</v>
      </c>
      <c r="T1393" s="39">
        <v>0</v>
      </c>
      <c r="U1393" s="39">
        <v>156400</v>
      </c>
      <c r="V1393" s="39" t="s">
        <v>301</v>
      </c>
      <c r="W1393" s="40">
        <v>2107161</v>
      </c>
      <c r="X1393" s="20">
        <v>11</v>
      </c>
      <c r="Y1393" s="41" t="s">
        <v>367</v>
      </c>
    </row>
    <row r="1394" spans="1:25">
      <c r="A1394" s="39">
        <v>678</v>
      </c>
      <c r="B1394" s="39" t="s">
        <v>290</v>
      </c>
      <c r="C1394" s="39" t="s">
        <v>441</v>
      </c>
      <c r="D1394" s="39" t="s">
        <v>12</v>
      </c>
      <c r="E1394" s="39" t="s">
        <v>442</v>
      </c>
      <c r="F1394" s="39" t="s">
        <v>293</v>
      </c>
      <c r="G1394" s="39" t="s">
        <v>294</v>
      </c>
      <c r="H1394" s="39" t="s">
        <v>404</v>
      </c>
      <c r="I1394" s="39" t="s">
        <v>1740</v>
      </c>
      <c r="J1394" s="39" t="s">
        <v>1733</v>
      </c>
      <c r="K1394" s="39" t="s">
        <v>310</v>
      </c>
      <c r="L1394" s="39" t="s">
        <v>311</v>
      </c>
      <c r="M1394" s="39" t="s">
        <v>300</v>
      </c>
      <c r="N1394" s="39">
        <v>34</v>
      </c>
      <c r="O1394" s="39">
        <v>0</v>
      </c>
      <c r="P1394" s="39">
        <v>2815880</v>
      </c>
      <c r="Q1394" s="39">
        <v>30</v>
      </c>
      <c r="R1394" s="39">
        <v>0</v>
      </c>
      <c r="S1394" s="39">
        <v>0</v>
      </c>
      <c r="T1394" s="39">
        <v>0</v>
      </c>
      <c r="U1394" s="39">
        <v>1971116</v>
      </c>
      <c r="V1394" s="39" t="s">
        <v>344</v>
      </c>
      <c r="W1394" s="40">
        <v>2106370</v>
      </c>
      <c r="X1394" s="20">
        <v>11</v>
      </c>
      <c r="Y1394" s="41" t="s">
        <v>694</v>
      </c>
    </row>
    <row r="1395" spans="1:25">
      <c r="A1395" s="39">
        <v>679</v>
      </c>
      <c r="B1395" s="39" t="s">
        <v>290</v>
      </c>
      <c r="C1395" s="39" t="s">
        <v>441</v>
      </c>
      <c r="D1395" s="39" t="s">
        <v>12</v>
      </c>
      <c r="E1395" s="39" t="s">
        <v>442</v>
      </c>
      <c r="F1395" s="39" t="s">
        <v>293</v>
      </c>
      <c r="G1395" s="39" t="s">
        <v>294</v>
      </c>
      <c r="H1395" s="39" t="s">
        <v>404</v>
      </c>
      <c r="I1395" s="39" t="s">
        <v>1740</v>
      </c>
      <c r="J1395" s="39" t="s">
        <v>1733</v>
      </c>
      <c r="K1395" s="39" t="s">
        <v>395</v>
      </c>
      <c r="L1395" s="39" t="s">
        <v>396</v>
      </c>
      <c r="M1395" s="39" t="s">
        <v>300</v>
      </c>
      <c r="N1395" s="39">
        <v>36</v>
      </c>
      <c r="O1395" s="39">
        <v>0</v>
      </c>
      <c r="P1395" s="39">
        <v>4072320</v>
      </c>
      <c r="Q1395" s="39">
        <v>30</v>
      </c>
      <c r="R1395" s="39">
        <v>0</v>
      </c>
      <c r="S1395" s="39">
        <v>0</v>
      </c>
      <c r="T1395" s="39">
        <v>0</v>
      </c>
      <c r="U1395" s="39">
        <v>2850624</v>
      </c>
      <c r="V1395" s="39" t="s">
        <v>1114</v>
      </c>
      <c r="W1395" s="40">
        <v>2201091</v>
      </c>
      <c r="X1395" s="20">
        <v>11</v>
      </c>
      <c r="Y1395" s="41" t="s">
        <v>694</v>
      </c>
    </row>
    <row r="1396" spans="1:25">
      <c r="A1396" s="39">
        <v>680</v>
      </c>
      <c r="B1396" s="39" t="s">
        <v>290</v>
      </c>
      <c r="C1396" s="39" t="s">
        <v>541</v>
      </c>
      <c r="D1396" s="39" t="s">
        <v>46</v>
      </c>
      <c r="E1396" s="39" t="s">
        <v>542</v>
      </c>
      <c r="F1396" s="39" t="s">
        <v>293</v>
      </c>
      <c r="G1396" s="39" t="s">
        <v>294</v>
      </c>
      <c r="H1396" s="39" t="s">
        <v>295</v>
      </c>
      <c r="I1396" s="39" t="s">
        <v>1741</v>
      </c>
      <c r="J1396" s="39" t="s">
        <v>1733</v>
      </c>
      <c r="K1396" s="39" t="s">
        <v>385</v>
      </c>
      <c r="L1396" s="39" t="s">
        <v>386</v>
      </c>
      <c r="M1396" s="39" t="s">
        <v>300</v>
      </c>
      <c r="N1396" s="39">
        <v>24</v>
      </c>
      <c r="O1396" s="39">
        <v>0</v>
      </c>
      <c r="P1396" s="39">
        <v>876000</v>
      </c>
      <c r="Q1396" s="39">
        <v>20</v>
      </c>
      <c r="R1396" s="39">
        <v>0</v>
      </c>
      <c r="S1396" s="39">
        <v>0</v>
      </c>
      <c r="T1396" s="39">
        <v>0</v>
      </c>
      <c r="U1396" s="39">
        <v>700800</v>
      </c>
      <c r="V1396" s="39" t="s">
        <v>342</v>
      </c>
      <c r="W1396" s="40">
        <v>2108052</v>
      </c>
      <c r="X1396" s="20">
        <v>11</v>
      </c>
      <c r="Y1396" s="41" t="s">
        <v>357</v>
      </c>
    </row>
    <row r="1397" spans="1:25">
      <c r="A1397" s="39">
        <v>681</v>
      </c>
      <c r="B1397" s="39" t="s">
        <v>290</v>
      </c>
      <c r="C1397" s="39" t="s">
        <v>541</v>
      </c>
      <c r="D1397" s="39" t="s">
        <v>46</v>
      </c>
      <c r="E1397" s="39" t="s">
        <v>542</v>
      </c>
      <c r="F1397" s="39" t="s">
        <v>293</v>
      </c>
      <c r="G1397" s="39" t="s">
        <v>294</v>
      </c>
      <c r="H1397" s="39" t="s">
        <v>295</v>
      </c>
      <c r="I1397" s="39" t="s">
        <v>1741</v>
      </c>
      <c r="J1397" s="39" t="s">
        <v>1733</v>
      </c>
      <c r="K1397" s="39" t="s">
        <v>298</v>
      </c>
      <c r="L1397" s="39" t="s">
        <v>299</v>
      </c>
      <c r="M1397" s="39" t="s">
        <v>300</v>
      </c>
      <c r="N1397" s="39">
        <v>24</v>
      </c>
      <c r="O1397" s="39">
        <v>0</v>
      </c>
      <c r="P1397" s="39">
        <v>672000</v>
      </c>
      <c r="Q1397" s="39">
        <v>20</v>
      </c>
      <c r="R1397" s="39">
        <v>0</v>
      </c>
      <c r="S1397" s="39">
        <v>0</v>
      </c>
      <c r="T1397" s="39">
        <v>0</v>
      </c>
      <c r="U1397" s="39">
        <v>537600</v>
      </c>
      <c r="V1397" s="39" t="s">
        <v>1606</v>
      </c>
      <c r="W1397" s="40">
        <v>2203153</v>
      </c>
      <c r="X1397" s="20">
        <v>11</v>
      </c>
      <c r="Y1397" s="41" t="s">
        <v>357</v>
      </c>
    </row>
    <row r="1398" spans="1:25">
      <c r="A1398" s="39">
        <v>682</v>
      </c>
      <c r="B1398" s="39" t="s">
        <v>290</v>
      </c>
      <c r="C1398" s="39" t="s">
        <v>541</v>
      </c>
      <c r="D1398" s="39" t="s">
        <v>46</v>
      </c>
      <c r="E1398" s="39" t="s">
        <v>542</v>
      </c>
      <c r="F1398" s="39" t="s">
        <v>293</v>
      </c>
      <c r="G1398" s="39" t="s">
        <v>294</v>
      </c>
      <c r="H1398" s="39" t="s">
        <v>295</v>
      </c>
      <c r="I1398" s="39" t="s">
        <v>1741</v>
      </c>
      <c r="J1398" s="39" t="s">
        <v>1733</v>
      </c>
      <c r="K1398" s="39" t="s">
        <v>359</v>
      </c>
      <c r="L1398" s="39" t="s">
        <v>360</v>
      </c>
      <c r="M1398" s="39" t="s">
        <v>300</v>
      </c>
      <c r="N1398" s="39">
        <v>24</v>
      </c>
      <c r="O1398" s="39">
        <v>0</v>
      </c>
      <c r="P1398" s="39">
        <v>1488000</v>
      </c>
      <c r="Q1398" s="39">
        <v>30</v>
      </c>
      <c r="R1398" s="39">
        <v>0</v>
      </c>
      <c r="S1398" s="39">
        <v>0</v>
      </c>
      <c r="T1398" s="39">
        <v>0</v>
      </c>
      <c r="U1398" s="39">
        <v>1041600</v>
      </c>
      <c r="V1398" s="39" t="s">
        <v>344</v>
      </c>
      <c r="W1398" s="40">
        <v>2106375</v>
      </c>
      <c r="X1398" s="20">
        <v>11</v>
      </c>
      <c r="Y1398" s="41" t="s">
        <v>357</v>
      </c>
    </row>
    <row r="1399" spans="1:25">
      <c r="A1399" s="39">
        <v>683</v>
      </c>
      <c r="B1399" s="39" t="s">
        <v>290</v>
      </c>
      <c r="C1399" s="39" t="s">
        <v>541</v>
      </c>
      <c r="D1399" s="39" t="s">
        <v>46</v>
      </c>
      <c r="E1399" s="39" t="s">
        <v>542</v>
      </c>
      <c r="F1399" s="39" t="s">
        <v>293</v>
      </c>
      <c r="G1399" s="39" t="s">
        <v>294</v>
      </c>
      <c r="H1399" s="39" t="s">
        <v>295</v>
      </c>
      <c r="I1399" s="39" t="s">
        <v>1741</v>
      </c>
      <c r="J1399" s="39" t="s">
        <v>1733</v>
      </c>
      <c r="K1399" s="39" t="s">
        <v>395</v>
      </c>
      <c r="L1399" s="39" t="s">
        <v>396</v>
      </c>
      <c r="M1399" s="39" t="s">
        <v>300</v>
      </c>
      <c r="N1399" s="39">
        <v>24</v>
      </c>
      <c r="O1399" s="39">
        <v>0</v>
      </c>
      <c r="P1399" s="39">
        <v>2688000</v>
      </c>
      <c r="Q1399" s="39">
        <v>30</v>
      </c>
      <c r="R1399" s="39">
        <v>0</v>
      </c>
      <c r="S1399" s="39">
        <v>0</v>
      </c>
      <c r="T1399" s="39">
        <v>0</v>
      </c>
      <c r="U1399" s="39">
        <v>1881600</v>
      </c>
      <c r="V1399" s="39" t="s">
        <v>1114</v>
      </c>
      <c r="W1399" s="40">
        <v>2201091</v>
      </c>
      <c r="X1399" s="20">
        <v>11</v>
      </c>
      <c r="Y1399" s="41" t="s">
        <v>357</v>
      </c>
    </row>
    <row r="1400" spans="1:25">
      <c r="A1400" s="39">
        <v>684</v>
      </c>
      <c r="B1400" s="39" t="s">
        <v>290</v>
      </c>
      <c r="C1400" s="39" t="s">
        <v>541</v>
      </c>
      <c r="D1400" s="39" t="s">
        <v>46</v>
      </c>
      <c r="E1400" s="39" t="s">
        <v>542</v>
      </c>
      <c r="F1400" s="39" t="s">
        <v>293</v>
      </c>
      <c r="G1400" s="39" t="s">
        <v>294</v>
      </c>
      <c r="H1400" s="39" t="s">
        <v>295</v>
      </c>
      <c r="I1400" s="39" t="s">
        <v>1741</v>
      </c>
      <c r="J1400" s="39" t="s">
        <v>1733</v>
      </c>
      <c r="K1400" s="39" t="s">
        <v>345</v>
      </c>
      <c r="L1400" s="39" t="s">
        <v>346</v>
      </c>
      <c r="M1400" s="39" t="s">
        <v>300</v>
      </c>
      <c r="N1400" s="39">
        <v>24</v>
      </c>
      <c r="O1400" s="39">
        <v>0</v>
      </c>
      <c r="P1400" s="39">
        <v>4416000</v>
      </c>
      <c r="Q1400" s="39">
        <v>30</v>
      </c>
      <c r="R1400" s="39">
        <v>0</v>
      </c>
      <c r="S1400" s="39">
        <v>0</v>
      </c>
      <c r="T1400" s="39">
        <v>0</v>
      </c>
      <c r="U1400" s="39">
        <v>3091200</v>
      </c>
      <c r="V1400" s="39" t="s">
        <v>301</v>
      </c>
      <c r="W1400" s="40">
        <v>2107161</v>
      </c>
      <c r="X1400" s="20">
        <v>11</v>
      </c>
      <c r="Y1400" s="41" t="s">
        <v>357</v>
      </c>
    </row>
    <row r="1401" spans="1:25">
      <c r="A1401" s="39">
        <v>685</v>
      </c>
      <c r="B1401" s="39" t="s">
        <v>290</v>
      </c>
      <c r="C1401" s="39" t="s">
        <v>541</v>
      </c>
      <c r="D1401" s="39" t="s">
        <v>46</v>
      </c>
      <c r="E1401" s="39" t="s">
        <v>542</v>
      </c>
      <c r="F1401" s="39" t="s">
        <v>293</v>
      </c>
      <c r="G1401" s="39" t="s">
        <v>294</v>
      </c>
      <c r="H1401" s="39" t="s">
        <v>295</v>
      </c>
      <c r="I1401" s="39" t="s">
        <v>1741</v>
      </c>
      <c r="J1401" s="39" t="s">
        <v>1733</v>
      </c>
      <c r="K1401" s="39" t="s">
        <v>322</v>
      </c>
      <c r="L1401" s="39" t="s">
        <v>323</v>
      </c>
      <c r="M1401" s="39" t="s">
        <v>300</v>
      </c>
      <c r="N1401" s="39">
        <v>24</v>
      </c>
      <c r="O1401" s="39">
        <v>0</v>
      </c>
      <c r="P1401" s="39">
        <v>2280000</v>
      </c>
      <c r="Q1401" s="39">
        <v>30</v>
      </c>
      <c r="R1401" s="39">
        <v>0</v>
      </c>
      <c r="S1401" s="39">
        <v>0</v>
      </c>
      <c r="T1401" s="39">
        <v>0</v>
      </c>
      <c r="U1401" s="39">
        <v>1596000</v>
      </c>
      <c r="V1401" s="39" t="s">
        <v>1717</v>
      </c>
      <c r="W1401" s="40">
        <v>2204049</v>
      </c>
      <c r="X1401" s="20">
        <v>11</v>
      </c>
      <c r="Y1401" s="41" t="s">
        <v>357</v>
      </c>
    </row>
    <row r="1402" spans="1:25">
      <c r="A1402" s="39">
        <v>686</v>
      </c>
      <c r="B1402" s="39" t="s">
        <v>290</v>
      </c>
      <c r="C1402" s="39" t="s">
        <v>541</v>
      </c>
      <c r="D1402" s="39" t="s">
        <v>46</v>
      </c>
      <c r="E1402" s="39" t="s">
        <v>542</v>
      </c>
      <c r="F1402" s="39" t="s">
        <v>293</v>
      </c>
      <c r="G1402" s="39" t="s">
        <v>294</v>
      </c>
      <c r="H1402" s="39" t="s">
        <v>295</v>
      </c>
      <c r="I1402" s="39" t="s">
        <v>1741</v>
      </c>
      <c r="J1402" s="39" t="s">
        <v>1733</v>
      </c>
      <c r="K1402" s="39" t="s">
        <v>335</v>
      </c>
      <c r="L1402" s="39" t="s">
        <v>336</v>
      </c>
      <c r="M1402" s="39" t="s">
        <v>300</v>
      </c>
      <c r="N1402" s="39">
        <v>4</v>
      </c>
      <c r="O1402" s="39">
        <v>0</v>
      </c>
      <c r="P1402" s="39">
        <v>444000</v>
      </c>
      <c r="Q1402" s="39">
        <v>10</v>
      </c>
      <c r="R1402" s="39">
        <v>0</v>
      </c>
      <c r="S1402" s="39">
        <v>0</v>
      </c>
      <c r="T1402" s="39">
        <v>0</v>
      </c>
      <c r="U1402" s="39">
        <v>399600</v>
      </c>
      <c r="V1402" s="39" t="s">
        <v>328</v>
      </c>
      <c r="W1402" s="40">
        <v>2101299</v>
      </c>
      <c r="X1402" s="20">
        <v>11</v>
      </c>
      <c r="Y1402" s="41" t="s">
        <v>357</v>
      </c>
    </row>
    <row r="1403" spans="1:25">
      <c r="A1403" s="39">
        <v>687</v>
      </c>
      <c r="B1403" s="39" t="s">
        <v>290</v>
      </c>
      <c r="C1403" s="39" t="s">
        <v>760</v>
      </c>
      <c r="D1403" s="39" t="s">
        <v>178</v>
      </c>
      <c r="E1403" s="39" t="s">
        <v>761</v>
      </c>
      <c r="F1403" s="39" t="s">
        <v>762</v>
      </c>
      <c r="G1403" s="39" t="s">
        <v>294</v>
      </c>
      <c r="H1403" s="39" t="s">
        <v>295</v>
      </c>
      <c r="I1403" s="39" t="s">
        <v>1742</v>
      </c>
      <c r="J1403" s="39" t="s">
        <v>1733</v>
      </c>
      <c r="K1403" s="39" t="s">
        <v>705</v>
      </c>
      <c r="L1403" s="39" t="s">
        <v>706</v>
      </c>
      <c r="M1403" s="39" t="s">
        <v>300</v>
      </c>
      <c r="N1403" s="39">
        <v>24</v>
      </c>
      <c r="O1403" s="39">
        <v>0</v>
      </c>
      <c r="P1403" s="39">
        <v>888000</v>
      </c>
      <c r="Q1403" s="39">
        <v>8</v>
      </c>
      <c r="R1403" s="39">
        <v>0</v>
      </c>
      <c r="S1403" s="39">
        <v>0</v>
      </c>
      <c r="T1403" s="39">
        <v>0</v>
      </c>
      <c r="U1403" s="39">
        <v>816960</v>
      </c>
      <c r="V1403" s="39" t="s">
        <v>1458</v>
      </c>
      <c r="W1403" s="40">
        <v>2205002</v>
      </c>
      <c r="X1403" s="20">
        <v>11</v>
      </c>
      <c r="Y1403" s="41" t="s">
        <v>318</v>
      </c>
    </row>
    <row r="1404" spans="1:25">
      <c r="A1404" s="39">
        <v>688</v>
      </c>
      <c r="B1404" s="39" t="s">
        <v>290</v>
      </c>
      <c r="C1404" s="39" t="s">
        <v>760</v>
      </c>
      <c r="D1404" s="39" t="s">
        <v>178</v>
      </c>
      <c r="E1404" s="39" t="s">
        <v>761</v>
      </c>
      <c r="F1404" s="39" t="s">
        <v>762</v>
      </c>
      <c r="G1404" s="39" t="s">
        <v>294</v>
      </c>
      <c r="H1404" s="39" t="s">
        <v>295</v>
      </c>
      <c r="I1404" s="39" t="s">
        <v>1742</v>
      </c>
      <c r="J1404" s="39" t="s">
        <v>1733</v>
      </c>
      <c r="K1404" s="39" t="s">
        <v>612</v>
      </c>
      <c r="L1404" s="39" t="s">
        <v>613</v>
      </c>
      <c r="M1404" s="39" t="s">
        <v>300</v>
      </c>
      <c r="N1404" s="39">
        <v>24</v>
      </c>
      <c r="O1404" s="39">
        <v>0</v>
      </c>
      <c r="P1404" s="39">
        <v>1224000</v>
      </c>
      <c r="Q1404" s="39">
        <v>8</v>
      </c>
      <c r="R1404" s="39">
        <v>0</v>
      </c>
      <c r="S1404" s="39">
        <v>0</v>
      </c>
      <c r="T1404" s="39">
        <v>0</v>
      </c>
      <c r="U1404" s="39">
        <v>1126080</v>
      </c>
      <c r="V1404" s="39" t="s">
        <v>1458</v>
      </c>
      <c r="W1404" s="40">
        <v>2205005</v>
      </c>
      <c r="X1404" s="20">
        <v>11</v>
      </c>
      <c r="Y1404" s="41" t="s">
        <v>318</v>
      </c>
    </row>
    <row r="1405" spans="1:25">
      <c r="A1405" s="39">
        <v>689</v>
      </c>
      <c r="B1405" s="39" t="s">
        <v>290</v>
      </c>
      <c r="C1405" s="39" t="s">
        <v>760</v>
      </c>
      <c r="D1405" s="39" t="s">
        <v>178</v>
      </c>
      <c r="E1405" s="39" t="s">
        <v>761</v>
      </c>
      <c r="F1405" s="39" t="s">
        <v>762</v>
      </c>
      <c r="G1405" s="39" t="s">
        <v>294</v>
      </c>
      <c r="H1405" s="39" t="s">
        <v>295</v>
      </c>
      <c r="I1405" s="39" t="s">
        <v>1742</v>
      </c>
      <c r="J1405" s="39" t="s">
        <v>1733</v>
      </c>
      <c r="K1405" s="39" t="s">
        <v>385</v>
      </c>
      <c r="L1405" s="39" t="s">
        <v>386</v>
      </c>
      <c r="M1405" s="39" t="s">
        <v>300</v>
      </c>
      <c r="N1405" s="39">
        <v>24</v>
      </c>
      <c r="O1405" s="39">
        <v>0</v>
      </c>
      <c r="P1405" s="39">
        <v>876000</v>
      </c>
      <c r="Q1405" s="39">
        <v>20</v>
      </c>
      <c r="R1405" s="39">
        <v>0</v>
      </c>
      <c r="S1405" s="39">
        <v>0</v>
      </c>
      <c r="T1405" s="39">
        <v>0</v>
      </c>
      <c r="U1405" s="39">
        <v>700800</v>
      </c>
      <c r="V1405" s="39" t="s">
        <v>342</v>
      </c>
      <c r="W1405" s="40">
        <v>2108052</v>
      </c>
      <c r="X1405" s="20">
        <v>11</v>
      </c>
      <c r="Y1405" s="41" t="s">
        <v>318</v>
      </c>
    </row>
    <row r="1406" spans="1:25">
      <c r="A1406" s="39">
        <v>690</v>
      </c>
      <c r="B1406" s="39" t="s">
        <v>290</v>
      </c>
      <c r="C1406" s="39" t="s">
        <v>760</v>
      </c>
      <c r="D1406" s="39" t="s">
        <v>178</v>
      </c>
      <c r="E1406" s="39" t="s">
        <v>761</v>
      </c>
      <c r="F1406" s="39" t="s">
        <v>762</v>
      </c>
      <c r="G1406" s="39" t="s">
        <v>294</v>
      </c>
      <c r="H1406" s="39" t="s">
        <v>295</v>
      </c>
      <c r="I1406" s="39" t="s">
        <v>1742</v>
      </c>
      <c r="J1406" s="39" t="s">
        <v>1733</v>
      </c>
      <c r="K1406" s="39" t="s">
        <v>298</v>
      </c>
      <c r="L1406" s="39" t="s">
        <v>299</v>
      </c>
      <c r="M1406" s="39" t="s">
        <v>300</v>
      </c>
      <c r="N1406" s="39">
        <v>24</v>
      </c>
      <c r="O1406" s="39">
        <v>0</v>
      </c>
      <c r="P1406" s="39">
        <v>672000</v>
      </c>
      <c r="Q1406" s="39">
        <v>20</v>
      </c>
      <c r="R1406" s="39">
        <v>0</v>
      </c>
      <c r="S1406" s="39">
        <v>0</v>
      </c>
      <c r="T1406" s="39">
        <v>0</v>
      </c>
      <c r="U1406" s="39">
        <v>537600</v>
      </c>
      <c r="V1406" s="39" t="s">
        <v>1606</v>
      </c>
      <c r="W1406" s="40">
        <v>2203153</v>
      </c>
      <c r="X1406" s="20">
        <v>11</v>
      </c>
      <c r="Y1406" s="41" t="s">
        <v>318</v>
      </c>
    </row>
    <row r="1407" spans="1:25">
      <c r="A1407" s="39">
        <v>691</v>
      </c>
      <c r="B1407" s="39" t="s">
        <v>290</v>
      </c>
      <c r="C1407" s="39" t="s">
        <v>760</v>
      </c>
      <c r="D1407" s="39" t="s">
        <v>178</v>
      </c>
      <c r="E1407" s="39" t="s">
        <v>761</v>
      </c>
      <c r="F1407" s="39" t="s">
        <v>762</v>
      </c>
      <c r="G1407" s="39" t="s">
        <v>294</v>
      </c>
      <c r="H1407" s="39" t="s">
        <v>295</v>
      </c>
      <c r="I1407" s="39" t="s">
        <v>1742</v>
      </c>
      <c r="J1407" s="39" t="s">
        <v>1733</v>
      </c>
      <c r="K1407" s="39" t="s">
        <v>340</v>
      </c>
      <c r="L1407" s="39" t="s">
        <v>341</v>
      </c>
      <c r="M1407" s="39" t="s">
        <v>300</v>
      </c>
      <c r="N1407" s="39">
        <v>24</v>
      </c>
      <c r="O1407" s="39">
        <v>0</v>
      </c>
      <c r="P1407" s="39">
        <v>2256000</v>
      </c>
      <c r="Q1407" s="39">
        <v>8</v>
      </c>
      <c r="R1407" s="39">
        <v>0</v>
      </c>
      <c r="S1407" s="39">
        <v>0</v>
      </c>
      <c r="T1407" s="39">
        <v>0</v>
      </c>
      <c r="U1407" s="39">
        <v>2075520</v>
      </c>
      <c r="V1407" s="39" t="s">
        <v>1587</v>
      </c>
      <c r="W1407" s="40">
        <v>2112127</v>
      </c>
      <c r="X1407" s="20">
        <v>11</v>
      </c>
      <c r="Y1407" s="41" t="s">
        <v>318</v>
      </c>
    </row>
    <row r="1408" spans="1:25">
      <c r="A1408" s="39">
        <v>692</v>
      </c>
      <c r="B1408" s="39" t="s">
        <v>290</v>
      </c>
      <c r="C1408" s="39" t="s">
        <v>760</v>
      </c>
      <c r="D1408" s="39" t="s">
        <v>178</v>
      </c>
      <c r="E1408" s="39" t="s">
        <v>761</v>
      </c>
      <c r="F1408" s="39" t="s">
        <v>762</v>
      </c>
      <c r="G1408" s="39" t="s">
        <v>294</v>
      </c>
      <c r="H1408" s="39" t="s">
        <v>295</v>
      </c>
      <c r="I1408" s="39" t="s">
        <v>1742</v>
      </c>
      <c r="J1408" s="39" t="s">
        <v>1733</v>
      </c>
      <c r="K1408" s="39" t="s">
        <v>395</v>
      </c>
      <c r="L1408" s="39" t="s">
        <v>396</v>
      </c>
      <c r="M1408" s="39" t="s">
        <v>300</v>
      </c>
      <c r="N1408" s="39">
        <v>24</v>
      </c>
      <c r="O1408" s="39">
        <v>0</v>
      </c>
      <c r="P1408" s="39">
        <v>2688000</v>
      </c>
      <c r="Q1408" s="39">
        <v>30</v>
      </c>
      <c r="R1408" s="39">
        <v>0</v>
      </c>
      <c r="S1408" s="39">
        <v>0</v>
      </c>
      <c r="T1408" s="39">
        <v>0</v>
      </c>
      <c r="U1408" s="39">
        <v>1881600</v>
      </c>
      <c r="V1408" s="39" t="s">
        <v>1114</v>
      </c>
      <c r="W1408" s="40">
        <v>2201091</v>
      </c>
      <c r="X1408" s="20">
        <v>11</v>
      </c>
      <c r="Y1408" s="41" t="s">
        <v>318</v>
      </c>
    </row>
    <row r="1409" spans="1:25">
      <c r="A1409" s="39">
        <v>693</v>
      </c>
      <c r="B1409" s="39" t="s">
        <v>290</v>
      </c>
      <c r="C1409" s="39" t="s">
        <v>760</v>
      </c>
      <c r="D1409" s="39" t="s">
        <v>178</v>
      </c>
      <c r="E1409" s="39" t="s">
        <v>761</v>
      </c>
      <c r="F1409" s="39" t="s">
        <v>762</v>
      </c>
      <c r="G1409" s="39" t="s">
        <v>294</v>
      </c>
      <c r="H1409" s="39" t="s">
        <v>295</v>
      </c>
      <c r="I1409" s="39" t="s">
        <v>1742</v>
      </c>
      <c r="J1409" s="39" t="s">
        <v>1733</v>
      </c>
      <c r="K1409" s="39" t="s">
        <v>326</v>
      </c>
      <c r="L1409" s="39" t="s">
        <v>327</v>
      </c>
      <c r="M1409" s="39" t="s">
        <v>300</v>
      </c>
      <c r="N1409" s="39">
        <v>12</v>
      </c>
      <c r="O1409" s="39">
        <v>0</v>
      </c>
      <c r="P1409" s="39">
        <v>960000</v>
      </c>
      <c r="Q1409" s="39">
        <v>20</v>
      </c>
      <c r="R1409" s="39">
        <v>0</v>
      </c>
      <c r="S1409" s="39">
        <v>0</v>
      </c>
      <c r="T1409" s="39">
        <v>0</v>
      </c>
      <c r="U1409" s="39">
        <v>768000</v>
      </c>
      <c r="V1409" s="39" t="s">
        <v>328</v>
      </c>
      <c r="W1409" s="40">
        <v>2101298</v>
      </c>
      <c r="X1409" s="20">
        <v>11</v>
      </c>
      <c r="Y1409" s="41" t="s">
        <v>318</v>
      </c>
    </row>
    <row r="1410" spans="1:25">
      <c r="A1410" s="39">
        <v>694</v>
      </c>
      <c r="B1410" s="39" t="s">
        <v>290</v>
      </c>
      <c r="C1410" s="39" t="s">
        <v>457</v>
      </c>
      <c r="D1410" s="39" t="s">
        <v>216</v>
      </c>
      <c r="E1410" s="39" t="s">
        <v>458</v>
      </c>
      <c r="F1410" s="39" t="s">
        <v>459</v>
      </c>
      <c r="G1410" s="39" t="s">
        <v>294</v>
      </c>
      <c r="H1410" s="39" t="s">
        <v>295</v>
      </c>
      <c r="I1410" s="39" t="s">
        <v>1743</v>
      </c>
      <c r="J1410" s="39" t="s">
        <v>1733</v>
      </c>
      <c r="K1410" s="39" t="s">
        <v>310</v>
      </c>
      <c r="L1410" s="39" t="s">
        <v>311</v>
      </c>
      <c r="M1410" s="39" t="s">
        <v>300</v>
      </c>
      <c r="N1410" s="39">
        <v>24</v>
      </c>
      <c r="O1410" s="39">
        <v>0</v>
      </c>
      <c r="P1410" s="39">
        <v>1968000</v>
      </c>
      <c r="Q1410" s="39">
        <v>30</v>
      </c>
      <c r="R1410" s="39">
        <v>0</v>
      </c>
      <c r="S1410" s="39">
        <v>0</v>
      </c>
      <c r="T1410" s="39">
        <v>0</v>
      </c>
      <c r="U1410" s="39">
        <v>1377600</v>
      </c>
      <c r="V1410" s="39" t="s">
        <v>344</v>
      </c>
      <c r="W1410" s="40">
        <v>2106370</v>
      </c>
      <c r="X1410" s="20">
        <v>11</v>
      </c>
      <c r="Y1410" s="41" t="s">
        <v>367</v>
      </c>
    </row>
    <row r="1411" spans="1:25">
      <c r="A1411" s="39">
        <v>695</v>
      </c>
      <c r="B1411" s="39" t="s">
        <v>290</v>
      </c>
      <c r="C1411" s="39" t="s">
        <v>457</v>
      </c>
      <c r="D1411" s="39" t="s">
        <v>216</v>
      </c>
      <c r="E1411" s="39" t="s">
        <v>458</v>
      </c>
      <c r="F1411" s="39" t="s">
        <v>459</v>
      </c>
      <c r="G1411" s="39" t="s">
        <v>294</v>
      </c>
      <c r="H1411" s="39" t="s">
        <v>295</v>
      </c>
      <c r="I1411" s="39" t="s">
        <v>1743</v>
      </c>
      <c r="J1411" s="39" t="s">
        <v>1733</v>
      </c>
      <c r="K1411" s="39" t="s">
        <v>345</v>
      </c>
      <c r="L1411" s="39" t="s">
        <v>346</v>
      </c>
      <c r="M1411" s="39" t="s">
        <v>300</v>
      </c>
      <c r="N1411" s="39">
        <v>24</v>
      </c>
      <c r="O1411" s="39">
        <v>0</v>
      </c>
      <c r="P1411" s="39">
        <v>4416000</v>
      </c>
      <c r="Q1411" s="39">
        <v>27.5</v>
      </c>
      <c r="R1411" s="39">
        <v>0</v>
      </c>
      <c r="S1411" s="39">
        <v>0</v>
      </c>
      <c r="T1411" s="39">
        <v>0</v>
      </c>
      <c r="U1411" s="39">
        <v>3201600</v>
      </c>
      <c r="V1411" s="39" t="s">
        <v>301</v>
      </c>
      <c r="W1411" s="40">
        <v>2107161</v>
      </c>
      <c r="X1411" s="20">
        <v>11</v>
      </c>
      <c r="Y1411" s="41" t="s">
        <v>367</v>
      </c>
    </row>
    <row r="1412" spans="1:25">
      <c r="A1412" s="39">
        <v>270</v>
      </c>
      <c r="B1412" s="39" t="s">
        <v>380</v>
      </c>
      <c r="C1412" s="39" t="s">
        <v>1027</v>
      </c>
      <c r="D1412" s="39" t="s">
        <v>215</v>
      </c>
      <c r="E1412" s="39" t="s">
        <v>1028</v>
      </c>
      <c r="F1412" s="39" t="s">
        <v>363</v>
      </c>
      <c r="G1412" s="39" t="s">
        <v>294</v>
      </c>
      <c r="H1412" s="39" t="s">
        <v>295</v>
      </c>
      <c r="I1412" s="39" t="s">
        <v>1744</v>
      </c>
      <c r="J1412" s="39" t="s">
        <v>1745</v>
      </c>
      <c r="K1412" s="39" t="s">
        <v>340</v>
      </c>
      <c r="L1412" s="39" t="s">
        <v>341</v>
      </c>
      <c r="M1412" s="39" t="s">
        <v>300</v>
      </c>
      <c r="N1412" s="39">
        <v>-2</v>
      </c>
      <c r="O1412" s="39">
        <v>0</v>
      </c>
      <c r="P1412" s="39">
        <v>-189880</v>
      </c>
      <c r="Q1412" s="39">
        <v>0</v>
      </c>
      <c r="R1412" s="39">
        <v>0</v>
      </c>
      <c r="S1412" s="39">
        <v>0</v>
      </c>
      <c r="T1412" s="39">
        <v>0</v>
      </c>
      <c r="U1412" s="39">
        <v>-189880</v>
      </c>
      <c r="V1412" s="39" t="s">
        <v>1587</v>
      </c>
      <c r="W1412" s="40">
        <v>2112127</v>
      </c>
      <c r="X1412" s="20">
        <v>12</v>
      </c>
      <c r="Y1412" s="42" t="s">
        <v>334</v>
      </c>
    </row>
    <row r="1413" spans="1:25">
      <c r="A1413" s="39">
        <v>271</v>
      </c>
      <c r="B1413" s="39" t="s">
        <v>290</v>
      </c>
      <c r="C1413" s="39" t="s">
        <v>1248</v>
      </c>
      <c r="D1413" s="39" t="s">
        <v>23</v>
      </c>
      <c r="E1413" s="39" t="s">
        <v>1249</v>
      </c>
      <c r="F1413" s="39" t="s">
        <v>293</v>
      </c>
      <c r="G1413" s="39" t="s">
        <v>294</v>
      </c>
      <c r="H1413" s="39" t="s">
        <v>295</v>
      </c>
      <c r="I1413" s="39" t="s">
        <v>1746</v>
      </c>
      <c r="J1413" s="39" t="s">
        <v>1747</v>
      </c>
      <c r="K1413" s="39" t="s">
        <v>340</v>
      </c>
      <c r="L1413" s="39" t="s">
        <v>341</v>
      </c>
      <c r="M1413" s="39" t="s">
        <v>300</v>
      </c>
      <c r="N1413" s="39">
        <v>3</v>
      </c>
      <c r="O1413" s="39">
        <v>0</v>
      </c>
      <c r="P1413" s="39">
        <v>282000</v>
      </c>
      <c r="Q1413" s="39">
        <v>0</v>
      </c>
      <c r="R1413" s="39">
        <v>0</v>
      </c>
      <c r="S1413" s="39">
        <v>0</v>
      </c>
      <c r="T1413" s="39">
        <v>0</v>
      </c>
      <c r="U1413" s="39">
        <v>282000</v>
      </c>
      <c r="V1413" s="39" t="s">
        <v>1587</v>
      </c>
      <c r="W1413" s="40">
        <v>2112127</v>
      </c>
      <c r="X1413" s="20">
        <v>12</v>
      </c>
      <c r="Y1413" s="42" t="s">
        <v>357</v>
      </c>
    </row>
    <row r="1414" spans="1:25">
      <c r="A1414" s="39">
        <v>272</v>
      </c>
      <c r="B1414" s="39" t="s">
        <v>290</v>
      </c>
      <c r="C1414" s="39" t="s">
        <v>441</v>
      </c>
      <c r="D1414" s="39" t="s">
        <v>12</v>
      </c>
      <c r="E1414" s="39" t="s">
        <v>442</v>
      </c>
      <c r="F1414" s="39" t="s">
        <v>293</v>
      </c>
      <c r="G1414" s="39" t="s">
        <v>294</v>
      </c>
      <c r="H1414" s="39" t="s">
        <v>404</v>
      </c>
      <c r="I1414" s="39" t="s">
        <v>1748</v>
      </c>
      <c r="J1414" s="39" t="s">
        <v>1747</v>
      </c>
      <c r="K1414" s="39" t="s">
        <v>347</v>
      </c>
      <c r="L1414" s="39" t="s">
        <v>348</v>
      </c>
      <c r="M1414" s="39" t="s">
        <v>300</v>
      </c>
      <c r="N1414" s="39">
        <v>24</v>
      </c>
      <c r="O1414" s="39">
        <v>0</v>
      </c>
      <c r="P1414" s="39">
        <v>2278560</v>
      </c>
      <c r="Q1414" s="39">
        <v>7</v>
      </c>
      <c r="R1414" s="39">
        <v>0</v>
      </c>
      <c r="S1414" s="39">
        <v>0</v>
      </c>
      <c r="T1414" s="39">
        <v>0</v>
      </c>
      <c r="U1414" s="39">
        <v>2119060.7999999998</v>
      </c>
      <c r="V1414" s="39" t="s">
        <v>1163</v>
      </c>
      <c r="W1414" s="40">
        <v>2202163</v>
      </c>
      <c r="X1414" s="20">
        <v>12</v>
      </c>
      <c r="Y1414" s="42" t="s">
        <v>694</v>
      </c>
    </row>
    <row r="1415" spans="1:25">
      <c r="A1415" s="39">
        <v>273</v>
      </c>
      <c r="B1415" s="39" t="s">
        <v>290</v>
      </c>
      <c r="C1415" s="39" t="s">
        <v>319</v>
      </c>
      <c r="D1415" s="39" t="s">
        <v>148</v>
      </c>
      <c r="E1415" s="39" t="s">
        <v>320</v>
      </c>
      <c r="F1415" s="39" t="s">
        <v>293</v>
      </c>
      <c r="G1415" s="39" t="s">
        <v>294</v>
      </c>
      <c r="H1415" s="39" t="s">
        <v>295</v>
      </c>
      <c r="I1415" s="39" t="s">
        <v>1749</v>
      </c>
      <c r="J1415" s="39" t="s">
        <v>1750</v>
      </c>
      <c r="K1415" s="39" t="s">
        <v>298</v>
      </c>
      <c r="L1415" s="39" t="s">
        <v>299</v>
      </c>
      <c r="M1415" s="39" t="s">
        <v>300</v>
      </c>
      <c r="N1415" s="39">
        <v>24</v>
      </c>
      <c r="O1415" s="39">
        <v>0</v>
      </c>
      <c r="P1415" s="39">
        <v>672000</v>
      </c>
      <c r="Q1415" s="39">
        <v>20</v>
      </c>
      <c r="R1415" s="39">
        <v>0</v>
      </c>
      <c r="S1415" s="39">
        <v>0</v>
      </c>
      <c r="T1415" s="39">
        <v>0</v>
      </c>
      <c r="U1415" s="39">
        <v>537600</v>
      </c>
      <c r="V1415" s="39" t="s">
        <v>1606</v>
      </c>
      <c r="W1415" s="40">
        <v>2203153</v>
      </c>
      <c r="X1415" s="20">
        <v>12</v>
      </c>
      <c r="Y1415" s="42" t="s">
        <v>357</v>
      </c>
    </row>
    <row r="1416" spans="1:25">
      <c r="A1416" s="39">
        <v>274</v>
      </c>
      <c r="B1416" s="39" t="s">
        <v>290</v>
      </c>
      <c r="C1416" s="39" t="s">
        <v>643</v>
      </c>
      <c r="D1416" s="39" t="s">
        <v>192</v>
      </c>
      <c r="E1416" s="39" t="s">
        <v>644</v>
      </c>
      <c r="F1416" s="39" t="s">
        <v>645</v>
      </c>
      <c r="G1416" s="39" t="s">
        <v>294</v>
      </c>
      <c r="H1416" s="39" t="s">
        <v>295</v>
      </c>
      <c r="I1416" s="39" t="s">
        <v>1751</v>
      </c>
      <c r="J1416" s="39" t="s">
        <v>1750</v>
      </c>
      <c r="K1416" s="39" t="s">
        <v>298</v>
      </c>
      <c r="L1416" s="39" t="s">
        <v>299</v>
      </c>
      <c r="M1416" s="39" t="s">
        <v>300</v>
      </c>
      <c r="N1416" s="39">
        <v>12</v>
      </c>
      <c r="O1416" s="39">
        <v>0</v>
      </c>
      <c r="P1416" s="39">
        <v>336000</v>
      </c>
      <c r="Q1416" s="39">
        <v>20</v>
      </c>
      <c r="R1416" s="39">
        <v>0</v>
      </c>
      <c r="S1416" s="39">
        <v>0</v>
      </c>
      <c r="T1416" s="39">
        <v>0</v>
      </c>
      <c r="U1416" s="39">
        <v>268800</v>
      </c>
      <c r="V1416" s="39" t="s">
        <v>1606</v>
      </c>
      <c r="W1416" s="40">
        <v>2203153</v>
      </c>
      <c r="X1416" s="20">
        <v>12</v>
      </c>
      <c r="Y1416" s="42" t="s">
        <v>318</v>
      </c>
    </row>
    <row r="1417" spans="1:25">
      <c r="A1417" s="39">
        <v>275</v>
      </c>
      <c r="B1417" s="39" t="s">
        <v>290</v>
      </c>
      <c r="C1417" s="39" t="s">
        <v>484</v>
      </c>
      <c r="D1417" s="39" t="s">
        <v>15</v>
      </c>
      <c r="E1417" s="39" t="s">
        <v>485</v>
      </c>
      <c r="F1417" s="39" t="s">
        <v>293</v>
      </c>
      <c r="G1417" s="39" t="s">
        <v>294</v>
      </c>
      <c r="H1417" s="39" t="s">
        <v>404</v>
      </c>
      <c r="I1417" s="39" t="s">
        <v>1752</v>
      </c>
      <c r="J1417" s="39" t="s">
        <v>1750</v>
      </c>
      <c r="K1417" s="39" t="s">
        <v>340</v>
      </c>
      <c r="L1417" s="39" t="s">
        <v>341</v>
      </c>
      <c r="M1417" s="39" t="s">
        <v>300</v>
      </c>
      <c r="N1417" s="39">
        <v>12</v>
      </c>
      <c r="O1417" s="39">
        <v>0</v>
      </c>
      <c r="P1417" s="39">
        <v>1128000</v>
      </c>
      <c r="Q1417" s="39">
        <v>10</v>
      </c>
      <c r="R1417" s="39">
        <v>0</v>
      </c>
      <c r="S1417" s="39">
        <v>0</v>
      </c>
      <c r="T1417" s="39">
        <v>0</v>
      </c>
      <c r="U1417" s="39">
        <v>1015200</v>
      </c>
      <c r="V1417" s="39" t="s">
        <v>1587</v>
      </c>
      <c r="W1417" s="40">
        <v>2112127</v>
      </c>
      <c r="X1417" s="20">
        <v>12</v>
      </c>
      <c r="Y1417" s="42" t="s">
        <v>694</v>
      </c>
    </row>
    <row r="1418" spans="1:25">
      <c r="A1418" s="39">
        <v>276</v>
      </c>
      <c r="B1418" s="39" t="s">
        <v>290</v>
      </c>
      <c r="C1418" s="39" t="s">
        <v>319</v>
      </c>
      <c r="D1418" s="39" t="s">
        <v>148</v>
      </c>
      <c r="E1418" s="39" t="s">
        <v>320</v>
      </c>
      <c r="F1418" s="39" t="s">
        <v>293</v>
      </c>
      <c r="G1418" s="39" t="s">
        <v>294</v>
      </c>
      <c r="H1418" s="39" t="s">
        <v>295</v>
      </c>
      <c r="I1418" s="39" t="s">
        <v>1753</v>
      </c>
      <c r="J1418" s="39" t="s">
        <v>1754</v>
      </c>
      <c r="K1418" s="39" t="s">
        <v>298</v>
      </c>
      <c r="L1418" s="39" t="s">
        <v>299</v>
      </c>
      <c r="M1418" s="39" t="s">
        <v>300</v>
      </c>
      <c r="N1418" s="39">
        <v>24</v>
      </c>
      <c r="O1418" s="39">
        <v>0</v>
      </c>
      <c r="P1418" s="39">
        <v>672000</v>
      </c>
      <c r="Q1418" s="39">
        <v>20</v>
      </c>
      <c r="R1418" s="39">
        <v>0</v>
      </c>
      <c r="S1418" s="39">
        <v>0</v>
      </c>
      <c r="T1418" s="39">
        <v>0</v>
      </c>
      <c r="U1418" s="39">
        <v>537600</v>
      </c>
      <c r="V1418" s="39" t="s">
        <v>1606</v>
      </c>
      <c r="W1418" s="40">
        <v>2203153</v>
      </c>
      <c r="X1418" s="20">
        <v>12</v>
      </c>
      <c r="Y1418" s="42" t="s">
        <v>357</v>
      </c>
    </row>
    <row r="1419" spans="1:25">
      <c r="A1419" s="39">
        <v>277</v>
      </c>
      <c r="B1419" s="39" t="s">
        <v>290</v>
      </c>
      <c r="C1419" s="39" t="s">
        <v>319</v>
      </c>
      <c r="D1419" s="39" t="s">
        <v>148</v>
      </c>
      <c r="E1419" s="39" t="s">
        <v>320</v>
      </c>
      <c r="F1419" s="39" t="s">
        <v>293</v>
      </c>
      <c r="G1419" s="39" t="s">
        <v>294</v>
      </c>
      <c r="H1419" s="39" t="s">
        <v>295</v>
      </c>
      <c r="I1419" s="39" t="s">
        <v>1753</v>
      </c>
      <c r="J1419" s="39" t="s">
        <v>1754</v>
      </c>
      <c r="K1419" s="39" t="s">
        <v>340</v>
      </c>
      <c r="L1419" s="39" t="s">
        <v>341</v>
      </c>
      <c r="M1419" s="39" t="s">
        <v>300</v>
      </c>
      <c r="N1419" s="39">
        <v>24</v>
      </c>
      <c r="O1419" s="39">
        <v>0</v>
      </c>
      <c r="P1419" s="39">
        <v>2256000</v>
      </c>
      <c r="Q1419" s="39">
        <v>8</v>
      </c>
      <c r="R1419" s="39">
        <v>0</v>
      </c>
      <c r="S1419" s="39">
        <v>0</v>
      </c>
      <c r="T1419" s="39">
        <v>0</v>
      </c>
      <c r="U1419" s="39">
        <v>2075520</v>
      </c>
      <c r="V1419" s="39" t="s">
        <v>1587</v>
      </c>
      <c r="W1419" s="40">
        <v>2112127</v>
      </c>
      <c r="X1419" s="20">
        <v>12</v>
      </c>
      <c r="Y1419" s="42" t="s">
        <v>357</v>
      </c>
    </row>
    <row r="1420" spans="1:25">
      <c r="A1420" s="39">
        <v>278</v>
      </c>
      <c r="B1420" s="39" t="s">
        <v>290</v>
      </c>
      <c r="C1420" s="39" t="s">
        <v>803</v>
      </c>
      <c r="D1420" s="39" t="s">
        <v>122</v>
      </c>
      <c r="E1420" s="39" t="s">
        <v>804</v>
      </c>
      <c r="F1420" s="39" t="s">
        <v>293</v>
      </c>
      <c r="G1420" s="39" t="s">
        <v>294</v>
      </c>
      <c r="H1420" s="39" t="s">
        <v>805</v>
      </c>
      <c r="I1420" s="39" t="s">
        <v>1755</v>
      </c>
      <c r="J1420" s="39" t="s">
        <v>1756</v>
      </c>
      <c r="K1420" s="39" t="s">
        <v>335</v>
      </c>
      <c r="L1420" s="39" t="s">
        <v>336</v>
      </c>
      <c r="M1420" s="39" t="s">
        <v>300</v>
      </c>
      <c r="N1420" s="39">
        <v>6</v>
      </c>
      <c r="O1420" s="39">
        <v>0</v>
      </c>
      <c r="P1420" s="39">
        <v>666000</v>
      </c>
      <c r="Q1420" s="39">
        <v>10</v>
      </c>
      <c r="R1420" s="39">
        <v>0</v>
      </c>
      <c r="S1420" s="39">
        <v>0</v>
      </c>
      <c r="T1420" s="39">
        <v>0</v>
      </c>
      <c r="U1420" s="39">
        <v>599400</v>
      </c>
      <c r="V1420" s="39" t="s">
        <v>328</v>
      </c>
      <c r="W1420" s="40">
        <v>2101299</v>
      </c>
      <c r="X1420" s="20">
        <v>12</v>
      </c>
      <c r="Y1420" s="42" t="s">
        <v>694</v>
      </c>
    </row>
    <row r="1421" spans="1:25">
      <c r="A1421" s="39">
        <v>279</v>
      </c>
      <c r="B1421" s="39" t="s">
        <v>290</v>
      </c>
      <c r="C1421" s="39" t="s">
        <v>793</v>
      </c>
      <c r="D1421" s="39" t="s">
        <v>73</v>
      </c>
      <c r="E1421" s="39" t="s">
        <v>794</v>
      </c>
      <c r="F1421" s="39" t="s">
        <v>795</v>
      </c>
      <c r="G1421" s="39" t="s">
        <v>294</v>
      </c>
      <c r="H1421" s="39" t="s">
        <v>373</v>
      </c>
      <c r="I1421" s="39" t="s">
        <v>1757</v>
      </c>
      <c r="J1421" s="39" t="s">
        <v>1758</v>
      </c>
      <c r="K1421" s="39" t="s">
        <v>322</v>
      </c>
      <c r="L1421" s="39" t="s">
        <v>323</v>
      </c>
      <c r="M1421" s="39" t="s">
        <v>300</v>
      </c>
      <c r="N1421" s="39">
        <v>24</v>
      </c>
      <c r="O1421" s="39">
        <v>0</v>
      </c>
      <c r="P1421" s="39">
        <v>2280000</v>
      </c>
      <c r="Q1421" s="39">
        <v>30</v>
      </c>
      <c r="R1421" s="39">
        <v>0</v>
      </c>
      <c r="S1421" s="39">
        <v>0</v>
      </c>
      <c r="T1421" s="39">
        <v>0</v>
      </c>
      <c r="U1421" s="39">
        <v>1596000</v>
      </c>
      <c r="V1421" s="39" t="s">
        <v>1717</v>
      </c>
      <c r="W1421" s="40">
        <v>2204049</v>
      </c>
      <c r="X1421" s="20">
        <v>12</v>
      </c>
      <c r="Y1421" s="42" t="s">
        <v>334</v>
      </c>
    </row>
    <row r="1422" spans="1:25">
      <c r="A1422" s="39">
        <v>280</v>
      </c>
      <c r="B1422" s="39" t="s">
        <v>290</v>
      </c>
      <c r="C1422" s="39" t="s">
        <v>441</v>
      </c>
      <c r="D1422" s="39" t="s">
        <v>12</v>
      </c>
      <c r="E1422" s="39" t="s">
        <v>442</v>
      </c>
      <c r="F1422" s="39" t="s">
        <v>293</v>
      </c>
      <c r="G1422" s="39" t="s">
        <v>294</v>
      </c>
      <c r="H1422" s="39" t="s">
        <v>404</v>
      </c>
      <c r="I1422" s="39" t="s">
        <v>1759</v>
      </c>
      <c r="J1422" s="39" t="s">
        <v>1758</v>
      </c>
      <c r="K1422" s="39" t="s">
        <v>359</v>
      </c>
      <c r="L1422" s="39" t="s">
        <v>360</v>
      </c>
      <c r="M1422" s="39" t="s">
        <v>300</v>
      </c>
      <c r="N1422" s="39">
        <v>24</v>
      </c>
      <c r="O1422" s="39">
        <v>0</v>
      </c>
      <c r="P1422" s="39">
        <v>1502880</v>
      </c>
      <c r="Q1422" s="39">
        <v>30</v>
      </c>
      <c r="R1422" s="39">
        <v>0</v>
      </c>
      <c r="S1422" s="39">
        <v>0</v>
      </c>
      <c r="T1422" s="39">
        <v>0</v>
      </c>
      <c r="U1422" s="39">
        <v>1052016</v>
      </c>
      <c r="V1422" s="39" t="s">
        <v>344</v>
      </c>
      <c r="W1422" s="40">
        <v>2106375</v>
      </c>
      <c r="X1422" s="20">
        <v>12</v>
      </c>
      <c r="Y1422" s="42" t="s">
        <v>694</v>
      </c>
    </row>
    <row r="1423" spans="1:25">
      <c r="A1423" s="39">
        <v>281</v>
      </c>
      <c r="B1423" s="39" t="s">
        <v>290</v>
      </c>
      <c r="C1423" s="39" t="s">
        <v>361</v>
      </c>
      <c r="D1423" s="39" t="s">
        <v>202</v>
      </c>
      <c r="E1423" s="39" t="s">
        <v>362</v>
      </c>
      <c r="F1423" s="39" t="s">
        <v>363</v>
      </c>
      <c r="G1423" s="39" t="s">
        <v>294</v>
      </c>
      <c r="H1423" s="39" t="s">
        <v>364</v>
      </c>
      <c r="I1423" s="39" t="s">
        <v>1760</v>
      </c>
      <c r="J1423" s="39" t="s">
        <v>1761</v>
      </c>
      <c r="K1423" s="39" t="s">
        <v>322</v>
      </c>
      <c r="L1423" s="39" t="s">
        <v>323</v>
      </c>
      <c r="M1423" s="39" t="s">
        <v>300</v>
      </c>
      <c r="N1423" s="39">
        <v>3</v>
      </c>
      <c r="O1423" s="39">
        <v>0</v>
      </c>
      <c r="P1423" s="39">
        <v>285000</v>
      </c>
      <c r="Q1423" s="39">
        <v>15</v>
      </c>
      <c r="R1423" s="39">
        <v>0</v>
      </c>
      <c r="S1423" s="39">
        <v>0</v>
      </c>
      <c r="T1423" s="39">
        <v>0</v>
      </c>
      <c r="U1423" s="39">
        <v>242250</v>
      </c>
      <c r="V1423" s="39" t="s">
        <v>1717</v>
      </c>
      <c r="W1423" s="40">
        <v>2204049</v>
      </c>
      <c r="X1423" s="20">
        <v>12</v>
      </c>
      <c r="Y1423" s="42" t="s">
        <v>334</v>
      </c>
    </row>
    <row r="1424" spans="1:25">
      <c r="A1424" s="39">
        <v>282</v>
      </c>
      <c r="B1424" s="39" t="s">
        <v>290</v>
      </c>
      <c r="C1424" s="39" t="s">
        <v>319</v>
      </c>
      <c r="D1424" s="39" t="s">
        <v>148</v>
      </c>
      <c r="E1424" s="39" t="s">
        <v>320</v>
      </c>
      <c r="F1424" s="39" t="s">
        <v>293</v>
      </c>
      <c r="G1424" s="39" t="s">
        <v>294</v>
      </c>
      <c r="H1424" s="39" t="s">
        <v>295</v>
      </c>
      <c r="I1424" s="39" t="s">
        <v>1762</v>
      </c>
      <c r="J1424" s="39" t="s">
        <v>1763</v>
      </c>
      <c r="K1424" s="39" t="s">
        <v>359</v>
      </c>
      <c r="L1424" s="39" t="s">
        <v>360</v>
      </c>
      <c r="M1424" s="39" t="s">
        <v>300</v>
      </c>
      <c r="N1424" s="39">
        <v>36</v>
      </c>
      <c r="O1424" s="39">
        <v>0</v>
      </c>
      <c r="P1424" s="39">
        <v>2232000</v>
      </c>
      <c r="Q1424" s="39">
        <v>30</v>
      </c>
      <c r="R1424" s="39">
        <v>0</v>
      </c>
      <c r="S1424" s="39">
        <v>0</v>
      </c>
      <c r="T1424" s="39">
        <v>0</v>
      </c>
      <c r="U1424" s="39">
        <v>1562400</v>
      </c>
      <c r="V1424" s="39" t="s">
        <v>344</v>
      </c>
      <c r="W1424" s="40">
        <v>2106375</v>
      </c>
      <c r="X1424" s="20">
        <v>12</v>
      </c>
      <c r="Y1424" s="42" t="s">
        <v>357</v>
      </c>
    </row>
    <row r="1425" spans="1:25">
      <c r="A1425" s="39">
        <v>283</v>
      </c>
      <c r="B1425" s="39" t="s">
        <v>290</v>
      </c>
      <c r="C1425" s="39" t="s">
        <v>319</v>
      </c>
      <c r="D1425" s="39" t="s">
        <v>148</v>
      </c>
      <c r="E1425" s="39" t="s">
        <v>320</v>
      </c>
      <c r="F1425" s="39" t="s">
        <v>293</v>
      </c>
      <c r="G1425" s="39" t="s">
        <v>294</v>
      </c>
      <c r="H1425" s="39" t="s">
        <v>295</v>
      </c>
      <c r="I1425" s="39" t="s">
        <v>1762</v>
      </c>
      <c r="J1425" s="39" t="s">
        <v>1763</v>
      </c>
      <c r="K1425" s="39" t="s">
        <v>345</v>
      </c>
      <c r="L1425" s="39" t="s">
        <v>346</v>
      </c>
      <c r="M1425" s="39" t="s">
        <v>300</v>
      </c>
      <c r="N1425" s="39">
        <v>24</v>
      </c>
      <c r="O1425" s="39">
        <v>0</v>
      </c>
      <c r="P1425" s="39">
        <v>4416000</v>
      </c>
      <c r="Q1425" s="39">
        <v>27.5</v>
      </c>
      <c r="R1425" s="39">
        <v>0</v>
      </c>
      <c r="S1425" s="39">
        <v>0</v>
      </c>
      <c r="T1425" s="39">
        <v>0</v>
      </c>
      <c r="U1425" s="39">
        <v>3201600</v>
      </c>
      <c r="V1425" s="39" t="s">
        <v>301</v>
      </c>
      <c r="W1425" s="40">
        <v>2107161</v>
      </c>
      <c r="X1425" s="20">
        <v>12</v>
      </c>
      <c r="Y1425" s="42" t="s">
        <v>357</v>
      </c>
    </row>
    <row r="1426" spans="1:25">
      <c r="A1426" s="39">
        <v>284</v>
      </c>
      <c r="B1426" s="39" t="s">
        <v>290</v>
      </c>
      <c r="C1426" s="39" t="s">
        <v>541</v>
      </c>
      <c r="D1426" s="39" t="s">
        <v>46</v>
      </c>
      <c r="E1426" s="39" t="s">
        <v>542</v>
      </c>
      <c r="F1426" s="39" t="s">
        <v>293</v>
      </c>
      <c r="G1426" s="39" t="s">
        <v>294</v>
      </c>
      <c r="H1426" s="39" t="s">
        <v>295</v>
      </c>
      <c r="I1426" s="39" t="s">
        <v>1764</v>
      </c>
      <c r="J1426" s="39" t="s">
        <v>1763</v>
      </c>
      <c r="K1426" s="39" t="s">
        <v>310</v>
      </c>
      <c r="L1426" s="39" t="s">
        <v>311</v>
      </c>
      <c r="M1426" s="39" t="s">
        <v>300</v>
      </c>
      <c r="N1426" s="39">
        <v>24</v>
      </c>
      <c r="O1426" s="39">
        <v>0</v>
      </c>
      <c r="P1426" s="39">
        <v>1968000</v>
      </c>
      <c r="Q1426" s="39">
        <v>30</v>
      </c>
      <c r="R1426" s="39">
        <v>0</v>
      </c>
      <c r="S1426" s="39">
        <v>0</v>
      </c>
      <c r="T1426" s="39">
        <v>0</v>
      </c>
      <c r="U1426" s="39">
        <v>1377600</v>
      </c>
      <c r="V1426" s="39" t="s">
        <v>344</v>
      </c>
      <c r="W1426" s="40">
        <v>2106370</v>
      </c>
      <c r="X1426" s="20">
        <v>12</v>
      </c>
      <c r="Y1426" s="42" t="s">
        <v>357</v>
      </c>
    </row>
    <row r="1427" spans="1:25">
      <c r="A1427" s="39">
        <v>285</v>
      </c>
      <c r="B1427" s="39" t="s">
        <v>290</v>
      </c>
      <c r="C1427" s="39" t="s">
        <v>541</v>
      </c>
      <c r="D1427" s="39" t="s">
        <v>46</v>
      </c>
      <c r="E1427" s="39" t="s">
        <v>542</v>
      </c>
      <c r="F1427" s="39" t="s">
        <v>293</v>
      </c>
      <c r="G1427" s="39" t="s">
        <v>294</v>
      </c>
      <c r="H1427" s="39" t="s">
        <v>295</v>
      </c>
      <c r="I1427" s="39" t="s">
        <v>1765</v>
      </c>
      <c r="J1427" s="39" t="s">
        <v>1766</v>
      </c>
      <c r="K1427" s="39" t="s">
        <v>385</v>
      </c>
      <c r="L1427" s="39" t="s">
        <v>386</v>
      </c>
      <c r="M1427" s="39" t="s">
        <v>300</v>
      </c>
      <c r="N1427" s="39">
        <v>24</v>
      </c>
      <c r="O1427" s="39">
        <v>0</v>
      </c>
      <c r="P1427" s="39">
        <v>876000</v>
      </c>
      <c r="Q1427" s="39">
        <v>20</v>
      </c>
      <c r="R1427" s="39">
        <v>0</v>
      </c>
      <c r="S1427" s="39">
        <v>0</v>
      </c>
      <c r="T1427" s="39">
        <v>0</v>
      </c>
      <c r="U1427" s="39">
        <v>700800</v>
      </c>
      <c r="V1427" s="39" t="s">
        <v>342</v>
      </c>
      <c r="W1427" s="40">
        <v>2108052</v>
      </c>
      <c r="X1427" s="20">
        <v>12</v>
      </c>
      <c r="Y1427" s="42" t="s">
        <v>357</v>
      </c>
    </row>
    <row r="1428" spans="1:25">
      <c r="A1428" s="39">
        <v>286</v>
      </c>
      <c r="B1428" s="39" t="s">
        <v>290</v>
      </c>
      <c r="C1428" s="39" t="s">
        <v>541</v>
      </c>
      <c r="D1428" s="39" t="s">
        <v>46</v>
      </c>
      <c r="E1428" s="39" t="s">
        <v>542</v>
      </c>
      <c r="F1428" s="39" t="s">
        <v>293</v>
      </c>
      <c r="G1428" s="39" t="s">
        <v>294</v>
      </c>
      <c r="H1428" s="39" t="s">
        <v>295</v>
      </c>
      <c r="I1428" s="39" t="s">
        <v>1765</v>
      </c>
      <c r="J1428" s="39" t="s">
        <v>1766</v>
      </c>
      <c r="K1428" s="39" t="s">
        <v>359</v>
      </c>
      <c r="L1428" s="39" t="s">
        <v>360</v>
      </c>
      <c r="M1428" s="39" t="s">
        <v>300</v>
      </c>
      <c r="N1428" s="39">
        <v>24</v>
      </c>
      <c r="O1428" s="39">
        <v>0</v>
      </c>
      <c r="P1428" s="39">
        <v>1488000</v>
      </c>
      <c r="Q1428" s="39">
        <v>30</v>
      </c>
      <c r="R1428" s="39">
        <v>0</v>
      </c>
      <c r="S1428" s="39">
        <v>0</v>
      </c>
      <c r="T1428" s="39">
        <v>0</v>
      </c>
      <c r="U1428" s="39">
        <v>1041600</v>
      </c>
      <c r="V1428" s="39" t="s">
        <v>344</v>
      </c>
      <c r="W1428" s="40">
        <v>2106375</v>
      </c>
      <c r="X1428" s="20">
        <v>12</v>
      </c>
      <c r="Y1428" s="42" t="s">
        <v>357</v>
      </c>
    </row>
    <row r="1429" spans="1:25">
      <c r="A1429" s="39">
        <v>287</v>
      </c>
      <c r="B1429" s="39" t="s">
        <v>290</v>
      </c>
      <c r="C1429" s="39" t="s">
        <v>541</v>
      </c>
      <c r="D1429" s="39" t="s">
        <v>46</v>
      </c>
      <c r="E1429" s="39" t="s">
        <v>542</v>
      </c>
      <c r="F1429" s="39" t="s">
        <v>293</v>
      </c>
      <c r="G1429" s="39" t="s">
        <v>294</v>
      </c>
      <c r="H1429" s="39" t="s">
        <v>295</v>
      </c>
      <c r="I1429" s="39" t="s">
        <v>1765</v>
      </c>
      <c r="J1429" s="39" t="s">
        <v>1766</v>
      </c>
      <c r="K1429" s="39" t="s">
        <v>395</v>
      </c>
      <c r="L1429" s="39" t="s">
        <v>396</v>
      </c>
      <c r="M1429" s="39" t="s">
        <v>300</v>
      </c>
      <c r="N1429" s="39">
        <v>12</v>
      </c>
      <c r="O1429" s="39">
        <v>0</v>
      </c>
      <c r="P1429" s="39">
        <v>1344000</v>
      </c>
      <c r="Q1429" s="39">
        <v>30</v>
      </c>
      <c r="R1429" s="39">
        <v>0</v>
      </c>
      <c r="S1429" s="39">
        <v>0</v>
      </c>
      <c r="T1429" s="39">
        <v>0</v>
      </c>
      <c r="U1429" s="39">
        <v>940800</v>
      </c>
      <c r="V1429" s="39" t="s">
        <v>1114</v>
      </c>
      <c r="W1429" s="40">
        <v>2201091</v>
      </c>
      <c r="X1429" s="20">
        <v>12</v>
      </c>
      <c r="Y1429" s="42" t="s">
        <v>357</v>
      </c>
    </row>
    <row r="1430" spans="1:25">
      <c r="A1430" s="39">
        <v>288</v>
      </c>
      <c r="B1430" s="39" t="s">
        <v>290</v>
      </c>
      <c r="C1430" s="39" t="s">
        <v>541</v>
      </c>
      <c r="D1430" s="39" t="s">
        <v>46</v>
      </c>
      <c r="E1430" s="39" t="s">
        <v>542</v>
      </c>
      <c r="F1430" s="39" t="s">
        <v>293</v>
      </c>
      <c r="G1430" s="39" t="s">
        <v>294</v>
      </c>
      <c r="H1430" s="39" t="s">
        <v>295</v>
      </c>
      <c r="I1430" s="39" t="s">
        <v>1765</v>
      </c>
      <c r="J1430" s="39" t="s">
        <v>1766</v>
      </c>
      <c r="K1430" s="39" t="s">
        <v>347</v>
      </c>
      <c r="L1430" s="39" t="s">
        <v>348</v>
      </c>
      <c r="M1430" s="39" t="s">
        <v>300</v>
      </c>
      <c r="N1430" s="39">
        <v>24</v>
      </c>
      <c r="O1430" s="39">
        <v>0</v>
      </c>
      <c r="P1430" s="39">
        <v>2256000</v>
      </c>
      <c r="Q1430" s="39">
        <v>7</v>
      </c>
      <c r="R1430" s="39">
        <v>0</v>
      </c>
      <c r="S1430" s="39">
        <v>0</v>
      </c>
      <c r="T1430" s="39">
        <v>0</v>
      </c>
      <c r="U1430" s="39">
        <v>2098080</v>
      </c>
      <c r="V1430" s="39" t="s">
        <v>1163</v>
      </c>
      <c r="W1430" s="40">
        <v>2202163</v>
      </c>
      <c r="X1430" s="20">
        <v>12</v>
      </c>
      <c r="Y1430" s="42" t="s">
        <v>357</v>
      </c>
    </row>
    <row r="1431" spans="1:25">
      <c r="A1431" s="39">
        <v>289</v>
      </c>
      <c r="B1431" s="39" t="s">
        <v>290</v>
      </c>
      <c r="C1431" s="39" t="s">
        <v>381</v>
      </c>
      <c r="D1431" s="39" t="s">
        <v>103</v>
      </c>
      <c r="E1431" s="39" t="s">
        <v>382</v>
      </c>
      <c r="F1431" s="39" t="s">
        <v>315</v>
      </c>
      <c r="G1431" s="39" t="s">
        <v>294</v>
      </c>
      <c r="H1431" s="39" t="s">
        <v>295</v>
      </c>
      <c r="I1431" s="39" t="s">
        <v>1767</v>
      </c>
      <c r="J1431" s="39" t="s">
        <v>1766</v>
      </c>
      <c r="K1431" s="39" t="s">
        <v>340</v>
      </c>
      <c r="L1431" s="39" t="s">
        <v>341</v>
      </c>
      <c r="M1431" s="39" t="s">
        <v>300</v>
      </c>
      <c r="N1431" s="39">
        <v>4</v>
      </c>
      <c r="O1431" s="39">
        <v>0</v>
      </c>
      <c r="P1431" s="39">
        <v>376000</v>
      </c>
      <c r="Q1431" s="39">
        <v>3</v>
      </c>
      <c r="R1431" s="39">
        <v>0</v>
      </c>
      <c r="S1431" s="39">
        <v>0</v>
      </c>
      <c r="T1431" s="39">
        <v>0</v>
      </c>
      <c r="U1431" s="39">
        <v>364720</v>
      </c>
      <c r="V1431" s="39" t="s">
        <v>1587</v>
      </c>
      <c r="W1431" s="40">
        <v>2112127</v>
      </c>
      <c r="X1431" s="20">
        <v>12</v>
      </c>
      <c r="Y1431" s="42" t="s">
        <v>318</v>
      </c>
    </row>
    <row r="1432" spans="1:25">
      <c r="A1432" s="39">
        <v>290</v>
      </c>
      <c r="B1432" s="39" t="s">
        <v>290</v>
      </c>
      <c r="C1432" s="39" t="s">
        <v>1548</v>
      </c>
      <c r="D1432" s="39" t="s">
        <v>240</v>
      </c>
      <c r="E1432" s="39" t="s">
        <v>1549</v>
      </c>
      <c r="F1432" s="39" t="s">
        <v>852</v>
      </c>
      <c r="G1432" s="39" t="s">
        <v>294</v>
      </c>
      <c r="H1432" s="39" t="s">
        <v>295</v>
      </c>
      <c r="I1432" s="39" t="s">
        <v>1768</v>
      </c>
      <c r="J1432" s="39" t="s">
        <v>1766</v>
      </c>
      <c r="K1432" s="39" t="s">
        <v>385</v>
      </c>
      <c r="L1432" s="39" t="s">
        <v>386</v>
      </c>
      <c r="M1432" s="39" t="s">
        <v>300</v>
      </c>
      <c r="N1432" s="39">
        <v>12</v>
      </c>
      <c r="O1432" s="39">
        <v>0</v>
      </c>
      <c r="P1432" s="39">
        <v>438000</v>
      </c>
      <c r="Q1432" s="39">
        <v>20</v>
      </c>
      <c r="R1432" s="39">
        <v>0</v>
      </c>
      <c r="S1432" s="39">
        <v>0</v>
      </c>
      <c r="T1432" s="39">
        <v>0</v>
      </c>
      <c r="U1432" s="39">
        <v>350400</v>
      </c>
      <c r="V1432" s="39" t="s">
        <v>342</v>
      </c>
      <c r="W1432" s="40">
        <v>2108052</v>
      </c>
      <c r="X1432" s="20">
        <v>12</v>
      </c>
      <c r="Y1432" s="42" t="s">
        <v>334</v>
      </c>
    </row>
    <row r="1433" spans="1:25">
      <c r="A1433" s="39">
        <v>291</v>
      </c>
      <c r="B1433" s="39" t="s">
        <v>290</v>
      </c>
      <c r="C1433" s="39" t="s">
        <v>1548</v>
      </c>
      <c r="D1433" s="39" t="s">
        <v>240</v>
      </c>
      <c r="E1433" s="39" t="s">
        <v>1549</v>
      </c>
      <c r="F1433" s="39" t="s">
        <v>852</v>
      </c>
      <c r="G1433" s="39" t="s">
        <v>294</v>
      </c>
      <c r="H1433" s="39" t="s">
        <v>295</v>
      </c>
      <c r="I1433" s="39" t="s">
        <v>1768</v>
      </c>
      <c r="J1433" s="39" t="s">
        <v>1766</v>
      </c>
      <c r="K1433" s="39" t="s">
        <v>298</v>
      </c>
      <c r="L1433" s="39" t="s">
        <v>299</v>
      </c>
      <c r="M1433" s="39" t="s">
        <v>300</v>
      </c>
      <c r="N1433" s="39">
        <v>12</v>
      </c>
      <c r="O1433" s="39">
        <v>0</v>
      </c>
      <c r="P1433" s="39">
        <v>336000</v>
      </c>
      <c r="Q1433" s="39">
        <v>20</v>
      </c>
      <c r="R1433" s="39">
        <v>0</v>
      </c>
      <c r="S1433" s="39">
        <v>0</v>
      </c>
      <c r="T1433" s="39">
        <v>0</v>
      </c>
      <c r="U1433" s="39">
        <v>268800</v>
      </c>
      <c r="V1433" s="39" t="s">
        <v>1606</v>
      </c>
      <c r="W1433" s="40">
        <v>2203153</v>
      </c>
      <c r="X1433" s="20">
        <v>12</v>
      </c>
      <c r="Y1433" s="42" t="s">
        <v>334</v>
      </c>
    </row>
    <row r="1434" spans="1:25">
      <c r="A1434" s="39">
        <v>292</v>
      </c>
      <c r="B1434" s="39" t="s">
        <v>290</v>
      </c>
      <c r="C1434" s="39" t="s">
        <v>441</v>
      </c>
      <c r="D1434" s="39" t="s">
        <v>12</v>
      </c>
      <c r="E1434" s="39" t="s">
        <v>442</v>
      </c>
      <c r="F1434" s="39" t="s">
        <v>293</v>
      </c>
      <c r="G1434" s="39" t="s">
        <v>294</v>
      </c>
      <c r="H1434" s="39" t="s">
        <v>404</v>
      </c>
      <c r="I1434" s="39" t="s">
        <v>1769</v>
      </c>
      <c r="J1434" s="39" t="s">
        <v>1770</v>
      </c>
      <c r="K1434" s="39" t="s">
        <v>345</v>
      </c>
      <c r="L1434" s="39" t="s">
        <v>346</v>
      </c>
      <c r="M1434" s="39" t="s">
        <v>300</v>
      </c>
      <c r="N1434" s="39">
        <v>36</v>
      </c>
      <c r="O1434" s="39">
        <v>0</v>
      </c>
      <c r="P1434" s="39">
        <v>6690240</v>
      </c>
      <c r="Q1434" s="39">
        <v>27.5</v>
      </c>
      <c r="R1434" s="39">
        <v>0</v>
      </c>
      <c r="S1434" s="39">
        <v>0</v>
      </c>
      <c r="T1434" s="39">
        <v>0</v>
      </c>
      <c r="U1434" s="39">
        <v>4850424</v>
      </c>
      <c r="V1434" s="39" t="s">
        <v>301</v>
      </c>
      <c r="W1434" s="40">
        <v>2107161</v>
      </c>
      <c r="X1434" s="20">
        <v>12</v>
      </c>
      <c r="Y1434" s="42" t="s">
        <v>694</v>
      </c>
    </row>
    <row r="1435" spans="1:25">
      <c r="A1435" s="39">
        <v>293</v>
      </c>
      <c r="B1435" s="39" t="s">
        <v>290</v>
      </c>
      <c r="C1435" s="39" t="s">
        <v>368</v>
      </c>
      <c r="D1435" s="39" t="s">
        <v>44</v>
      </c>
      <c r="E1435" s="39" t="s">
        <v>369</v>
      </c>
      <c r="F1435" s="39"/>
      <c r="G1435" s="39" t="s">
        <v>294</v>
      </c>
      <c r="H1435" s="39" t="s">
        <v>295</v>
      </c>
      <c r="I1435" s="39" t="s">
        <v>1771</v>
      </c>
      <c r="J1435" s="39" t="s">
        <v>1772</v>
      </c>
      <c r="K1435" s="39" t="s">
        <v>298</v>
      </c>
      <c r="L1435" s="39" t="s">
        <v>299</v>
      </c>
      <c r="M1435" s="39" t="s">
        <v>300</v>
      </c>
      <c r="N1435" s="39">
        <v>3</v>
      </c>
      <c r="O1435" s="39">
        <v>0</v>
      </c>
      <c r="P1435" s="39">
        <v>84000</v>
      </c>
      <c r="Q1435" s="39">
        <v>0</v>
      </c>
      <c r="R1435" s="39">
        <v>0</v>
      </c>
      <c r="S1435" s="39">
        <v>0</v>
      </c>
      <c r="T1435" s="39">
        <v>0</v>
      </c>
      <c r="U1435" s="39">
        <v>84000</v>
      </c>
      <c r="V1435" s="39" t="s">
        <v>1606</v>
      </c>
      <c r="W1435" s="40">
        <v>2203153</v>
      </c>
      <c r="X1435" s="20">
        <v>12</v>
      </c>
      <c r="Y1435" s="42" t="s">
        <v>357</v>
      </c>
    </row>
    <row r="1436" spans="1:25">
      <c r="A1436" s="39">
        <v>294</v>
      </c>
      <c r="B1436" s="39" t="s">
        <v>290</v>
      </c>
      <c r="C1436" s="39" t="s">
        <v>368</v>
      </c>
      <c r="D1436" s="39" t="s">
        <v>44</v>
      </c>
      <c r="E1436" s="39" t="s">
        <v>369</v>
      </c>
      <c r="F1436" s="39"/>
      <c r="G1436" s="39" t="s">
        <v>294</v>
      </c>
      <c r="H1436" s="39" t="s">
        <v>295</v>
      </c>
      <c r="I1436" s="39" t="s">
        <v>1773</v>
      </c>
      <c r="J1436" s="39" t="s">
        <v>1772</v>
      </c>
      <c r="K1436" s="39" t="s">
        <v>385</v>
      </c>
      <c r="L1436" s="39" t="s">
        <v>386</v>
      </c>
      <c r="M1436" s="39" t="s">
        <v>300</v>
      </c>
      <c r="N1436" s="39">
        <v>6</v>
      </c>
      <c r="O1436" s="39">
        <v>0</v>
      </c>
      <c r="P1436" s="39">
        <v>219000</v>
      </c>
      <c r="Q1436" s="39">
        <v>10</v>
      </c>
      <c r="R1436" s="39">
        <v>0</v>
      </c>
      <c r="S1436" s="39">
        <v>0</v>
      </c>
      <c r="T1436" s="39">
        <v>0</v>
      </c>
      <c r="U1436" s="39">
        <v>197100</v>
      </c>
      <c r="V1436" s="39" t="s">
        <v>342</v>
      </c>
      <c r="W1436" s="40">
        <v>2108052</v>
      </c>
      <c r="X1436" s="20">
        <v>12</v>
      </c>
      <c r="Y1436" s="42" t="s">
        <v>357</v>
      </c>
    </row>
    <row r="1437" spans="1:25">
      <c r="A1437" s="39">
        <v>295</v>
      </c>
      <c r="B1437" s="39" t="s">
        <v>290</v>
      </c>
      <c r="C1437" s="39" t="s">
        <v>368</v>
      </c>
      <c r="D1437" s="39" t="s">
        <v>44</v>
      </c>
      <c r="E1437" s="39" t="s">
        <v>369</v>
      </c>
      <c r="F1437" s="39"/>
      <c r="G1437" s="39" t="s">
        <v>294</v>
      </c>
      <c r="H1437" s="39" t="s">
        <v>295</v>
      </c>
      <c r="I1437" s="39" t="s">
        <v>1773</v>
      </c>
      <c r="J1437" s="39" t="s">
        <v>1772</v>
      </c>
      <c r="K1437" s="39" t="s">
        <v>298</v>
      </c>
      <c r="L1437" s="39" t="s">
        <v>299</v>
      </c>
      <c r="M1437" s="39" t="s">
        <v>300</v>
      </c>
      <c r="N1437" s="39">
        <v>6</v>
      </c>
      <c r="O1437" s="39">
        <v>0</v>
      </c>
      <c r="P1437" s="39">
        <v>168000</v>
      </c>
      <c r="Q1437" s="39">
        <v>10</v>
      </c>
      <c r="R1437" s="39">
        <v>0</v>
      </c>
      <c r="S1437" s="39">
        <v>0</v>
      </c>
      <c r="T1437" s="39">
        <v>0</v>
      </c>
      <c r="U1437" s="39">
        <v>151200</v>
      </c>
      <c r="V1437" s="39" t="s">
        <v>1606</v>
      </c>
      <c r="W1437" s="40">
        <v>2203153</v>
      </c>
      <c r="X1437" s="20">
        <v>12</v>
      </c>
      <c r="Y1437" s="42" t="s">
        <v>357</v>
      </c>
    </row>
    <row r="1438" spans="1:25">
      <c r="A1438" s="39">
        <v>296</v>
      </c>
      <c r="B1438" s="39" t="s">
        <v>380</v>
      </c>
      <c r="C1438" s="39" t="s">
        <v>1774</v>
      </c>
      <c r="D1438" s="39" t="s">
        <v>264</v>
      </c>
      <c r="E1438" s="39" t="s">
        <v>1775</v>
      </c>
      <c r="F1438" s="39" t="s">
        <v>293</v>
      </c>
      <c r="G1438" s="39" t="s">
        <v>294</v>
      </c>
      <c r="H1438" s="39" t="s">
        <v>295</v>
      </c>
      <c r="I1438" s="39" t="s">
        <v>1776</v>
      </c>
      <c r="J1438" s="39" t="s">
        <v>1777</v>
      </c>
      <c r="K1438" s="39" t="s">
        <v>322</v>
      </c>
      <c r="L1438" s="39" t="s">
        <v>323</v>
      </c>
      <c r="M1438" s="39" t="s">
        <v>300</v>
      </c>
      <c r="N1438" s="39">
        <v>-1</v>
      </c>
      <c r="O1438" s="39">
        <v>0</v>
      </c>
      <c r="P1438" s="39">
        <v>-88863.64</v>
      </c>
      <c r="Q1438" s="39">
        <v>30</v>
      </c>
      <c r="R1438" s="39">
        <v>0</v>
      </c>
      <c r="S1438" s="39">
        <v>0</v>
      </c>
      <c r="T1438" s="39">
        <v>0</v>
      </c>
      <c r="U1438" s="39">
        <v>-62204.548000000003</v>
      </c>
      <c r="V1438" s="39" t="s">
        <v>324</v>
      </c>
      <c r="W1438" s="40">
        <v>2009092</v>
      </c>
      <c r="X1438" s="20">
        <v>12</v>
      </c>
      <c r="Y1438" s="42" t="s">
        <v>514</v>
      </c>
    </row>
    <row r="1439" spans="1:25">
      <c r="A1439" s="39">
        <v>297</v>
      </c>
      <c r="B1439" s="39" t="s">
        <v>380</v>
      </c>
      <c r="C1439" s="39" t="s">
        <v>1774</v>
      </c>
      <c r="D1439" s="39" t="s">
        <v>264</v>
      </c>
      <c r="E1439" s="39" t="s">
        <v>1775</v>
      </c>
      <c r="F1439" s="39" t="s">
        <v>293</v>
      </c>
      <c r="G1439" s="39" t="s">
        <v>294</v>
      </c>
      <c r="H1439" s="39" t="s">
        <v>295</v>
      </c>
      <c r="I1439" s="39" t="s">
        <v>1778</v>
      </c>
      <c r="J1439" s="39" t="s">
        <v>1777</v>
      </c>
      <c r="K1439" s="39" t="s">
        <v>310</v>
      </c>
      <c r="L1439" s="39" t="s">
        <v>311</v>
      </c>
      <c r="M1439" s="39" t="s">
        <v>300</v>
      </c>
      <c r="N1439" s="39">
        <v>-8</v>
      </c>
      <c r="O1439" s="39">
        <v>0</v>
      </c>
      <c r="P1439" s="39">
        <v>-610909.12</v>
      </c>
      <c r="Q1439" s="39">
        <v>30</v>
      </c>
      <c r="R1439" s="39">
        <v>0</v>
      </c>
      <c r="S1439" s="39">
        <v>0</v>
      </c>
      <c r="T1439" s="39">
        <v>0</v>
      </c>
      <c r="U1439" s="39">
        <v>-427636.38400000002</v>
      </c>
      <c r="V1439" s="39" t="s">
        <v>312</v>
      </c>
      <c r="W1439" s="40">
        <v>2007262</v>
      </c>
      <c r="X1439" s="20">
        <v>12</v>
      </c>
      <c r="Y1439" s="42" t="s">
        <v>514</v>
      </c>
    </row>
    <row r="1440" spans="1:25">
      <c r="A1440" s="39">
        <v>298</v>
      </c>
      <c r="B1440" s="39" t="s">
        <v>380</v>
      </c>
      <c r="C1440" s="39" t="s">
        <v>1274</v>
      </c>
      <c r="D1440" s="39" t="s">
        <v>107</v>
      </c>
      <c r="E1440" s="39" t="s">
        <v>1275</v>
      </c>
      <c r="F1440" s="39" t="s">
        <v>408</v>
      </c>
      <c r="G1440" s="39" t="s">
        <v>294</v>
      </c>
      <c r="H1440" s="39" t="s">
        <v>295</v>
      </c>
      <c r="I1440" s="39" t="s">
        <v>1779</v>
      </c>
      <c r="J1440" s="39" t="s">
        <v>1777</v>
      </c>
      <c r="K1440" s="39" t="s">
        <v>705</v>
      </c>
      <c r="L1440" s="39" t="s">
        <v>706</v>
      </c>
      <c r="M1440" s="39" t="s">
        <v>300</v>
      </c>
      <c r="N1440" s="39">
        <v>-1</v>
      </c>
      <c r="O1440" s="39">
        <v>0</v>
      </c>
      <c r="P1440" s="39">
        <v>-37000</v>
      </c>
      <c r="Q1440" s="39">
        <v>0</v>
      </c>
      <c r="R1440" s="39">
        <v>0</v>
      </c>
      <c r="S1440" s="39">
        <v>0</v>
      </c>
      <c r="T1440" s="39">
        <v>0</v>
      </c>
      <c r="U1440" s="39">
        <v>-37000</v>
      </c>
      <c r="V1440" s="39" t="s">
        <v>312</v>
      </c>
      <c r="W1440" s="40">
        <v>2201001</v>
      </c>
      <c r="X1440" s="20">
        <v>12</v>
      </c>
      <c r="Y1440" s="42" t="s">
        <v>514</v>
      </c>
    </row>
    <row r="1441" spans="1:25">
      <c r="A1441" s="39">
        <v>299</v>
      </c>
      <c r="B1441" s="39" t="s">
        <v>290</v>
      </c>
      <c r="C1441" s="39" t="s">
        <v>1062</v>
      </c>
      <c r="D1441" s="39" t="s">
        <v>10</v>
      </c>
      <c r="E1441" s="39" t="s">
        <v>1063</v>
      </c>
      <c r="F1441" s="39" t="s">
        <v>293</v>
      </c>
      <c r="G1441" s="39" t="s">
        <v>294</v>
      </c>
      <c r="H1441" s="39" t="s">
        <v>1064</v>
      </c>
      <c r="I1441" s="39" t="s">
        <v>1780</v>
      </c>
      <c r="J1441" s="39" t="s">
        <v>1777</v>
      </c>
      <c r="K1441" s="39" t="s">
        <v>298</v>
      </c>
      <c r="L1441" s="39" t="s">
        <v>299</v>
      </c>
      <c r="M1441" s="39" t="s">
        <v>300</v>
      </c>
      <c r="N1441" s="39">
        <v>1</v>
      </c>
      <c r="O1441" s="39">
        <v>0</v>
      </c>
      <c r="P1441" s="39">
        <v>28280</v>
      </c>
      <c r="Q1441" s="39">
        <v>0</v>
      </c>
      <c r="R1441" s="39">
        <v>0</v>
      </c>
      <c r="S1441" s="39">
        <v>0</v>
      </c>
      <c r="T1441" s="39">
        <v>0</v>
      </c>
      <c r="U1441" s="39">
        <v>28280</v>
      </c>
      <c r="V1441" s="39" t="s">
        <v>1606</v>
      </c>
      <c r="W1441" s="40">
        <v>2203153</v>
      </c>
      <c r="X1441" s="20">
        <v>12</v>
      </c>
      <c r="Y1441" s="42" t="s">
        <v>1066</v>
      </c>
    </row>
    <row r="1442" spans="1:25">
      <c r="A1442" s="39">
        <v>300</v>
      </c>
      <c r="B1442" s="39" t="s">
        <v>290</v>
      </c>
      <c r="C1442" s="39" t="s">
        <v>319</v>
      </c>
      <c r="D1442" s="39" t="s">
        <v>148</v>
      </c>
      <c r="E1442" s="39" t="s">
        <v>320</v>
      </c>
      <c r="F1442" s="39" t="s">
        <v>293</v>
      </c>
      <c r="G1442" s="39" t="s">
        <v>294</v>
      </c>
      <c r="H1442" s="39" t="s">
        <v>295</v>
      </c>
      <c r="I1442" s="39" t="s">
        <v>1781</v>
      </c>
      <c r="J1442" s="39" t="s">
        <v>1777</v>
      </c>
      <c r="K1442" s="39" t="s">
        <v>395</v>
      </c>
      <c r="L1442" s="39" t="s">
        <v>396</v>
      </c>
      <c r="M1442" s="39" t="s">
        <v>300</v>
      </c>
      <c r="N1442" s="39">
        <v>36</v>
      </c>
      <c r="O1442" s="39">
        <v>0</v>
      </c>
      <c r="P1442" s="39">
        <v>4032000</v>
      </c>
      <c r="Q1442" s="39">
        <v>30</v>
      </c>
      <c r="R1442" s="39">
        <v>0</v>
      </c>
      <c r="S1442" s="39">
        <v>0</v>
      </c>
      <c r="T1442" s="39">
        <v>0</v>
      </c>
      <c r="U1442" s="39">
        <v>2822400</v>
      </c>
      <c r="V1442" s="39" t="s">
        <v>1114</v>
      </c>
      <c r="W1442" s="40">
        <v>2201091</v>
      </c>
      <c r="X1442" s="20">
        <v>12</v>
      </c>
      <c r="Y1442" s="42" t="s">
        <v>357</v>
      </c>
    </row>
    <row r="1443" spans="1:25">
      <c r="A1443" s="39">
        <v>301</v>
      </c>
      <c r="B1443" s="39" t="s">
        <v>290</v>
      </c>
      <c r="C1443" s="39" t="s">
        <v>977</v>
      </c>
      <c r="D1443" s="39" t="s">
        <v>48</v>
      </c>
      <c r="E1443" s="39" t="s">
        <v>978</v>
      </c>
      <c r="F1443" s="39" t="s">
        <v>979</v>
      </c>
      <c r="G1443" s="39" t="s">
        <v>294</v>
      </c>
      <c r="H1443" s="39" t="s">
        <v>295</v>
      </c>
      <c r="I1443" s="39" t="s">
        <v>1782</v>
      </c>
      <c r="J1443" s="39" t="s">
        <v>1783</v>
      </c>
      <c r="K1443" s="39" t="s">
        <v>359</v>
      </c>
      <c r="L1443" s="39" t="s">
        <v>360</v>
      </c>
      <c r="M1443" s="39" t="s">
        <v>300</v>
      </c>
      <c r="N1443" s="39">
        <v>3</v>
      </c>
      <c r="O1443" s="39">
        <v>0</v>
      </c>
      <c r="P1443" s="39">
        <v>186000</v>
      </c>
      <c r="Q1443" s="39">
        <v>15</v>
      </c>
      <c r="R1443" s="39">
        <v>0</v>
      </c>
      <c r="S1443" s="39">
        <v>0</v>
      </c>
      <c r="T1443" s="39">
        <v>0</v>
      </c>
      <c r="U1443" s="39">
        <v>158100</v>
      </c>
      <c r="V1443" s="39" t="s">
        <v>344</v>
      </c>
      <c r="W1443" s="40">
        <v>2106375</v>
      </c>
      <c r="X1443" s="20">
        <v>12</v>
      </c>
      <c r="Y1443" s="42" t="s">
        <v>334</v>
      </c>
    </row>
    <row r="1444" spans="1:25">
      <c r="A1444" s="39">
        <v>302</v>
      </c>
      <c r="B1444" s="39" t="s">
        <v>290</v>
      </c>
      <c r="C1444" s="39" t="s">
        <v>319</v>
      </c>
      <c r="D1444" s="39" t="s">
        <v>148</v>
      </c>
      <c r="E1444" s="39" t="s">
        <v>320</v>
      </c>
      <c r="F1444" s="39" t="s">
        <v>293</v>
      </c>
      <c r="G1444" s="39" t="s">
        <v>294</v>
      </c>
      <c r="H1444" s="39" t="s">
        <v>295</v>
      </c>
      <c r="I1444" s="39" t="s">
        <v>1784</v>
      </c>
      <c r="J1444" s="39" t="s">
        <v>1783</v>
      </c>
      <c r="K1444" s="39" t="s">
        <v>345</v>
      </c>
      <c r="L1444" s="39" t="s">
        <v>346</v>
      </c>
      <c r="M1444" s="39" t="s">
        <v>300</v>
      </c>
      <c r="N1444" s="39">
        <v>24</v>
      </c>
      <c r="O1444" s="39">
        <v>0</v>
      </c>
      <c r="P1444" s="39">
        <v>4416000</v>
      </c>
      <c r="Q1444" s="39">
        <v>27.5</v>
      </c>
      <c r="R1444" s="39">
        <v>0</v>
      </c>
      <c r="S1444" s="39">
        <v>0</v>
      </c>
      <c r="T1444" s="39">
        <v>0</v>
      </c>
      <c r="U1444" s="39">
        <v>3201600</v>
      </c>
      <c r="V1444" s="39" t="s">
        <v>301</v>
      </c>
      <c r="W1444" s="40">
        <v>2107161</v>
      </c>
      <c r="X1444" s="20">
        <v>12</v>
      </c>
      <c r="Y1444" s="42" t="s">
        <v>357</v>
      </c>
    </row>
    <row r="1445" spans="1:25">
      <c r="A1445" s="39">
        <v>303</v>
      </c>
      <c r="B1445" s="39" t="s">
        <v>290</v>
      </c>
      <c r="C1445" s="39" t="s">
        <v>441</v>
      </c>
      <c r="D1445" s="39" t="s">
        <v>12</v>
      </c>
      <c r="E1445" s="39" t="s">
        <v>442</v>
      </c>
      <c r="F1445" s="39" t="s">
        <v>293</v>
      </c>
      <c r="G1445" s="39" t="s">
        <v>294</v>
      </c>
      <c r="H1445" s="39" t="s">
        <v>404</v>
      </c>
      <c r="I1445" s="39" t="s">
        <v>1785</v>
      </c>
      <c r="J1445" s="39" t="s">
        <v>1786</v>
      </c>
      <c r="K1445" s="39" t="s">
        <v>298</v>
      </c>
      <c r="L1445" s="39" t="s">
        <v>299</v>
      </c>
      <c r="M1445" s="39" t="s">
        <v>300</v>
      </c>
      <c r="N1445" s="39">
        <v>24</v>
      </c>
      <c r="O1445" s="39">
        <v>0</v>
      </c>
      <c r="P1445" s="39">
        <v>678720</v>
      </c>
      <c r="Q1445" s="39">
        <v>20</v>
      </c>
      <c r="R1445" s="39">
        <v>0</v>
      </c>
      <c r="S1445" s="39">
        <v>0</v>
      </c>
      <c r="T1445" s="39">
        <v>0</v>
      </c>
      <c r="U1445" s="39">
        <v>542976</v>
      </c>
      <c r="V1445" s="39" t="s">
        <v>1606</v>
      </c>
      <c r="W1445" s="40">
        <v>2203153</v>
      </c>
      <c r="X1445" s="20">
        <v>12</v>
      </c>
      <c r="Y1445" s="42" t="s">
        <v>694</v>
      </c>
    </row>
    <row r="1446" spans="1:25">
      <c r="A1446" s="39">
        <v>304</v>
      </c>
      <c r="B1446" s="39" t="s">
        <v>290</v>
      </c>
      <c r="C1446" s="39" t="s">
        <v>441</v>
      </c>
      <c r="D1446" s="39" t="s">
        <v>12</v>
      </c>
      <c r="E1446" s="39" t="s">
        <v>442</v>
      </c>
      <c r="F1446" s="39" t="s">
        <v>293</v>
      </c>
      <c r="G1446" s="39" t="s">
        <v>294</v>
      </c>
      <c r="H1446" s="39" t="s">
        <v>404</v>
      </c>
      <c r="I1446" s="39" t="s">
        <v>1785</v>
      </c>
      <c r="J1446" s="39" t="s">
        <v>1786</v>
      </c>
      <c r="K1446" s="39" t="s">
        <v>322</v>
      </c>
      <c r="L1446" s="39" t="s">
        <v>323</v>
      </c>
      <c r="M1446" s="39" t="s">
        <v>300</v>
      </c>
      <c r="N1446" s="39">
        <v>36</v>
      </c>
      <c r="O1446" s="39">
        <v>0</v>
      </c>
      <c r="P1446" s="39">
        <v>3454200</v>
      </c>
      <c r="Q1446" s="39">
        <v>30</v>
      </c>
      <c r="R1446" s="39">
        <v>0</v>
      </c>
      <c r="S1446" s="39">
        <v>0</v>
      </c>
      <c r="T1446" s="39">
        <v>0</v>
      </c>
      <c r="U1446" s="39">
        <v>2417940</v>
      </c>
      <c r="V1446" s="39" t="s">
        <v>1717</v>
      </c>
      <c r="W1446" s="40">
        <v>2204049</v>
      </c>
      <c r="X1446" s="20">
        <v>12</v>
      </c>
      <c r="Y1446" s="42" t="s">
        <v>694</v>
      </c>
    </row>
    <row r="1447" spans="1:25">
      <c r="A1447" s="39">
        <v>305</v>
      </c>
      <c r="B1447" s="39" t="s">
        <v>290</v>
      </c>
      <c r="C1447" s="39" t="s">
        <v>441</v>
      </c>
      <c r="D1447" s="39" t="s">
        <v>12</v>
      </c>
      <c r="E1447" s="39" t="s">
        <v>442</v>
      </c>
      <c r="F1447" s="39" t="s">
        <v>293</v>
      </c>
      <c r="G1447" s="39" t="s">
        <v>294</v>
      </c>
      <c r="H1447" s="39" t="s">
        <v>404</v>
      </c>
      <c r="I1447" s="39" t="s">
        <v>1787</v>
      </c>
      <c r="J1447" s="39" t="s">
        <v>1788</v>
      </c>
      <c r="K1447" s="39" t="s">
        <v>395</v>
      </c>
      <c r="L1447" s="39" t="s">
        <v>396</v>
      </c>
      <c r="M1447" s="39" t="s">
        <v>300</v>
      </c>
      <c r="N1447" s="39">
        <v>36</v>
      </c>
      <c r="O1447" s="39">
        <v>0</v>
      </c>
      <c r="P1447" s="39">
        <v>4072320</v>
      </c>
      <c r="Q1447" s="39">
        <v>30</v>
      </c>
      <c r="R1447" s="39">
        <v>0</v>
      </c>
      <c r="S1447" s="39">
        <v>0</v>
      </c>
      <c r="T1447" s="39">
        <v>0</v>
      </c>
      <c r="U1447" s="39">
        <v>2850624</v>
      </c>
      <c r="V1447" s="39" t="s">
        <v>1114</v>
      </c>
      <c r="W1447" s="40">
        <v>2201091</v>
      </c>
      <c r="X1447" s="20">
        <v>12</v>
      </c>
      <c r="Y1447" s="42" t="s">
        <v>694</v>
      </c>
    </row>
    <row r="1448" spans="1:25">
      <c r="A1448" s="39">
        <v>306</v>
      </c>
      <c r="B1448" s="39" t="s">
        <v>290</v>
      </c>
      <c r="C1448" s="39" t="s">
        <v>1426</v>
      </c>
      <c r="D1448" s="39" t="s">
        <v>230</v>
      </c>
      <c r="E1448" s="39" t="s">
        <v>1063</v>
      </c>
      <c r="F1448" s="39" t="s">
        <v>293</v>
      </c>
      <c r="G1448" s="39" t="s">
        <v>294</v>
      </c>
      <c r="H1448" s="39" t="s">
        <v>1316</v>
      </c>
      <c r="I1448" s="39" t="s">
        <v>1789</v>
      </c>
      <c r="J1448" s="39" t="s">
        <v>1788</v>
      </c>
      <c r="K1448" s="39" t="s">
        <v>705</v>
      </c>
      <c r="L1448" s="39" t="s">
        <v>706</v>
      </c>
      <c r="M1448" s="39" t="s">
        <v>300</v>
      </c>
      <c r="N1448" s="39">
        <v>20</v>
      </c>
      <c r="O1448" s="39">
        <v>0</v>
      </c>
      <c r="P1448" s="39">
        <v>747400</v>
      </c>
      <c r="Q1448" s="39">
        <v>8</v>
      </c>
      <c r="R1448" s="39">
        <v>0</v>
      </c>
      <c r="S1448" s="39">
        <v>0</v>
      </c>
      <c r="T1448" s="39">
        <v>0</v>
      </c>
      <c r="U1448" s="39">
        <v>687608</v>
      </c>
      <c r="V1448" s="39" t="s">
        <v>1458</v>
      </c>
      <c r="W1448" s="40">
        <v>2205002</v>
      </c>
      <c r="X1448" s="20">
        <v>12</v>
      </c>
      <c r="Y1448" s="42" t="s">
        <v>1066</v>
      </c>
    </row>
    <row r="1449" spans="1:25">
      <c r="A1449" s="39">
        <v>307</v>
      </c>
      <c r="B1449" s="39" t="s">
        <v>290</v>
      </c>
      <c r="C1449" s="39" t="s">
        <v>1426</v>
      </c>
      <c r="D1449" s="39" t="s">
        <v>230</v>
      </c>
      <c r="E1449" s="39" t="s">
        <v>1063</v>
      </c>
      <c r="F1449" s="39" t="s">
        <v>293</v>
      </c>
      <c r="G1449" s="39" t="s">
        <v>294</v>
      </c>
      <c r="H1449" s="39" t="s">
        <v>1316</v>
      </c>
      <c r="I1449" s="39" t="s">
        <v>1789</v>
      </c>
      <c r="J1449" s="39" t="s">
        <v>1788</v>
      </c>
      <c r="K1449" s="39" t="s">
        <v>612</v>
      </c>
      <c r="L1449" s="39" t="s">
        <v>613</v>
      </c>
      <c r="M1449" s="39" t="s">
        <v>300</v>
      </c>
      <c r="N1449" s="39">
        <v>7</v>
      </c>
      <c r="O1449" s="39">
        <v>0</v>
      </c>
      <c r="P1449" s="39">
        <v>360570</v>
      </c>
      <c r="Q1449" s="39">
        <v>8</v>
      </c>
      <c r="R1449" s="39">
        <v>0</v>
      </c>
      <c r="S1449" s="39">
        <v>0</v>
      </c>
      <c r="T1449" s="39">
        <v>0</v>
      </c>
      <c r="U1449" s="39">
        <v>331724.40000000002</v>
      </c>
      <c r="V1449" s="39" t="s">
        <v>1458</v>
      </c>
      <c r="W1449" s="40">
        <v>2205005</v>
      </c>
      <c r="X1449" s="20">
        <v>12</v>
      </c>
      <c r="Y1449" s="42" t="s">
        <v>1066</v>
      </c>
    </row>
    <row r="1450" spans="1:25">
      <c r="A1450" s="39">
        <v>308</v>
      </c>
      <c r="B1450" s="39" t="s">
        <v>290</v>
      </c>
      <c r="C1450" s="39" t="s">
        <v>457</v>
      </c>
      <c r="D1450" s="39" t="s">
        <v>216</v>
      </c>
      <c r="E1450" s="39" t="s">
        <v>458</v>
      </c>
      <c r="F1450" s="39" t="s">
        <v>459</v>
      </c>
      <c r="G1450" s="39" t="s">
        <v>294</v>
      </c>
      <c r="H1450" s="39" t="s">
        <v>295</v>
      </c>
      <c r="I1450" s="39" t="s">
        <v>1790</v>
      </c>
      <c r="J1450" s="39" t="s">
        <v>1791</v>
      </c>
      <c r="K1450" s="39" t="s">
        <v>385</v>
      </c>
      <c r="L1450" s="39" t="s">
        <v>386</v>
      </c>
      <c r="M1450" s="39" t="s">
        <v>300</v>
      </c>
      <c r="N1450" s="39">
        <v>72</v>
      </c>
      <c r="O1450" s="39">
        <v>0</v>
      </c>
      <c r="P1450" s="39">
        <v>2628000</v>
      </c>
      <c r="Q1450" s="39">
        <v>20</v>
      </c>
      <c r="R1450" s="39">
        <v>0</v>
      </c>
      <c r="S1450" s="39">
        <v>0</v>
      </c>
      <c r="T1450" s="39">
        <v>0</v>
      </c>
      <c r="U1450" s="39">
        <v>2102400</v>
      </c>
      <c r="V1450" s="39" t="s">
        <v>342</v>
      </c>
      <c r="W1450" s="40">
        <v>2108052</v>
      </c>
      <c r="X1450" s="20">
        <v>12</v>
      </c>
      <c r="Y1450" s="42" t="s">
        <v>367</v>
      </c>
    </row>
    <row r="1451" spans="1:25">
      <c r="A1451" s="39">
        <v>309</v>
      </c>
      <c r="B1451" s="39" t="s">
        <v>290</v>
      </c>
      <c r="C1451" s="39" t="s">
        <v>457</v>
      </c>
      <c r="D1451" s="39" t="s">
        <v>216</v>
      </c>
      <c r="E1451" s="39" t="s">
        <v>458</v>
      </c>
      <c r="F1451" s="39" t="s">
        <v>459</v>
      </c>
      <c r="G1451" s="39" t="s">
        <v>294</v>
      </c>
      <c r="H1451" s="39" t="s">
        <v>295</v>
      </c>
      <c r="I1451" s="39" t="s">
        <v>1790</v>
      </c>
      <c r="J1451" s="39" t="s">
        <v>1791</v>
      </c>
      <c r="K1451" s="39" t="s">
        <v>298</v>
      </c>
      <c r="L1451" s="39" t="s">
        <v>299</v>
      </c>
      <c r="M1451" s="39" t="s">
        <v>300</v>
      </c>
      <c r="N1451" s="39">
        <v>60</v>
      </c>
      <c r="O1451" s="39">
        <v>0</v>
      </c>
      <c r="P1451" s="39">
        <v>1680000</v>
      </c>
      <c r="Q1451" s="39">
        <v>20</v>
      </c>
      <c r="R1451" s="39">
        <v>0</v>
      </c>
      <c r="S1451" s="39">
        <v>0</v>
      </c>
      <c r="T1451" s="39">
        <v>0</v>
      </c>
      <c r="U1451" s="39">
        <v>1344000</v>
      </c>
      <c r="V1451" s="39" t="s">
        <v>1606</v>
      </c>
      <c r="W1451" s="40">
        <v>2203153</v>
      </c>
      <c r="X1451" s="20">
        <v>12</v>
      </c>
      <c r="Y1451" s="42" t="s">
        <v>367</v>
      </c>
    </row>
    <row r="1452" spans="1:25">
      <c r="A1452" s="39">
        <v>310</v>
      </c>
      <c r="B1452" s="39" t="s">
        <v>290</v>
      </c>
      <c r="C1452" s="39" t="s">
        <v>457</v>
      </c>
      <c r="D1452" s="39" t="s">
        <v>216</v>
      </c>
      <c r="E1452" s="39" t="s">
        <v>458</v>
      </c>
      <c r="F1452" s="39" t="s">
        <v>459</v>
      </c>
      <c r="G1452" s="39" t="s">
        <v>294</v>
      </c>
      <c r="H1452" s="39" t="s">
        <v>295</v>
      </c>
      <c r="I1452" s="39" t="s">
        <v>1790</v>
      </c>
      <c r="J1452" s="39" t="s">
        <v>1791</v>
      </c>
      <c r="K1452" s="39" t="s">
        <v>340</v>
      </c>
      <c r="L1452" s="39" t="s">
        <v>341</v>
      </c>
      <c r="M1452" s="39" t="s">
        <v>300</v>
      </c>
      <c r="N1452" s="39">
        <v>72</v>
      </c>
      <c r="O1452" s="39">
        <v>0</v>
      </c>
      <c r="P1452" s="39">
        <v>6768000</v>
      </c>
      <c r="Q1452" s="39">
        <v>8</v>
      </c>
      <c r="R1452" s="39">
        <v>0</v>
      </c>
      <c r="S1452" s="39">
        <v>0</v>
      </c>
      <c r="T1452" s="39">
        <v>0</v>
      </c>
      <c r="U1452" s="39">
        <v>6226560</v>
      </c>
      <c r="V1452" s="39" t="s">
        <v>1587</v>
      </c>
      <c r="W1452" s="40">
        <v>2112127</v>
      </c>
      <c r="X1452" s="20">
        <v>12</v>
      </c>
      <c r="Y1452" s="42" t="s">
        <v>367</v>
      </c>
    </row>
    <row r="1453" spans="1:25">
      <c r="A1453" s="39">
        <v>311</v>
      </c>
      <c r="B1453" s="39" t="s">
        <v>290</v>
      </c>
      <c r="C1453" s="39" t="s">
        <v>457</v>
      </c>
      <c r="D1453" s="39" t="s">
        <v>216</v>
      </c>
      <c r="E1453" s="39" t="s">
        <v>458</v>
      </c>
      <c r="F1453" s="39" t="s">
        <v>459</v>
      </c>
      <c r="G1453" s="39" t="s">
        <v>294</v>
      </c>
      <c r="H1453" s="39" t="s">
        <v>295</v>
      </c>
      <c r="I1453" s="39" t="s">
        <v>1790</v>
      </c>
      <c r="J1453" s="39" t="s">
        <v>1791</v>
      </c>
      <c r="K1453" s="39" t="s">
        <v>347</v>
      </c>
      <c r="L1453" s="39" t="s">
        <v>348</v>
      </c>
      <c r="M1453" s="39" t="s">
        <v>300</v>
      </c>
      <c r="N1453" s="39">
        <v>1</v>
      </c>
      <c r="O1453" s="39">
        <v>0</v>
      </c>
      <c r="P1453" s="39">
        <v>94000</v>
      </c>
      <c r="Q1453" s="39">
        <v>7</v>
      </c>
      <c r="R1453" s="39">
        <v>0</v>
      </c>
      <c r="S1453" s="39">
        <v>0</v>
      </c>
      <c r="T1453" s="39">
        <v>0</v>
      </c>
      <c r="U1453" s="39">
        <v>87420</v>
      </c>
      <c r="V1453" s="39" t="s">
        <v>344</v>
      </c>
      <c r="W1453" s="40">
        <v>2106335</v>
      </c>
      <c r="X1453" s="20">
        <v>12</v>
      </c>
      <c r="Y1453" s="42" t="s">
        <v>367</v>
      </c>
    </row>
    <row r="1454" spans="1:25">
      <c r="A1454" s="39">
        <v>312</v>
      </c>
      <c r="B1454" s="39" t="s">
        <v>290</v>
      </c>
      <c r="C1454" s="39" t="s">
        <v>457</v>
      </c>
      <c r="D1454" s="39" t="s">
        <v>216</v>
      </c>
      <c r="E1454" s="39" t="s">
        <v>458</v>
      </c>
      <c r="F1454" s="39" t="s">
        <v>459</v>
      </c>
      <c r="G1454" s="39" t="s">
        <v>294</v>
      </c>
      <c r="H1454" s="39" t="s">
        <v>295</v>
      </c>
      <c r="I1454" s="39" t="s">
        <v>1790</v>
      </c>
      <c r="J1454" s="39" t="s">
        <v>1791</v>
      </c>
      <c r="K1454" s="39" t="s">
        <v>347</v>
      </c>
      <c r="L1454" s="39" t="s">
        <v>348</v>
      </c>
      <c r="M1454" s="39" t="s">
        <v>300</v>
      </c>
      <c r="N1454" s="39">
        <v>35</v>
      </c>
      <c r="O1454" s="39">
        <v>0</v>
      </c>
      <c r="P1454" s="39">
        <v>3290000</v>
      </c>
      <c r="Q1454" s="39">
        <v>7</v>
      </c>
      <c r="R1454" s="39">
        <v>0</v>
      </c>
      <c r="S1454" s="39">
        <v>0</v>
      </c>
      <c r="T1454" s="39">
        <v>0</v>
      </c>
      <c r="U1454" s="39">
        <v>3059700</v>
      </c>
      <c r="V1454" s="39" t="s">
        <v>1163</v>
      </c>
      <c r="W1454" s="40">
        <v>2202163</v>
      </c>
      <c r="X1454" s="20">
        <v>12</v>
      </c>
      <c r="Y1454" s="42" t="s">
        <v>367</v>
      </c>
    </row>
    <row r="1455" spans="1:25">
      <c r="A1455" s="39">
        <v>313</v>
      </c>
      <c r="B1455" s="39" t="s">
        <v>290</v>
      </c>
      <c r="C1455" s="39" t="s">
        <v>303</v>
      </c>
      <c r="D1455" s="39" t="s">
        <v>158</v>
      </c>
      <c r="E1455" s="39" t="s">
        <v>304</v>
      </c>
      <c r="F1455" s="39" t="s">
        <v>293</v>
      </c>
      <c r="G1455" s="39" t="s">
        <v>294</v>
      </c>
      <c r="H1455" s="39" t="s">
        <v>295</v>
      </c>
      <c r="I1455" s="39" t="s">
        <v>1792</v>
      </c>
      <c r="J1455" s="39" t="s">
        <v>1791</v>
      </c>
      <c r="K1455" s="39" t="s">
        <v>340</v>
      </c>
      <c r="L1455" s="39" t="s">
        <v>341</v>
      </c>
      <c r="M1455" s="39" t="s">
        <v>300</v>
      </c>
      <c r="N1455" s="39">
        <v>2</v>
      </c>
      <c r="O1455" s="39">
        <v>0</v>
      </c>
      <c r="P1455" s="39">
        <v>188000</v>
      </c>
      <c r="Q1455" s="39">
        <v>0</v>
      </c>
      <c r="R1455" s="39">
        <v>0</v>
      </c>
      <c r="S1455" s="39">
        <v>0</v>
      </c>
      <c r="T1455" s="39">
        <v>0</v>
      </c>
      <c r="U1455" s="39">
        <v>188000</v>
      </c>
      <c r="V1455" s="39" t="s">
        <v>1587</v>
      </c>
      <c r="W1455" s="40">
        <v>2112127</v>
      </c>
      <c r="X1455" s="20">
        <v>12</v>
      </c>
      <c r="Y1455" s="42" t="s">
        <v>367</v>
      </c>
    </row>
    <row r="1456" spans="1:25">
      <c r="A1456" s="39">
        <v>314</v>
      </c>
      <c r="B1456" s="39" t="s">
        <v>290</v>
      </c>
      <c r="C1456" s="39" t="s">
        <v>319</v>
      </c>
      <c r="D1456" s="39" t="s">
        <v>148</v>
      </c>
      <c r="E1456" s="39" t="s">
        <v>320</v>
      </c>
      <c r="F1456" s="39" t="s">
        <v>293</v>
      </c>
      <c r="G1456" s="39" t="s">
        <v>294</v>
      </c>
      <c r="H1456" s="39" t="s">
        <v>295</v>
      </c>
      <c r="I1456" s="39" t="s">
        <v>1793</v>
      </c>
      <c r="J1456" s="39" t="s">
        <v>1791</v>
      </c>
      <c r="K1456" s="39" t="s">
        <v>340</v>
      </c>
      <c r="L1456" s="39" t="s">
        <v>341</v>
      </c>
      <c r="M1456" s="39" t="s">
        <v>300</v>
      </c>
      <c r="N1456" s="39">
        <v>24</v>
      </c>
      <c r="O1456" s="39">
        <v>0</v>
      </c>
      <c r="P1456" s="39">
        <v>2256000</v>
      </c>
      <c r="Q1456" s="39">
        <v>8</v>
      </c>
      <c r="R1456" s="39">
        <v>0</v>
      </c>
      <c r="S1456" s="39">
        <v>0</v>
      </c>
      <c r="T1456" s="39">
        <v>0</v>
      </c>
      <c r="U1456" s="39">
        <v>2075520</v>
      </c>
      <c r="V1456" s="39" t="s">
        <v>1587</v>
      </c>
      <c r="W1456" s="40">
        <v>2112127</v>
      </c>
      <c r="X1456" s="20">
        <v>12</v>
      </c>
      <c r="Y1456" s="42" t="s">
        <v>357</v>
      </c>
    </row>
    <row r="1457" spans="1:25">
      <c r="A1457" s="39">
        <v>315</v>
      </c>
      <c r="B1457" s="39" t="s">
        <v>290</v>
      </c>
      <c r="C1457" s="39" t="s">
        <v>319</v>
      </c>
      <c r="D1457" s="39" t="s">
        <v>148</v>
      </c>
      <c r="E1457" s="39" t="s">
        <v>320</v>
      </c>
      <c r="F1457" s="39" t="s">
        <v>293</v>
      </c>
      <c r="G1457" s="39" t="s">
        <v>294</v>
      </c>
      <c r="H1457" s="39" t="s">
        <v>295</v>
      </c>
      <c r="I1457" s="39" t="s">
        <v>1793</v>
      </c>
      <c r="J1457" s="39" t="s">
        <v>1791</v>
      </c>
      <c r="K1457" s="39" t="s">
        <v>347</v>
      </c>
      <c r="L1457" s="39" t="s">
        <v>348</v>
      </c>
      <c r="M1457" s="39" t="s">
        <v>300</v>
      </c>
      <c r="N1457" s="39">
        <v>36</v>
      </c>
      <c r="O1457" s="39">
        <v>0</v>
      </c>
      <c r="P1457" s="39">
        <v>3384000</v>
      </c>
      <c r="Q1457" s="39">
        <v>7</v>
      </c>
      <c r="R1457" s="39">
        <v>0</v>
      </c>
      <c r="S1457" s="39">
        <v>0</v>
      </c>
      <c r="T1457" s="39">
        <v>0</v>
      </c>
      <c r="U1457" s="39">
        <v>3147120</v>
      </c>
      <c r="V1457" s="39" t="s">
        <v>1163</v>
      </c>
      <c r="W1457" s="40">
        <v>2202163</v>
      </c>
      <c r="X1457" s="20">
        <v>12</v>
      </c>
      <c r="Y1457" s="42" t="s">
        <v>357</v>
      </c>
    </row>
    <row r="1458" spans="1:25">
      <c r="A1458" s="39">
        <v>316</v>
      </c>
      <c r="B1458" s="39" t="s">
        <v>290</v>
      </c>
      <c r="C1458" s="39" t="s">
        <v>441</v>
      </c>
      <c r="D1458" s="39" t="s">
        <v>12</v>
      </c>
      <c r="E1458" s="39" t="s">
        <v>442</v>
      </c>
      <c r="F1458" s="39" t="s">
        <v>293</v>
      </c>
      <c r="G1458" s="39" t="s">
        <v>294</v>
      </c>
      <c r="H1458" s="39" t="s">
        <v>404</v>
      </c>
      <c r="I1458" s="39" t="s">
        <v>1794</v>
      </c>
      <c r="J1458" s="39" t="s">
        <v>1791</v>
      </c>
      <c r="K1458" s="39" t="s">
        <v>347</v>
      </c>
      <c r="L1458" s="39" t="s">
        <v>348</v>
      </c>
      <c r="M1458" s="39" t="s">
        <v>300</v>
      </c>
      <c r="N1458" s="39">
        <v>36</v>
      </c>
      <c r="O1458" s="39">
        <v>0</v>
      </c>
      <c r="P1458" s="39">
        <v>3417840</v>
      </c>
      <c r="Q1458" s="39">
        <v>7</v>
      </c>
      <c r="R1458" s="39">
        <v>0</v>
      </c>
      <c r="S1458" s="39">
        <v>0</v>
      </c>
      <c r="T1458" s="39">
        <v>0</v>
      </c>
      <c r="U1458" s="39">
        <v>3178591.2</v>
      </c>
      <c r="V1458" s="39" t="s">
        <v>1163</v>
      </c>
      <c r="W1458" s="40">
        <v>2202163</v>
      </c>
      <c r="X1458" s="20">
        <v>12</v>
      </c>
      <c r="Y1458" s="42" t="s">
        <v>694</v>
      </c>
    </row>
    <row r="1459" spans="1:25">
      <c r="A1459" s="39">
        <v>317</v>
      </c>
      <c r="B1459" s="39" t="s">
        <v>290</v>
      </c>
      <c r="C1459" s="39" t="s">
        <v>541</v>
      </c>
      <c r="D1459" s="39" t="s">
        <v>46</v>
      </c>
      <c r="E1459" s="39" t="s">
        <v>542</v>
      </c>
      <c r="F1459" s="39" t="s">
        <v>293</v>
      </c>
      <c r="G1459" s="39" t="s">
        <v>294</v>
      </c>
      <c r="H1459" s="39" t="s">
        <v>295</v>
      </c>
      <c r="I1459" s="39" t="s">
        <v>1795</v>
      </c>
      <c r="J1459" s="39" t="s">
        <v>1791</v>
      </c>
      <c r="K1459" s="39" t="s">
        <v>310</v>
      </c>
      <c r="L1459" s="39" t="s">
        <v>311</v>
      </c>
      <c r="M1459" s="39" t="s">
        <v>300</v>
      </c>
      <c r="N1459" s="39">
        <v>24</v>
      </c>
      <c r="O1459" s="39">
        <v>0</v>
      </c>
      <c r="P1459" s="39">
        <v>1968000</v>
      </c>
      <c r="Q1459" s="39">
        <v>30</v>
      </c>
      <c r="R1459" s="39">
        <v>0</v>
      </c>
      <c r="S1459" s="39">
        <v>0</v>
      </c>
      <c r="T1459" s="39">
        <v>0</v>
      </c>
      <c r="U1459" s="39">
        <v>1377600</v>
      </c>
      <c r="V1459" s="39" t="s">
        <v>344</v>
      </c>
      <c r="W1459" s="40">
        <v>2106370</v>
      </c>
      <c r="X1459" s="20">
        <v>12</v>
      </c>
      <c r="Y1459" s="42" t="s">
        <v>357</v>
      </c>
    </row>
    <row r="1460" spans="1:25">
      <c r="A1460" s="39">
        <v>318</v>
      </c>
      <c r="B1460" s="39" t="s">
        <v>290</v>
      </c>
      <c r="C1460" s="39" t="s">
        <v>541</v>
      </c>
      <c r="D1460" s="39" t="s">
        <v>46</v>
      </c>
      <c r="E1460" s="39" t="s">
        <v>542</v>
      </c>
      <c r="F1460" s="39" t="s">
        <v>293</v>
      </c>
      <c r="G1460" s="39" t="s">
        <v>294</v>
      </c>
      <c r="H1460" s="39" t="s">
        <v>295</v>
      </c>
      <c r="I1460" s="39" t="s">
        <v>1795</v>
      </c>
      <c r="J1460" s="39" t="s">
        <v>1791</v>
      </c>
      <c r="K1460" s="39" t="s">
        <v>345</v>
      </c>
      <c r="L1460" s="39" t="s">
        <v>346</v>
      </c>
      <c r="M1460" s="39" t="s">
        <v>300</v>
      </c>
      <c r="N1460" s="39">
        <v>24</v>
      </c>
      <c r="O1460" s="39">
        <v>0</v>
      </c>
      <c r="P1460" s="39">
        <v>4416000</v>
      </c>
      <c r="Q1460" s="39">
        <v>27.5</v>
      </c>
      <c r="R1460" s="39">
        <v>0</v>
      </c>
      <c r="S1460" s="39">
        <v>0</v>
      </c>
      <c r="T1460" s="39">
        <v>0</v>
      </c>
      <c r="U1460" s="39">
        <v>3201600</v>
      </c>
      <c r="V1460" s="39" t="s">
        <v>301</v>
      </c>
      <c r="W1460" s="40">
        <v>2107161</v>
      </c>
      <c r="X1460" s="20">
        <v>12</v>
      </c>
      <c r="Y1460" s="42" t="s">
        <v>357</v>
      </c>
    </row>
    <row r="1461" spans="1:25">
      <c r="A1461" s="39">
        <v>319</v>
      </c>
      <c r="B1461" s="39" t="s">
        <v>290</v>
      </c>
      <c r="C1461" s="39" t="s">
        <v>541</v>
      </c>
      <c r="D1461" s="39" t="s">
        <v>46</v>
      </c>
      <c r="E1461" s="39" t="s">
        <v>542</v>
      </c>
      <c r="F1461" s="39" t="s">
        <v>293</v>
      </c>
      <c r="G1461" s="39" t="s">
        <v>294</v>
      </c>
      <c r="H1461" s="39" t="s">
        <v>295</v>
      </c>
      <c r="I1461" s="39" t="s">
        <v>1795</v>
      </c>
      <c r="J1461" s="39" t="s">
        <v>1791</v>
      </c>
      <c r="K1461" s="39" t="s">
        <v>347</v>
      </c>
      <c r="L1461" s="39" t="s">
        <v>348</v>
      </c>
      <c r="M1461" s="39" t="s">
        <v>300</v>
      </c>
      <c r="N1461" s="39">
        <v>36</v>
      </c>
      <c r="O1461" s="39">
        <v>0</v>
      </c>
      <c r="P1461" s="39">
        <v>3384000</v>
      </c>
      <c r="Q1461" s="39">
        <v>7</v>
      </c>
      <c r="R1461" s="39">
        <v>0</v>
      </c>
      <c r="S1461" s="39">
        <v>0</v>
      </c>
      <c r="T1461" s="39">
        <v>0</v>
      </c>
      <c r="U1461" s="39">
        <v>3147120</v>
      </c>
      <c r="V1461" s="39" t="s">
        <v>1163</v>
      </c>
      <c r="W1461" s="40">
        <v>2202163</v>
      </c>
      <c r="X1461" s="20">
        <v>12</v>
      </c>
      <c r="Y1461" s="42" t="s">
        <v>357</v>
      </c>
    </row>
    <row r="1462" spans="1:25">
      <c r="A1462" s="39">
        <v>320</v>
      </c>
      <c r="B1462" s="39" t="s">
        <v>380</v>
      </c>
      <c r="C1462" s="39" t="s">
        <v>1266</v>
      </c>
      <c r="D1462" s="39" t="s">
        <v>82</v>
      </c>
      <c r="E1462" s="39" t="s">
        <v>1267</v>
      </c>
      <c r="F1462" s="39" t="s">
        <v>293</v>
      </c>
      <c r="G1462" s="39" t="s">
        <v>294</v>
      </c>
      <c r="H1462" s="39" t="s">
        <v>295</v>
      </c>
      <c r="I1462" s="39" t="s">
        <v>1796</v>
      </c>
      <c r="J1462" s="39" t="s">
        <v>1797</v>
      </c>
      <c r="K1462" s="39" t="s">
        <v>705</v>
      </c>
      <c r="L1462" s="39" t="s">
        <v>706</v>
      </c>
      <c r="M1462" s="39" t="s">
        <v>300</v>
      </c>
      <c r="N1462" s="39">
        <v>-4</v>
      </c>
      <c r="O1462" s="39">
        <v>0</v>
      </c>
      <c r="P1462" s="39">
        <v>-148000</v>
      </c>
      <c r="Q1462" s="39">
        <v>8</v>
      </c>
      <c r="R1462" s="39">
        <v>0</v>
      </c>
      <c r="S1462" s="39">
        <v>0</v>
      </c>
      <c r="T1462" s="39">
        <v>0</v>
      </c>
      <c r="U1462" s="39">
        <v>-136160</v>
      </c>
      <c r="V1462" s="39" t="s">
        <v>312</v>
      </c>
      <c r="W1462" s="40">
        <v>2201001</v>
      </c>
      <c r="X1462" s="20">
        <v>12</v>
      </c>
      <c r="Y1462" s="42" t="s">
        <v>367</v>
      </c>
    </row>
    <row r="1463" spans="1:25">
      <c r="A1463" s="39">
        <v>321</v>
      </c>
      <c r="B1463" s="39" t="s">
        <v>290</v>
      </c>
      <c r="C1463" s="39" t="s">
        <v>441</v>
      </c>
      <c r="D1463" s="39" t="s">
        <v>12</v>
      </c>
      <c r="E1463" s="39" t="s">
        <v>442</v>
      </c>
      <c r="F1463" s="39" t="s">
        <v>293</v>
      </c>
      <c r="G1463" s="39" t="s">
        <v>294</v>
      </c>
      <c r="H1463" s="39" t="s">
        <v>404</v>
      </c>
      <c r="I1463" s="39" t="s">
        <v>1798</v>
      </c>
      <c r="J1463" s="39" t="s">
        <v>1797</v>
      </c>
      <c r="K1463" s="39" t="s">
        <v>385</v>
      </c>
      <c r="L1463" s="39" t="s">
        <v>386</v>
      </c>
      <c r="M1463" s="39" t="s">
        <v>300</v>
      </c>
      <c r="N1463" s="39">
        <v>24</v>
      </c>
      <c r="O1463" s="39">
        <v>0</v>
      </c>
      <c r="P1463" s="39">
        <v>884760</v>
      </c>
      <c r="Q1463" s="39">
        <v>20</v>
      </c>
      <c r="R1463" s="39">
        <v>0</v>
      </c>
      <c r="S1463" s="39">
        <v>0</v>
      </c>
      <c r="T1463" s="39">
        <v>0</v>
      </c>
      <c r="U1463" s="39">
        <v>707808</v>
      </c>
      <c r="V1463" s="39" t="s">
        <v>342</v>
      </c>
      <c r="W1463" s="40">
        <v>2108052</v>
      </c>
      <c r="X1463" s="20">
        <v>12</v>
      </c>
      <c r="Y1463" s="42" t="s">
        <v>694</v>
      </c>
    </row>
    <row r="1464" spans="1:25">
      <c r="A1464" s="39">
        <v>322</v>
      </c>
      <c r="B1464" s="39" t="s">
        <v>290</v>
      </c>
      <c r="C1464" s="39" t="s">
        <v>541</v>
      </c>
      <c r="D1464" s="39" t="s">
        <v>46</v>
      </c>
      <c r="E1464" s="39" t="s">
        <v>542</v>
      </c>
      <c r="F1464" s="39" t="s">
        <v>293</v>
      </c>
      <c r="G1464" s="39" t="s">
        <v>294</v>
      </c>
      <c r="H1464" s="39" t="s">
        <v>295</v>
      </c>
      <c r="I1464" s="39" t="s">
        <v>1799</v>
      </c>
      <c r="J1464" s="39" t="s">
        <v>1797</v>
      </c>
      <c r="K1464" s="39" t="s">
        <v>385</v>
      </c>
      <c r="L1464" s="39" t="s">
        <v>386</v>
      </c>
      <c r="M1464" s="39" t="s">
        <v>300</v>
      </c>
      <c r="N1464" s="39">
        <v>24</v>
      </c>
      <c r="O1464" s="39">
        <v>0</v>
      </c>
      <c r="P1464" s="39">
        <v>876000</v>
      </c>
      <c r="Q1464" s="39">
        <v>20</v>
      </c>
      <c r="R1464" s="39">
        <v>0</v>
      </c>
      <c r="S1464" s="39">
        <v>0</v>
      </c>
      <c r="T1464" s="39">
        <v>0</v>
      </c>
      <c r="U1464" s="39">
        <v>700800</v>
      </c>
      <c r="V1464" s="39" t="s">
        <v>342</v>
      </c>
      <c r="W1464" s="40">
        <v>2108052</v>
      </c>
      <c r="X1464" s="20">
        <v>12</v>
      </c>
      <c r="Y1464" s="42" t="s">
        <v>357</v>
      </c>
    </row>
  </sheetData>
  <autoFilter ref="A3:Y146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24"/>
  <sheetViews>
    <sheetView topLeftCell="H1" workbookViewId="0">
      <selection activeCell="U2" sqref="U2"/>
    </sheetView>
  </sheetViews>
  <sheetFormatPr defaultColWidth="9.140625" defaultRowHeight="15"/>
  <cols>
    <col min="10" max="10" width="19.42578125" customWidth="1"/>
    <col min="12" max="12" width="27.28515625" customWidth="1"/>
    <col min="21" max="21" width="14.7109375"/>
  </cols>
  <sheetData>
    <row r="2" spans="1:23">
      <c r="A2" s="12" t="s">
        <v>266</v>
      </c>
      <c r="B2" s="12" t="s">
        <v>267</v>
      </c>
      <c r="C2" s="12" t="s">
        <v>268</v>
      </c>
      <c r="D2" s="12" t="s">
        <v>254</v>
      </c>
      <c r="E2" s="12" t="s">
        <v>269</v>
      </c>
      <c r="F2" s="12" t="s">
        <v>270</v>
      </c>
      <c r="G2" s="12" t="s">
        <v>271</v>
      </c>
      <c r="H2" s="12" t="s">
        <v>272</v>
      </c>
      <c r="I2" s="12" t="s">
        <v>273</v>
      </c>
      <c r="J2" s="12" t="s">
        <v>274</v>
      </c>
      <c r="K2" s="12" t="s">
        <v>275</v>
      </c>
      <c r="L2" s="12" t="s">
        <v>276</v>
      </c>
      <c r="M2" s="12" t="s">
        <v>277</v>
      </c>
      <c r="N2" s="14" t="s">
        <v>278</v>
      </c>
      <c r="O2" s="14" t="s">
        <v>279</v>
      </c>
      <c r="P2" s="15" t="s">
        <v>280</v>
      </c>
      <c r="Q2" s="15" t="s">
        <v>281</v>
      </c>
      <c r="R2" s="15" t="s">
        <v>282</v>
      </c>
      <c r="S2" s="15" t="s">
        <v>283</v>
      </c>
      <c r="T2" s="15" t="s">
        <v>284</v>
      </c>
      <c r="U2" s="15" t="s">
        <v>285</v>
      </c>
      <c r="V2" s="12" t="s">
        <v>286</v>
      </c>
      <c r="W2" s="12" t="s">
        <v>287</v>
      </c>
    </row>
    <row r="3" spans="1:23">
      <c r="A3" s="19">
        <v>40</v>
      </c>
      <c r="B3" s="19" t="s">
        <v>380</v>
      </c>
      <c r="C3" s="19" t="s">
        <v>627</v>
      </c>
      <c r="D3" s="19" t="s">
        <v>14</v>
      </c>
      <c r="E3" s="19" t="s">
        <v>628</v>
      </c>
      <c r="F3" s="19" t="s">
        <v>629</v>
      </c>
      <c r="G3" s="19" t="s">
        <v>294</v>
      </c>
      <c r="H3" s="19" t="s">
        <v>624</v>
      </c>
      <c r="I3" s="19" t="s">
        <v>630</v>
      </c>
      <c r="J3" s="30" t="s">
        <v>631</v>
      </c>
      <c r="K3" s="19" t="s">
        <v>335</v>
      </c>
      <c r="L3" s="19" t="s">
        <v>336</v>
      </c>
      <c r="M3" s="19" t="s">
        <v>300</v>
      </c>
      <c r="N3" s="19">
        <v>-6</v>
      </c>
      <c r="O3" s="19">
        <v>0</v>
      </c>
      <c r="P3" s="19">
        <v>-630000</v>
      </c>
      <c r="Q3" s="19">
        <v>20</v>
      </c>
      <c r="R3" s="19">
        <v>10</v>
      </c>
      <c r="S3" s="19">
        <v>0</v>
      </c>
      <c r="T3" s="19">
        <v>1</v>
      </c>
      <c r="U3" s="32">
        <v>-436590</v>
      </c>
      <c r="V3" s="19" t="s">
        <v>400</v>
      </c>
      <c r="W3" s="19">
        <v>1903340</v>
      </c>
    </row>
    <row r="4" spans="1:23">
      <c r="A4" s="19">
        <v>41</v>
      </c>
      <c r="B4" s="19" t="s">
        <v>380</v>
      </c>
      <c r="C4" s="19" t="s">
        <v>627</v>
      </c>
      <c r="D4" s="19" t="s">
        <v>14</v>
      </c>
      <c r="E4" s="19" t="s">
        <v>628</v>
      </c>
      <c r="F4" s="19" t="s">
        <v>629</v>
      </c>
      <c r="G4" s="19" t="s">
        <v>294</v>
      </c>
      <c r="H4" s="19" t="s">
        <v>624</v>
      </c>
      <c r="I4" s="19" t="s">
        <v>630</v>
      </c>
      <c r="J4" s="30" t="s">
        <v>631</v>
      </c>
      <c r="K4" s="19" t="s">
        <v>326</v>
      </c>
      <c r="L4" s="19" t="s">
        <v>327</v>
      </c>
      <c r="M4" s="19" t="s">
        <v>300</v>
      </c>
      <c r="N4" s="19">
        <v>-8</v>
      </c>
      <c r="O4" s="19">
        <v>0</v>
      </c>
      <c r="P4" s="19">
        <v>-600000</v>
      </c>
      <c r="Q4" s="19">
        <v>20</v>
      </c>
      <c r="R4" s="19">
        <v>10</v>
      </c>
      <c r="S4" s="19">
        <v>0</v>
      </c>
      <c r="T4" s="19">
        <v>1</v>
      </c>
      <c r="U4" s="32">
        <v>-415800</v>
      </c>
      <c r="V4" s="19" t="s">
        <v>400</v>
      </c>
      <c r="W4" s="19">
        <v>1903341</v>
      </c>
    </row>
    <row r="5" spans="1:23">
      <c r="A5" s="19">
        <v>42</v>
      </c>
      <c r="B5" s="19" t="s">
        <v>380</v>
      </c>
      <c r="C5" s="19" t="s">
        <v>627</v>
      </c>
      <c r="D5" s="19" t="s">
        <v>14</v>
      </c>
      <c r="E5" s="19" t="s">
        <v>628</v>
      </c>
      <c r="F5" s="19" t="s">
        <v>629</v>
      </c>
      <c r="G5" s="19" t="s">
        <v>294</v>
      </c>
      <c r="H5" s="19" t="s">
        <v>624</v>
      </c>
      <c r="I5" s="19" t="s">
        <v>632</v>
      </c>
      <c r="J5" s="30" t="s">
        <v>633</v>
      </c>
      <c r="K5" s="19" t="s">
        <v>322</v>
      </c>
      <c r="L5" s="19" t="s">
        <v>323</v>
      </c>
      <c r="M5" s="19" t="s">
        <v>300</v>
      </c>
      <c r="N5" s="19">
        <v>-9</v>
      </c>
      <c r="O5" s="19">
        <v>0</v>
      </c>
      <c r="P5" s="19">
        <v>-799772.76</v>
      </c>
      <c r="Q5" s="19">
        <v>0</v>
      </c>
      <c r="R5" s="19">
        <v>10</v>
      </c>
      <c r="S5" s="19">
        <v>0</v>
      </c>
      <c r="T5" s="19">
        <v>1</v>
      </c>
      <c r="U5" s="32">
        <v>-712597.52919999999</v>
      </c>
      <c r="V5" s="19" t="s">
        <v>400</v>
      </c>
      <c r="W5" s="19">
        <v>1903134</v>
      </c>
    </row>
    <row r="6" spans="1:23">
      <c r="A6" s="19">
        <v>43</v>
      </c>
      <c r="B6" s="19" t="s">
        <v>380</v>
      </c>
      <c r="C6" s="19" t="s">
        <v>627</v>
      </c>
      <c r="D6" s="19" t="s">
        <v>14</v>
      </c>
      <c r="E6" s="19" t="s">
        <v>628</v>
      </c>
      <c r="F6" s="19" t="s">
        <v>629</v>
      </c>
      <c r="G6" s="19" t="s">
        <v>294</v>
      </c>
      <c r="H6" s="19" t="s">
        <v>624</v>
      </c>
      <c r="I6" s="19" t="s">
        <v>632</v>
      </c>
      <c r="J6" s="30" t="s">
        <v>633</v>
      </c>
      <c r="K6" s="19" t="s">
        <v>634</v>
      </c>
      <c r="L6" s="19" t="s">
        <v>323</v>
      </c>
      <c r="M6" s="19" t="s">
        <v>300</v>
      </c>
      <c r="N6" s="19">
        <v>0</v>
      </c>
      <c r="O6" s="19">
        <v>-9</v>
      </c>
      <c r="P6" s="19">
        <v>0</v>
      </c>
      <c r="Q6" s="19">
        <v>0</v>
      </c>
      <c r="R6" s="19">
        <v>0</v>
      </c>
      <c r="S6" s="19">
        <v>0</v>
      </c>
      <c r="T6" s="19">
        <v>1</v>
      </c>
      <c r="U6" s="32">
        <v>0</v>
      </c>
      <c r="V6" s="19" t="s">
        <v>400</v>
      </c>
      <c r="W6" s="19">
        <v>1903134</v>
      </c>
    </row>
    <row r="7" spans="1:23">
      <c r="A7" s="19">
        <v>44</v>
      </c>
      <c r="B7" s="19" t="s">
        <v>380</v>
      </c>
      <c r="C7" s="19" t="s">
        <v>627</v>
      </c>
      <c r="D7" s="19" t="s">
        <v>14</v>
      </c>
      <c r="E7" s="19" t="s">
        <v>628</v>
      </c>
      <c r="F7" s="19" t="s">
        <v>629</v>
      </c>
      <c r="G7" s="19" t="s">
        <v>294</v>
      </c>
      <c r="H7" s="19" t="s">
        <v>624</v>
      </c>
      <c r="I7" s="19" t="s">
        <v>635</v>
      </c>
      <c r="J7" s="30" t="s">
        <v>633</v>
      </c>
      <c r="K7" s="19" t="s">
        <v>395</v>
      </c>
      <c r="L7" s="19" t="s">
        <v>396</v>
      </c>
      <c r="M7" s="19" t="s">
        <v>300</v>
      </c>
      <c r="N7" s="19">
        <v>-5</v>
      </c>
      <c r="O7" s="19">
        <v>0</v>
      </c>
      <c r="P7" s="19">
        <v>-522727.25</v>
      </c>
      <c r="Q7" s="19">
        <v>30</v>
      </c>
      <c r="R7" s="19">
        <v>10</v>
      </c>
      <c r="S7" s="19">
        <v>0</v>
      </c>
      <c r="T7" s="19">
        <v>0</v>
      </c>
      <c r="U7" s="32">
        <v>-313636.34999999998</v>
      </c>
      <c r="V7" s="19" t="s">
        <v>397</v>
      </c>
      <c r="W7" s="19">
        <v>1901038</v>
      </c>
    </row>
    <row r="8" spans="1:23">
      <c r="A8" s="19">
        <v>480</v>
      </c>
      <c r="B8" s="19" t="s">
        <v>380</v>
      </c>
      <c r="C8" s="19" t="s">
        <v>627</v>
      </c>
      <c r="D8" s="19" t="s">
        <v>14</v>
      </c>
      <c r="E8" s="19" t="s">
        <v>628</v>
      </c>
      <c r="F8" s="19" t="s">
        <v>629</v>
      </c>
      <c r="G8" s="19" t="s">
        <v>294</v>
      </c>
      <c r="H8" s="19" t="s">
        <v>624</v>
      </c>
      <c r="I8" s="19" t="s">
        <v>769</v>
      </c>
      <c r="J8" s="31" t="s">
        <v>768</v>
      </c>
      <c r="K8" s="19" t="s">
        <v>322</v>
      </c>
      <c r="L8" s="19" t="s">
        <v>323</v>
      </c>
      <c r="M8" s="19" t="s">
        <v>300</v>
      </c>
      <c r="N8" s="19">
        <v>-7</v>
      </c>
      <c r="O8" s="19">
        <v>0</v>
      </c>
      <c r="P8" s="19">
        <v>-622045.48</v>
      </c>
      <c r="Q8" s="19">
        <v>30</v>
      </c>
      <c r="R8" s="19">
        <v>10</v>
      </c>
      <c r="S8" s="19">
        <v>0</v>
      </c>
      <c r="T8" s="19">
        <v>1</v>
      </c>
      <c r="U8" s="33">
        <v>-369495.01510000002</v>
      </c>
      <c r="V8" s="19" t="s">
        <v>400</v>
      </c>
      <c r="W8" s="19">
        <v>1903134</v>
      </c>
    </row>
    <row r="9" spans="1:23">
      <c r="A9" s="19">
        <v>481</v>
      </c>
      <c r="B9" s="19" t="s">
        <v>380</v>
      </c>
      <c r="C9" s="19" t="s">
        <v>627</v>
      </c>
      <c r="D9" s="19" t="s">
        <v>14</v>
      </c>
      <c r="E9" s="19" t="s">
        <v>628</v>
      </c>
      <c r="F9" s="19" t="s">
        <v>629</v>
      </c>
      <c r="G9" s="19" t="s">
        <v>294</v>
      </c>
      <c r="H9" s="19" t="s">
        <v>624</v>
      </c>
      <c r="I9" s="19" t="s">
        <v>769</v>
      </c>
      <c r="J9" s="31" t="s">
        <v>768</v>
      </c>
      <c r="K9" s="19" t="s">
        <v>634</v>
      </c>
      <c r="L9" s="19" t="s">
        <v>323</v>
      </c>
      <c r="M9" s="19" t="s">
        <v>300</v>
      </c>
      <c r="N9" s="19">
        <v>0</v>
      </c>
      <c r="O9" s="19">
        <v>-7</v>
      </c>
      <c r="P9" s="19">
        <v>0</v>
      </c>
      <c r="Q9" s="19">
        <v>0</v>
      </c>
      <c r="R9" s="19">
        <v>0</v>
      </c>
      <c r="S9" s="19">
        <v>0</v>
      </c>
      <c r="T9" s="19">
        <v>1</v>
      </c>
      <c r="U9" s="33">
        <v>0</v>
      </c>
      <c r="V9" s="19" t="s">
        <v>400</v>
      </c>
      <c r="W9" s="19">
        <v>1903134</v>
      </c>
    </row>
    <row r="10" spans="1:23">
      <c r="A10" s="19">
        <v>482</v>
      </c>
      <c r="B10" s="19" t="s">
        <v>380</v>
      </c>
      <c r="C10" s="19" t="s">
        <v>627</v>
      </c>
      <c r="D10" s="19" t="s">
        <v>14</v>
      </c>
      <c r="E10" s="19" t="s">
        <v>628</v>
      </c>
      <c r="F10" s="19" t="s">
        <v>629</v>
      </c>
      <c r="G10" s="19" t="s">
        <v>294</v>
      </c>
      <c r="H10" s="19" t="s">
        <v>624</v>
      </c>
      <c r="I10" s="19" t="s">
        <v>770</v>
      </c>
      <c r="J10" s="31" t="s">
        <v>768</v>
      </c>
      <c r="K10" s="19" t="s">
        <v>335</v>
      </c>
      <c r="L10" s="19" t="s">
        <v>336</v>
      </c>
      <c r="M10" s="19" t="s">
        <v>300</v>
      </c>
      <c r="N10" s="19">
        <v>-1</v>
      </c>
      <c r="O10" s="19">
        <v>0</v>
      </c>
      <c r="P10" s="19">
        <v>-105000</v>
      </c>
      <c r="Q10" s="19">
        <v>20</v>
      </c>
      <c r="R10" s="19">
        <v>10</v>
      </c>
      <c r="S10" s="19">
        <v>0</v>
      </c>
      <c r="T10" s="19">
        <v>1</v>
      </c>
      <c r="U10" s="33">
        <v>-72765</v>
      </c>
      <c r="V10" s="19" t="s">
        <v>400</v>
      </c>
      <c r="W10" s="19">
        <v>1903340</v>
      </c>
    </row>
    <row r="11" spans="1:23">
      <c r="A11" s="19">
        <v>483</v>
      </c>
      <c r="B11" s="19" t="s">
        <v>380</v>
      </c>
      <c r="C11" s="19" t="s">
        <v>627</v>
      </c>
      <c r="D11" s="19" t="s">
        <v>14</v>
      </c>
      <c r="E11" s="19" t="s">
        <v>628</v>
      </c>
      <c r="F11" s="19" t="s">
        <v>629</v>
      </c>
      <c r="G11" s="19" t="s">
        <v>294</v>
      </c>
      <c r="H11" s="19" t="s">
        <v>624</v>
      </c>
      <c r="I11" s="19" t="s">
        <v>770</v>
      </c>
      <c r="J11" s="31" t="s">
        <v>768</v>
      </c>
      <c r="K11" s="19" t="s">
        <v>326</v>
      </c>
      <c r="L11" s="19" t="s">
        <v>327</v>
      </c>
      <c r="M11" s="19" t="s">
        <v>300</v>
      </c>
      <c r="N11" s="19">
        <v>-1</v>
      </c>
      <c r="O11" s="19">
        <v>0</v>
      </c>
      <c r="P11" s="19">
        <v>-75000</v>
      </c>
      <c r="Q11" s="19">
        <v>20</v>
      </c>
      <c r="R11" s="19">
        <v>10</v>
      </c>
      <c r="S11" s="19">
        <v>0</v>
      </c>
      <c r="T11" s="19">
        <v>1</v>
      </c>
      <c r="U11" s="33">
        <v>-51975</v>
      </c>
      <c r="V11" s="19" t="s">
        <v>400</v>
      </c>
      <c r="W11" s="19">
        <v>1903341</v>
      </c>
    </row>
    <row r="12" spans="1:23">
      <c r="A12" s="20">
        <v>81</v>
      </c>
      <c r="B12" s="20" t="s">
        <v>380</v>
      </c>
      <c r="C12" s="20" t="s">
        <v>627</v>
      </c>
      <c r="D12" s="20" t="s">
        <v>14</v>
      </c>
      <c r="E12" s="20" t="s">
        <v>628</v>
      </c>
      <c r="F12" s="20" t="s">
        <v>629</v>
      </c>
      <c r="G12" s="20" t="s">
        <v>294</v>
      </c>
      <c r="H12" s="20" t="s">
        <v>624</v>
      </c>
      <c r="I12" s="20" t="s">
        <v>1800</v>
      </c>
      <c r="J12" s="20" t="s">
        <v>1801</v>
      </c>
      <c r="K12" s="20" t="s">
        <v>345</v>
      </c>
      <c r="L12" s="20" t="s">
        <v>346</v>
      </c>
      <c r="M12" s="20" t="s">
        <v>300</v>
      </c>
      <c r="N12" s="20">
        <v>-19</v>
      </c>
      <c r="O12" s="20">
        <v>0</v>
      </c>
      <c r="P12" s="20">
        <v>-3268000</v>
      </c>
      <c r="Q12" s="20">
        <v>30</v>
      </c>
      <c r="R12" s="20">
        <v>0</v>
      </c>
      <c r="S12" s="20">
        <v>11</v>
      </c>
      <c r="T12" s="20">
        <v>1</v>
      </c>
      <c r="U12" s="34">
        <v>-2015604.36</v>
      </c>
      <c r="V12" s="20" t="s">
        <v>1497</v>
      </c>
      <c r="W12" s="20">
        <v>2001045</v>
      </c>
    </row>
    <row r="13" spans="1:23">
      <c r="A13" s="20">
        <v>82</v>
      </c>
      <c r="B13" s="20" t="s">
        <v>380</v>
      </c>
      <c r="C13" s="20" t="s">
        <v>627</v>
      </c>
      <c r="D13" s="20" t="s">
        <v>14</v>
      </c>
      <c r="E13" s="20" t="s">
        <v>628</v>
      </c>
      <c r="F13" s="20" t="s">
        <v>629</v>
      </c>
      <c r="G13" s="20" t="s">
        <v>294</v>
      </c>
      <c r="H13" s="20" t="s">
        <v>624</v>
      </c>
      <c r="I13" s="20" t="s">
        <v>1802</v>
      </c>
      <c r="J13" s="20" t="s">
        <v>1801</v>
      </c>
      <c r="K13" s="20" t="s">
        <v>345</v>
      </c>
      <c r="L13" s="20" t="s">
        <v>346</v>
      </c>
      <c r="M13" s="20" t="s">
        <v>300</v>
      </c>
      <c r="N13" s="20">
        <v>-48</v>
      </c>
      <c r="O13" s="20">
        <v>0</v>
      </c>
      <c r="P13" s="20">
        <v>-8256000</v>
      </c>
      <c r="Q13" s="20">
        <v>30</v>
      </c>
      <c r="R13" s="20">
        <v>0</v>
      </c>
      <c r="S13" s="20">
        <v>11</v>
      </c>
      <c r="T13" s="20">
        <v>1</v>
      </c>
      <c r="U13" s="34">
        <v>-5092053.12</v>
      </c>
      <c r="V13" s="20" t="s">
        <v>1497</v>
      </c>
      <c r="W13" s="20">
        <v>2001045</v>
      </c>
    </row>
    <row r="14" spans="1:23">
      <c r="U14" s="35">
        <f>SUM(U3:U13)</f>
        <v>-9480516.3742999993</v>
      </c>
    </row>
    <row r="16" spans="1:23">
      <c r="A16" s="12" t="s">
        <v>266</v>
      </c>
      <c r="B16" s="12" t="s">
        <v>267</v>
      </c>
      <c r="C16" s="12" t="s">
        <v>268</v>
      </c>
      <c r="D16" s="12" t="s">
        <v>254</v>
      </c>
      <c r="E16" s="12" t="s">
        <v>269</v>
      </c>
      <c r="F16" s="12" t="s">
        <v>270</v>
      </c>
      <c r="G16" s="12" t="s">
        <v>271</v>
      </c>
      <c r="H16" s="12" t="s">
        <v>272</v>
      </c>
      <c r="I16" s="12" t="s">
        <v>273</v>
      </c>
      <c r="J16" s="12" t="s">
        <v>274</v>
      </c>
      <c r="K16" s="12" t="s">
        <v>275</v>
      </c>
      <c r="L16" s="12" t="s">
        <v>276</v>
      </c>
      <c r="M16" s="12" t="s">
        <v>277</v>
      </c>
      <c r="N16" s="14" t="s">
        <v>278</v>
      </c>
      <c r="O16" s="14" t="s">
        <v>279</v>
      </c>
      <c r="P16" s="15" t="s">
        <v>280</v>
      </c>
      <c r="Q16" s="15" t="s">
        <v>281</v>
      </c>
      <c r="R16" s="15" t="s">
        <v>282</v>
      </c>
      <c r="S16" s="15" t="s">
        <v>283</v>
      </c>
      <c r="T16" s="15" t="s">
        <v>284</v>
      </c>
      <c r="U16" s="15" t="s">
        <v>285</v>
      </c>
      <c r="V16" s="12" t="s">
        <v>286</v>
      </c>
      <c r="W16" s="12" t="s">
        <v>287</v>
      </c>
    </row>
    <row r="17" spans="1:23">
      <c r="A17" s="19">
        <v>101</v>
      </c>
      <c r="B17" s="19" t="s">
        <v>290</v>
      </c>
      <c r="C17" s="19" t="s">
        <v>627</v>
      </c>
      <c r="D17" s="19" t="s">
        <v>14</v>
      </c>
      <c r="E17" s="19" t="s">
        <v>628</v>
      </c>
      <c r="F17" s="19" t="s">
        <v>629</v>
      </c>
      <c r="G17" s="19" t="s">
        <v>294</v>
      </c>
      <c r="H17" s="19" t="s">
        <v>624</v>
      </c>
      <c r="I17" s="19" t="s">
        <v>712</v>
      </c>
      <c r="J17" s="19" t="s">
        <v>711</v>
      </c>
      <c r="K17" s="19" t="s">
        <v>322</v>
      </c>
      <c r="L17" s="19" t="s">
        <v>323</v>
      </c>
      <c r="M17" s="19" t="s">
        <v>300</v>
      </c>
      <c r="N17" s="19">
        <v>24</v>
      </c>
      <c r="O17" s="19">
        <v>0</v>
      </c>
      <c r="P17" s="19">
        <v>2280000</v>
      </c>
      <c r="Q17" s="19">
        <v>30</v>
      </c>
      <c r="R17" s="19">
        <v>0</v>
      </c>
      <c r="S17" s="19">
        <v>0</v>
      </c>
      <c r="T17" s="19">
        <v>1</v>
      </c>
      <c r="U17" s="36">
        <v>1580040</v>
      </c>
      <c r="V17" s="19" t="s">
        <v>324</v>
      </c>
      <c r="W17" s="19">
        <v>2009092</v>
      </c>
    </row>
    <row r="18" spans="1:23">
      <c r="A18" s="20">
        <v>147</v>
      </c>
      <c r="B18" s="20" t="s">
        <v>290</v>
      </c>
      <c r="C18" s="20" t="s">
        <v>627</v>
      </c>
      <c r="D18" s="20" t="s">
        <v>14</v>
      </c>
      <c r="E18" s="20" t="s">
        <v>628</v>
      </c>
      <c r="F18" s="20" t="s">
        <v>629</v>
      </c>
      <c r="G18" s="20" t="s">
        <v>294</v>
      </c>
      <c r="H18" s="20" t="s">
        <v>624</v>
      </c>
      <c r="I18" s="20" t="s">
        <v>1803</v>
      </c>
      <c r="J18" s="20" t="s">
        <v>1804</v>
      </c>
      <c r="K18" s="20" t="s">
        <v>705</v>
      </c>
      <c r="L18" s="20" t="s">
        <v>706</v>
      </c>
      <c r="M18" s="20" t="s">
        <v>300</v>
      </c>
      <c r="N18" s="20">
        <v>48</v>
      </c>
      <c r="O18" s="20">
        <v>0</v>
      </c>
      <c r="P18" s="20">
        <v>1776000</v>
      </c>
      <c r="Q18" s="20">
        <v>8</v>
      </c>
      <c r="R18" s="20">
        <v>0</v>
      </c>
      <c r="S18" s="20">
        <v>0</v>
      </c>
      <c r="T18" s="20">
        <v>1</v>
      </c>
      <c r="U18" s="34">
        <v>1617580.8</v>
      </c>
      <c r="V18" s="20" t="s">
        <v>312</v>
      </c>
      <c r="W18" s="20">
        <v>2201001</v>
      </c>
    </row>
    <row r="19" spans="1:23">
      <c r="A19" s="18">
        <v>459</v>
      </c>
      <c r="B19" s="18" t="s">
        <v>290</v>
      </c>
      <c r="C19" s="18" t="s">
        <v>627</v>
      </c>
      <c r="D19" s="18" t="s">
        <v>14</v>
      </c>
      <c r="E19" s="18" t="s">
        <v>628</v>
      </c>
      <c r="F19" s="18" t="s">
        <v>629</v>
      </c>
      <c r="G19" s="18" t="s">
        <v>294</v>
      </c>
      <c r="H19" s="18" t="s">
        <v>624</v>
      </c>
      <c r="I19" s="18" t="s">
        <v>1390</v>
      </c>
      <c r="J19" s="18" t="s">
        <v>1385</v>
      </c>
      <c r="K19" s="18" t="s">
        <v>347</v>
      </c>
      <c r="L19" s="18" t="s">
        <v>348</v>
      </c>
      <c r="M19" s="18" t="s">
        <v>300</v>
      </c>
      <c r="N19" s="18">
        <v>6</v>
      </c>
      <c r="O19" s="18">
        <v>0</v>
      </c>
      <c r="P19" s="18">
        <v>564000</v>
      </c>
      <c r="Q19" s="18">
        <v>5</v>
      </c>
      <c r="R19" s="18">
        <v>0</v>
      </c>
      <c r="S19" s="18">
        <v>0</v>
      </c>
      <c r="T19" s="18">
        <v>1</v>
      </c>
      <c r="U19" s="37">
        <v>530442</v>
      </c>
      <c r="V19" s="18" t="s">
        <v>1163</v>
      </c>
      <c r="W19" s="21">
        <v>2202163</v>
      </c>
    </row>
    <row r="20" spans="1:23">
      <c r="A20" s="18">
        <v>478</v>
      </c>
      <c r="B20" s="18" t="s">
        <v>290</v>
      </c>
      <c r="C20" s="18" t="s">
        <v>627</v>
      </c>
      <c r="D20" s="18" t="s">
        <v>14</v>
      </c>
      <c r="E20" s="18" t="s">
        <v>628</v>
      </c>
      <c r="F20" s="18" t="s">
        <v>629</v>
      </c>
      <c r="G20" s="18" t="s">
        <v>294</v>
      </c>
      <c r="H20" s="18" t="s">
        <v>624</v>
      </c>
      <c r="I20" s="18" t="s">
        <v>1537</v>
      </c>
      <c r="J20" s="18" t="s">
        <v>1535</v>
      </c>
      <c r="K20" s="18" t="s">
        <v>298</v>
      </c>
      <c r="L20" s="18" t="s">
        <v>299</v>
      </c>
      <c r="M20" s="18" t="s">
        <v>300</v>
      </c>
      <c r="N20" s="18">
        <v>24</v>
      </c>
      <c r="O20" s="18">
        <v>0</v>
      </c>
      <c r="P20" s="18">
        <v>672000</v>
      </c>
      <c r="Q20" s="18">
        <v>20</v>
      </c>
      <c r="R20" s="18">
        <v>0</v>
      </c>
      <c r="S20" s="18">
        <v>0</v>
      </c>
      <c r="T20" s="18">
        <v>1</v>
      </c>
      <c r="U20" s="37">
        <v>532224</v>
      </c>
      <c r="V20" s="18" t="s">
        <v>301</v>
      </c>
      <c r="W20" s="21">
        <v>2107236</v>
      </c>
    </row>
    <row r="21" spans="1:23">
      <c r="A21" s="20">
        <v>108</v>
      </c>
      <c r="B21" s="20" t="s">
        <v>290</v>
      </c>
      <c r="C21" s="20" t="s">
        <v>627</v>
      </c>
      <c r="D21" s="20" t="s">
        <v>14</v>
      </c>
      <c r="E21" s="20" t="s">
        <v>628</v>
      </c>
      <c r="F21" s="20" t="s">
        <v>629</v>
      </c>
      <c r="G21" s="20" t="s">
        <v>294</v>
      </c>
      <c r="H21" s="20" t="s">
        <v>624</v>
      </c>
      <c r="I21" s="20" t="s">
        <v>1805</v>
      </c>
      <c r="J21" s="20" t="s">
        <v>1806</v>
      </c>
      <c r="K21" s="20" t="s">
        <v>298</v>
      </c>
      <c r="L21" s="20" t="s">
        <v>299</v>
      </c>
      <c r="M21" s="20" t="s">
        <v>300</v>
      </c>
      <c r="N21" s="20">
        <v>48</v>
      </c>
      <c r="O21" s="20">
        <v>0</v>
      </c>
      <c r="P21" s="20">
        <v>1344000</v>
      </c>
      <c r="Q21" s="20">
        <v>20</v>
      </c>
      <c r="R21" s="20">
        <v>0</v>
      </c>
      <c r="S21" s="20">
        <v>0</v>
      </c>
      <c r="T21" s="20">
        <v>1</v>
      </c>
      <c r="U21" s="34">
        <v>1064448</v>
      </c>
      <c r="V21" s="20" t="s">
        <v>1606</v>
      </c>
      <c r="W21" s="20">
        <v>2203153</v>
      </c>
    </row>
    <row r="22" spans="1:23">
      <c r="A22" s="20">
        <v>109</v>
      </c>
      <c r="B22" s="20" t="s">
        <v>290</v>
      </c>
      <c r="C22" s="20" t="s">
        <v>627</v>
      </c>
      <c r="D22" s="20" t="s">
        <v>14</v>
      </c>
      <c r="E22" s="20" t="s">
        <v>628</v>
      </c>
      <c r="F22" s="20" t="s">
        <v>629</v>
      </c>
      <c r="G22" s="20" t="s">
        <v>294</v>
      </c>
      <c r="H22" s="20" t="s">
        <v>624</v>
      </c>
      <c r="I22" s="20" t="s">
        <v>1807</v>
      </c>
      <c r="J22" s="20" t="s">
        <v>1806</v>
      </c>
      <c r="K22" s="20" t="s">
        <v>705</v>
      </c>
      <c r="L22" s="20" t="s">
        <v>706</v>
      </c>
      <c r="M22" s="20" t="s">
        <v>300</v>
      </c>
      <c r="N22" s="20">
        <v>24</v>
      </c>
      <c r="O22" s="20">
        <v>0</v>
      </c>
      <c r="P22" s="20">
        <v>888000</v>
      </c>
      <c r="Q22" s="20">
        <v>8</v>
      </c>
      <c r="R22" s="20">
        <v>0</v>
      </c>
      <c r="S22" s="20">
        <v>0</v>
      </c>
      <c r="T22" s="20">
        <v>1</v>
      </c>
      <c r="U22" s="34">
        <v>808790.4</v>
      </c>
      <c r="V22" s="20" t="s">
        <v>1458</v>
      </c>
      <c r="W22" s="20">
        <v>2205002</v>
      </c>
    </row>
    <row r="23" spans="1:23">
      <c r="A23" s="20">
        <v>110</v>
      </c>
      <c r="B23" s="20" t="s">
        <v>290</v>
      </c>
      <c r="C23" s="20" t="s">
        <v>627</v>
      </c>
      <c r="D23" s="20" t="s">
        <v>14</v>
      </c>
      <c r="E23" s="20" t="s">
        <v>628</v>
      </c>
      <c r="F23" s="20" t="s">
        <v>629</v>
      </c>
      <c r="G23" s="20" t="s">
        <v>294</v>
      </c>
      <c r="H23" s="20" t="s">
        <v>624</v>
      </c>
      <c r="I23" s="20" t="s">
        <v>1807</v>
      </c>
      <c r="J23" s="20" t="s">
        <v>1806</v>
      </c>
      <c r="K23" s="20" t="s">
        <v>345</v>
      </c>
      <c r="L23" s="20" t="s">
        <v>346</v>
      </c>
      <c r="M23" s="20" t="s">
        <v>300</v>
      </c>
      <c r="N23" s="20">
        <v>48</v>
      </c>
      <c r="O23" s="20">
        <v>0</v>
      </c>
      <c r="P23" s="20">
        <v>8832000</v>
      </c>
      <c r="Q23" s="20">
        <v>27.5</v>
      </c>
      <c r="R23" s="20">
        <v>0</v>
      </c>
      <c r="S23" s="20">
        <v>0</v>
      </c>
      <c r="T23" s="20">
        <v>1</v>
      </c>
      <c r="U23" s="34">
        <v>6339168</v>
      </c>
      <c r="V23" s="20" t="s">
        <v>301</v>
      </c>
      <c r="W23" s="20">
        <v>2107161</v>
      </c>
    </row>
    <row r="24" spans="1:23">
      <c r="U24" s="35">
        <f>SUM(U17:U23)</f>
        <v>12472693.199999999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3" sqref="A23"/>
    </sheetView>
  </sheetViews>
  <sheetFormatPr defaultColWidth="9"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4"/>
  <sheetViews>
    <sheetView workbookViewId="0">
      <selection activeCell="D1" sqref="D1"/>
    </sheetView>
  </sheetViews>
  <sheetFormatPr defaultColWidth="9" defaultRowHeight="15"/>
  <cols>
    <col min="1" max="1" width="52.42578125" customWidth="1"/>
    <col min="2" max="2" width="16.42578125" customWidth="1"/>
  </cols>
  <sheetData>
    <row r="3" spans="1:2">
      <c r="A3" t="s">
        <v>8</v>
      </c>
      <c r="B3" t="s">
        <v>1808</v>
      </c>
    </row>
    <row r="4" spans="1:2">
      <c r="A4" s="28" t="s">
        <v>12</v>
      </c>
      <c r="B4" s="29">
        <v>84</v>
      </c>
    </row>
    <row r="5" spans="1:2">
      <c r="A5" s="28" t="s">
        <v>13</v>
      </c>
      <c r="B5" s="29">
        <v>-1</v>
      </c>
    </row>
    <row r="6" spans="1:2">
      <c r="A6" s="28" t="s">
        <v>14</v>
      </c>
      <c r="B6" s="29">
        <v>6</v>
      </c>
    </row>
    <row r="7" spans="1:2">
      <c r="A7" s="28" t="s">
        <v>228</v>
      </c>
      <c r="B7" s="29">
        <v>-1</v>
      </c>
    </row>
    <row r="8" spans="1:2">
      <c r="A8" s="28" t="s">
        <v>16</v>
      </c>
      <c r="B8" s="29">
        <v>-1</v>
      </c>
    </row>
    <row r="9" spans="1:2">
      <c r="A9" s="28" t="s">
        <v>17</v>
      </c>
      <c r="B9" s="29">
        <v>-1</v>
      </c>
    </row>
    <row r="10" spans="1:2">
      <c r="A10" s="28" t="s">
        <v>22</v>
      </c>
      <c r="B10" s="29">
        <v>-1</v>
      </c>
    </row>
    <row r="11" spans="1:2">
      <c r="A11" s="28" t="s">
        <v>26</v>
      </c>
      <c r="B11" s="29">
        <v>-1</v>
      </c>
    </row>
    <row r="12" spans="1:2">
      <c r="A12" s="28" t="s">
        <v>27</v>
      </c>
      <c r="B12" s="29">
        <v>-1</v>
      </c>
    </row>
    <row r="13" spans="1:2">
      <c r="A13" s="28" t="s">
        <v>29</v>
      </c>
      <c r="B13" s="29">
        <v>-1</v>
      </c>
    </row>
    <row r="14" spans="1:2">
      <c r="A14" s="28" t="s">
        <v>30</v>
      </c>
      <c r="B14" s="29">
        <v>-1</v>
      </c>
    </row>
    <row r="15" spans="1:2">
      <c r="A15" s="28" t="s">
        <v>31</v>
      </c>
      <c r="B15" s="29">
        <v>-1</v>
      </c>
    </row>
    <row r="16" spans="1:2">
      <c r="A16" s="28" t="s">
        <v>32</v>
      </c>
      <c r="B16" s="29">
        <v>-1</v>
      </c>
    </row>
    <row r="17" spans="1:2">
      <c r="A17" s="28" t="s">
        <v>34</v>
      </c>
      <c r="B17" s="29">
        <v>-1</v>
      </c>
    </row>
    <row r="18" spans="1:2">
      <c r="A18" s="28" t="s">
        <v>35</v>
      </c>
      <c r="B18" s="29">
        <v>-1</v>
      </c>
    </row>
    <row r="19" spans="1:2">
      <c r="A19" s="28" t="s">
        <v>36</v>
      </c>
      <c r="B19" s="29">
        <v>-1</v>
      </c>
    </row>
    <row r="20" spans="1:2">
      <c r="A20" s="28" t="s">
        <v>37</v>
      </c>
      <c r="B20" s="29">
        <v>-1</v>
      </c>
    </row>
    <row r="21" spans="1:2">
      <c r="A21" s="28" t="s">
        <v>42</v>
      </c>
      <c r="B21" s="29">
        <v>144</v>
      </c>
    </row>
    <row r="22" spans="1:2">
      <c r="A22" s="28" t="s">
        <v>43</v>
      </c>
      <c r="B22" s="29">
        <v>-2</v>
      </c>
    </row>
    <row r="23" spans="1:2">
      <c r="A23" s="28" t="s">
        <v>46</v>
      </c>
      <c r="B23" s="29">
        <v>348</v>
      </c>
    </row>
    <row r="24" spans="1:2">
      <c r="A24" s="28" t="s">
        <v>49</v>
      </c>
      <c r="B24" s="29">
        <v>-1</v>
      </c>
    </row>
    <row r="25" spans="1:2">
      <c r="A25" s="28" t="s">
        <v>51</v>
      </c>
      <c r="B25" s="29">
        <v>-2</v>
      </c>
    </row>
    <row r="26" spans="1:2">
      <c r="A26" s="28" t="s">
        <v>54</v>
      </c>
      <c r="B26" s="29">
        <v>-1</v>
      </c>
    </row>
    <row r="27" spans="1:2">
      <c r="A27" s="28" t="s">
        <v>55</v>
      </c>
      <c r="B27" s="29">
        <v>-1</v>
      </c>
    </row>
    <row r="28" spans="1:2">
      <c r="A28" s="28" t="s">
        <v>57</v>
      </c>
      <c r="B28" s="29">
        <v>-1</v>
      </c>
    </row>
    <row r="29" spans="1:2">
      <c r="A29" s="28" t="s">
        <v>58</v>
      </c>
      <c r="B29" s="29">
        <v>-1</v>
      </c>
    </row>
    <row r="30" spans="1:2">
      <c r="A30" s="28" t="s">
        <v>60</v>
      </c>
      <c r="B30" s="29">
        <v>-1</v>
      </c>
    </row>
    <row r="31" spans="1:2">
      <c r="A31" s="28" t="s">
        <v>62</v>
      </c>
      <c r="B31" s="29">
        <v>1</v>
      </c>
    </row>
    <row r="32" spans="1:2">
      <c r="A32" s="28" t="s">
        <v>65</v>
      </c>
      <c r="B32" s="29">
        <v>-1</v>
      </c>
    </row>
    <row r="33" spans="1:2">
      <c r="A33" s="28" t="s">
        <v>67</v>
      </c>
      <c r="B33" s="29">
        <v>-1</v>
      </c>
    </row>
    <row r="34" spans="1:2">
      <c r="A34" s="28" t="s">
        <v>68</v>
      </c>
      <c r="B34" s="29">
        <v>-1</v>
      </c>
    </row>
    <row r="35" spans="1:2">
      <c r="A35" s="28" t="s">
        <v>70</v>
      </c>
      <c r="B35" s="29">
        <v>-1</v>
      </c>
    </row>
    <row r="36" spans="1:2">
      <c r="A36" s="28" t="s">
        <v>71</v>
      </c>
      <c r="B36" s="29">
        <v>-1</v>
      </c>
    </row>
    <row r="37" spans="1:2">
      <c r="A37" s="28" t="s">
        <v>72</v>
      </c>
      <c r="B37" s="29">
        <v>-1</v>
      </c>
    </row>
    <row r="38" spans="1:2">
      <c r="A38" s="28" t="s">
        <v>75</v>
      </c>
      <c r="B38" s="29">
        <v>-1</v>
      </c>
    </row>
    <row r="39" spans="1:2">
      <c r="A39" s="28" t="s">
        <v>79</v>
      </c>
      <c r="B39" s="29">
        <v>-1</v>
      </c>
    </row>
    <row r="40" spans="1:2">
      <c r="A40" s="28" t="s">
        <v>80</v>
      </c>
      <c r="B40" s="29">
        <v>-1</v>
      </c>
    </row>
    <row r="41" spans="1:2">
      <c r="A41" s="28" t="s">
        <v>84</v>
      </c>
      <c r="B41" s="29">
        <v>-1</v>
      </c>
    </row>
    <row r="42" spans="1:2">
      <c r="A42" s="28" t="s">
        <v>86</v>
      </c>
      <c r="B42" s="29">
        <v>-1</v>
      </c>
    </row>
    <row r="43" spans="1:2">
      <c r="A43" s="28" t="s">
        <v>91</v>
      </c>
      <c r="B43" s="29">
        <v>-1</v>
      </c>
    </row>
    <row r="44" spans="1:2">
      <c r="A44" s="28" t="s">
        <v>94</v>
      </c>
      <c r="B44" s="29">
        <v>-1</v>
      </c>
    </row>
    <row r="45" spans="1:2">
      <c r="A45" s="28" t="s">
        <v>257</v>
      </c>
      <c r="B45" s="29">
        <v>-49</v>
      </c>
    </row>
    <row r="46" spans="1:2">
      <c r="A46" s="28" t="s">
        <v>95</v>
      </c>
      <c r="B46" s="29">
        <v>-1</v>
      </c>
    </row>
    <row r="47" spans="1:2">
      <c r="A47" s="28" t="s">
        <v>96</v>
      </c>
      <c r="B47" s="29">
        <v>-1</v>
      </c>
    </row>
    <row r="48" spans="1:2">
      <c r="A48" s="28" t="s">
        <v>97</v>
      </c>
      <c r="B48" s="29">
        <v>-1</v>
      </c>
    </row>
    <row r="49" spans="1:2">
      <c r="A49" s="28" t="s">
        <v>100</v>
      </c>
      <c r="B49" s="29">
        <v>-1</v>
      </c>
    </row>
    <row r="50" spans="1:2">
      <c r="A50" s="28" t="s">
        <v>106</v>
      </c>
      <c r="B50" s="29">
        <v>-1</v>
      </c>
    </row>
    <row r="51" spans="1:2">
      <c r="A51" s="28" t="s">
        <v>109</v>
      </c>
      <c r="B51" s="29">
        <v>-1</v>
      </c>
    </row>
    <row r="52" spans="1:2">
      <c r="A52" s="28" t="s">
        <v>110</v>
      </c>
      <c r="B52" s="29">
        <v>-1</v>
      </c>
    </row>
    <row r="53" spans="1:2">
      <c r="A53" s="28" t="s">
        <v>114</v>
      </c>
      <c r="B53" s="29">
        <v>-1</v>
      </c>
    </row>
    <row r="54" spans="1:2">
      <c r="A54" s="28" t="s">
        <v>115</v>
      </c>
      <c r="B54" s="29">
        <v>-1</v>
      </c>
    </row>
    <row r="55" spans="1:2">
      <c r="A55" s="28" t="s">
        <v>117</v>
      </c>
      <c r="B55" s="29">
        <v>-1</v>
      </c>
    </row>
    <row r="56" spans="1:2">
      <c r="A56" s="28" t="s">
        <v>119</v>
      </c>
      <c r="B56" s="29">
        <v>-1</v>
      </c>
    </row>
    <row r="57" spans="1:2">
      <c r="A57" s="28" t="s">
        <v>123</v>
      </c>
      <c r="B57" s="29">
        <v>-1</v>
      </c>
    </row>
    <row r="58" spans="1:2">
      <c r="A58" s="28" t="s">
        <v>124</v>
      </c>
      <c r="B58" s="29">
        <v>-1</v>
      </c>
    </row>
    <row r="59" spans="1:2">
      <c r="A59" s="28" t="s">
        <v>127</v>
      </c>
      <c r="B59" s="29">
        <v>0</v>
      </c>
    </row>
    <row r="60" spans="1:2">
      <c r="A60" s="28" t="s">
        <v>130</v>
      </c>
      <c r="B60" s="29">
        <v>-1</v>
      </c>
    </row>
    <row r="61" spans="1:2">
      <c r="A61" s="28" t="s">
        <v>131</v>
      </c>
      <c r="B61" s="29">
        <v>-1</v>
      </c>
    </row>
    <row r="62" spans="1:2">
      <c r="A62" s="28" t="s">
        <v>132</v>
      </c>
      <c r="B62" s="29">
        <v>-1</v>
      </c>
    </row>
    <row r="63" spans="1:2">
      <c r="A63" s="28" t="s">
        <v>133</v>
      </c>
      <c r="B63" s="29">
        <v>-1</v>
      </c>
    </row>
    <row r="64" spans="1:2">
      <c r="A64" s="28" t="s">
        <v>136</v>
      </c>
      <c r="B64" s="29">
        <v>-1</v>
      </c>
    </row>
    <row r="65" spans="1:2">
      <c r="A65" s="28" t="s">
        <v>244</v>
      </c>
      <c r="B65" s="29">
        <v>3</v>
      </c>
    </row>
    <row r="66" spans="1:2">
      <c r="A66" s="28" t="s">
        <v>141</v>
      </c>
      <c r="B66" s="29">
        <v>-1</v>
      </c>
    </row>
    <row r="67" spans="1:2">
      <c r="A67" s="28" t="s">
        <v>142</v>
      </c>
      <c r="B67" s="29">
        <v>-1</v>
      </c>
    </row>
    <row r="68" spans="1:2">
      <c r="A68" s="28" t="s">
        <v>147</v>
      </c>
      <c r="B68" s="29">
        <v>-1</v>
      </c>
    </row>
    <row r="69" spans="1:2">
      <c r="A69" s="28" t="s">
        <v>148</v>
      </c>
      <c r="B69" s="29">
        <v>101</v>
      </c>
    </row>
    <row r="70" spans="1:2">
      <c r="A70" s="28" t="s">
        <v>150</v>
      </c>
      <c r="B70" s="29">
        <v>-1</v>
      </c>
    </row>
    <row r="71" spans="1:2">
      <c r="A71" s="28" t="s">
        <v>152</v>
      </c>
      <c r="B71" s="29">
        <v>-1</v>
      </c>
    </row>
    <row r="72" spans="1:2">
      <c r="A72" s="28" t="s">
        <v>154</v>
      </c>
      <c r="B72" s="29">
        <v>-1</v>
      </c>
    </row>
    <row r="73" spans="1:2">
      <c r="A73" s="28" t="s">
        <v>155</v>
      </c>
      <c r="B73" s="29">
        <v>-2</v>
      </c>
    </row>
    <row r="74" spans="1:2">
      <c r="A74" s="28" t="s">
        <v>158</v>
      </c>
      <c r="B74" s="29">
        <v>-2</v>
      </c>
    </row>
    <row r="75" spans="1:2">
      <c r="A75" s="28" t="s">
        <v>163</v>
      </c>
      <c r="B75" s="29">
        <v>-1</v>
      </c>
    </row>
    <row r="76" spans="1:2">
      <c r="A76" s="28" t="s">
        <v>165</v>
      </c>
      <c r="B76" s="29">
        <v>-1</v>
      </c>
    </row>
    <row r="77" spans="1:2">
      <c r="A77" s="28" t="s">
        <v>166</v>
      </c>
      <c r="B77" s="29">
        <v>-1</v>
      </c>
    </row>
    <row r="78" spans="1:2">
      <c r="A78" s="28" t="s">
        <v>168</v>
      </c>
      <c r="B78" s="29">
        <v>-1</v>
      </c>
    </row>
    <row r="79" spans="1:2">
      <c r="A79" s="28" t="s">
        <v>171</v>
      </c>
      <c r="B79" s="29">
        <v>-1</v>
      </c>
    </row>
    <row r="80" spans="1:2">
      <c r="A80" s="28" t="s">
        <v>172</v>
      </c>
      <c r="B80" s="29">
        <v>22</v>
      </c>
    </row>
    <row r="81" spans="1:2">
      <c r="A81" s="28" t="s">
        <v>173</v>
      </c>
      <c r="B81" s="29">
        <v>-1</v>
      </c>
    </row>
    <row r="82" spans="1:2">
      <c r="A82" s="28" t="s">
        <v>174</v>
      </c>
      <c r="B82" s="29">
        <v>-1</v>
      </c>
    </row>
    <row r="83" spans="1:2">
      <c r="A83" s="28" t="s">
        <v>175</v>
      </c>
      <c r="B83" s="29">
        <v>36</v>
      </c>
    </row>
    <row r="84" spans="1:2">
      <c r="A84" s="28" t="s">
        <v>176</v>
      </c>
      <c r="B84" s="29">
        <v>-1</v>
      </c>
    </row>
    <row r="85" spans="1:2">
      <c r="A85" s="28" t="s">
        <v>177</v>
      </c>
      <c r="B85" s="29">
        <v>-1</v>
      </c>
    </row>
    <row r="86" spans="1:2">
      <c r="A86" s="28" t="s">
        <v>179</v>
      </c>
      <c r="B86" s="29">
        <v>165</v>
      </c>
    </row>
    <row r="87" spans="1:2">
      <c r="A87" s="28" t="s">
        <v>182</v>
      </c>
      <c r="B87" s="29">
        <v>-1</v>
      </c>
    </row>
    <row r="88" spans="1:2">
      <c r="A88" s="28" t="s">
        <v>183</v>
      </c>
      <c r="B88" s="29">
        <v>-1</v>
      </c>
    </row>
    <row r="89" spans="1:2">
      <c r="A89" s="28" t="s">
        <v>184</v>
      </c>
      <c r="B89" s="29">
        <v>-1</v>
      </c>
    </row>
    <row r="90" spans="1:2">
      <c r="A90" s="28" t="s">
        <v>185</v>
      </c>
      <c r="B90" s="29">
        <v>-1</v>
      </c>
    </row>
    <row r="91" spans="1:2">
      <c r="A91" s="28" t="s">
        <v>186</v>
      </c>
      <c r="B91" s="29">
        <v>-1</v>
      </c>
    </row>
    <row r="92" spans="1:2">
      <c r="A92" s="28" t="s">
        <v>189</v>
      </c>
      <c r="B92" s="29">
        <v>-1</v>
      </c>
    </row>
    <row r="93" spans="1:2">
      <c r="A93" s="28" t="s">
        <v>190</v>
      </c>
      <c r="B93" s="29">
        <v>-1</v>
      </c>
    </row>
    <row r="94" spans="1:2">
      <c r="A94" s="28" t="s">
        <v>191</v>
      </c>
      <c r="B94" s="29">
        <v>-1</v>
      </c>
    </row>
    <row r="95" spans="1:2">
      <c r="A95" s="28" t="s">
        <v>192</v>
      </c>
      <c r="B95" s="29">
        <v>-1</v>
      </c>
    </row>
    <row r="96" spans="1:2">
      <c r="A96" s="28" t="s">
        <v>193</v>
      </c>
      <c r="B96" s="29">
        <v>-1</v>
      </c>
    </row>
    <row r="97" spans="1:2">
      <c r="A97" s="28" t="s">
        <v>195</v>
      </c>
      <c r="B97" s="29">
        <v>2</v>
      </c>
    </row>
    <row r="98" spans="1:2">
      <c r="A98" s="28" t="s">
        <v>197</v>
      </c>
      <c r="B98" s="29">
        <v>-1</v>
      </c>
    </row>
    <row r="99" spans="1:2">
      <c r="A99" s="28" t="s">
        <v>199</v>
      </c>
      <c r="B99" s="29">
        <v>0</v>
      </c>
    </row>
    <row r="100" spans="1:2">
      <c r="A100" s="28" t="s">
        <v>201</v>
      </c>
      <c r="B100" s="29">
        <v>-1</v>
      </c>
    </row>
    <row r="101" spans="1:2">
      <c r="A101" s="28" t="s">
        <v>203</v>
      </c>
      <c r="B101" s="29">
        <v>6</v>
      </c>
    </row>
    <row r="102" spans="1:2">
      <c r="A102" s="28" t="s">
        <v>204</v>
      </c>
      <c r="B102" s="29">
        <v>6</v>
      </c>
    </row>
    <row r="103" spans="1:2">
      <c r="A103" s="28" t="s">
        <v>205</v>
      </c>
      <c r="B103" s="29">
        <v>6</v>
      </c>
    </row>
    <row r="104" spans="1:2">
      <c r="A104" s="28" t="s">
        <v>206</v>
      </c>
      <c r="B104" s="29">
        <v>6</v>
      </c>
    </row>
    <row r="105" spans="1:2">
      <c r="A105" s="28" t="s">
        <v>209</v>
      </c>
      <c r="B105" s="29">
        <v>2</v>
      </c>
    </row>
    <row r="106" spans="1:2">
      <c r="A106" s="28" t="s">
        <v>212</v>
      </c>
      <c r="B106" s="29">
        <v>-1</v>
      </c>
    </row>
    <row r="107" spans="1:2">
      <c r="A107" s="28" t="s">
        <v>252</v>
      </c>
      <c r="B107" s="29">
        <v>-1</v>
      </c>
    </row>
    <row r="108" spans="1:2">
      <c r="A108" s="28" t="s">
        <v>215</v>
      </c>
      <c r="B108" s="29">
        <v>-1</v>
      </c>
    </row>
    <row r="109" spans="1:2">
      <c r="A109" s="28" t="s">
        <v>216</v>
      </c>
      <c r="B109" s="29">
        <v>480</v>
      </c>
    </row>
    <row r="110" spans="1:2">
      <c r="A110" s="28" t="s">
        <v>217</v>
      </c>
      <c r="B110" s="29">
        <v>-1</v>
      </c>
    </row>
    <row r="111" spans="1:2">
      <c r="A111" s="28" t="s">
        <v>221</v>
      </c>
      <c r="B111" s="29">
        <v>-1</v>
      </c>
    </row>
    <row r="112" spans="1:2">
      <c r="A112" s="28" t="s">
        <v>222</v>
      </c>
      <c r="B112" s="29">
        <v>-1</v>
      </c>
    </row>
    <row r="113" spans="1:2">
      <c r="A113" s="28" t="s">
        <v>224</v>
      </c>
      <c r="B113" s="29">
        <v>-1</v>
      </c>
    </row>
    <row r="114" spans="1:2">
      <c r="A114" s="28" t="s">
        <v>9</v>
      </c>
      <c r="B114" s="29">
        <v>1275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Y147"/>
  <sheetViews>
    <sheetView topLeftCell="E1" workbookViewId="0">
      <selection activeCell="V11" sqref="V11:V83"/>
    </sheetView>
  </sheetViews>
  <sheetFormatPr defaultColWidth="9" defaultRowHeight="15"/>
  <cols>
    <col min="4" max="4" width="20.140625" customWidth="1"/>
  </cols>
  <sheetData>
    <row r="2" spans="1:25">
      <c r="A2" s="12" t="s">
        <v>266</v>
      </c>
      <c r="B2" s="12" t="s">
        <v>267</v>
      </c>
      <c r="C2" s="12" t="s">
        <v>268</v>
      </c>
      <c r="D2" s="12" t="s">
        <v>254</v>
      </c>
      <c r="E2" s="12" t="s">
        <v>269</v>
      </c>
      <c r="F2" s="12" t="s">
        <v>270</v>
      </c>
      <c r="G2" s="12" t="s">
        <v>271</v>
      </c>
      <c r="H2" s="12" t="s">
        <v>272</v>
      </c>
      <c r="I2" s="12" t="s">
        <v>273</v>
      </c>
      <c r="J2" s="12" t="s">
        <v>274</v>
      </c>
      <c r="K2" s="12" t="s">
        <v>275</v>
      </c>
      <c r="L2" s="12" t="s">
        <v>276</v>
      </c>
      <c r="M2" s="12" t="s">
        <v>277</v>
      </c>
      <c r="N2" s="14" t="s">
        <v>278</v>
      </c>
      <c r="O2" s="14" t="s">
        <v>279</v>
      </c>
      <c r="P2" s="15" t="s">
        <v>280</v>
      </c>
      <c r="Q2" s="15" t="s">
        <v>281</v>
      </c>
      <c r="R2" s="15" t="s">
        <v>282</v>
      </c>
      <c r="S2" s="15" t="s">
        <v>283</v>
      </c>
      <c r="T2" s="15" t="s">
        <v>284</v>
      </c>
      <c r="U2" s="15" t="s">
        <v>285</v>
      </c>
      <c r="V2" s="12" t="s">
        <v>286</v>
      </c>
      <c r="W2" s="12" t="s">
        <v>287</v>
      </c>
      <c r="X2" s="12" t="s">
        <v>288</v>
      </c>
      <c r="Y2" s="12" t="s">
        <v>289</v>
      </c>
    </row>
    <row r="3" spans="1:25" hidden="1">
      <c r="A3" s="18">
        <v>300</v>
      </c>
      <c r="B3" s="18" t="s">
        <v>290</v>
      </c>
      <c r="C3" s="18" t="s">
        <v>329</v>
      </c>
      <c r="D3" s="18" t="s">
        <v>179</v>
      </c>
      <c r="E3" s="18" t="s">
        <v>330</v>
      </c>
      <c r="F3" s="18" t="s">
        <v>331</v>
      </c>
      <c r="G3" s="18" t="s">
        <v>294</v>
      </c>
      <c r="H3" s="18" t="s">
        <v>295</v>
      </c>
      <c r="I3" s="18" t="s">
        <v>343</v>
      </c>
      <c r="J3" s="18" t="s">
        <v>333</v>
      </c>
      <c r="K3" s="18" t="s">
        <v>347</v>
      </c>
      <c r="L3" s="18" t="s">
        <v>348</v>
      </c>
      <c r="M3" s="18" t="s">
        <v>300</v>
      </c>
      <c r="N3" s="18">
        <v>25</v>
      </c>
      <c r="O3" s="18">
        <v>0</v>
      </c>
      <c r="P3" s="18">
        <v>2350000</v>
      </c>
      <c r="Q3" s="18">
        <v>7</v>
      </c>
      <c r="R3" s="18">
        <v>0</v>
      </c>
      <c r="S3" s="18">
        <v>0</v>
      </c>
      <c r="T3" s="18">
        <v>0</v>
      </c>
      <c r="U3" s="18">
        <v>2185500</v>
      </c>
      <c r="V3" s="18" t="s">
        <v>344</v>
      </c>
      <c r="W3" s="18">
        <v>2106335</v>
      </c>
      <c r="X3" s="18">
        <v>1</v>
      </c>
      <c r="Y3" s="18" t="s">
        <v>334</v>
      </c>
    </row>
    <row r="4" spans="1:25" hidden="1">
      <c r="A4" s="18">
        <v>308</v>
      </c>
      <c r="B4" s="18" t="s">
        <v>290</v>
      </c>
      <c r="C4" s="18" t="s">
        <v>371</v>
      </c>
      <c r="D4" s="18" t="s">
        <v>62</v>
      </c>
      <c r="E4" s="18" t="s">
        <v>372</v>
      </c>
      <c r="F4" s="18" t="s">
        <v>293</v>
      </c>
      <c r="G4" s="18" t="s">
        <v>294</v>
      </c>
      <c r="H4" s="18" t="s">
        <v>373</v>
      </c>
      <c r="I4" s="18" t="s">
        <v>374</v>
      </c>
      <c r="J4" s="18" t="s">
        <v>375</v>
      </c>
      <c r="K4" s="18" t="s">
        <v>347</v>
      </c>
      <c r="L4" s="18" t="s">
        <v>348</v>
      </c>
      <c r="M4" s="18" t="s">
        <v>300</v>
      </c>
      <c r="N4" s="18">
        <v>1</v>
      </c>
      <c r="O4" s="18">
        <v>0</v>
      </c>
      <c r="P4" s="18">
        <v>94000</v>
      </c>
      <c r="Q4" s="18">
        <v>0</v>
      </c>
      <c r="R4" s="18">
        <v>0</v>
      </c>
      <c r="S4" s="18">
        <v>0</v>
      </c>
      <c r="T4" s="18">
        <v>0</v>
      </c>
      <c r="U4" s="18">
        <v>94000</v>
      </c>
      <c r="V4" s="18" t="s">
        <v>344</v>
      </c>
      <c r="W4" s="18">
        <v>2106335</v>
      </c>
      <c r="X4" s="18">
        <v>1</v>
      </c>
      <c r="Y4" s="18" t="s">
        <v>302</v>
      </c>
    </row>
    <row r="5" spans="1:25" hidden="1">
      <c r="A5" s="18">
        <v>323</v>
      </c>
      <c r="B5" s="18" t="s">
        <v>380</v>
      </c>
      <c r="C5" s="18" t="s">
        <v>417</v>
      </c>
      <c r="D5" s="18" t="s">
        <v>43</v>
      </c>
      <c r="E5" s="18" t="s">
        <v>418</v>
      </c>
      <c r="F5" s="18" t="s">
        <v>293</v>
      </c>
      <c r="G5" s="18" t="s">
        <v>294</v>
      </c>
      <c r="H5" s="18" t="s">
        <v>295</v>
      </c>
      <c r="I5" s="18" t="s">
        <v>419</v>
      </c>
      <c r="J5" s="18" t="s">
        <v>420</v>
      </c>
      <c r="K5" s="18" t="s">
        <v>347</v>
      </c>
      <c r="L5" s="18" t="s">
        <v>348</v>
      </c>
      <c r="M5" s="18" t="s">
        <v>300</v>
      </c>
      <c r="N5" s="18">
        <v>-1</v>
      </c>
      <c r="O5" s="18">
        <v>0</v>
      </c>
      <c r="P5" s="18">
        <v>-85000</v>
      </c>
      <c r="Q5" s="18">
        <v>0</v>
      </c>
      <c r="R5" s="18">
        <v>0</v>
      </c>
      <c r="S5" s="18">
        <v>0</v>
      </c>
      <c r="T5" s="18">
        <v>0</v>
      </c>
      <c r="U5" s="18">
        <v>-85000</v>
      </c>
      <c r="V5" s="18" t="s">
        <v>344</v>
      </c>
      <c r="W5" s="18">
        <v>2106335</v>
      </c>
      <c r="X5" s="18">
        <v>1</v>
      </c>
      <c r="Y5" s="18" t="s">
        <v>325</v>
      </c>
    </row>
    <row r="6" spans="1:25" hidden="1">
      <c r="A6" s="18">
        <v>341</v>
      </c>
      <c r="B6" s="18" t="s">
        <v>380</v>
      </c>
      <c r="C6" s="18" t="s">
        <v>449</v>
      </c>
      <c r="D6" s="18" t="s">
        <v>97</v>
      </c>
      <c r="E6" s="18" t="s">
        <v>450</v>
      </c>
      <c r="F6" s="18" t="s">
        <v>293</v>
      </c>
      <c r="G6" s="18" t="s">
        <v>294</v>
      </c>
      <c r="H6" s="18" t="s">
        <v>295</v>
      </c>
      <c r="I6" s="18" t="s">
        <v>451</v>
      </c>
      <c r="J6" s="18" t="s">
        <v>452</v>
      </c>
      <c r="K6" s="18" t="s">
        <v>347</v>
      </c>
      <c r="L6" s="18" t="s">
        <v>348</v>
      </c>
      <c r="M6" s="18" t="s">
        <v>300</v>
      </c>
      <c r="N6" s="18">
        <v>-1</v>
      </c>
      <c r="O6" s="18">
        <v>0</v>
      </c>
      <c r="P6" s="18">
        <v>-85000</v>
      </c>
      <c r="Q6" s="18">
        <v>0</v>
      </c>
      <c r="R6" s="18">
        <v>0</v>
      </c>
      <c r="S6" s="18">
        <v>0</v>
      </c>
      <c r="T6" s="18">
        <v>0</v>
      </c>
      <c r="U6" s="18">
        <v>-85000</v>
      </c>
      <c r="V6" s="18" t="s">
        <v>344</v>
      </c>
      <c r="W6" s="18">
        <v>2106335</v>
      </c>
      <c r="X6" s="18">
        <v>1</v>
      </c>
      <c r="Y6" s="18" t="s">
        <v>334</v>
      </c>
    </row>
    <row r="7" spans="1:25" hidden="1">
      <c r="A7" s="18">
        <v>343</v>
      </c>
      <c r="B7" s="18" t="s">
        <v>380</v>
      </c>
      <c r="C7" s="18" t="s">
        <v>453</v>
      </c>
      <c r="D7" s="18" t="s">
        <v>124</v>
      </c>
      <c r="E7" s="18" t="s">
        <v>454</v>
      </c>
      <c r="F7" s="18" t="s">
        <v>293</v>
      </c>
      <c r="G7" s="18" t="s">
        <v>294</v>
      </c>
      <c r="H7" s="18" t="s">
        <v>295</v>
      </c>
      <c r="I7" s="18" t="s">
        <v>455</v>
      </c>
      <c r="J7" s="18" t="s">
        <v>452</v>
      </c>
      <c r="K7" s="18" t="s">
        <v>347</v>
      </c>
      <c r="L7" s="18" t="s">
        <v>348</v>
      </c>
      <c r="M7" s="18" t="s">
        <v>300</v>
      </c>
      <c r="N7" s="18">
        <v>-1</v>
      </c>
      <c r="O7" s="18">
        <v>0</v>
      </c>
      <c r="P7" s="18">
        <v>-85000</v>
      </c>
      <c r="Q7" s="18">
        <v>0</v>
      </c>
      <c r="R7" s="18">
        <v>0</v>
      </c>
      <c r="S7" s="18">
        <v>0</v>
      </c>
      <c r="T7" s="18">
        <v>0</v>
      </c>
      <c r="U7" s="18">
        <v>-85000</v>
      </c>
      <c r="V7" s="18" t="s">
        <v>344</v>
      </c>
      <c r="W7" s="18">
        <v>2106335</v>
      </c>
      <c r="X7" s="18">
        <v>1</v>
      </c>
      <c r="Y7" s="18" t="s">
        <v>357</v>
      </c>
    </row>
    <row r="8" spans="1:25" hidden="1">
      <c r="A8" s="18">
        <v>349</v>
      </c>
      <c r="B8" s="18" t="s">
        <v>290</v>
      </c>
      <c r="C8" s="18" t="s">
        <v>457</v>
      </c>
      <c r="D8" s="18" t="s">
        <v>216</v>
      </c>
      <c r="E8" s="18" t="s">
        <v>458</v>
      </c>
      <c r="F8" s="18" t="s">
        <v>459</v>
      </c>
      <c r="G8" s="18" t="s">
        <v>294</v>
      </c>
      <c r="H8" s="18" t="s">
        <v>295</v>
      </c>
      <c r="I8" s="18" t="s">
        <v>464</v>
      </c>
      <c r="J8" s="18" t="s">
        <v>465</v>
      </c>
      <c r="K8" s="18" t="s">
        <v>347</v>
      </c>
      <c r="L8" s="18" t="s">
        <v>348</v>
      </c>
      <c r="M8" s="18" t="s">
        <v>300</v>
      </c>
      <c r="N8" s="18">
        <v>72</v>
      </c>
      <c r="O8" s="18">
        <v>0</v>
      </c>
      <c r="P8" s="18">
        <v>6768000</v>
      </c>
      <c r="Q8" s="18">
        <v>20</v>
      </c>
      <c r="R8" s="18">
        <v>0</v>
      </c>
      <c r="S8" s="18">
        <v>0</v>
      </c>
      <c r="T8" s="18">
        <v>0</v>
      </c>
      <c r="U8" s="18">
        <v>5414400</v>
      </c>
      <c r="V8" s="18" t="s">
        <v>344</v>
      </c>
      <c r="W8" s="18">
        <v>2106335</v>
      </c>
      <c r="X8" s="18">
        <v>1</v>
      </c>
      <c r="Y8" s="18" t="s">
        <v>334</v>
      </c>
    </row>
    <row r="9" spans="1:25">
      <c r="A9" s="18">
        <v>376</v>
      </c>
      <c r="B9" s="18" t="s">
        <v>380</v>
      </c>
      <c r="C9" s="18" t="s">
        <v>516</v>
      </c>
      <c r="D9" s="18" t="s">
        <v>199</v>
      </c>
      <c r="E9" s="18" t="s">
        <v>517</v>
      </c>
      <c r="F9" s="18" t="s">
        <v>293</v>
      </c>
      <c r="G9" s="18" t="s">
        <v>294</v>
      </c>
      <c r="H9" s="18" t="s">
        <v>364</v>
      </c>
      <c r="I9" s="18" t="s">
        <v>518</v>
      </c>
      <c r="J9" s="18" t="s">
        <v>519</v>
      </c>
      <c r="K9" s="18" t="s">
        <v>347</v>
      </c>
      <c r="L9" s="18" t="s">
        <v>348</v>
      </c>
      <c r="M9" s="18" t="s">
        <v>300</v>
      </c>
      <c r="N9" s="18">
        <v>-12</v>
      </c>
      <c r="O9" s="18">
        <v>0</v>
      </c>
      <c r="P9" s="18">
        <v>-1128000</v>
      </c>
      <c r="Q9" s="18">
        <v>7</v>
      </c>
      <c r="R9" s="18">
        <v>0</v>
      </c>
      <c r="S9" s="18">
        <v>0</v>
      </c>
      <c r="T9" s="18">
        <v>0</v>
      </c>
      <c r="U9" s="18">
        <v>-948600</v>
      </c>
      <c r="V9" s="18" t="s">
        <v>400</v>
      </c>
      <c r="W9" s="18">
        <v>1903338</v>
      </c>
      <c r="X9" s="18">
        <v>1</v>
      </c>
      <c r="Y9" s="18" t="s">
        <v>520</v>
      </c>
    </row>
    <row r="10" spans="1:25" hidden="1">
      <c r="A10" s="18">
        <v>378</v>
      </c>
      <c r="B10" s="18" t="s">
        <v>380</v>
      </c>
      <c r="C10" s="18" t="s">
        <v>521</v>
      </c>
      <c r="D10" s="18" t="s">
        <v>166</v>
      </c>
      <c r="E10" s="18" t="s">
        <v>522</v>
      </c>
      <c r="F10" s="18" t="s">
        <v>523</v>
      </c>
      <c r="G10" s="18" t="s">
        <v>294</v>
      </c>
      <c r="H10" s="18" t="s">
        <v>524</v>
      </c>
      <c r="I10" s="18" t="s">
        <v>525</v>
      </c>
      <c r="J10" s="18" t="s">
        <v>519</v>
      </c>
      <c r="K10" s="18" t="s">
        <v>347</v>
      </c>
      <c r="L10" s="18" t="s">
        <v>348</v>
      </c>
      <c r="M10" s="18" t="s">
        <v>300</v>
      </c>
      <c r="N10" s="18">
        <v>-1</v>
      </c>
      <c r="O10" s="18">
        <v>0</v>
      </c>
      <c r="P10" s="18">
        <v>-94000</v>
      </c>
      <c r="Q10" s="18">
        <v>0</v>
      </c>
      <c r="R10" s="18">
        <v>0</v>
      </c>
      <c r="S10" s="18">
        <v>0</v>
      </c>
      <c r="T10" s="18">
        <v>0</v>
      </c>
      <c r="U10" s="18">
        <v>-85000</v>
      </c>
      <c r="V10" s="18" t="s">
        <v>344</v>
      </c>
      <c r="W10" s="18">
        <v>2106335</v>
      </c>
      <c r="X10" s="18">
        <v>1</v>
      </c>
      <c r="Y10" s="18" t="s">
        <v>526</v>
      </c>
    </row>
    <row r="11" spans="1:25">
      <c r="A11" s="18">
        <v>381</v>
      </c>
      <c r="B11" s="18" t="s">
        <v>290</v>
      </c>
      <c r="C11" s="18" t="s">
        <v>516</v>
      </c>
      <c r="D11" s="18" t="s">
        <v>199</v>
      </c>
      <c r="E11" s="18" t="s">
        <v>517</v>
      </c>
      <c r="F11" s="18" t="s">
        <v>293</v>
      </c>
      <c r="G11" s="18" t="s">
        <v>294</v>
      </c>
      <c r="H11" s="18" t="s">
        <v>364</v>
      </c>
      <c r="I11" s="18" t="s">
        <v>531</v>
      </c>
      <c r="J11" s="18" t="s">
        <v>519</v>
      </c>
      <c r="K11" s="18" t="s">
        <v>347</v>
      </c>
      <c r="L11" s="18" t="s">
        <v>348</v>
      </c>
      <c r="M11" s="18" t="s">
        <v>300</v>
      </c>
      <c r="N11" s="18">
        <v>12</v>
      </c>
      <c r="O11" s="18">
        <v>0</v>
      </c>
      <c r="P11" s="18">
        <v>1128000</v>
      </c>
      <c r="Q11" s="18">
        <v>7</v>
      </c>
      <c r="R11" s="18">
        <v>0</v>
      </c>
      <c r="S11" s="18">
        <v>0</v>
      </c>
      <c r="T11" s="18">
        <v>0</v>
      </c>
      <c r="U11" s="18">
        <v>1049040</v>
      </c>
      <c r="V11" s="18" t="s">
        <v>344</v>
      </c>
      <c r="W11" s="18">
        <v>2106335</v>
      </c>
      <c r="X11" s="18">
        <v>1</v>
      </c>
      <c r="Y11" s="18" t="s">
        <v>520</v>
      </c>
    </row>
    <row r="12" spans="1:25" hidden="1">
      <c r="A12" s="19">
        <v>3</v>
      </c>
      <c r="B12" s="19" t="s">
        <v>290</v>
      </c>
      <c r="C12" s="19" t="s">
        <v>319</v>
      </c>
      <c r="D12" s="19" t="s">
        <v>148</v>
      </c>
      <c r="E12" s="19" t="s">
        <v>320</v>
      </c>
      <c r="F12" s="19" t="s">
        <v>293</v>
      </c>
      <c r="G12" s="19" t="s">
        <v>294</v>
      </c>
      <c r="H12" s="19" t="s">
        <v>295</v>
      </c>
      <c r="I12" s="19" t="s">
        <v>556</v>
      </c>
      <c r="J12" s="19" t="s">
        <v>557</v>
      </c>
      <c r="K12" s="19" t="s">
        <v>347</v>
      </c>
      <c r="L12" s="19" t="s">
        <v>348</v>
      </c>
      <c r="M12" s="19" t="s">
        <v>300</v>
      </c>
      <c r="N12" s="19">
        <v>41</v>
      </c>
      <c r="O12" s="19">
        <v>0</v>
      </c>
      <c r="P12" s="19">
        <v>3854000</v>
      </c>
      <c r="Q12" s="19">
        <v>7</v>
      </c>
      <c r="R12" s="19">
        <v>0</v>
      </c>
      <c r="S12" s="19">
        <v>0</v>
      </c>
      <c r="T12" s="19">
        <v>0</v>
      </c>
      <c r="U12" s="19">
        <v>3584220</v>
      </c>
      <c r="V12" s="19" t="s">
        <v>344</v>
      </c>
      <c r="W12" s="19">
        <v>2106335</v>
      </c>
      <c r="X12" s="19">
        <v>2</v>
      </c>
      <c r="Y12" s="19" t="s">
        <v>325</v>
      </c>
    </row>
    <row r="13" spans="1:25" hidden="1">
      <c r="A13" s="19">
        <v>54</v>
      </c>
      <c r="B13" s="19" t="s">
        <v>380</v>
      </c>
      <c r="C13" s="19" t="s">
        <v>303</v>
      </c>
      <c r="D13" s="19" t="s">
        <v>158</v>
      </c>
      <c r="E13" s="19" t="s">
        <v>304</v>
      </c>
      <c r="F13" s="19" t="s">
        <v>293</v>
      </c>
      <c r="G13" s="19" t="s">
        <v>294</v>
      </c>
      <c r="H13" s="19" t="s">
        <v>295</v>
      </c>
      <c r="I13" s="19" t="s">
        <v>651</v>
      </c>
      <c r="J13" s="19" t="s">
        <v>649</v>
      </c>
      <c r="K13" s="19" t="s">
        <v>347</v>
      </c>
      <c r="L13" s="19" t="s">
        <v>348</v>
      </c>
      <c r="M13" s="19" t="s">
        <v>300</v>
      </c>
      <c r="N13" s="19">
        <v>-2</v>
      </c>
      <c r="O13" s="19">
        <v>0</v>
      </c>
      <c r="P13" s="19">
        <v>-170000</v>
      </c>
      <c r="Q13" s="19">
        <v>0</v>
      </c>
      <c r="R13" s="19">
        <v>0</v>
      </c>
      <c r="S13" s="19">
        <v>10</v>
      </c>
      <c r="T13" s="19">
        <v>0</v>
      </c>
      <c r="U13" s="19">
        <v>-153000</v>
      </c>
      <c r="V13" s="19" t="s">
        <v>400</v>
      </c>
      <c r="W13" s="19">
        <v>1903339</v>
      </c>
      <c r="X13" s="19">
        <v>2</v>
      </c>
      <c r="Y13" s="19" t="s">
        <v>334</v>
      </c>
    </row>
    <row r="14" spans="1:25" hidden="1">
      <c r="A14" s="19">
        <v>67</v>
      </c>
      <c r="B14" s="19" t="s">
        <v>380</v>
      </c>
      <c r="C14" s="19" t="s">
        <v>667</v>
      </c>
      <c r="D14" s="19" t="s">
        <v>176</v>
      </c>
      <c r="E14" s="19" t="s">
        <v>668</v>
      </c>
      <c r="F14" s="19" t="s">
        <v>669</v>
      </c>
      <c r="G14" s="19" t="s">
        <v>294</v>
      </c>
      <c r="H14" s="19" t="s">
        <v>670</v>
      </c>
      <c r="I14" s="19" t="s">
        <v>671</v>
      </c>
      <c r="J14" s="19" t="s">
        <v>665</v>
      </c>
      <c r="K14" s="19" t="s">
        <v>347</v>
      </c>
      <c r="L14" s="19" t="s">
        <v>348</v>
      </c>
      <c r="M14" s="19" t="s">
        <v>300</v>
      </c>
      <c r="N14" s="19">
        <v>-1</v>
      </c>
      <c r="O14" s="19">
        <v>0</v>
      </c>
      <c r="P14" s="19">
        <v>-85000</v>
      </c>
      <c r="Q14" s="19">
        <v>0</v>
      </c>
      <c r="R14" s="19">
        <v>10</v>
      </c>
      <c r="S14" s="19">
        <v>0</v>
      </c>
      <c r="T14" s="19">
        <v>0</v>
      </c>
      <c r="U14" s="19">
        <v>-76500</v>
      </c>
      <c r="V14" s="19" t="s">
        <v>344</v>
      </c>
      <c r="W14" s="19">
        <v>2106335</v>
      </c>
      <c r="X14" s="19">
        <v>2</v>
      </c>
      <c r="Y14" s="19" t="s">
        <v>526</v>
      </c>
    </row>
    <row r="15" spans="1:25" hidden="1">
      <c r="A15" s="19">
        <v>472</v>
      </c>
      <c r="B15" s="19" t="s">
        <v>380</v>
      </c>
      <c r="C15" s="19" t="s">
        <v>750</v>
      </c>
      <c r="D15" s="19" t="s">
        <v>222</v>
      </c>
      <c r="E15" s="19" t="s">
        <v>751</v>
      </c>
      <c r="F15" s="19" t="s">
        <v>752</v>
      </c>
      <c r="G15" s="19" t="s">
        <v>294</v>
      </c>
      <c r="H15" s="19" t="s">
        <v>295</v>
      </c>
      <c r="I15" s="19" t="s">
        <v>753</v>
      </c>
      <c r="J15" s="19" t="s">
        <v>740</v>
      </c>
      <c r="K15" s="19" t="s">
        <v>347</v>
      </c>
      <c r="L15" s="19" t="s">
        <v>348</v>
      </c>
      <c r="M15" s="19" t="s">
        <v>300</v>
      </c>
      <c r="N15" s="19">
        <v>-1</v>
      </c>
      <c r="O15" s="19">
        <v>0</v>
      </c>
      <c r="P15" s="19">
        <v>-85000</v>
      </c>
      <c r="Q15" s="19">
        <v>0</v>
      </c>
      <c r="R15" s="19">
        <v>10</v>
      </c>
      <c r="S15" s="19">
        <v>0</v>
      </c>
      <c r="T15" s="19">
        <v>0</v>
      </c>
      <c r="U15" s="19">
        <v>-76500</v>
      </c>
      <c r="V15" s="19" t="s">
        <v>344</v>
      </c>
      <c r="W15" s="19">
        <v>2106335</v>
      </c>
      <c r="X15" s="19">
        <v>3</v>
      </c>
      <c r="Y15" s="19" t="s">
        <v>526</v>
      </c>
    </row>
    <row r="16" spans="1:25" hidden="1">
      <c r="A16" s="19">
        <v>474</v>
      </c>
      <c r="B16" s="19" t="s">
        <v>380</v>
      </c>
      <c r="C16" s="19" t="s">
        <v>754</v>
      </c>
      <c r="D16" s="19" t="s">
        <v>174</v>
      </c>
      <c r="E16" s="19" t="s">
        <v>755</v>
      </c>
      <c r="F16" s="19" t="s">
        <v>756</v>
      </c>
      <c r="G16" s="19" t="s">
        <v>294</v>
      </c>
      <c r="H16" s="19" t="s">
        <v>757</v>
      </c>
      <c r="I16" s="19" t="s">
        <v>758</v>
      </c>
      <c r="J16" s="19" t="s">
        <v>740</v>
      </c>
      <c r="K16" s="19" t="s">
        <v>347</v>
      </c>
      <c r="L16" s="19" t="s">
        <v>348</v>
      </c>
      <c r="M16" s="19" t="s">
        <v>300</v>
      </c>
      <c r="N16" s="19">
        <v>-1</v>
      </c>
      <c r="O16" s="19">
        <v>0</v>
      </c>
      <c r="P16" s="19">
        <v>-85000</v>
      </c>
      <c r="Q16" s="19">
        <v>0</v>
      </c>
      <c r="R16" s="19">
        <v>10</v>
      </c>
      <c r="S16" s="19">
        <v>0</v>
      </c>
      <c r="T16" s="19">
        <v>0</v>
      </c>
      <c r="U16" s="19">
        <v>-76500</v>
      </c>
      <c r="V16" s="19" t="s">
        <v>344</v>
      </c>
      <c r="W16" s="19">
        <v>2106335</v>
      </c>
      <c r="X16" s="19">
        <v>3</v>
      </c>
      <c r="Y16" s="19" t="s">
        <v>526</v>
      </c>
    </row>
    <row r="17" spans="1:25" hidden="1">
      <c r="A17" s="19">
        <v>492</v>
      </c>
      <c r="B17" s="19" t="s">
        <v>380</v>
      </c>
      <c r="C17" s="19" t="s">
        <v>779</v>
      </c>
      <c r="D17" s="19" t="s">
        <v>119</v>
      </c>
      <c r="E17" s="19" t="s">
        <v>780</v>
      </c>
      <c r="F17" s="19" t="s">
        <v>293</v>
      </c>
      <c r="G17" s="19" t="s">
        <v>294</v>
      </c>
      <c r="H17" s="19" t="s">
        <v>295</v>
      </c>
      <c r="I17" s="19" t="s">
        <v>781</v>
      </c>
      <c r="J17" s="19" t="s">
        <v>778</v>
      </c>
      <c r="K17" s="19" t="s">
        <v>347</v>
      </c>
      <c r="L17" s="19" t="s">
        <v>348</v>
      </c>
      <c r="M17" s="19" t="s">
        <v>300</v>
      </c>
      <c r="N17" s="19">
        <v>-1</v>
      </c>
      <c r="O17" s="19">
        <v>0</v>
      </c>
      <c r="P17" s="19">
        <v>-85000</v>
      </c>
      <c r="Q17" s="19">
        <v>0</v>
      </c>
      <c r="R17" s="19">
        <v>10</v>
      </c>
      <c r="S17" s="19">
        <v>0</v>
      </c>
      <c r="T17" s="19">
        <v>0</v>
      </c>
      <c r="U17" s="19">
        <v>-76500</v>
      </c>
      <c r="V17" s="19" t="s">
        <v>344</v>
      </c>
      <c r="W17" s="19">
        <v>2106335</v>
      </c>
      <c r="X17" s="19">
        <v>3</v>
      </c>
      <c r="Y17" s="19" t="s">
        <v>782</v>
      </c>
    </row>
    <row r="18" spans="1:25" hidden="1">
      <c r="A18" s="19">
        <v>493</v>
      </c>
      <c r="B18" s="19" t="s">
        <v>380</v>
      </c>
      <c r="C18" s="19" t="s">
        <v>783</v>
      </c>
      <c r="D18" s="19" t="s">
        <v>184</v>
      </c>
      <c r="E18" s="19" t="s">
        <v>784</v>
      </c>
      <c r="F18" s="19" t="s">
        <v>293</v>
      </c>
      <c r="G18" s="19" t="s">
        <v>294</v>
      </c>
      <c r="H18" s="19" t="s">
        <v>295</v>
      </c>
      <c r="I18" s="19" t="s">
        <v>785</v>
      </c>
      <c r="J18" s="19" t="s">
        <v>778</v>
      </c>
      <c r="K18" s="19" t="s">
        <v>347</v>
      </c>
      <c r="L18" s="19" t="s">
        <v>348</v>
      </c>
      <c r="M18" s="19" t="s">
        <v>300</v>
      </c>
      <c r="N18" s="19">
        <v>-1</v>
      </c>
      <c r="O18" s="19">
        <v>0</v>
      </c>
      <c r="P18" s="19">
        <v>-85000</v>
      </c>
      <c r="Q18" s="19">
        <v>0</v>
      </c>
      <c r="R18" s="19">
        <v>0</v>
      </c>
      <c r="S18" s="19">
        <v>0</v>
      </c>
      <c r="T18" s="19">
        <v>0</v>
      </c>
      <c r="U18" s="19">
        <v>-85000</v>
      </c>
      <c r="V18" s="19" t="s">
        <v>344</v>
      </c>
      <c r="W18" s="19">
        <v>2106335</v>
      </c>
      <c r="X18" s="19">
        <v>3</v>
      </c>
      <c r="Y18" s="19" t="s">
        <v>782</v>
      </c>
    </row>
    <row r="19" spans="1:25" hidden="1">
      <c r="A19" s="19">
        <v>495</v>
      </c>
      <c r="B19" s="19" t="s">
        <v>380</v>
      </c>
      <c r="C19" s="19" t="s">
        <v>786</v>
      </c>
      <c r="D19" s="19" t="s">
        <v>136</v>
      </c>
      <c r="E19" s="19" t="s">
        <v>787</v>
      </c>
      <c r="F19" s="19" t="s">
        <v>293</v>
      </c>
      <c r="G19" s="19" t="s">
        <v>294</v>
      </c>
      <c r="H19" s="19" t="s">
        <v>788</v>
      </c>
      <c r="I19" s="19" t="s">
        <v>789</v>
      </c>
      <c r="J19" s="19" t="s">
        <v>778</v>
      </c>
      <c r="K19" s="19" t="s">
        <v>347</v>
      </c>
      <c r="L19" s="19" t="s">
        <v>348</v>
      </c>
      <c r="M19" s="19" t="s">
        <v>300</v>
      </c>
      <c r="N19" s="19">
        <v>-1</v>
      </c>
      <c r="O19" s="19">
        <v>0</v>
      </c>
      <c r="P19" s="19">
        <v>-85000</v>
      </c>
      <c r="Q19" s="19">
        <v>0</v>
      </c>
      <c r="R19" s="19">
        <v>10</v>
      </c>
      <c r="S19" s="19">
        <v>0</v>
      </c>
      <c r="T19" s="19">
        <v>0</v>
      </c>
      <c r="U19" s="19">
        <v>-76500</v>
      </c>
      <c r="V19" s="19" t="s">
        <v>344</v>
      </c>
      <c r="W19" s="19">
        <v>2106335</v>
      </c>
      <c r="X19" s="19">
        <v>3</v>
      </c>
      <c r="Y19" s="19" t="s">
        <v>782</v>
      </c>
    </row>
    <row r="20" spans="1:25" hidden="1">
      <c r="A20" s="19">
        <v>497</v>
      </c>
      <c r="B20" s="19" t="s">
        <v>380</v>
      </c>
      <c r="C20" s="19" t="s">
        <v>790</v>
      </c>
      <c r="D20" s="19" t="s">
        <v>173</v>
      </c>
      <c r="E20" s="19" t="s">
        <v>791</v>
      </c>
      <c r="F20" s="19" t="s">
        <v>293</v>
      </c>
      <c r="G20" s="19" t="s">
        <v>294</v>
      </c>
      <c r="H20" s="19" t="s">
        <v>295</v>
      </c>
      <c r="I20" s="19" t="s">
        <v>792</v>
      </c>
      <c r="J20" s="19" t="s">
        <v>778</v>
      </c>
      <c r="K20" s="19" t="s">
        <v>347</v>
      </c>
      <c r="L20" s="19" t="s">
        <v>348</v>
      </c>
      <c r="M20" s="19" t="s">
        <v>300</v>
      </c>
      <c r="N20" s="19">
        <v>-1</v>
      </c>
      <c r="O20" s="19">
        <v>0</v>
      </c>
      <c r="P20" s="19">
        <v>-85000</v>
      </c>
      <c r="Q20" s="19">
        <v>0</v>
      </c>
      <c r="R20" s="19">
        <v>0</v>
      </c>
      <c r="S20" s="19">
        <v>0</v>
      </c>
      <c r="T20" s="19">
        <v>0</v>
      </c>
      <c r="U20" s="19">
        <v>-85000</v>
      </c>
      <c r="V20" s="19" t="s">
        <v>344</v>
      </c>
      <c r="W20" s="19">
        <v>2106335</v>
      </c>
      <c r="X20" s="19">
        <v>3</v>
      </c>
      <c r="Y20" s="19" t="s">
        <v>782</v>
      </c>
    </row>
    <row r="21" spans="1:25" hidden="1">
      <c r="A21" s="19">
        <v>511</v>
      </c>
      <c r="B21" s="19" t="s">
        <v>380</v>
      </c>
      <c r="C21" s="19" t="s">
        <v>807</v>
      </c>
      <c r="D21" s="19" t="s">
        <v>155</v>
      </c>
      <c r="E21" s="19" t="s">
        <v>808</v>
      </c>
      <c r="F21" s="19" t="s">
        <v>293</v>
      </c>
      <c r="G21" s="19" t="s">
        <v>294</v>
      </c>
      <c r="H21" s="19" t="s">
        <v>295</v>
      </c>
      <c r="I21" s="19" t="s">
        <v>809</v>
      </c>
      <c r="J21" s="19" t="s">
        <v>810</v>
      </c>
      <c r="K21" s="19" t="s">
        <v>347</v>
      </c>
      <c r="L21" s="19" t="s">
        <v>348</v>
      </c>
      <c r="M21" s="19" t="s">
        <v>300</v>
      </c>
      <c r="N21" s="19">
        <v>-1</v>
      </c>
      <c r="O21" s="19">
        <v>0</v>
      </c>
      <c r="P21" s="19">
        <v>-85000</v>
      </c>
      <c r="Q21" s="19">
        <v>0</v>
      </c>
      <c r="R21" s="19">
        <v>0</v>
      </c>
      <c r="S21" s="19">
        <v>10</v>
      </c>
      <c r="T21" s="19">
        <v>0</v>
      </c>
      <c r="U21" s="19">
        <v>-76500</v>
      </c>
      <c r="V21" s="19" t="s">
        <v>344</v>
      </c>
      <c r="W21" s="19">
        <v>2106335</v>
      </c>
      <c r="X21" s="19">
        <v>3</v>
      </c>
      <c r="Y21" s="19" t="s">
        <v>782</v>
      </c>
    </row>
    <row r="22" spans="1:25" hidden="1">
      <c r="A22" s="19">
        <v>513</v>
      </c>
      <c r="B22" s="19" t="s">
        <v>380</v>
      </c>
      <c r="C22" s="19" t="s">
        <v>811</v>
      </c>
      <c r="D22" s="19" t="s">
        <v>147</v>
      </c>
      <c r="E22" s="19" t="s">
        <v>812</v>
      </c>
      <c r="F22" s="19" t="s">
        <v>293</v>
      </c>
      <c r="G22" s="19" t="s">
        <v>294</v>
      </c>
      <c r="H22" s="19" t="s">
        <v>295</v>
      </c>
      <c r="I22" s="19" t="s">
        <v>813</v>
      </c>
      <c r="J22" s="19" t="s">
        <v>810</v>
      </c>
      <c r="K22" s="19" t="s">
        <v>347</v>
      </c>
      <c r="L22" s="19" t="s">
        <v>348</v>
      </c>
      <c r="M22" s="19" t="s">
        <v>300</v>
      </c>
      <c r="N22" s="19">
        <v>-1</v>
      </c>
      <c r="O22" s="19">
        <v>0</v>
      </c>
      <c r="P22" s="19">
        <v>-85000</v>
      </c>
      <c r="Q22" s="19">
        <v>0</v>
      </c>
      <c r="R22" s="19">
        <v>0</v>
      </c>
      <c r="S22" s="19">
        <v>10</v>
      </c>
      <c r="T22" s="19">
        <v>0</v>
      </c>
      <c r="U22" s="19">
        <v>-76500</v>
      </c>
      <c r="V22" s="19" t="s">
        <v>344</v>
      </c>
      <c r="W22" s="19">
        <v>2106335</v>
      </c>
      <c r="X22" s="19">
        <v>3</v>
      </c>
      <c r="Y22" s="19" t="s">
        <v>325</v>
      </c>
    </row>
    <row r="23" spans="1:25" hidden="1">
      <c r="A23" s="19">
        <v>515</v>
      </c>
      <c r="B23" s="19" t="s">
        <v>380</v>
      </c>
      <c r="C23" s="19" t="s">
        <v>814</v>
      </c>
      <c r="D23" s="19" t="s">
        <v>75</v>
      </c>
      <c r="E23" s="19" t="s">
        <v>815</v>
      </c>
      <c r="F23" s="19" t="s">
        <v>293</v>
      </c>
      <c r="G23" s="19" t="s">
        <v>294</v>
      </c>
      <c r="H23" s="19" t="s">
        <v>295</v>
      </c>
      <c r="I23" s="19" t="s">
        <v>816</v>
      </c>
      <c r="J23" s="19" t="s">
        <v>810</v>
      </c>
      <c r="K23" s="19" t="s">
        <v>347</v>
      </c>
      <c r="L23" s="19" t="s">
        <v>348</v>
      </c>
      <c r="M23" s="19" t="s">
        <v>300</v>
      </c>
      <c r="N23" s="19">
        <v>-1</v>
      </c>
      <c r="O23" s="19">
        <v>0</v>
      </c>
      <c r="P23" s="19">
        <v>-85000</v>
      </c>
      <c r="Q23" s="19">
        <v>0</v>
      </c>
      <c r="R23" s="19">
        <v>0</v>
      </c>
      <c r="S23" s="19">
        <v>0</v>
      </c>
      <c r="T23" s="19">
        <v>0</v>
      </c>
      <c r="U23" s="19">
        <v>-85000</v>
      </c>
      <c r="V23" s="19" t="s">
        <v>344</v>
      </c>
      <c r="W23" s="19">
        <v>2106335</v>
      </c>
      <c r="X23" s="19">
        <v>3</v>
      </c>
      <c r="Y23" s="19" t="s">
        <v>325</v>
      </c>
    </row>
    <row r="24" spans="1:25" hidden="1">
      <c r="A24" s="19">
        <v>517</v>
      </c>
      <c r="B24" s="19" t="s">
        <v>380</v>
      </c>
      <c r="C24" s="19" t="s">
        <v>337</v>
      </c>
      <c r="D24" s="19" t="s">
        <v>132</v>
      </c>
      <c r="E24" s="19" t="s">
        <v>338</v>
      </c>
      <c r="F24" s="19" t="s">
        <v>293</v>
      </c>
      <c r="G24" s="19" t="s">
        <v>294</v>
      </c>
      <c r="H24" s="19" t="s">
        <v>295</v>
      </c>
      <c r="I24" s="19" t="s">
        <v>817</v>
      </c>
      <c r="J24" s="19" t="s">
        <v>810</v>
      </c>
      <c r="K24" s="19" t="s">
        <v>347</v>
      </c>
      <c r="L24" s="19" t="s">
        <v>348</v>
      </c>
      <c r="M24" s="19" t="s">
        <v>300</v>
      </c>
      <c r="N24" s="19">
        <v>-1</v>
      </c>
      <c r="O24" s="19">
        <v>0</v>
      </c>
      <c r="P24" s="19">
        <v>-85000</v>
      </c>
      <c r="Q24" s="19">
        <v>0</v>
      </c>
      <c r="R24" s="19">
        <v>10</v>
      </c>
      <c r="S24" s="19">
        <v>0</v>
      </c>
      <c r="T24" s="19">
        <v>0</v>
      </c>
      <c r="U24" s="19">
        <v>-76500</v>
      </c>
      <c r="V24" s="19" t="s">
        <v>344</v>
      </c>
      <c r="W24" s="19">
        <v>2106335</v>
      </c>
      <c r="X24" s="19">
        <v>3</v>
      </c>
      <c r="Y24" s="19" t="s">
        <v>325</v>
      </c>
    </row>
    <row r="25" spans="1:25" hidden="1">
      <c r="A25" s="19">
        <v>519</v>
      </c>
      <c r="B25" s="19" t="s">
        <v>380</v>
      </c>
      <c r="C25" s="19" t="s">
        <v>818</v>
      </c>
      <c r="D25" s="19" t="s">
        <v>35</v>
      </c>
      <c r="E25" s="19" t="s">
        <v>819</v>
      </c>
      <c r="F25" s="19" t="s">
        <v>293</v>
      </c>
      <c r="G25" s="19" t="s">
        <v>294</v>
      </c>
      <c r="H25" s="19" t="s">
        <v>295</v>
      </c>
      <c r="I25" s="19" t="s">
        <v>820</v>
      </c>
      <c r="J25" s="19" t="s">
        <v>810</v>
      </c>
      <c r="K25" s="19" t="s">
        <v>347</v>
      </c>
      <c r="L25" s="19" t="s">
        <v>348</v>
      </c>
      <c r="M25" s="19" t="s">
        <v>300</v>
      </c>
      <c r="N25" s="19">
        <v>-1</v>
      </c>
      <c r="O25" s="19">
        <v>0</v>
      </c>
      <c r="P25" s="19">
        <v>-85000</v>
      </c>
      <c r="Q25" s="19">
        <v>0</v>
      </c>
      <c r="R25" s="19">
        <v>10</v>
      </c>
      <c r="S25" s="19">
        <v>0</v>
      </c>
      <c r="T25" s="19">
        <v>0</v>
      </c>
      <c r="U25" s="19">
        <v>-76500</v>
      </c>
      <c r="V25" s="19" t="s">
        <v>344</v>
      </c>
      <c r="W25" s="19">
        <v>2106335</v>
      </c>
      <c r="X25" s="19">
        <v>3</v>
      </c>
      <c r="Y25" s="19" t="s">
        <v>325</v>
      </c>
    </row>
    <row r="26" spans="1:25" hidden="1">
      <c r="A26" s="19">
        <v>521</v>
      </c>
      <c r="B26" s="19" t="s">
        <v>380</v>
      </c>
      <c r="C26" s="19" t="s">
        <v>821</v>
      </c>
      <c r="D26" s="19" t="s">
        <v>217</v>
      </c>
      <c r="E26" s="19" t="s">
        <v>822</v>
      </c>
      <c r="F26" s="19" t="s">
        <v>293</v>
      </c>
      <c r="G26" s="19" t="s">
        <v>294</v>
      </c>
      <c r="H26" s="19" t="s">
        <v>295</v>
      </c>
      <c r="I26" s="19" t="s">
        <v>823</v>
      </c>
      <c r="J26" s="19" t="s">
        <v>810</v>
      </c>
      <c r="K26" s="19" t="s">
        <v>347</v>
      </c>
      <c r="L26" s="19" t="s">
        <v>348</v>
      </c>
      <c r="M26" s="19" t="s">
        <v>300</v>
      </c>
      <c r="N26" s="19">
        <v>-1</v>
      </c>
      <c r="O26" s="19">
        <v>0</v>
      </c>
      <c r="P26" s="19">
        <v>-85000</v>
      </c>
      <c r="Q26" s="19">
        <v>0</v>
      </c>
      <c r="R26" s="19">
        <v>10</v>
      </c>
      <c r="S26" s="19">
        <v>0</v>
      </c>
      <c r="T26" s="19">
        <v>0</v>
      </c>
      <c r="U26" s="19">
        <v>-76500</v>
      </c>
      <c r="V26" s="19" t="s">
        <v>344</v>
      </c>
      <c r="W26" s="19">
        <v>2106335</v>
      </c>
      <c r="X26" s="19">
        <v>3</v>
      </c>
      <c r="Y26" s="19" t="s">
        <v>325</v>
      </c>
    </row>
    <row r="27" spans="1:25" hidden="1">
      <c r="A27" s="19">
        <v>523</v>
      </c>
      <c r="B27" s="19" t="s">
        <v>380</v>
      </c>
      <c r="C27" s="19" t="s">
        <v>824</v>
      </c>
      <c r="D27" s="19" t="s">
        <v>84</v>
      </c>
      <c r="E27" s="19" t="s">
        <v>825</v>
      </c>
      <c r="F27" s="19" t="s">
        <v>293</v>
      </c>
      <c r="G27" s="19" t="s">
        <v>294</v>
      </c>
      <c r="H27" s="19" t="s">
        <v>295</v>
      </c>
      <c r="I27" s="19" t="s">
        <v>826</v>
      </c>
      <c r="J27" s="19" t="s">
        <v>810</v>
      </c>
      <c r="K27" s="19" t="s">
        <v>347</v>
      </c>
      <c r="L27" s="19" t="s">
        <v>348</v>
      </c>
      <c r="M27" s="19" t="s">
        <v>300</v>
      </c>
      <c r="N27" s="19">
        <v>-1</v>
      </c>
      <c r="O27" s="19">
        <v>0</v>
      </c>
      <c r="P27" s="19">
        <v>-85000</v>
      </c>
      <c r="Q27" s="19">
        <v>0</v>
      </c>
      <c r="R27" s="19">
        <v>0</v>
      </c>
      <c r="S27" s="19">
        <v>0</v>
      </c>
      <c r="T27" s="19">
        <v>0</v>
      </c>
      <c r="U27" s="19">
        <v>-85000</v>
      </c>
      <c r="V27" s="19" t="s">
        <v>344</v>
      </c>
      <c r="W27" s="19">
        <v>2106335</v>
      </c>
      <c r="X27" s="19">
        <v>3</v>
      </c>
      <c r="Y27" s="19" t="s">
        <v>334</v>
      </c>
    </row>
    <row r="28" spans="1:25" hidden="1">
      <c r="A28" s="19">
        <v>525</v>
      </c>
      <c r="B28" s="19" t="s">
        <v>380</v>
      </c>
      <c r="C28" s="19" t="s">
        <v>827</v>
      </c>
      <c r="D28" s="19" t="s">
        <v>150</v>
      </c>
      <c r="E28" s="19" t="s">
        <v>828</v>
      </c>
      <c r="F28" s="19" t="s">
        <v>293</v>
      </c>
      <c r="G28" s="19" t="s">
        <v>294</v>
      </c>
      <c r="H28" s="19" t="s">
        <v>295</v>
      </c>
      <c r="I28" s="19" t="s">
        <v>829</v>
      </c>
      <c r="J28" s="19" t="s">
        <v>810</v>
      </c>
      <c r="K28" s="19" t="s">
        <v>347</v>
      </c>
      <c r="L28" s="19" t="s">
        <v>348</v>
      </c>
      <c r="M28" s="19" t="s">
        <v>300</v>
      </c>
      <c r="N28" s="19">
        <v>-1</v>
      </c>
      <c r="O28" s="19">
        <v>0</v>
      </c>
      <c r="P28" s="19">
        <v>-85000</v>
      </c>
      <c r="Q28" s="19">
        <v>0</v>
      </c>
      <c r="R28" s="19">
        <v>10</v>
      </c>
      <c r="S28" s="19">
        <v>0</v>
      </c>
      <c r="T28" s="19">
        <v>0</v>
      </c>
      <c r="U28" s="19">
        <v>-76500</v>
      </c>
      <c r="V28" s="19" t="s">
        <v>344</v>
      </c>
      <c r="W28" s="19">
        <v>2106335</v>
      </c>
      <c r="X28" s="19">
        <v>3</v>
      </c>
      <c r="Y28" s="19" t="s">
        <v>334</v>
      </c>
    </row>
    <row r="29" spans="1:25" hidden="1">
      <c r="A29" s="19">
        <v>527</v>
      </c>
      <c r="B29" s="19" t="s">
        <v>380</v>
      </c>
      <c r="C29" s="19" t="s">
        <v>830</v>
      </c>
      <c r="D29" s="19" t="s">
        <v>110</v>
      </c>
      <c r="E29" s="19" t="s">
        <v>831</v>
      </c>
      <c r="F29" s="19" t="s">
        <v>293</v>
      </c>
      <c r="G29" s="19" t="s">
        <v>294</v>
      </c>
      <c r="H29" s="19" t="s">
        <v>295</v>
      </c>
      <c r="I29" s="19" t="s">
        <v>832</v>
      </c>
      <c r="J29" s="19" t="s">
        <v>810</v>
      </c>
      <c r="K29" s="19" t="s">
        <v>347</v>
      </c>
      <c r="L29" s="19" t="s">
        <v>348</v>
      </c>
      <c r="M29" s="19" t="s">
        <v>300</v>
      </c>
      <c r="N29" s="19">
        <v>-1</v>
      </c>
      <c r="O29" s="19">
        <v>0</v>
      </c>
      <c r="P29" s="19">
        <v>-85000</v>
      </c>
      <c r="Q29" s="19">
        <v>0</v>
      </c>
      <c r="R29" s="19">
        <v>0</v>
      </c>
      <c r="S29" s="19">
        <v>0</v>
      </c>
      <c r="T29" s="19">
        <v>0</v>
      </c>
      <c r="U29" s="19">
        <v>-85000</v>
      </c>
      <c r="V29" s="19" t="s">
        <v>344</v>
      </c>
      <c r="W29" s="19">
        <v>2106335</v>
      </c>
      <c r="X29" s="19">
        <v>3</v>
      </c>
      <c r="Y29" s="19" t="s">
        <v>334</v>
      </c>
    </row>
    <row r="30" spans="1:25" hidden="1">
      <c r="A30" s="19">
        <v>528</v>
      </c>
      <c r="B30" s="19" t="s">
        <v>380</v>
      </c>
      <c r="C30" s="19" t="s">
        <v>833</v>
      </c>
      <c r="D30" s="19" t="s">
        <v>197</v>
      </c>
      <c r="E30" s="19" t="s">
        <v>834</v>
      </c>
      <c r="F30" s="19" t="s">
        <v>293</v>
      </c>
      <c r="G30" s="19" t="s">
        <v>294</v>
      </c>
      <c r="H30" s="19" t="s">
        <v>295</v>
      </c>
      <c r="I30" s="19" t="s">
        <v>835</v>
      </c>
      <c r="J30" s="19" t="s">
        <v>810</v>
      </c>
      <c r="K30" s="19" t="s">
        <v>347</v>
      </c>
      <c r="L30" s="19" t="s">
        <v>348</v>
      </c>
      <c r="M30" s="19" t="s">
        <v>300</v>
      </c>
      <c r="N30" s="19">
        <v>-1</v>
      </c>
      <c r="O30" s="19">
        <v>0</v>
      </c>
      <c r="P30" s="19">
        <v>-85000</v>
      </c>
      <c r="Q30" s="19">
        <v>0</v>
      </c>
      <c r="R30" s="19">
        <v>0</v>
      </c>
      <c r="S30" s="19">
        <v>0</v>
      </c>
      <c r="T30" s="19">
        <v>0</v>
      </c>
      <c r="U30" s="19">
        <v>-85000</v>
      </c>
      <c r="V30" s="19" t="s">
        <v>344</v>
      </c>
      <c r="W30" s="19">
        <v>2106335</v>
      </c>
      <c r="X30" s="19">
        <v>3</v>
      </c>
      <c r="Y30" s="19" t="s">
        <v>782</v>
      </c>
    </row>
    <row r="31" spans="1:25" hidden="1">
      <c r="A31" s="19">
        <v>530</v>
      </c>
      <c r="B31" s="19" t="s">
        <v>380</v>
      </c>
      <c r="C31" s="19" t="s">
        <v>807</v>
      </c>
      <c r="D31" s="19" t="s">
        <v>155</v>
      </c>
      <c r="E31" s="19" t="s">
        <v>808</v>
      </c>
      <c r="F31" s="19" t="s">
        <v>293</v>
      </c>
      <c r="G31" s="19" t="s">
        <v>294</v>
      </c>
      <c r="H31" s="19" t="s">
        <v>295</v>
      </c>
      <c r="I31" s="19" t="s">
        <v>836</v>
      </c>
      <c r="J31" s="19" t="s">
        <v>810</v>
      </c>
      <c r="K31" s="19" t="s">
        <v>347</v>
      </c>
      <c r="L31" s="19" t="s">
        <v>348</v>
      </c>
      <c r="M31" s="19" t="s">
        <v>300</v>
      </c>
      <c r="N31" s="19">
        <v>-1</v>
      </c>
      <c r="O31" s="19">
        <v>0</v>
      </c>
      <c r="P31" s="19">
        <v>-85000</v>
      </c>
      <c r="Q31" s="19">
        <v>0</v>
      </c>
      <c r="R31" s="19">
        <v>0</v>
      </c>
      <c r="S31" s="19">
        <v>0</v>
      </c>
      <c r="T31" s="19">
        <v>0</v>
      </c>
      <c r="U31" s="19">
        <v>-85000</v>
      </c>
      <c r="V31" s="19" t="s">
        <v>344</v>
      </c>
      <c r="W31" s="19">
        <v>2106335</v>
      </c>
      <c r="X31" s="19">
        <v>3</v>
      </c>
      <c r="Y31" s="19" t="s">
        <v>782</v>
      </c>
    </row>
    <row r="32" spans="1:25" hidden="1">
      <c r="A32" s="19">
        <v>532</v>
      </c>
      <c r="B32" s="19" t="s">
        <v>380</v>
      </c>
      <c r="C32" s="19" t="s">
        <v>837</v>
      </c>
      <c r="D32" s="19" t="s">
        <v>109</v>
      </c>
      <c r="E32" s="19" t="s">
        <v>838</v>
      </c>
      <c r="F32" s="19" t="s">
        <v>293</v>
      </c>
      <c r="G32" s="19" t="s">
        <v>294</v>
      </c>
      <c r="H32" s="19" t="s">
        <v>295</v>
      </c>
      <c r="I32" s="19" t="s">
        <v>839</v>
      </c>
      <c r="J32" s="19" t="s">
        <v>810</v>
      </c>
      <c r="K32" s="19" t="s">
        <v>347</v>
      </c>
      <c r="L32" s="19" t="s">
        <v>348</v>
      </c>
      <c r="M32" s="19" t="s">
        <v>300</v>
      </c>
      <c r="N32" s="19">
        <v>-1</v>
      </c>
      <c r="O32" s="19">
        <v>0</v>
      </c>
      <c r="P32" s="19">
        <v>-85000</v>
      </c>
      <c r="Q32" s="19">
        <v>0</v>
      </c>
      <c r="R32" s="19">
        <v>0</v>
      </c>
      <c r="S32" s="19">
        <v>0</v>
      </c>
      <c r="T32" s="19">
        <v>0</v>
      </c>
      <c r="U32" s="19">
        <v>-85000</v>
      </c>
      <c r="V32" s="19" t="s">
        <v>344</v>
      </c>
      <c r="W32" s="19">
        <v>2106335</v>
      </c>
      <c r="X32" s="19">
        <v>3</v>
      </c>
      <c r="Y32" s="19" t="s">
        <v>782</v>
      </c>
    </row>
    <row r="33" spans="1:25" hidden="1">
      <c r="A33" s="19">
        <v>534</v>
      </c>
      <c r="B33" s="19" t="s">
        <v>380</v>
      </c>
      <c r="C33" s="19" t="s">
        <v>840</v>
      </c>
      <c r="D33" s="19" t="s">
        <v>16</v>
      </c>
      <c r="E33" s="19" t="s">
        <v>841</v>
      </c>
      <c r="F33" s="19" t="s">
        <v>293</v>
      </c>
      <c r="G33" s="19" t="s">
        <v>294</v>
      </c>
      <c r="H33" s="19" t="s">
        <v>295</v>
      </c>
      <c r="I33" s="19" t="s">
        <v>842</v>
      </c>
      <c r="J33" s="19" t="s">
        <v>810</v>
      </c>
      <c r="K33" s="19" t="s">
        <v>347</v>
      </c>
      <c r="L33" s="19" t="s">
        <v>348</v>
      </c>
      <c r="M33" s="19" t="s">
        <v>300</v>
      </c>
      <c r="N33" s="19">
        <v>-1</v>
      </c>
      <c r="O33" s="19">
        <v>0</v>
      </c>
      <c r="P33" s="19">
        <v>-85000</v>
      </c>
      <c r="Q33" s="19">
        <v>0</v>
      </c>
      <c r="R33" s="19">
        <v>0</v>
      </c>
      <c r="S33" s="19">
        <v>0</v>
      </c>
      <c r="T33" s="19">
        <v>0</v>
      </c>
      <c r="U33" s="19">
        <v>-85000</v>
      </c>
      <c r="V33" s="19" t="s">
        <v>344</v>
      </c>
      <c r="W33" s="19">
        <v>2106335</v>
      </c>
      <c r="X33" s="19">
        <v>3</v>
      </c>
      <c r="Y33" s="19" t="s">
        <v>325</v>
      </c>
    </row>
    <row r="34" spans="1:25" hidden="1">
      <c r="A34" s="19">
        <v>536</v>
      </c>
      <c r="B34" s="19" t="s">
        <v>380</v>
      </c>
      <c r="C34" s="19" t="s">
        <v>843</v>
      </c>
      <c r="D34" s="19" t="s">
        <v>189</v>
      </c>
      <c r="E34" s="19" t="s">
        <v>844</v>
      </c>
      <c r="F34" s="19" t="s">
        <v>523</v>
      </c>
      <c r="G34" s="19" t="s">
        <v>294</v>
      </c>
      <c r="H34" s="19" t="s">
        <v>624</v>
      </c>
      <c r="I34" s="19" t="s">
        <v>845</v>
      </c>
      <c r="J34" s="19" t="s">
        <v>810</v>
      </c>
      <c r="K34" s="19" t="s">
        <v>347</v>
      </c>
      <c r="L34" s="19" t="s">
        <v>348</v>
      </c>
      <c r="M34" s="19" t="s">
        <v>300</v>
      </c>
      <c r="N34" s="19">
        <v>-1</v>
      </c>
      <c r="O34" s="19">
        <v>0</v>
      </c>
      <c r="P34" s="19">
        <v>-85000</v>
      </c>
      <c r="Q34" s="19">
        <v>0</v>
      </c>
      <c r="R34" s="19">
        <v>0</v>
      </c>
      <c r="S34" s="19">
        <v>0</v>
      </c>
      <c r="T34" s="19">
        <v>0</v>
      </c>
      <c r="U34" s="19">
        <v>-85000</v>
      </c>
      <c r="V34" s="19" t="s">
        <v>344</v>
      </c>
      <c r="W34" s="19">
        <v>2106335</v>
      </c>
      <c r="X34" s="19">
        <v>3</v>
      </c>
      <c r="Y34" s="19" t="s">
        <v>526</v>
      </c>
    </row>
    <row r="35" spans="1:25" hidden="1">
      <c r="A35" s="19">
        <v>538</v>
      </c>
      <c r="B35" s="19" t="s">
        <v>380</v>
      </c>
      <c r="C35" s="19" t="s">
        <v>846</v>
      </c>
      <c r="D35" s="19" t="s">
        <v>67</v>
      </c>
      <c r="E35" s="19" t="s">
        <v>847</v>
      </c>
      <c r="F35" s="19" t="s">
        <v>848</v>
      </c>
      <c r="G35" s="19" t="s">
        <v>294</v>
      </c>
      <c r="H35" s="19" t="s">
        <v>624</v>
      </c>
      <c r="I35" s="19" t="s">
        <v>849</v>
      </c>
      <c r="J35" s="19" t="s">
        <v>810</v>
      </c>
      <c r="K35" s="19" t="s">
        <v>347</v>
      </c>
      <c r="L35" s="19" t="s">
        <v>348</v>
      </c>
      <c r="M35" s="19" t="s">
        <v>300</v>
      </c>
      <c r="N35" s="19">
        <v>-1</v>
      </c>
      <c r="O35" s="19">
        <v>0</v>
      </c>
      <c r="P35" s="19">
        <v>-85000</v>
      </c>
      <c r="Q35" s="19">
        <v>0</v>
      </c>
      <c r="R35" s="19">
        <v>0</v>
      </c>
      <c r="S35" s="19">
        <v>0</v>
      </c>
      <c r="T35" s="19">
        <v>0</v>
      </c>
      <c r="U35" s="19">
        <v>-85000</v>
      </c>
      <c r="V35" s="19" t="s">
        <v>344</v>
      </c>
      <c r="W35" s="19">
        <v>2106335</v>
      </c>
      <c r="X35" s="19">
        <v>3</v>
      </c>
      <c r="Y35" s="19" t="s">
        <v>526</v>
      </c>
    </row>
    <row r="36" spans="1:25" hidden="1">
      <c r="A36" s="19">
        <v>540</v>
      </c>
      <c r="B36" s="19" t="s">
        <v>380</v>
      </c>
      <c r="C36" s="19" t="s">
        <v>850</v>
      </c>
      <c r="D36" s="19" t="s">
        <v>95</v>
      </c>
      <c r="E36" s="19" t="s">
        <v>851</v>
      </c>
      <c r="F36" s="19" t="s">
        <v>852</v>
      </c>
      <c r="G36" s="19" t="s">
        <v>294</v>
      </c>
      <c r="H36" s="19" t="s">
        <v>295</v>
      </c>
      <c r="I36" s="19" t="s">
        <v>853</v>
      </c>
      <c r="J36" s="19" t="s">
        <v>810</v>
      </c>
      <c r="K36" s="19" t="s">
        <v>347</v>
      </c>
      <c r="L36" s="19" t="s">
        <v>348</v>
      </c>
      <c r="M36" s="19" t="s">
        <v>300</v>
      </c>
      <c r="N36" s="19">
        <v>-1</v>
      </c>
      <c r="O36" s="19">
        <v>0</v>
      </c>
      <c r="P36" s="19">
        <v>-85000</v>
      </c>
      <c r="Q36" s="19">
        <v>0</v>
      </c>
      <c r="R36" s="19">
        <v>0</v>
      </c>
      <c r="S36" s="19">
        <v>0</v>
      </c>
      <c r="T36" s="19">
        <v>0</v>
      </c>
      <c r="U36" s="19">
        <v>-85000</v>
      </c>
      <c r="V36" s="19" t="s">
        <v>344</v>
      </c>
      <c r="W36" s="19">
        <v>2106335</v>
      </c>
      <c r="X36" s="19">
        <v>3</v>
      </c>
      <c r="Y36" s="19" t="s">
        <v>367</v>
      </c>
    </row>
    <row r="37" spans="1:25" hidden="1">
      <c r="A37" s="19">
        <v>542</v>
      </c>
      <c r="B37" s="19" t="s">
        <v>380</v>
      </c>
      <c r="C37" s="19" t="s">
        <v>854</v>
      </c>
      <c r="D37" s="19" t="s">
        <v>96</v>
      </c>
      <c r="E37" s="19" t="s">
        <v>855</v>
      </c>
      <c r="F37" s="19" t="s">
        <v>852</v>
      </c>
      <c r="G37" s="19" t="s">
        <v>294</v>
      </c>
      <c r="H37" s="19" t="s">
        <v>295</v>
      </c>
      <c r="I37" s="19" t="s">
        <v>856</v>
      </c>
      <c r="J37" s="19" t="s">
        <v>810</v>
      </c>
      <c r="K37" s="19" t="s">
        <v>347</v>
      </c>
      <c r="L37" s="19" t="s">
        <v>348</v>
      </c>
      <c r="M37" s="19" t="s">
        <v>300</v>
      </c>
      <c r="N37" s="19">
        <v>-1</v>
      </c>
      <c r="O37" s="19">
        <v>0</v>
      </c>
      <c r="P37" s="19">
        <v>-85000</v>
      </c>
      <c r="Q37" s="19">
        <v>0</v>
      </c>
      <c r="R37" s="19">
        <v>0</v>
      </c>
      <c r="S37" s="19">
        <v>0</v>
      </c>
      <c r="T37" s="19">
        <v>0</v>
      </c>
      <c r="U37" s="19">
        <v>-85000</v>
      </c>
      <c r="V37" s="19" t="s">
        <v>344</v>
      </c>
      <c r="W37" s="19">
        <v>2106335</v>
      </c>
      <c r="X37" s="19">
        <v>3</v>
      </c>
      <c r="Y37" s="19" t="s">
        <v>367</v>
      </c>
    </row>
    <row r="38" spans="1:25" hidden="1">
      <c r="A38" s="19">
        <v>547</v>
      </c>
      <c r="B38" s="19" t="s">
        <v>380</v>
      </c>
      <c r="C38" s="19" t="s">
        <v>864</v>
      </c>
      <c r="D38" s="19" t="s">
        <v>183</v>
      </c>
      <c r="E38" s="19" t="s">
        <v>865</v>
      </c>
      <c r="F38" s="19" t="s">
        <v>852</v>
      </c>
      <c r="G38" s="19" t="s">
        <v>294</v>
      </c>
      <c r="H38" s="19" t="s">
        <v>295</v>
      </c>
      <c r="I38" s="19" t="s">
        <v>866</v>
      </c>
      <c r="J38" s="19" t="s">
        <v>867</v>
      </c>
      <c r="K38" s="19" t="s">
        <v>347</v>
      </c>
      <c r="L38" s="19" t="s">
        <v>348</v>
      </c>
      <c r="M38" s="19" t="s">
        <v>300</v>
      </c>
      <c r="N38" s="19">
        <v>-1</v>
      </c>
      <c r="O38" s="19">
        <v>0</v>
      </c>
      <c r="P38" s="19">
        <v>-85000</v>
      </c>
      <c r="Q38" s="19">
        <v>0</v>
      </c>
      <c r="R38" s="19">
        <v>0</v>
      </c>
      <c r="S38" s="19">
        <v>0</v>
      </c>
      <c r="T38" s="19">
        <v>0</v>
      </c>
      <c r="U38" s="19">
        <v>-85000</v>
      </c>
      <c r="V38" s="19" t="s">
        <v>344</v>
      </c>
      <c r="W38" s="19">
        <v>2106335</v>
      </c>
      <c r="X38" s="19">
        <v>3</v>
      </c>
      <c r="Y38" s="19" t="s">
        <v>367</v>
      </c>
    </row>
    <row r="39" spans="1:25" hidden="1">
      <c r="A39" s="19">
        <v>549</v>
      </c>
      <c r="B39" s="19" t="s">
        <v>380</v>
      </c>
      <c r="C39" s="19" t="s">
        <v>868</v>
      </c>
      <c r="D39" s="19" t="s">
        <v>115</v>
      </c>
      <c r="E39" s="19" t="s">
        <v>869</v>
      </c>
      <c r="F39" s="19" t="s">
        <v>870</v>
      </c>
      <c r="G39" s="19" t="s">
        <v>294</v>
      </c>
      <c r="H39" s="19" t="s">
        <v>295</v>
      </c>
      <c r="I39" s="19" t="s">
        <v>871</v>
      </c>
      <c r="J39" s="19" t="s">
        <v>867</v>
      </c>
      <c r="K39" s="19" t="s">
        <v>347</v>
      </c>
      <c r="L39" s="19" t="s">
        <v>348</v>
      </c>
      <c r="M39" s="19" t="s">
        <v>300</v>
      </c>
      <c r="N39" s="19">
        <v>-1</v>
      </c>
      <c r="O39" s="19">
        <v>0</v>
      </c>
      <c r="P39" s="19">
        <v>-85000</v>
      </c>
      <c r="Q39" s="19">
        <v>0</v>
      </c>
      <c r="R39" s="19">
        <v>0</v>
      </c>
      <c r="S39" s="19">
        <v>0</v>
      </c>
      <c r="T39" s="19">
        <v>0</v>
      </c>
      <c r="U39" s="19">
        <v>-85000</v>
      </c>
      <c r="V39" s="19" t="s">
        <v>344</v>
      </c>
      <c r="W39" s="19">
        <v>2106335</v>
      </c>
      <c r="X39" s="19">
        <v>3</v>
      </c>
      <c r="Y39" s="19" t="s">
        <v>367</v>
      </c>
    </row>
    <row r="40" spans="1:25" hidden="1">
      <c r="A40" s="19">
        <v>551</v>
      </c>
      <c r="B40" s="19" t="s">
        <v>380</v>
      </c>
      <c r="C40" s="19" t="s">
        <v>872</v>
      </c>
      <c r="D40" s="19" t="s">
        <v>72</v>
      </c>
      <c r="E40" s="19" t="s">
        <v>873</v>
      </c>
      <c r="F40" s="19" t="s">
        <v>293</v>
      </c>
      <c r="G40" s="19" t="s">
        <v>294</v>
      </c>
      <c r="H40" s="19" t="s">
        <v>295</v>
      </c>
      <c r="I40" s="19" t="s">
        <v>874</v>
      </c>
      <c r="J40" s="19" t="s">
        <v>867</v>
      </c>
      <c r="K40" s="19" t="s">
        <v>347</v>
      </c>
      <c r="L40" s="19" t="s">
        <v>348</v>
      </c>
      <c r="M40" s="19" t="s">
        <v>300</v>
      </c>
      <c r="N40" s="19">
        <v>-1</v>
      </c>
      <c r="O40" s="19">
        <v>0</v>
      </c>
      <c r="P40" s="19">
        <v>-85000</v>
      </c>
      <c r="Q40" s="19">
        <v>0</v>
      </c>
      <c r="R40" s="19">
        <v>0</v>
      </c>
      <c r="S40" s="19">
        <v>0</v>
      </c>
      <c r="T40" s="19">
        <v>0</v>
      </c>
      <c r="U40" s="19">
        <v>-85000</v>
      </c>
      <c r="V40" s="19" t="s">
        <v>344</v>
      </c>
      <c r="W40" s="19">
        <v>2106335</v>
      </c>
      <c r="X40" s="19">
        <v>3</v>
      </c>
      <c r="Y40" s="19" t="s">
        <v>325</v>
      </c>
    </row>
    <row r="41" spans="1:25" hidden="1">
      <c r="A41" s="19">
        <v>553</v>
      </c>
      <c r="B41" s="19" t="s">
        <v>380</v>
      </c>
      <c r="C41" s="19" t="s">
        <v>875</v>
      </c>
      <c r="D41" s="19" t="s">
        <v>22</v>
      </c>
      <c r="E41" s="19" t="s">
        <v>876</v>
      </c>
      <c r="F41" s="19" t="s">
        <v>293</v>
      </c>
      <c r="G41" s="19" t="s">
        <v>294</v>
      </c>
      <c r="H41" s="19" t="s">
        <v>295</v>
      </c>
      <c r="I41" s="19" t="s">
        <v>877</v>
      </c>
      <c r="J41" s="19" t="s">
        <v>867</v>
      </c>
      <c r="K41" s="19" t="s">
        <v>347</v>
      </c>
      <c r="L41" s="19" t="s">
        <v>348</v>
      </c>
      <c r="M41" s="19" t="s">
        <v>300</v>
      </c>
      <c r="N41" s="19">
        <v>-1</v>
      </c>
      <c r="O41" s="19">
        <v>0</v>
      </c>
      <c r="P41" s="19">
        <v>-85000</v>
      </c>
      <c r="Q41" s="19">
        <v>0</v>
      </c>
      <c r="R41" s="19">
        <v>0</v>
      </c>
      <c r="S41" s="19">
        <v>0</v>
      </c>
      <c r="T41" s="19">
        <v>0</v>
      </c>
      <c r="U41" s="19">
        <v>-85000</v>
      </c>
      <c r="V41" s="19" t="s">
        <v>344</v>
      </c>
      <c r="W41" s="19">
        <v>2106335</v>
      </c>
      <c r="X41" s="19">
        <v>3</v>
      </c>
      <c r="Y41" s="19" t="s">
        <v>325</v>
      </c>
    </row>
    <row r="42" spans="1:25" hidden="1">
      <c r="A42" s="19">
        <v>555</v>
      </c>
      <c r="B42" s="19" t="s">
        <v>380</v>
      </c>
      <c r="C42" s="19" t="s">
        <v>417</v>
      </c>
      <c r="D42" s="19" t="s">
        <v>43</v>
      </c>
      <c r="E42" s="19" t="s">
        <v>418</v>
      </c>
      <c r="F42" s="19" t="s">
        <v>293</v>
      </c>
      <c r="G42" s="19" t="s">
        <v>294</v>
      </c>
      <c r="H42" s="19" t="s">
        <v>295</v>
      </c>
      <c r="I42" s="19" t="s">
        <v>878</v>
      </c>
      <c r="J42" s="19" t="s">
        <v>867</v>
      </c>
      <c r="K42" s="19" t="s">
        <v>347</v>
      </c>
      <c r="L42" s="19" t="s">
        <v>348</v>
      </c>
      <c r="M42" s="19" t="s">
        <v>300</v>
      </c>
      <c r="N42" s="19">
        <v>-1</v>
      </c>
      <c r="O42" s="19">
        <v>0</v>
      </c>
      <c r="P42" s="19">
        <v>-85000</v>
      </c>
      <c r="Q42" s="19">
        <v>0</v>
      </c>
      <c r="R42" s="19">
        <v>0</v>
      </c>
      <c r="S42" s="19">
        <v>0</v>
      </c>
      <c r="T42" s="19">
        <v>0</v>
      </c>
      <c r="U42" s="19">
        <v>-85000</v>
      </c>
      <c r="V42" s="19" t="s">
        <v>344</v>
      </c>
      <c r="W42" s="19">
        <v>2106335</v>
      </c>
      <c r="X42" s="19">
        <v>3</v>
      </c>
      <c r="Y42" s="19" t="s">
        <v>325</v>
      </c>
    </row>
    <row r="43" spans="1:25" hidden="1">
      <c r="A43" s="19">
        <v>560</v>
      </c>
      <c r="B43" s="19" t="s">
        <v>380</v>
      </c>
      <c r="C43" s="19" t="s">
        <v>882</v>
      </c>
      <c r="D43" s="19" t="s">
        <v>30</v>
      </c>
      <c r="E43" s="19" t="s">
        <v>883</v>
      </c>
      <c r="F43" s="19" t="s">
        <v>568</v>
      </c>
      <c r="G43" s="19" t="s">
        <v>294</v>
      </c>
      <c r="H43" s="19" t="s">
        <v>295</v>
      </c>
      <c r="I43" s="19" t="s">
        <v>884</v>
      </c>
      <c r="J43" s="19" t="s">
        <v>885</v>
      </c>
      <c r="K43" s="19" t="s">
        <v>347</v>
      </c>
      <c r="L43" s="19" t="s">
        <v>348</v>
      </c>
      <c r="M43" s="19" t="s">
        <v>300</v>
      </c>
      <c r="N43" s="19">
        <v>-1</v>
      </c>
      <c r="O43" s="19">
        <v>0</v>
      </c>
      <c r="P43" s="19">
        <v>-85000</v>
      </c>
      <c r="Q43" s="19">
        <v>0</v>
      </c>
      <c r="R43" s="19">
        <v>0</v>
      </c>
      <c r="S43" s="19">
        <v>0</v>
      </c>
      <c r="T43" s="19">
        <v>0</v>
      </c>
      <c r="U43" s="19">
        <v>-85000</v>
      </c>
      <c r="V43" s="19" t="s">
        <v>344</v>
      </c>
      <c r="W43" s="19">
        <v>2106335</v>
      </c>
      <c r="X43" s="19">
        <v>3</v>
      </c>
      <c r="Y43" s="19" t="s">
        <v>782</v>
      </c>
    </row>
    <row r="44" spans="1:25" hidden="1">
      <c r="A44" s="19">
        <v>562</v>
      </c>
      <c r="B44" s="19" t="s">
        <v>380</v>
      </c>
      <c r="C44" s="19" t="s">
        <v>886</v>
      </c>
      <c r="D44" s="19" t="s">
        <v>192</v>
      </c>
      <c r="E44" s="19" t="s">
        <v>887</v>
      </c>
      <c r="F44" s="19" t="s">
        <v>293</v>
      </c>
      <c r="G44" s="19" t="s">
        <v>294</v>
      </c>
      <c r="H44" s="19" t="s">
        <v>295</v>
      </c>
      <c r="I44" s="19" t="s">
        <v>888</v>
      </c>
      <c r="J44" s="19" t="s">
        <v>885</v>
      </c>
      <c r="K44" s="19" t="s">
        <v>347</v>
      </c>
      <c r="L44" s="19" t="s">
        <v>348</v>
      </c>
      <c r="M44" s="19" t="s">
        <v>300</v>
      </c>
      <c r="N44" s="19">
        <v>-1</v>
      </c>
      <c r="O44" s="19">
        <v>0</v>
      </c>
      <c r="P44" s="19">
        <v>-85000</v>
      </c>
      <c r="Q44" s="19">
        <v>0</v>
      </c>
      <c r="R44" s="19">
        <v>0</v>
      </c>
      <c r="S44" s="19">
        <v>0</v>
      </c>
      <c r="T44" s="19">
        <v>0</v>
      </c>
      <c r="U44" s="19">
        <v>-85000</v>
      </c>
      <c r="V44" s="19" t="s">
        <v>344</v>
      </c>
      <c r="W44" s="19">
        <v>2106335</v>
      </c>
      <c r="X44" s="19">
        <v>3</v>
      </c>
      <c r="Y44" s="19" t="s">
        <v>782</v>
      </c>
    </row>
    <row r="45" spans="1:25" hidden="1">
      <c r="A45" s="19">
        <v>564</v>
      </c>
      <c r="B45" s="19" t="s">
        <v>380</v>
      </c>
      <c r="C45" s="19" t="s">
        <v>889</v>
      </c>
      <c r="D45" s="19" t="s">
        <v>29</v>
      </c>
      <c r="E45" s="19" t="s">
        <v>890</v>
      </c>
      <c r="F45" s="19" t="s">
        <v>568</v>
      </c>
      <c r="G45" s="19" t="s">
        <v>294</v>
      </c>
      <c r="H45" s="19" t="s">
        <v>295</v>
      </c>
      <c r="I45" s="19" t="s">
        <v>891</v>
      </c>
      <c r="J45" s="19" t="s">
        <v>885</v>
      </c>
      <c r="K45" s="19" t="s">
        <v>347</v>
      </c>
      <c r="L45" s="19" t="s">
        <v>348</v>
      </c>
      <c r="M45" s="19" t="s">
        <v>300</v>
      </c>
      <c r="N45" s="19">
        <v>-1</v>
      </c>
      <c r="O45" s="19">
        <v>0</v>
      </c>
      <c r="P45" s="19">
        <v>-85000</v>
      </c>
      <c r="Q45" s="19">
        <v>0</v>
      </c>
      <c r="R45" s="19">
        <v>0</v>
      </c>
      <c r="S45" s="19">
        <v>0</v>
      </c>
      <c r="T45" s="19">
        <v>0</v>
      </c>
      <c r="U45" s="19">
        <v>-85000</v>
      </c>
      <c r="V45" s="19" t="s">
        <v>344</v>
      </c>
      <c r="W45" s="19">
        <v>2106335</v>
      </c>
      <c r="X45" s="19">
        <v>3</v>
      </c>
      <c r="Y45" s="19" t="s">
        <v>782</v>
      </c>
    </row>
    <row r="46" spans="1:25" hidden="1">
      <c r="A46" s="19">
        <v>566</v>
      </c>
      <c r="B46" s="19" t="s">
        <v>380</v>
      </c>
      <c r="C46" s="19" t="s">
        <v>892</v>
      </c>
      <c r="D46" s="19" t="s">
        <v>65</v>
      </c>
      <c r="E46" s="19" t="s">
        <v>893</v>
      </c>
      <c r="F46" s="19" t="s">
        <v>293</v>
      </c>
      <c r="G46" s="19" t="s">
        <v>294</v>
      </c>
      <c r="H46" s="19" t="s">
        <v>295</v>
      </c>
      <c r="I46" s="19" t="s">
        <v>894</v>
      </c>
      <c r="J46" s="19" t="s">
        <v>885</v>
      </c>
      <c r="K46" s="19" t="s">
        <v>347</v>
      </c>
      <c r="L46" s="19" t="s">
        <v>348</v>
      </c>
      <c r="M46" s="19" t="s">
        <v>300</v>
      </c>
      <c r="N46" s="19">
        <v>-1</v>
      </c>
      <c r="O46" s="19">
        <v>0</v>
      </c>
      <c r="P46" s="19">
        <v>-85000</v>
      </c>
      <c r="Q46" s="19">
        <v>0</v>
      </c>
      <c r="R46" s="19">
        <v>0</v>
      </c>
      <c r="S46" s="19">
        <v>0</v>
      </c>
      <c r="T46" s="19">
        <v>0</v>
      </c>
      <c r="U46" s="19">
        <v>-85000</v>
      </c>
      <c r="V46" s="19" t="s">
        <v>344</v>
      </c>
      <c r="W46" s="19">
        <v>2106335</v>
      </c>
      <c r="X46" s="19">
        <v>3</v>
      </c>
      <c r="Y46" s="19" t="s">
        <v>782</v>
      </c>
    </row>
    <row r="47" spans="1:25" hidden="1">
      <c r="A47" s="19">
        <v>568</v>
      </c>
      <c r="B47" s="19" t="s">
        <v>380</v>
      </c>
      <c r="C47" s="19" t="s">
        <v>895</v>
      </c>
      <c r="D47" s="19" t="s">
        <v>80</v>
      </c>
      <c r="E47" s="19" t="s">
        <v>896</v>
      </c>
      <c r="F47" s="19" t="s">
        <v>293</v>
      </c>
      <c r="G47" s="19" t="s">
        <v>294</v>
      </c>
      <c r="H47" s="19" t="s">
        <v>295</v>
      </c>
      <c r="I47" s="19" t="s">
        <v>897</v>
      </c>
      <c r="J47" s="19" t="s">
        <v>885</v>
      </c>
      <c r="K47" s="19" t="s">
        <v>347</v>
      </c>
      <c r="L47" s="19" t="s">
        <v>348</v>
      </c>
      <c r="M47" s="19" t="s">
        <v>300</v>
      </c>
      <c r="N47" s="19">
        <v>-1</v>
      </c>
      <c r="O47" s="19">
        <v>0</v>
      </c>
      <c r="P47" s="19">
        <v>-85000</v>
      </c>
      <c r="Q47" s="19">
        <v>0</v>
      </c>
      <c r="R47" s="19">
        <v>0</v>
      </c>
      <c r="S47" s="19">
        <v>0</v>
      </c>
      <c r="T47" s="19">
        <v>0</v>
      </c>
      <c r="U47" s="19">
        <v>-85000</v>
      </c>
      <c r="V47" s="19" t="s">
        <v>344</v>
      </c>
      <c r="W47" s="19">
        <v>2106335</v>
      </c>
      <c r="X47" s="19">
        <v>3</v>
      </c>
      <c r="Y47" s="19" t="s">
        <v>334</v>
      </c>
    </row>
    <row r="48" spans="1:25" hidden="1">
      <c r="A48" s="19">
        <v>570</v>
      </c>
      <c r="B48" s="19" t="s">
        <v>380</v>
      </c>
      <c r="C48" s="19" t="s">
        <v>898</v>
      </c>
      <c r="D48" s="19" t="s">
        <v>117</v>
      </c>
      <c r="E48" s="19" t="s">
        <v>899</v>
      </c>
      <c r="F48" s="19" t="s">
        <v>293</v>
      </c>
      <c r="G48" s="19" t="s">
        <v>294</v>
      </c>
      <c r="H48" s="19" t="s">
        <v>295</v>
      </c>
      <c r="I48" s="19" t="s">
        <v>900</v>
      </c>
      <c r="J48" s="19" t="s">
        <v>885</v>
      </c>
      <c r="K48" s="19" t="s">
        <v>347</v>
      </c>
      <c r="L48" s="19" t="s">
        <v>348</v>
      </c>
      <c r="M48" s="19" t="s">
        <v>300</v>
      </c>
      <c r="N48" s="19">
        <v>-1</v>
      </c>
      <c r="O48" s="19">
        <v>0</v>
      </c>
      <c r="P48" s="19">
        <v>-85000</v>
      </c>
      <c r="Q48" s="19">
        <v>0</v>
      </c>
      <c r="R48" s="19">
        <v>0</v>
      </c>
      <c r="S48" s="19">
        <v>0</v>
      </c>
      <c r="T48" s="19">
        <v>0</v>
      </c>
      <c r="U48" s="19">
        <v>-85000</v>
      </c>
      <c r="V48" s="19" t="s">
        <v>344</v>
      </c>
      <c r="W48" s="19">
        <v>2106335</v>
      </c>
      <c r="X48" s="19">
        <v>3</v>
      </c>
      <c r="Y48" s="19" t="s">
        <v>334</v>
      </c>
    </row>
    <row r="49" spans="1:25" hidden="1">
      <c r="A49" s="19">
        <v>571</v>
      </c>
      <c r="B49" s="19" t="s">
        <v>380</v>
      </c>
      <c r="C49" s="19" t="s">
        <v>901</v>
      </c>
      <c r="D49" s="19" t="s">
        <v>191</v>
      </c>
      <c r="E49" s="19" t="s">
        <v>902</v>
      </c>
      <c r="F49" s="19" t="s">
        <v>293</v>
      </c>
      <c r="G49" s="19" t="s">
        <v>294</v>
      </c>
      <c r="H49" s="19" t="s">
        <v>295</v>
      </c>
      <c r="I49" s="19" t="s">
        <v>903</v>
      </c>
      <c r="J49" s="19" t="s">
        <v>885</v>
      </c>
      <c r="K49" s="19" t="s">
        <v>347</v>
      </c>
      <c r="L49" s="19" t="s">
        <v>348</v>
      </c>
      <c r="M49" s="19" t="s">
        <v>300</v>
      </c>
      <c r="N49" s="19">
        <v>-1</v>
      </c>
      <c r="O49" s="19">
        <v>0</v>
      </c>
      <c r="P49" s="19">
        <v>-85000</v>
      </c>
      <c r="Q49" s="19">
        <v>0</v>
      </c>
      <c r="R49" s="19">
        <v>0</v>
      </c>
      <c r="S49" s="19">
        <v>0</v>
      </c>
      <c r="T49" s="19">
        <v>0</v>
      </c>
      <c r="U49" s="19">
        <v>-85000</v>
      </c>
      <c r="V49" s="19" t="s">
        <v>344</v>
      </c>
      <c r="W49" s="19">
        <v>2106335</v>
      </c>
      <c r="X49" s="19">
        <v>3</v>
      </c>
      <c r="Y49" s="19" t="s">
        <v>334</v>
      </c>
    </row>
    <row r="50" spans="1:25" hidden="1">
      <c r="A50" s="19">
        <v>575</v>
      </c>
      <c r="B50" s="19" t="s">
        <v>380</v>
      </c>
      <c r="C50" s="19" t="s">
        <v>906</v>
      </c>
      <c r="D50" s="19" t="s">
        <v>27</v>
      </c>
      <c r="E50" s="19" t="s">
        <v>907</v>
      </c>
      <c r="F50" s="19" t="s">
        <v>293</v>
      </c>
      <c r="G50" s="19" t="s">
        <v>294</v>
      </c>
      <c r="H50" s="19" t="s">
        <v>295</v>
      </c>
      <c r="I50" s="19" t="s">
        <v>908</v>
      </c>
      <c r="J50" s="19" t="s">
        <v>909</v>
      </c>
      <c r="K50" s="19" t="s">
        <v>347</v>
      </c>
      <c r="L50" s="19" t="s">
        <v>348</v>
      </c>
      <c r="M50" s="19" t="s">
        <v>300</v>
      </c>
      <c r="N50" s="19">
        <v>-1</v>
      </c>
      <c r="O50" s="19">
        <v>0</v>
      </c>
      <c r="P50" s="19">
        <v>-85000</v>
      </c>
      <c r="Q50" s="19">
        <v>0</v>
      </c>
      <c r="R50" s="19">
        <v>0</v>
      </c>
      <c r="S50" s="19">
        <v>0</v>
      </c>
      <c r="T50" s="19">
        <v>0</v>
      </c>
      <c r="U50" s="19">
        <v>-85000</v>
      </c>
      <c r="V50" s="19" t="s">
        <v>344</v>
      </c>
      <c r="W50" s="19">
        <v>2106335</v>
      </c>
      <c r="X50" s="19">
        <v>3</v>
      </c>
      <c r="Y50" s="19" t="s">
        <v>782</v>
      </c>
    </row>
    <row r="51" spans="1:25" hidden="1">
      <c r="A51" s="19">
        <v>579</v>
      </c>
      <c r="B51" s="19" t="s">
        <v>380</v>
      </c>
      <c r="C51" s="19" t="s">
        <v>913</v>
      </c>
      <c r="D51" s="19" t="s">
        <v>37</v>
      </c>
      <c r="E51" s="19" t="s">
        <v>914</v>
      </c>
      <c r="F51" s="19" t="s">
        <v>293</v>
      </c>
      <c r="G51" s="19" t="s">
        <v>294</v>
      </c>
      <c r="H51" s="19" t="s">
        <v>295</v>
      </c>
      <c r="I51" s="19" t="s">
        <v>915</v>
      </c>
      <c r="J51" s="19" t="s">
        <v>916</v>
      </c>
      <c r="K51" s="19" t="s">
        <v>347</v>
      </c>
      <c r="L51" s="19" t="s">
        <v>348</v>
      </c>
      <c r="M51" s="19" t="s">
        <v>300</v>
      </c>
      <c r="N51" s="19">
        <v>-1</v>
      </c>
      <c r="O51" s="19">
        <v>0</v>
      </c>
      <c r="P51" s="19">
        <v>-85000</v>
      </c>
      <c r="Q51" s="19">
        <v>0</v>
      </c>
      <c r="R51" s="19">
        <v>0</v>
      </c>
      <c r="S51" s="19">
        <v>0</v>
      </c>
      <c r="T51" s="19">
        <v>0</v>
      </c>
      <c r="U51" s="19">
        <v>-85000</v>
      </c>
      <c r="V51" s="19" t="s">
        <v>344</v>
      </c>
      <c r="W51" s="19">
        <v>2106335</v>
      </c>
      <c r="X51" s="19">
        <v>3</v>
      </c>
      <c r="Y51" s="19" t="s">
        <v>782</v>
      </c>
    </row>
    <row r="52" spans="1:25" hidden="1">
      <c r="A52" s="19">
        <v>581</v>
      </c>
      <c r="B52" s="19" t="s">
        <v>380</v>
      </c>
      <c r="C52" s="19" t="s">
        <v>917</v>
      </c>
      <c r="D52" s="19" t="s">
        <v>91</v>
      </c>
      <c r="E52" s="19" t="s">
        <v>918</v>
      </c>
      <c r="F52" s="19" t="s">
        <v>293</v>
      </c>
      <c r="G52" s="19" t="s">
        <v>294</v>
      </c>
      <c r="H52" s="19" t="s">
        <v>295</v>
      </c>
      <c r="I52" s="19" t="s">
        <v>919</v>
      </c>
      <c r="J52" s="19" t="s">
        <v>916</v>
      </c>
      <c r="K52" s="19" t="s">
        <v>347</v>
      </c>
      <c r="L52" s="19" t="s">
        <v>348</v>
      </c>
      <c r="M52" s="19" t="s">
        <v>300</v>
      </c>
      <c r="N52" s="19">
        <v>-1</v>
      </c>
      <c r="O52" s="19">
        <v>0</v>
      </c>
      <c r="P52" s="19">
        <v>-85000</v>
      </c>
      <c r="Q52" s="19">
        <v>0</v>
      </c>
      <c r="R52" s="19">
        <v>0</v>
      </c>
      <c r="S52" s="19">
        <v>0</v>
      </c>
      <c r="T52" s="19">
        <v>0</v>
      </c>
      <c r="U52" s="19">
        <v>-85000</v>
      </c>
      <c r="V52" s="19" t="s">
        <v>344</v>
      </c>
      <c r="W52" s="19">
        <v>2106335</v>
      </c>
      <c r="X52" s="19">
        <v>3</v>
      </c>
      <c r="Y52" s="19" t="s">
        <v>782</v>
      </c>
    </row>
    <row r="53" spans="1:25" hidden="1">
      <c r="A53" s="19">
        <v>583</v>
      </c>
      <c r="B53" s="19" t="s">
        <v>380</v>
      </c>
      <c r="C53" s="19" t="s">
        <v>920</v>
      </c>
      <c r="D53" s="19" t="s">
        <v>58</v>
      </c>
      <c r="E53" s="19" t="s">
        <v>921</v>
      </c>
      <c r="F53" s="19" t="s">
        <v>293</v>
      </c>
      <c r="G53" s="19" t="s">
        <v>294</v>
      </c>
      <c r="H53" s="19" t="s">
        <v>295</v>
      </c>
      <c r="I53" s="19" t="s">
        <v>922</v>
      </c>
      <c r="J53" s="19" t="s">
        <v>916</v>
      </c>
      <c r="K53" s="19" t="s">
        <v>347</v>
      </c>
      <c r="L53" s="19" t="s">
        <v>348</v>
      </c>
      <c r="M53" s="19" t="s">
        <v>300</v>
      </c>
      <c r="N53" s="19">
        <v>-1</v>
      </c>
      <c r="O53" s="19">
        <v>0</v>
      </c>
      <c r="P53" s="19">
        <v>-85000</v>
      </c>
      <c r="Q53" s="19">
        <v>0</v>
      </c>
      <c r="R53" s="19">
        <v>0</v>
      </c>
      <c r="S53" s="19">
        <v>0</v>
      </c>
      <c r="T53" s="19">
        <v>0</v>
      </c>
      <c r="U53" s="19">
        <v>-85000</v>
      </c>
      <c r="V53" s="19" t="s">
        <v>344</v>
      </c>
      <c r="W53" s="19">
        <v>2106335</v>
      </c>
      <c r="X53" s="19">
        <v>3</v>
      </c>
      <c r="Y53" s="19" t="s">
        <v>334</v>
      </c>
    </row>
    <row r="54" spans="1:25" hidden="1">
      <c r="A54" s="19">
        <v>590</v>
      </c>
      <c r="B54" s="19" t="s">
        <v>380</v>
      </c>
      <c r="C54" s="19" t="s">
        <v>929</v>
      </c>
      <c r="D54" s="19" t="s">
        <v>17</v>
      </c>
      <c r="E54" s="19" t="s">
        <v>930</v>
      </c>
      <c r="F54" s="19" t="s">
        <v>931</v>
      </c>
      <c r="G54" s="19" t="s">
        <v>294</v>
      </c>
      <c r="H54" s="19" t="s">
        <v>295</v>
      </c>
      <c r="I54" s="19" t="s">
        <v>932</v>
      </c>
      <c r="J54" s="19" t="s">
        <v>916</v>
      </c>
      <c r="K54" s="19" t="s">
        <v>347</v>
      </c>
      <c r="L54" s="19" t="s">
        <v>348</v>
      </c>
      <c r="M54" s="19" t="s">
        <v>300</v>
      </c>
      <c r="N54" s="19">
        <v>-1</v>
      </c>
      <c r="O54" s="19">
        <v>0</v>
      </c>
      <c r="P54" s="19">
        <v>-85000</v>
      </c>
      <c r="Q54" s="19">
        <v>0</v>
      </c>
      <c r="R54" s="19">
        <v>0</v>
      </c>
      <c r="S54" s="19">
        <v>0</v>
      </c>
      <c r="T54" s="19">
        <v>0</v>
      </c>
      <c r="U54" s="19">
        <v>-85000</v>
      </c>
      <c r="V54" s="19" t="s">
        <v>344</v>
      </c>
      <c r="W54" s="19">
        <v>2106335</v>
      </c>
      <c r="X54" s="19">
        <v>3</v>
      </c>
      <c r="Y54" s="19" t="s">
        <v>367</v>
      </c>
    </row>
    <row r="55" spans="1:25" hidden="1">
      <c r="A55" s="19">
        <v>592</v>
      </c>
      <c r="B55" s="19" t="s">
        <v>380</v>
      </c>
      <c r="C55" s="19" t="s">
        <v>933</v>
      </c>
      <c r="D55" s="19" t="s">
        <v>106</v>
      </c>
      <c r="E55" s="19" t="s">
        <v>934</v>
      </c>
      <c r="F55" s="19" t="s">
        <v>852</v>
      </c>
      <c r="G55" s="19" t="s">
        <v>294</v>
      </c>
      <c r="H55" s="19" t="s">
        <v>404</v>
      </c>
      <c r="I55" s="19" t="s">
        <v>935</v>
      </c>
      <c r="J55" s="19" t="s">
        <v>916</v>
      </c>
      <c r="K55" s="19" t="s">
        <v>347</v>
      </c>
      <c r="L55" s="19" t="s">
        <v>348</v>
      </c>
      <c r="M55" s="19" t="s">
        <v>300</v>
      </c>
      <c r="N55" s="19">
        <v>-1</v>
      </c>
      <c r="O55" s="19">
        <v>0</v>
      </c>
      <c r="P55" s="19">
        <v>-85000</v>
      </c>
      <c r="Q55" s="19">
        <v>0</v>
      </c>
      <c r="R55" s="19">
        <v>0</v>
      </c>
      <c r="S55" s="19">
        <v>0</v>
      </c>
      <c r="T55" s="19">
        <v>0</v>
      </c>
      <c r="U55" s="19">
        <v>-85000</v>
      </c>
      <c r="V55" s="19" t="s">
        <v>344</v>
      </c>
      <c r="W55" s="19">
        <v>2106335</v>
      </c>
      <c r="X55" s="19">
        <v>3</v>
      </c>
      <c r="Y55" s="19" t="s">
        <v>367</v>
      </c>
    </row>
    <row r="56" spans="1:25" hidden="1">
      <c r="A56" s="19">
        <v>594</v>
      </c>
      <c r="B56" s="19" t="s">
        <v>380</v>
      </c>
      <c r="C56" s="19" t="s">
        <v>936</v>
      </c>
      <c r="D56" s="19" t="s">
        <v>49</v>
      </c>
      <c r="E56" s="19" t="s">
        <v>937</v>
      </c>
      <c r="F56" s="19" t="s">
        <v>931</v>
      </c>
      <c r="G56" s="19" t="s">
        <v>294</v>
      </c>
      <c r="H56" s="19" t="s">
        <v>295</v>
      </c>
      <c r="I56" s="19" t="s">
        <v>938</v>
      </c>
      <c r="J56" s="19" t="s">
        <v>916</v>
      </c>
      <c r="K56" s="19" t="s">
        <v>347</v>
      </c>
      <c r="L56" s="19" t="s">
        <v>348</v>
      </c>
      <c r="M56" s="19" t="s">
        <v>300</v>
      </c>
      <c r="N56" s="19">
        <v>-1</v>
      </c>
      <c r="O56" s="19">
        <v>0</v>
      </c>
      <c r="P56" s="19">
        <v>-85000</v>
      </c>
      <c r="Q56" s="19">
        <v>0</v>
      </c>
      <c r="R56" s="19">
        <v>0</v>
      </c>
      <c r="S56" s="19">
        <v>0</v>
      </c>
      <c r="T56" s="19">
        <v>0</v>
      </c>
      <c r="U56" s="19">
        <v>-85000</v>
      </c>
      <c r="V56" s="19" t="s">
        <v>344</v>
      </c>
      <c r="W56" s="19">
        <v>2106335</v>
      </c>
      <c r="X56" s="19">
        <v>3</v>
      </c>
      <c r="Y56" s="19" t="s">
        <v>367</v>
      </c>
    </row>
    <row r="57" spans="1:25" hidden="1">
      <c r="A57" s="19">
        <v>596</v>
      </c>
      <c r="B57" s="19" t="s">
        <v>290</v>
      </c>
      <c r="C57" s="19" t="s">
        <v>940</v>
      </c>
      <c r="D57" s="19" t="s">
        <v>127</v>
      </c>
      <c r="E57" s="19" t="s">
        <v>941</v>
      </c>
      <c r="F57" s="19" t="s">
        <v>293</v>
      </c>
      <c r="G57" s="19" t="s">
        <v>294</v>
      </c>
      <c r="H57" s="19" t="s">
        <v>295</v>
      </c>
      <c r="I57" s="19" t="s">
        <v>942</v>
      </c>
      <c r="J57" s="19" t="s">
        <v>916</v>
      </c>
      <c r="K57" s="19" t="s">
        <v>347</v>
      </c>
      <c r="L57" s="19" t="s">
        <v>348</v>
      </c>
      <c r="M57" s="19" t="s">
        <v>300</v>
      </c>
      <c r="N57" s="19">
        <v>1</v>
      </c>
      <c r="O57" s="19">
        <v>0</v>
      </c>
      <c r="P57" s="19">
        <v>94000</v>
      </c>
      <c r="Q57" s="19">
        <v>0</v>
      </c>
      <c r="R57" s="19">
        <v>0</v>
      </c>
      <c r="S57" s="19">
        <v>0</v>
      </c>
      <c r="T57" s="19">
        <v>0</v>
      </c>
      <c r="U57" s="19">
        <v>94000</v>
      </c>
      <c r="V57" s="19" t="s">
        <v>344</v>
      </c>
      <c r="W57" s="19">
        <v>2106335</v>
      </c>
      <c r="X57" s="19">
        <v>3</v>
      </c>
      <c r="Y57" s="19" t="s">
        <v>514</v>
      </c>
    </row>
    <row r="58" spans="1:25" hidden="1">
      <c r="A58" s="19">
        <v>601</v>
      </c>
      <c r="B58" s="19" t="s">
        <v>290</v>
      </c>
      <c r="C58" s="19" t="s">
        <v>388</v>
      </c>
      <c r="D58" s="19" t="s">
        <v>195</v>
      </c>
      <c r="E58" s="19" t="s">
        <v>389</v>
      </c>
      <c r="F58" s="19" t="s">
        <v>315</v>
      </c>
      <c r="G58" s="19" t="s">
        <v>294</v>
      </c>
      <c r="H58" s="19" t="s">
        <v>295</v>
      </c>
      <c r="I58" s="19" t="s">
        <v>949</v>
      </c>
      <c r="J58" s="19" t="s">
        <v>948</v>
      </c>
      <c r="K58" s="19" t="s">
        <v>347</v>
      </c>
      <c r="L58" s="19" t="s">
        <v>348</v>
      </c>
      <c r="M58" s="19" t="s">
        <v>300</v>
      </c>
      <c r="N58" s="19">
        <v>2</v>
      </c>
      <c r="O58" s="19">
        <v>0</v>
      </c>
      <c r="P58" s="19">
        <v>188000</v>
      </c>
      <c r="Q58" s="19">
        <v>0</v>
      </c>
      <c r="R58" s="19">
        <v>0</v>
      </c>
      <c r="S58" s="19">
        <v>0</v>
      </c>
      <c r="T58" s="19">
        <v>0</v>
      </c>
      <c r="U58" s="19">
        <v>188000</v>
      </c>
      <c r="V58" s="19" t="s">
        <v>344</v>
      </c>
      <c r="W58" s="19">
        <v>2106335</v>
      </c>
      <c r="X58" s="19">
        <v>3</v>
      </c>
      <c r="Y58" s="19" t="s">
        <v>318</v>
      </c>
    </row>
    <row r="59" spans="1:25" hidden="1">
      <c r="A59" s="19">
        <v>608</v>
      </c>
      <c r="B59" s="19" t="s">
        <v>380</v>
      </c>
      <c r="C59" s="19" t="s">
        <v>961</v>
      </c>
      <c r="D59" s="19" t="s">
        <v>70</v>
      </c>
      <c r="E59" s="19" t="s">
        <v>962</v>
      </c>
      <c r="F59" s="19" t="s">
        <v>293</v>
      </c>
      <c r="G59" s="19" t="s">
        <v>294</v>
      </c>
      <c r="H59" s="19" t="s">
        <v>404</v>
      </c>
      <c r="I59" s="19" t="s">
        <v>963</v>
      </c>
      <c r="J59" s="19" t="s">
        <v>959</v>
      </c>
      <c r="K59" s="19" t="s">
        <v>347</v>
      </c>
      <c r="L59" s="19" t="s">
        <v>348</v>
      </c>
      <c r="M59" s="19" t="s">
        <v>300</v>
      </c>
      <c r="N59" s="19">
        <v>-1</v>
      </c>
      <c r="O59" s="19">
        <v>0</v>
      </c>
      <c r="P59" s="19">
        <v>-85000</v>
      </c>
      <c r="Q59" s="19">
        <v>0</v>
      </c>
      <c r="R59" s="19">
        <v>0</v>
      </c>
      <c r="S59" s="19">
        <v>0</v>
      </c>
      <c r="T59" s="19">
        <v>0</v>
      </c>
      <c r="U59" s="19">
        <v>-85000</v>
      </c>
      <c r="V59" s="19" t="s">
        <v>344</v>
      </c>
      <c r="W59" s="19">
        <v>2106335</v>
      </c>
      <c r="X59" s="19">
        <v>3</v>
      </c>
      <c r="Y59" s="19" t="s">
        <v>694</v>
      </c>
    </row>
    <row r="60" spans="1:25" hidden="1">
      <c r="A60" s="19">
        <v>610</v>
      </c>
      <c r="B60" s="19" t="s">
        <v>380</v>
      </c>
      <c r="C60" s="19" t="s">
        <v>964</v>
      </c>
      <c r="D60" s="19" t="s">
        <v>186</v>
      </c>
      <c r="E60" s="19" t="s">
        <v>965</v>
      </c>
      <c r="F60" s="19" t="s">
        <v>293</v>
      </c>
      <c r="G60" s="19" t="s">
        <v>294</v>
      </c>
      <c r="H60" s="19" t="s">
        <v>404</v>
      </c>
      <c r="I60" s="19" t="s">
        <v>966</v>
      </c>
      <c r="J60" s="19" t="s">
        <v>959</v>
      </c>
      <c r="K60" s="19" t="s">
        <v>347</v>
      </c>
      <c r="L60" s="19" t="s">
        <v>348</v>
      </c>
      <c r="M60" s="19" t="s">
        <v>300</v>
      </c>
      <c r="N60" s="19">
        <v>-1</v>
      </c>
      <c r="O60" s="19">
        <v>0</v>
      </c>
      <c r="P60" s="19">
        <v>-85000</v>
      </c>
      <c r="Q60" s="19">
        <v>0</v>
      </c>
      <c r="R60" s="19">
        <v>0</v>
      </c>
      <c r="S60" s="19">
        <v>0</v>
      </c>
      <c r="T60" s="19">
        <v>0</v>
      </c>
      <c r="U60" s="19">
        <v>-85000</v>
      </c>
      <c r="V60" s="19" t="s">
        <v>344</v>
      </c>
      <c r="W60" s="19">
        <v>2106335</v>
      </c>
      <c r="X60" s="19">
        <v>3</v>
      </c>
      <c r="Y60" s="19" t="s">
        <v>694</v>
      </c>
    </row>
    <row r="61" spans="1:25" hidden="1">
      <c r="A61" s="19">
        <v>621</v>
      </c>
      <c r="B61" s="19" t="s">
        <v>290</v>
      </c>
      <c r="C61" s="19" t="s">
        <v>329</v>
      </c>
      <c r="D61" s="19" t="s">
        <v>179</v>
      </c>
      <c r="E61" s="19" t="s">
        <v>330</v>
      </c>
      <c r="F61" s="19" t="s">
        <v>331</v>
      </c>
      <c r="G61" s="19" t="s">
        <v>294</v>
      </c>
      <c r="H61" s="19" t="s">
        <v>295</v>
      </c>
      <c r="I61" s="19" t="s">
        <v>975</v>
      </c>
      <c r="J61" s="19" t="s">
        <v>959</v>
      </c>
      <c r="K61" s="19" t="s">
        <v>347</v>
      </c>
      <c r="L61" s="19" t="s">
        <v>348</v>
      </c>
      <c r="M61" s="19" t="s">
        <v>300</v>
      </c>
      <c r="N61" s="19">
        <v>12</v>
      </c>
      <c r="O61" s="19">
        <v>0</v>
      </c>
      <c r="P61" s="19">
        <v>1128000</v>
      </c>
      <c r="Q61" s="19">
        <v>7</v>
      </c>
      <c r="R61" s="19">
        <v>0</v>
      </c>
      <c r="S61" s="19">
        <v>0</v>
      </c>
      <c r="T61" s="19">
        <v>0</v>
      </c>
      <c r="U61" s="19">
        <v>1049040</v>
      </c>
      <c r="V61" s="19" t="s">
        <v>344</v>
      </c>
      <c r="W61" s="19">
        <v>2106335</v>
      </c>
      <c r="X61" s="19">
        <v>3</v>
      </c>
      <c r="Y61" s="19" t="s">
        <v>334</v>
      </c>
    </row>
    <row r="62" spans="1:25" hidden="1">
      <c r="A62" s="19">
        <v>633</v>
      </c>
      <c r="B62" s="19" t="s">
        <v>380</v>
      </c>
      <c r="C62" s="19" t="s">
        <v>991</v>
      </c>
      <c r="D62" s="19" t="s">
        <v>71</v>
      </c>
      <c r="E62" s="19" t="s">
        <v>992</v>
      </c>
      <c r="F62" s="19" t="s">
        <v>993</v>
      </c>
      <c r="G62" s="19" t="s">
        <v>294</v>
      </c>
      <c r="H62" s="19" t="s">
        <v>624</v>
      </c>
      <c r="I62" s="19" t="s">
        <v>994</v>
      </c>
      <c r="J62" s="19" t="s">
        <v>995</v>
      </c>
      <c r="K62" s="19" t="s">
        <v>347</v>
      </c>
      <c r="L62" s="19" t="s">
        <v>348</v>
      </c>
      <c r="M62" s="19" t="s">
        <v>300</v>
      </c>
      <c r="N62" s="19">
        <v>-1</v>
      </c>
      <c r="O62" s="19">
        <v>0</v>
      </c>
      <c r="P62" s="19">
        <v>-85000</v>
      </c>
      <c r="Q62" s="19">
        <v>0</v>
      </c>
      <c r="R62" s="19">
        <v>0</v>
      </c>
      <c r="S62" s="19">
        <v>0</v>
      </c>
      <c r="T62" s="19">
        <v>0</v>
      </c>
      <c r="U62" s="19">
        <v>-85000</v>
      </c>
      <c r="V62" s="19" t="s">
        <v>344</v>
      </c>
      <c r="W62" s="19">
        <v>2106335</v>
      </c>
      <c r="X62" s="19">
        <v>3</v>
      </c>
      <c r="Y62" s="19" t="s">
        <v>318</v>
      </c>
    </row>
    <row r="63" spans="1:25" hidden="1">
      <c r="A63" s="19">
        <v>635</v>
      </c>
      <c r="B63" s="19" t="s">
        <v>380</v>
      </c>
      <c r="C63" s="19" t="s">
        <v>996</v>
      </c>
      <c r="D63" s="19" t="s">
        <v>60</v>
      </c>
      <c r="E63" s="19" t="s">
        <v>997</v>
      </c>
      <c r="F63" s="19" t="s">
        <v>998</v>
      </c>
      <c r="G63" s="19" t="s">
        <v>294</v>
      </c>
      <c r="H63" s="19" t="s">
        <v>624</v>
      </c>
      <c r="I63" s="19" t="s">
        <v>999</v>
      </c>
      <c r="J63" s="19" t="s">
        <v>995</v>
      </c>
      <c r="K63" s="19" t="s">
        <v>347</v>
      </c>
      <c r="L63" s="19" t="s">
        <v>348</v>
      </c>
      <c r="M63" s="19" t="s">
        <v>300</v>
      </c>
      <c r="N63" s="19">
        <v>-1</v>
      </c>
      <c r="O63" s="19">
        <v>0</v>
      </c>
      <c r="P63" s="19">
        <v>-85000</v>
      </c>
      <c r="Q63" s="19">
        <v>0</v>
      </c>
      <c r="R63" s="19">
        <v>0</v>
      </c>
      <c r="S63" s="19">
        <v>0</v>
      </c>
      <c r="T63" s="19">
        <v>0</v>
      </c>
      <c r="U63" s="19">
        <v>-85000</v>
      </c>
      <c r="V63" s="19" t="s">
        <v>344</v>
      </c>
      <c r="W63" s="19">
        <v>2106335</v>
      </c>
      <c r="X63" s="19">
        <v>3</v>
      </c>
      <c r="Y63" s="19" t="s">
        <v>318</v>
      </c>
    </row>
    <row r="64" spans="1:25" hidden="1">
      <c r="A64" s="19">
        <v>637</v>
      </c>
      <c r="B64" s="19" t="s">
        <v>380</v>
      </c>
      <c r="C64" s="19" t="s">
        <v>1000</v>
      </c>
      <c r="D64" s="19" t="s">
        <v>31</v>
      </c>
      <c r="E64" s="19" t="s">
        <v>609</v>
      </c>
      <c r="F64" s="19" t="s">
        <v>998</v>
      </c>
      <c r="G64" s="19" t="s">
        <v>294</v>
      </c>
      <c r="H64" s="19" t="s">
        <v>624</v>
      </c>
      <c r="I64" s="19" t="s">
        <v>1001</v>
      </c>
      <c r="J64" s="19" t="s">
        <v>995</v>
      </c>
      <c r="K64" s="19" t="s">
        <v>347</v>
      </c>
      <c r="L64" s="19" t="s">
        <v>348</v>
      </c>
      <c r="M64" s="19" t="s">
        <v>300</v>
      </c>
      <c r="N64" s="19">
        <v>-1</v>
      </c>
      <c r="O64" s="19">
        <v>0</v>
      </c>
      <c r="P64" s="19">
        <v>-85000</v>
      </c>
      <c r="Q64" s="19">
        <v>0</v>
      </c>
      <c r="R64" s="19">
        <v>0</v>
      </c>
      <c r="S64" s="19">
        <v>0</v>
      </c>
      <c r="T64" s="19">
        <v>0</v>
      </c>
      <c r="U64" s="19">
        <v>-85000</v>
      </c>
      <c r="V64" s="19" t="s">
        <v>344</v>
      </c>
      <c r="W64" s="19">
        <v>2106335</v>
      </c>
      <c r="X64" s="19">
        <v>3</v>
      </c>
      <c r="Y64" s="19" t="s">
        <v>318</v>
      </c>
    </row>
    <row r="65" spans="1:25" hidden="1">
      <c r="A65" s="19">
        <v>639</v>
      </c>
      <c r="B65" s="19" t="s">
        <v>380</v>
      </c>
      <c r="C65" s="19" t="s">
        <v>1002</v>
      </c>
      <c r="D65" s="19" t="s">
        <v>114</v>
      </c>
      <c r="E65" s="19" t="s">
        <v>1003</v>
      </c>
      <c r="F65" s="19" t="s">
        <v>315</v>
      </c>
      <c r="G65" s="19" t="s">
        <v>294</v>
      </c>
      <c r="H65" s="19" t="s">
        <v>404</v>
      </c>
      <c r="I65" s="19" t="s">
        <v>1004</v>
      </c>
      <c r="J65" s="19" t="s">
        <v>995</v>
      </c>
      <c r="K65" s="19" t="s">
        <v>347</v>
      </c>
      <c r="L65" s="19" t="s">
        <v>348</v>
      </c>
      <c r="M65" s="19" t="s">
        <v>300</v>
      </c>
      <c r="N65" s="19">
        <v>-1</v>
      </c>
      <c r="O65" s="19">
        <v>0</v>
      </c>
      <c r="P65" s="19">
        <v>-85000</v>
      </c>
      <c r="Q65" s="19">
        <v>0</v>
      </c>
      <c r="R65" s="19">
        <v>0</v>
      </c>
      <c r="S65" s="19">
        <v>0</v>
      </c>
      <c r="T65" s="19">
        <v>0</v>
      </c>
      <c r="U65" s="19">
        <v>-85000</v>
      </c>
      <c r="V65" s="19" t="s">
        <v>344</v>
      </c>
      <c r="W65" s="19">
        <v>2106335</v>
      </c>
      <c r="X65" s="19">
        <v>3</v>
      </c>
      <c r="Y65" s="19" t="s">
        <v>318</v>
      </c>
    </row>
    <row r="66" spans="1:25" hidden="1">
      <c r="A66" s="19">
        <v>641</v>
      </c>
      <c r="B66" s="19" t="s">
        <v>380</v>
      </c>
      <c r="C66" s="19" t="s">
        <v>1005</v>
      </c>
      <c r="D66" s="19" t="s">
        <v>123</v>
      </c>
      <c r="E66" s="19" t="s">
        <v>1006</v>
      </c>
      <c r="F66" s="19" t="s">
        <v>315</v>
      </c>
      <c r="G66" s="19" t="s">
        <v>294</v>
      </c>
      <c r="H66" s="19" t="s">
        <v>295</v>
      </c>
      <c r="I66" s="19" t="s">
        <v>1007</v>
      </c>
      <c r="J66" s="19" t="s">
        <v>995</v>
      </c>
      <c r="K66" s="19" t="s">
        <v>347</v>
      </c>
      <c r="L66" s="19" t="s">
        <v>348</v>
      </c>
      <c r="M66" s="19" t="s">
        <v>300</v>
      </c>
      <c r="N66" s="19">
        <v>-1</v>
      </c>
      <c r="O66" s="19">
        <v>0</v>
      </c>
      <c r="P66" s="19">
        <v>-85000</v>
      </c>
      <c r="Q66" s="19">
        <v>0</v>
      </c>
      <c r="R66" s="19">
        <v>0</v>
      </c>
      <c r="S66" s="19">
        <v>0</v>
      </c>
      <c r="T66" s="19">
        <v>0</v>
      </c>
      <c r="U66" s="19">
        <v>-85000</v>
      </c>
      <c r="V66" s="19" t="s">
        <v>344</v>
      </c>
      <c r="W66" s="19">
        <v>2106335</v>
      </c>
      <c r="X66" s="19">
        <v>3</v>
      </c>
      <c r="Y66" s="19" t="s">
        <v>318</v>
      </c>
    </row>
    <row r="67" spans="1:25" hidden="1">
      <c r="A67" s="19">
        <v>643</v>
      </c>
      <c r="B67" s="19" t="s">
        <v>380</v>
      </c>
      <c r="C67" s="19" t="s">
        <v>1008</v>
      </c>
      <c r="D67" s="19" t="s">
        <v>54</v>
      </c>
      <c r="E67" s="19" t="s">
        <v>1009</v>
      </c>
      <c r="F67" s="19" t="s">
        <v>315</v>
      </c>
      <c r="G67" s="19" t="s">
        <v>294</v>
      </c>
      <c r="H67" s="19" t="s">
        <v>295</v>
      </c>
      <c r="I67" s="19" t="s">
        <v>1010</v>
      </c>
      <c r="J67" s="19" t="s">
        <v>995</v>
      </c>
      <c r="K67" s="19" t="s">
        <v>347</v>
      </c>
      <c r="L67" s="19" t="s">
        <v>348</v>
      </c>
      <c r="M67" s="19" t="s">
        <v>300</v>
      </c>
      <c r="N67" s="19">
        <v>-1</v>
      </c>
      <c r="O67" s="19">
        <v>0</v>
      </c>
      <c r="P67" s="19">
        <v>-85000</v>
      </c>
      <c r="Q67" s="19">
        <v>0</v>
      </c>
      <c r="R67" s="19">
        <v>0</v>
      </c>
      <c r="S67" s="19">
        <v>0</v>
      </c>
      <c r="T67" s="19">
        <v>0</v>
      </c>
      <c r="U67" s="19">
        <v>-85000</v>
      </c>
      <c r="V67" s="19" t="s">
        <v>344</v>
      </c>
      <c r="W67" s="19">
        <v>2106335</v>
      </c>
      <c r="X67" s="19">
        <v>3</v>
      </c>
      <c r="Y67" s="19" t="s">
        <v>318</v>
      </c>
    </row>
    <row r="68" spans="1:25" hidden="1">
      <c r="A68" s="19">
        <v>645</v>
      </c>
      <c r="B68" s="19" t="s">
        <v>380</v>
      </c>
      <c r="C68" s="19" t="s">
        <v>1011</v>
      </c>
      <c r="D68" s="19" t="s">
        <v>171</v>
      </c>
      <c r="E68" s="19" t="s">
        <v>1012</v>
      </c>
      <c r="F68" s="19" t="s">
        <v>315</v>
      </c>
      <c r="G68" s="19" t="s">
        <v>294</v>
      </c>
      <c r="H68" s="19" t="s">
        <v>295</v>
      </c>
      <c r="I68" s="19" t="s">
        <v>1013</v>
      </c>
      <c r="J68" s="19" t="s">
        <v>995</v>
      </c>
      <c r="K68" s="19" t="s">
        <v>347</v>
      </c>
      <c r="L68" s="19" t="s">
        <v>348</v>
      </c>
      <c r="M68" s="19" t="s">
        <v>300</v>
      </c>
      <c r="N68" s="19">
        <v>-1</v>
      </c>
      <c r="O68" s="19">
        <v>0</v>
      </c>
      <c r="P68" s="19">
        <v>-85000</v>
      </c>
      <c r="Q68" s="19">
        <v>0</v>
      </c>
      <c r="R68" s="19">
        <v>0</v>
      </c>
      <c r="S68" s="19">
        <v>0</v>
      </c>
      <c r="T68" s="19">
        <v>0</v>
      </c>
      <c r="U68" s="19">
        <v>-85000</v>
      </c>
      <c r="V68" s="19" t="s">
        <v>344</v>
      </c>
      <c r="W68" s="19">
        <v>2106335</v>
      </c>
      <c r="X68" s="19">
        <v>3</v>
      </c>
      <c r="Y68" s="19" t="s">
        <v>318</v>
      </c>
    </row>
    <row r="69" spans="1:25" hidden="1">
      <c r="A69" s="19">
        <v>647</v>
      </c>
      <c r="B69" s="19" t="s">
        <v>380</v>
      </c>
      <c r="C69" s="19" t="s">
        <v>1014</v>
      </c>
      <c r="D69" s="19" t="s">
        <v>177</v>
      </c>
      <c r="E69" s="19" t="s">
        <v>1015</v>
      </c>
      <c r="F69" s="19" t="s">
        <v>315</v>
      </c>
      <c r="G69" s="19" t="s">
        <v>294</v>
      </c>
      <c r="H69" s="19" t="s">
        <v>624</v>
      </c>
      <c r="I69" s="19" t="s">
        <v>1016</v>
      </c>
      <c r="J69" s="19" t="s">
        <v>995</v>
      </c>
      <c r="K69" s="19" t="s">
        <v>347</v>
      </c>
      <c r="L69" s="19" t="s">
        <v>348</v>
      </c>
      <c r="M69" s="19" t="s">
        <v>300</v>
      </c>
      <c r="N69" s="19">
        <v>-1</v>
      </c>
      <c r="O69" s="19">
        <v>0</v>
      </c>
      <c r="P69" s="19">
        <v>-85000</v>
      </c>
      <c r="Q69" s="19">
        <v>0</v>
      </c>
      <c r="R69" s="19">
        <v>0</v>
      </c>
      <c r="S69" s="19">
        <v>0</v>
      </c>
      <c r="T69" s="19">
        <v>0</v>
      </c>
      <c r="U69" s="19">
        <v>-85000</v>
      </c>
      <c r="V69" s="19" t="s">
        <v>344</v>
      </c>
      <c r="W69" s="19">
        <v>2106335</v>
      </c>
      <c r="X69" s="19">
        <v>3</v>
      </c>
      <c r="Y69" s="19" t="s">
        <v>318</v>
      </c>
    </row>
    <row r="70" spans="1:25" hidden="1">
      <c r="A70" s="19">
        <v>653</v>
      </c>
      <c r="B70" s="19" t="s">
        <v>380</v>
      </c>
      <c r="C70" s="19" t="s">
        <v>1027</v>
      </c>
      <c r="D70" s="19" t="s">
        <v>215</v>
      </c>
      <c r="E70" s="19" t="s">
        <v>1028</v>
      </c>
      <c r="F70" s="19" t="s">
        <v>363</v>
      </c>
      <c r="G70" s="19" t="s">
        <v>294</v>
      </c>
      <c r="H70" s="19" t="s">
        <v>295</v>
      </c>
      <c r="I70" s="19" t="s">
        <v>1029</v>
      </c>
      <c r="J70" s="19" t="s">
        <v>995</v>
      </c>
      <c r="K70" s="19" t="s">
        <v>347</v>
      </c>
      <c r="L70" s="19" t="s">
        <v>348</v>
      </c>
      <c r="M70" s="19" t="s">
        <v>300</v>
      </c>
      <c r="N70" s="19">
        <v>-1</v>
      </c>
      <c r="O70" s="19">
        <v>0</v>
      </c>
      <c r="P70" s="19">
        <v>-85000</v>
      </c>
      <c r="Q70" s="19">
        <v>0</v>
      </c>
      <c r="R70" s="19">
        <v>0</v>
      </c>
      <c r="S70" s="19">
        <v>0</v>
      </c>
      <c r="T70" s="19">
        <v>0</v>
      </c>
      <c r="U70" s="19">
        <v>-85000</v>
      </c>
      <c r="V70" s="19" t="s">
        <v>344</v>
      </c>
      <c r="W70" s="19">
        <v>2106335</v>
      </c>
      <c r="X70" s="19">
        <v>3</v>
      </c>
      <c r="Y70" s="19" t="s">
        <v>367</v>
      </c>
    </row>
    <row r="71" spans="1:25" hidden="1">
      <c r="A71" s="19">
        <v>655</v>
      </c>
      <c r="B71" s="19" t="s">
        <v>380</v>
      </c>
      <c r="C71" s="19" t="s">
        <v>1030</v>
      </c>
      <c r="D71" s="19" t="s">
        <v>190</v>
      </c>
      <c r="E71" s="19" t="s">
        <v>1031</v>
      </c>
      <c r="F71" s="19" t="s">
        <v>979</v>
      </c>
      <c r="G71" s="19" t="s">
        <v>294</v>
      </c>
      <c r="H71" s="19" t="s">
        <v>295</v>
      </c>
      <c r="I71" s="19" t="s">
        <v>1032</v>
      </c>
      <c r="J71" s="19" t="s">
        <v>995</v>
      </c>
      <c r="K71" s="19" t="s">
        <v>347</v>
      </c>
      <c r="L71" s="19" t="s">
        <v>348</v>
      </c>
      <c r="M71" s="19" t="s">
        <v>300</v>
      </c>
      <c r="N71" s="19">
        <v>-1</v>
      </c>
      <c r="O71" s="19">
        <v>0</v>
      </c>
      <c r="P71" s="19">
        <v>-85000</v>
      </c>
      <c r="Q71" s="19">
        <v>0</v>
      </c>
      <c r="R71" s="19">
        <v>0</v>
      </c>
      <c r="S71" s="19">
        <v>0</v>
      </c>
      <c r="T71" s="19">
        <v>0</v>
      </c>
      <c r="U71" s="19">
        <v>-85000</v>
      </c>
      <c r="V71" s="19" t="s">
        <v>344</v>
      </c>
      <c r="W71" s="19">
        <v>2106335</v>
      </c>
      <c r="X71" s="19">
        <v>3</v>
      </c>
      <c r="Y71" s="19" t="s">
        <v>367</v>
      </c>
    </row>
    <row r="72" spans="1:25" hidden="1">
      <c r="A72" s="19">
        <v>657</v>
      </c>
      <c r="B72" s="19" t="s">
        <v>380</v>
      </c>
      <c r="C72" s="19" t="s">
        <v>1033</v>
      </c>
      <c r="D72" s="19" t="s">
        <v>165</v>
      </c>
      <c r="E72" s="19" t="s">
        <v>1034</v>
      </c>
      <c r="F72" s="19" t="s">
        <v>293</v>
      </c>
      <c r="G72" s="19" t="s">
        <v>294</v>
      </c>
      <c r="H72" s="19" t="s">
        <v>295</v>
      </c>
      <c r="I72" s="19" t="s">
        <v>1035</v>
      </c>
      <c r="J72" s="19" t="s">
        <v>995</v>
      </c>
      <c r="K72" s="19" t="s">
        <v>347</v>
      </c>
      <c r="L72" s="19" t="s">
        <v>348</v>
      </c>
      <c r="M72" s="19" t="s">
        <v>300</v>
      </c>
      <c r="N72" s="19">
        <v>-1</v>
      </c>
      <c r="O72" s="19">
        <v>0</v>
      </c>
      <c r="P72" s="19">
        <v>-85000</v>
      </c>
      <c r="Q72" s="19">
        <v>0</v>
      </c>
      <c r="R72" s="19">
        <v>0</v>
      </c>
      <c r="S72" s="19">
        <v>0</v>
      </c>
      <c r="T72" s="19">
        <v>0</v>
      </c>
      <c r="U72" s="19">
        <v>-85000</v>
      </c>
      <c r="V72" s="19" t="s">
        <v>344</v>
      </c>
      <c r="W72" s="19">
        <v>2106335</v>
      </c>
      <c r="X72" s="19">
        <v>3</v>
      </c>
      <c r="Y72" s="19" t="s">
        <v>357</v>
      </c>
    </row>
    <row r="73" spans="1:25" hidden="1">
      <c r="A73" s="19">
        <v>659</v>
      </c>
      <c r="B73" s="19" t="s">
        <v>380</v>
      </c>
      <c r="C73" s="19" t="s">
        <v>1037</v>
      </c>
      <c r="D73" s="19" t="s">
        <v>100</v>
      </c>
      <c r="E73" s="19" t="s">
        <v>1038</v>
      </c>
      <c r="F73" s="19" t="s">
        <v>293</v>
      </c>
      <c r="G73" s="19" t="s">
        <v>294</v>
      </c>
      <c r="H73" s="19" t="s">
        <v>295</v>
      </c>
      <c r="I73" s="19" t="s">
        <v>1039</v>
      </c>
      <c r="J73" s="19" t="s">
        <v>995</v>
      </c>
      <c r="K73" s="19" t="s">
        <v>347</v>
      </c>
      <c r="L73" s="19" t="s">
        <v>348</v>
      </c>
      <c r="M73" s="19" t="s">
        <v>300</v>
      </c>
      <c r="N73" s="19">
        <v>-1</v>
      </c>
      <c r="O73" s="19">
        <v>0</v>
      </c>
      <c r="P73" s="19">
        <v>-85000</v>
      </c>
      <c r="Q73" s="19">
        <v>0</v>
      </c>
      <c r="R73" s="19">
        <v>0</v>
      </c>
      <c r="S73" s="19">
        <v>0</v>
      </c>
      <c r="T73" s="19">
        <v>0</v>
      </c>
      <c r="U73" s="19">
        <v>-85000</v>
      </c>
      <c r="V73" s="19" t="s">
        <v>344</v>
      </c>
      <c r="W73" s="19">
        <v>2106335</v>
      </c>
      <c r="X73" s="19">
        <v>3</v>
      </c>
      <c r="Y73" s="19" t="s">
        <v>357</v>
      </c>
    </row>
    <row r="74" spans="1:25" hidden="1">
      <c r="A74" s="19">
        <v>661</v>
      </c>
      <c r="B74" s="19" t="s">
        <v>380</v>
      </c>
      <c r="C74" s="19" t="s">
        <v>1040</v>
      </c>
      <c r="D74" s="19" t="s">
        <v>34</v>
      </c>
      <c r="E74" s="19" t="s">
        <v>1041</v>
      </c>
      <c r="F74" s="19" t="s">
        <v>293</v>
      </c>
      <c r="G74" s="19" t="s">
        <v>294</v>
      </c>
      <c r="H74" s="19" t="s">
        <v>295</v>
      </c>
      <c r="I74" s="19" t="s">
        <v>1042</v>
      </c>
      <c r="J74" s="19" t="s">
        <v>995</v>
      </c>
      <c r="K74" s="19" t="s">
        <v>347</v>
      </c>
      <c r="L74" s="19" t="s">
        <v>348</v>
      </c>
      <c r="M74" s="19" t="s">
        <v>300</v>
      </c>
      <c r="N74" s="19">
        <v>-1</v>
      </c>
      <c r="O74" s="19">
        <v>0</v>
      </c>
      <c r="P74" s="19">
        <v>-85000</v>
      </c>
      <c r="Q74" s="19">
        <v>0</v>
      </c>
      <c r="R74" s="19">
        <v>0</v>
      </c>
      <c r="S74" s="19">
        <v>0</v>
      </c>
      <c r="T74" s="19">
        <v>0</v>
      </c>
      <c r="U74" s="19">
        <v>-85000</v>
      </c>
      <c r="V74" s="19" t="s">
        <v>344</v>
      </c>
      <c r="W74" s="19">
        <v>2106335</v>
      </c>
      <c r="X74" s="19">
        <v>3</v>
      </c>
      <c r="Y74" s="19" t="s">
        <v>357</v>
      </c>
    </row>
    <row r="75" spans="1:25" hidden="1">
      <c r="A75" s="19">
        <v>663</v>
      </c>
      <c r="B75" s="19" t="s">
        <v>380</v>
      </c>
      <c r="C75" s="19" t="s">
        <v>1043</v>
      </c>
      <c r="D75" s="19" t="s">
        <v>152</v>
      </c>
      <c r="E75" s="19" t="s">
        <v>1044</v>
      </c>
      <c r="F75" s="19" t="s">
        <v>293</v>
      </c>
      <c r="G75" s="19" t="s">
        <v>294</v>
      </c>
      <c r="H75" s="19" t="s">
        <v>295</v>
      </c>
      <c r="I75" s="19" t="s">
        <v>1045</v>
      </c>
      <c r="J75" s="19" t="s">
        <v>995</v>
      </c>
      <c r="K75" s="19" t="s">
        <v>347</v>
      </c>
      <c r="L75" s="19" t="s">
        <v>348</v>
      </c>
      <c r="M75" s="19" t="s">
        <v>300</v>
      </c>
      <c r="N75" s="19">
        <v>-1</v>
      </c>
      <c r="O75" s="19">
        <v>0</v>
      </c>
      <c r="P75" s="19">
        <v>-85000</v>
      </c>
      <c r="Q75" s="19">
        <v>0</v>
      </c>
      <c r="R75" s="19">
        <v>0</v>
      </c>
      <c r="S75" s="19">
        <v>0</v>
      </c>
      <c r="T75" s="19">
        <v>0</v>
      </c>
      <c r="U75" s="19">
        <v>-85000</v>
      </c>
      <c r="V75" s="19" t="s">
        <v>344</v>
      </c>
      <c r="W75" s="19">
        <v>2106335</v>
      </c>
      <c r="X75" s="19">
        <v>3</v>
      </c>
      <c r="Y75" s="19" t="s">
        <v>357</v>
      </c>
    </row>
    <row r="76" spans="1:25" hidden="1">
      <c r="A76" s="19">
        <v>665</v>
      </c>
      <c r="B76" s="19" t="s">
        <v>380</v>
      </c>
      <c r="C76" s="19" t="s">
        <v>1046</v>
      </c>
      <c r="D76" s="19" t="s">
        <v>51</v>
      </c>
      <c r="E76" s="19" t="s">
        <v>1047</v>
      </c>
      <c r="F76" s="19" t="s">
        <v>293</v>
      </c>
      <c r="G76" s="19" t="s">
        <v>294</v>
      </c>
      <c r="H76" s="19" t="s">
        <v>295</v>
      </c>
      <c r="I76" s="19" t="s">
        <v>1048</v>
      </c>
      <c r="J76" s="19" t="s">
        <v>995</v>
      </c>
      <c r="K76" s="19" t="s">
        <v>347</v>
      </c>
      <c r="L76" s="19" t="s">
        <v>348</v>
      </c>
      <c r="M76" s="19" t="s">
        <v>300</v>
      </c>
      <c r="N76" s="19">
        <v>-1</v>
      </c>
      <c r="O76" s="19">
        <v>0</v>
      </c>
      <c r="P76" s="19">
        <v>-85000</v>
      </c>
      <c r="Q76" s="19">
        <v>0</v>
      </c>
      <c r="R76" s="19">
        <v>0</v>
      </c>
      <c r="S76" s="19">
        <v>0</v>
      </c>
      <c r="T76" s="19">
        <v>0</v>
      </c>
      <c r="U76" s="19">
        <v>-85000</v>
      </c>
      <c r="V76" s="19" t="s">
        <v>344</v>
      </c>
      <c r="W76" s="19">
        <v>2106335</v>
      </c>
      <c r="X76" s="19">
        <v>3</v>
      </c>
      <c r="Y76" s="19" t="s">
        <v>357</v>
      </c>
    </row>
    <row r="77" spans="1:25">
      <c r="A77" s="19">
        <v>679</v>
      </c>
      <c r="B77" s="19" t="s">
        <v>290</v>
      </c>
      <c r="C77" s="19" t="s">
        <v>1070</v>
      </c>
      <c r="D77" s="19" t="s">
        <v>204</v>
      </c>
      <c r="E77" s="19" t="s">
        <v>1071</v>
      </c>
      <c r="F77" s="19" t="s">
        <v>293</v>
      </c>
      <c r="G77" s="19" t="s">
        <v>294</v>
      </c>
      <c r="H77" s="19" t="s">
        <v>364</v>
      </c>
      <c r="I77" s="19" t="s">
        <v>1072</v>
      </c>
      <c r="J77" s="19" t="s">
        <v>1057</v>
      </c>
      <c r="K77" s="19" t="s">
        <v>347</v>
      </c>
      <c r="L77" s="19" t="s">
        <v>348</v>
      </c>
      <c r="M77" s="19" t="s">
        <v>300</v>
      </c>
      <c r="N77" s="19">
        <v>6</v>
      </c>
      <c r="O77" s="19">
        <v>0</v>
      </c>
      <c r="P77" s="19">
        <v>564000</v>
      </c>
      <c r="Q77" s="19">
        <v>0</v>
      </c>
      <c r="R77" s="19">
        <v>0</v>
      </c>
      <c r="S77" s="19">
        <v>0</v>
      </c>
      <c r="T77" s="19">
        <v>0</v>
      </c>
      <c r="U77" s="19">
        <v>564000</v>
      </c>
      <c r="V77" s="19" t="s">
        <v>344</v>
      </c>
      <c r="W77" s="19">
        <v>2106335</v>
      </c>
      <c r="X77" s="19">
        <v>3</v>
      </c>
      <c r="Y77" s="19" t="s">
        <v>520</v>
      </c>
    </row>
    <row r="78" spans="1:25" hidden="1">
      <c r="A78" s="19">
        <v>682</v>
      </c>
      <c r="B78" s="19" t="s">
        <v>380</v>
      </c>
      <c r="C78" s="19" t="s">
        <v>1074</v>
      </c>
      <c r="D78" s="19" t="s">
        <v>57</v>
      </c>
      <c r="E78" s="19" t="s">
        <v>1075</v>
      </c>
      <c r="F78" s="19" t="s">
        <v>293</v>
      </c>
      <c r="G78" s="19" t="s">
        <v>294</v>
      </c>
      <c r="H78" s="19" t="s">
        <v>295</v>
      </c>
      <c r="I78" s="19" t="s">
        <v>1076</v>
      </c>
      <c r="J78" s="19" t="s">
        <v>1077</v>
      </c>
      <c r="K78" s="19" t="s">
        <v>347</v>
      </c>
      <c r="L78" s="19" t="s">
        <v>348</v>
      </c>
      <c r="M78" s="19" t="s">
        <v>300</v>
      </c>
      <c r="N78" s="19">
        <v>-1</v>
      </c>
      <c r="O78" s="19">
        <v>0</v>
      </c>
      <c r="P78" s="19">
        <v>-85000</v>
      </c>
      <c r="Q78" s="19">
        <v>0</v>
      </c>
      <c r="R78" s="19">
        <v>0</v>
      </c>
      <c r="S78" s="19">
        <v>0</v>
      </c>
      <c r="T78" s="19">
        <v>0</v>
      </c>
      <c r="U78" s="19">
        <v>-85000</v>
      </c>
      <c r="V78" s="19" t="s">
        <v>344</v>
      </c>
      <c r="W78" s="19">
        <v>2106335</v>
      </c>
      <c r="X78" s="19">
        <v>3</v>
      </c>
      <c r="Y78" s="19" t="s">
        <v>357</v>
      </c>
    </row>
    <row r="79" spans="1:25" hidden="1">
      <c r="A79" s="19">
        <v>684</v>
      </c>
      <c r="B79" s="19" t="s">
        <v>380</v>
      </c>
      <c r="C79" s="19" t="s">
        <v>1078</v>
      </c>
      <c r="D79" s="19" t="s">
        <v>68</v>
      </c>
      <c r="E79" s="19" t="s">
        <v>1079</v>
      </c>
      <c r="F79" s="19"/>
      <c r="G79" s="19" t="s">
        <v>294</v>
      </c>
      <c r="H79" s="19" t="s">
        <v>295</v>
      </c>
      <c r="I79" s="19" t="s">
        <v>1080</v>
      </c>
      <c r="J79" s="19" t="s">
        <v>1077</v>
      </c>
      <c r="K79" s="19" t="s">
        <v>347</v>
      </c>
      <c r="L79" s="19" t="s">
        <v>348</v>
      </c>
      <c r="M79" s="19" t="s">
        <v>300</v>
      </c>
      <c r="N79" s="19">
        <v>-1</v>
      </c>
      <c r="O79" s="19">
        <v>0</v>
      </c>
      <c r="P79" s="19">
        <v>-85000</v>
      </c>
      <c r="Q79" s="19">
        <v>0</v>
      </c>
      <c r="R79" s="19">
        <v>0</v>
      </c>
      <c r="S79" s="19">
        <v>0</v>
      </c>
      <c r="T79" s="19">
        <v>0</v>
      </c>
      <c r="U79" s="19">
        <v>-85000</v>
      </c>
      <c r="V79" s="19" t="s">
        <v>344</v>
      </c>
      <c r="W79" s="19">
        <v>2106335</v>
      </c>
      <c r="X79" s="19">
        <v>3</v>
      </c>
      <c r="Y79" s="19" t="s">
        <v>357</v>
      </c>
    </row>
    <row r="80" spans="1:25">
      <c r="A80" s="19">
        <v>687</v>
      </c>
      <c r="B80" s="19" t="s">
        <v>290</v>
      </c>
      <c r="C80" s="19" t="s">
        <v>1085</v>
      </c>
      <c r="D80" s="19" t="s">
        <v>206</v>
      </c>
      <c r="E80" s="19" t="s">
        <v>1086</v>
      </c>
      <c r="F80" s="19" t="s">
        <v>568</v>
      </c>
      <c r="G80" s="19" t="s">
        <v>294</v>
      </c>
      <c r="H80" s="19" t="s">
        <v>364</v>
      </c>
      <c r="I80" s="19" t="s">
        <v>1087</v>
      </c>
      <c r="J80" s="19" t="s">
        <v>1077</v>
      </c>
      <c r="K80" s="19" t="s">
        <v>347</v>
      </c>
      <c r="L80" s="19" t="s">
        <v>348</v>
      </c>
      <c r="M80" s="19" t="s">
        <v>300</v>
      </c>
      <c r="N80" s="19">
        <v>6</v>
      </c>
      <c r="O80" s="19">
        <v>0</v>
      </c>
      <c r="P80" s="19">
        <v>564000</v>
      </c>
      <c r="Q80" s="19">
        <v>0</v>
      </c>
      <c r="R80" s="19">
        <v>0</v>
      </c>
      <c r="S80" s="19">
        <v>0</v>
      </c>
      <c r="T80" s="19">
        <v>0</v>
      </c>
      <c r="U80" s="19">
        <v>564000</v>
      </c>
      <c r="V80" s="19" t="s">
        <v>344</v>
      </c>
      <c r="W80" s="19">
        <v>2106335</v>
      </c>
      <c r="X80" s="19">
        <v>3</v>
      </c>
      <c r="Y80" s="19" t="s">
        <v>520</v>
      </c>
    </row>
    <row r="81" spans="1:25">
      <c r="A81" s="19">
        <v>688</v>
      </c>
      <c r="B81" s="19" t="s">
        <v>290</v>
      </c>
      <c r="C81" s="19" t="s">
        <v>1088</v>
      </c>
      <c r="D81" s="19" t="s">
        <v>203</v>
      </c>
      <c r="E81" s="19" t="s">
        <v>1089</v>
      </c>
      <c r="F81" s="19" t="s">
        <v>293</v>
      </c>
      <c r="G81" s="19" t="s">
        <v>294</v>
      </c>
      <c r="H81" s="19" t="s">
        <v>364</v>
      </c>
      <c r="I81" s="19" t="s">
        <v>1090</v>
      </c>
      <c r="J81" s="19" t="s">
        <v>1077</v>
      </c>
      <c r="K81" s="19" t="s">
        <v>347</v>
      </c>
      <c r="L81" s="19" t="s">
        <v>348</v>
      </c>
      <c r="M81" s="19" t="s">
        <v>300</v>
      </c>
      <c r="N81" s="19">
        <v>6</v>
      </c>
      <c r="O81" s="19">
        <v>0</v>
      </c>
      <c r="P81" s="19">
        <v>564000</v>
      </c>
      <c r="Q81" s="19">
        <v>0</v>
      </c>
      <c r="R81" s="19">
        <v>0</v>
      </c>
      <c r="S81" s="19">
        <v>0</v>
      </c>
      <c r="T81" s="19">
        <v>0</v>
      </c>
      <c r="U81" s="19">
        <v>564000</v>
      </c>
      <c r="V81" s="19" t="s">
        <v>344</v>
      </c>
      <c r="W81" s="19">
        <v>2106335</v>
      </c>
      <c r="X81" s="19">
        <v>3</v>
      </c>
      <c r="Y81" s="19" t="s">
        <v>520</v>
      </c>
    </row>
    <row r="82" spans="1:25" hidden="1">
      <c r="A82" s="19">
        <v>694</v>
      </c>
      <c r="B82" s="19" t="s">
        <v>290</v>
      </c>
      <c r="C82" s="19" t="s">
        <v>500</v>
      </c>
      <c r="D82" s="19" t="s">
        <v>172</v>
      </c>
      <c r="E82" s="19" t="s">
        <v>501</v>
      </c>
      <c r="F82" s="19" t="s">
        <v>293</v>
      </c>
      <c r="G82" s="19" t="s">
        <v>294</v>
      </c>
      <c r="H82" s="19" t="s">
        <v>295</v>
      </c>
      <c r="I82" s="19" t="s">
        <v>1096</v>
      </c>
      <c r="J82" s="19" t="s">
        <v>1077</v>
      </c>
      <c r="K82" s="19" t="s">
        <v>347</v>
      </c>
      <c r="L82" s="19" t="s">
        <v>348</v>
      </c>
      <c r="M82" s="19" t="s">
        <v>300</v>
      </c>
      <c r="N82" s="19">
        <v>22</v>
      </c>
      <c r="O82" s="19">
        <v>0</v>
      </c>
      <c r="P82" s="19">
        <v>2068000</v>
      </c>
      <c r="Q82" s="19">
        <v>8</v>
      </c>
      <c r="R82" s="19">
        <v>0</v>
      </c>
      <c r="S82" s="19">
        <v>0</v>
      </c>
      <c r="T82" s="19">
        <v>0</v>
      </c>
      <c r="U82" s="19">
        <v>1902560</v>
      </c>
      <c r="V82" s="19" t="s">
        <v>344</v>
      </c>
      <c r="W82" s="19">
        <v>2106335</v>
      </c>
      <c r="X82" s="19">
        <v>3</v>
      </c>
      <c r="Y82" s="19" t="s">
        <v>514</v>
      </c>
    </row>
    <row r="83" spans="1:25">
      <c r="A83" s="19">
        <v>704</v>
      </c>
      <c r="B83" s="19" t="s">
        <v>290</v>
      </c>
      <c r="C83" s="19" t="s">
        <v>1100</v>
      </c>
      <c r="D83" s="19" t="s">
        <v>205</v>
      </c>
      <c r="E83" s="19" t="s">
        <v>1101</v>
      </c>
      <c r="F83" s="19" t="s">
        <v>848</v>
      </c>
      <c r="G83" s="19" t="s">
        <v>294</v>
      </c>
      <c r="H83" s="19" t="s">
        <v>364</v>
      </c>
      <c r="I83" s="19" t="s">
        <v>1102</v>
      </c>
      <c r="J83" s="19" t="s">
        <v>1077</v>
      </c>
      <c r="K83" s="19" t="s">
        <v>347</v>
      </c>
      <c r="L83" s="19" t="s">
        <v>348</v>
      </c>
      <c r="M83" s="19" t="s">
        <v>300</v>
      </c>
      <c r="N83" s="19">
        <v>6</v>
      </c>
      <c r="O83" s="19">
        <v>0</v>
      </c>
      <c r="P83" s="19">
        <v>564000</v>
      </c>
      <c r="Q83" s="19">
        <v>0</v>
      </c>
      <c r="R83" s="19">
        <v>0</v>
      </c>
      <c r="S83" s="19">
        <v>0</v>
      </c>
      <c r="T83" s="19">
        <v>0</v>
      </c>
      <c r="U83" s="19">
        <v>564000</v>
      </c>
      <c r="V83" s="19" t="s">
        <v>344</v>
      </c>
      <c r="W83" s="19">
        <v>2106335</v>
      </c>
      <c r="X83" s="19">
        <v>3</v>
      </c>
      <c r="Y83" s="19" t="s">
        <v>520</v>
      </c>
    </row>
    <row r="84" spans="1:25" hidden="1">
      <c r="A84" s="20">
        <v>35</v>
      </c>
      <c r="B84" s="20" t="s">
        <v>380</v>
      </c>
      <c r="C84" s="20" t="s">
        <v>1809</v>
      </c>
      <c r="D84" s="20" t="s">
        <v>212</v>
      </c>
      <c r="E84" s="20" t="s">
        <v>1810</v>
      </c>
      <c r="F84" s="20" t="s">
        <v>998</v>
      </c>
      <c r="G84" s="20" t="s">
        <v>294</v>
      </c>
      <c r="H84" s="20" t="s">
        <v>295</v>
      </c>
      <c r="I84" s="20" t="s">
        <v>1811</v>
      </c>
      <c r="J84" s="20" t="s">
        <v>1812</v>
      </c>
      <c r="K84" s="20" t="s">
        <v>347</v>
      </c>
      <c r="L84" s="20" t="s">
        <v>348</v>
      </c>
      <c r="M84" s="20" t="s">
        <v>300</v>
      </c>
      <c r="N84" s="20">
        <v>-1</v>
      </c>
      <c r="O84" s="20">
        <v>0</v>
      </c>
      <c r="P84" s="20">
        <v>-85000</v>
      </c>
      <c r="Q84" s="20">
        <v>0</v>
      </c>
      <c r="R84" s="20">
        <v>0</v>
      </c>
      <c r="S84" s="20">
        <v>0</v>
      </c>
      <c r="T84" s="20">
        <v>0</v>
      </c>
      <c r="U84" s="20">
        <v>-85000</v>
      </c>
      <c r="V84" s="20" t="s">
        <v>344</v>
      </c>
      <c r="W84" s="20">
        <v>2106335</v>
      </c>
      <c r="X84" s="19">
        <v>4</v>
      </c>
      <c r="Y84" s="20" t="s">
        <v>318</v>
      </c>
    </row>
    <row r="85" spans="1:25" hidden="1">
      <c r="A85" s="20">
        <v>38</v>
      </c>
      <c r="B85" s="20" t="s">
        <v>380</v>
      </c>
      <c r="C85" s="20" t="s">
        <v>1813</v>
      </c>
      <c r="D85" s="20" t="s">
        <v>36</v>
      </c>
      <c r="E85" s="20" t="s">
        <v>1814</v>
      </c>
      <c r="F85" s="20" t="s">
        <v>293</v>
      </c>
      <c r="G85" s="20" t="s">
        <v>294</v>
      </c>
      <c r="H85" s="20" t="s">
        <v>295</v>
      </c>
      <c r="I85" s="20" t="s">
        <v>1815</v>
      </c>
      <c r="J85" s="20" t="s">
        <v>1812</v>
      </c>
      <c r="K85" s="20" t="s">
        <v>347</v>
      </c>
      <c r="L85" s="20" t="s">
        <v>348</v>
      </c>
      <c r="M85" s="20" t="s">
        <v>300</v>
      </c>
      <c r="N85" s="20">
        <v>-1</v>
      </c>
      <c r="O85" s="20">
        <v>0</v>
      </c>
      <c r="P85" s="20">
        <v>-85000</v>
      </c>
      <c r="Q85" s="20">
        <v>0</v>
      </c>
      <c r="R85" s="20">
        <v>0</v>
      </c>
      <c r="S85" s="20">
        <v>0</v>
      </c>
      <c r="T85" s="20">
        <v>0</v>
      </c>
      <c r="U85" s="20">
        <v>-85000</v>
      </c>
      <c r="V85" s="20" t="s">
        <v>344</v>
      </c>
      <c r="W85" s="20">
        <v>2106335</v>
      </c>
      <c r="X85" s="19">
        <v>4</v>
      </c>
      <c r="Y85" s="20" t="s">
        <v>357</v>
      </c>
    </row>
    <row r="86" spans="1:25" hidden="1">
      <c r="A86" s="20">
        <v>40</v>
      </c>
      <c r="B86" s="20" t="s">
        <v>380</v>
      </c>
      <c r="C86" s="20" t="s">
        <v>1816</v>
      </c>
      <c r="D86" s="20" t="s">
        <v>51</v>
      </c>
      <c r="E86" s="20" t="s">
        <v>1817</v>
      </c>
      <c r="F86" s="20" t="s">
        <v>1818</v>
      </c>
      <c r="G86" s="20" t="s">
        <v>294</v>
      </c>
      <c r="H86" s="20" t="s">
        <v>295</v>
      </c>
      <c r="I86" s="20" t="s">
        <v>1819</v>
      </c>
      <c r="J86" s="20" t="s">
        <v>1812</v>
      </c>
      <c r="K86" s="20" t="s">
        <v>347</v>
      </c>
      <c r="L86" s="20" t="s">
        <v>348</v>
      </c>
      <c r="M86" s="20" t="s">
        <v>300</v>
      </c>
      <c r="N86" s="20">
        <v>-1</v>
      </c>
      <c r="O86" s="20">
        <v>0</v>
      </c>
      <c r="P86" s="20">
        <v>-85000</v>
      </c>
      <c r="Q86" s="20">
        <v>0</v>
      </c>
      <c r="R86" s="20">
        <v>0</v>
      </c>
      <c r="S86" s="20">
        <v>0</v>
      </c>
      <c r="T86" s="20">
        <v>0</v>
      </c>
      <c r="U86" s="20">
        <v>-85000</v>
      </c>
      <c r="V86" s="20" t="s">
        <v>344</v>
      </c>
      <c r="W86" s="20">
        <v>2106335</v>
      </c>
      <c r="X86" s="19">
        <v>4</v>
      </c>
      <c r="Y86" s="20" t="s">
        <v>526</v>
      </c>
    </row>
    <row r="87" spans="1:25" hidden="1">
      <c r="A87" s="20">
        <v>42</v>
      </c>
      <c r="B87" s="20" t="s">
        <v>380</v>
      </c>
      <c r="C87" s="20" t="s">
        <v>1820</v>
      </c>
      <c r="D87" s="20" t="s">
        <v>163</v>
      </c>
      <c r="E87" s="20" t="s">
        <v>1821</v>
      </c>
      <c r="F87" s="20" t="s">
        <v>1822</v>
      </c>
      <c r="G87" s="20" t="s">
        <v>294</v>
      </c>
      <c r="H87" s="20" t="s">
        <v>670</v>
      </c>
      <c r="I87" s="20" t="s">
        <v>1823</v>
      </c>
      <c r="J87" s="20" t="s">
        <v>1812</v>
      </c>
      <c r="K87" s="20" t="s">
        <v>347</v>
      </c>
      <c r="L87" s="20" t="s">
        <v>348</v>
      </c>
      <c r="M87" s="20" t="s">
        <v>300</v>
      </c>
      <c r="N87" s="20">
        <v>-1</v>
      </c>
      <c r="O87" s="20">
        <v>0</v>
      </c>
      <c r="P87" s="20">
        <v>-85000</v>
      </c>
      <c r="Q87" s="20">
        <v>0</v>
      </c>
      <c r="R87" s="20">
        <v>0</v>
      </c>
      <c r="S87" s="20">
        <v>0</v>
      </c>
      <c r="T87" s="20">
        <v>0</v>
      </c>
      <c r="U87" s="20">
        <v>-85000</v>
      </c>
      <c r="V87" s="20" t="s">
        <v>344</v>
      </c>
      <c r="W87" s="20">
        <v>2106335</v>
      </c>
      <c r="X87" s="19">
        <v>4</v>
      </c>
      <c r="Y87" s="20" t="s">
        <v>526</v>
      </c>
    </row>
    <row r="88" spans="1:25" hidden="1">
      <c r="A88" s="20">
        <v>43</v>
      </c>
      <c r="B88" s="20" t="s">
        <v>380</v>
      </c>
      <c r="C88" s="20" t="s">
        <v>1052</v>
      </c>
      <c r="D88" s="20" t="s">
        <v>79</v>
      </c>
      <c r="E88" s="20" t="s">
        <v>1053</v>
      </c>
      <c r="F88" s="20" t="s">
        <v>568</v>
      </c>
      <c r="G88" s="20" t="s">
        <v>294</v>
      </c>
      <c r="H88" s="20" t="s">
        <v>295</v>
      </c>
      <c r="I88" s="20" t="s">
        <v>1824</v>
      </c>
      <c r="J88" s="20" t="s">
        <v>1812</v>
      </c>
      <c r="K88" s="20" t="s">
        <v>347</v>
      </c>
      <c r="L88" s="20" t="s">
        <v>348</v>
      </c>
      <c r="M88" s="20" t="s">
        <v>300</v>
      </c>
      <c r="N88" s="20">
        <v>-1</v>
      </c>
      <c r="O88" s="20">
        <v>0</v>
      </c>
      <c r="P88" s="20">
        <v>-85000</v>
      </c>
      <c r="Q88" s="20">
        <v>0</v>
      </c>
      <c r="R88" s="20">
        <v>0</v>
      </c>
      <c r="S88" s="20">
        <v>0</v>
      </c>
      <c r="T88" s="20">
        <v>0</v>
      </c>
      <c r="U88" s="20">
        <v>-85000</v>
      </c>
      <c r="V88" s="20" t="s">
        <v>344</v>
      </c>
      <c r="W88" s="20">
        <v>2106335</v>
      </c>
      <c r="X88" s="19">
        <v>4</v>
      </c>
      <c r="Y88" s="20" t="s">
        <v>357</v>
      </c>
    </row>
    <row r="89" spans="1:25" hidden="1">
      <c r="A89" s="20">
        <v>45</v>
      </c>
      <c r="B89" s="20" t="s">
        <v>380</v>
      </c>
      <c r="C89" s="20" t="s">
        <v>1825</v>
      </c>
      <c r="D89" s="20" t="s">
        <v>131</v>
      </c>
      <c r="E89" s="20" t="s">
        <v>1826</v>
      </c>
      <c r="F89" s="20" t="s">
        <v>293</v>
      </c>
      <c r="G89" s="20" t="s">
        <v>294</v>
      </c>
      <c r="H89" s="20" t="s">
        <v>404</v>
      </c>
      <c r="I89" s="20" t="s">
        <v>1827</v>
      </c>
      <c r="J89" s="20" t="s">
        <v>1812</v>
      </c>
      <c r="K89" s="20" t="s">
        <v>347</v>
      </c>
      <c r="L89" s="20" t="s">
        <v>348</v>
      </c>
      <c r="M89" s="20" t="s">
        <v>300</v>
      </c>
      <c r="N89" s="20">
        <v>-1</v>
      </c>
      <c r="O89" s="20">
        <v>0</v>
      </c>
      <c r="P89" s="20">
        <v>-85000</v>
      </c>
      <c r="Q89" s="20">
        <v>0</v>
      </c>
      <c r="R89" s="20">
        <v>0</v>
      </c>
      <c r="S89" s="20">
        <v>0</v>
      </c>
      <c r="T89" s="20">
        <v>0</v>
      </c>
      <c r="U89" s="20">
        <v>-85000</v>
      </c>
      <c r="V89" s="20" t="s">
        <v>344</v>
      </c>
      <c r="W89" s="20">
        <v>2106335</v>
      </c>
      <c r="X89" s="19">
        <v>4</v>
      </c>
      <c r="Y89" s="20" t="s">
        <v>694</v>
      </c>
    </row>
    <row r="90" spans="1:25" hidden="1">
      <c r="A90" s="20">
        <v>47</v>
      </c>
      <c r="B90" s="20" t="s">
        <v>380</v>
      </c>
      <c r="C90" s="20" t="s">
        <v>1828</v>
      </c>
      <c r="D90" s="20" t="s">
        <v>185</v>
      </c>
      <c r="E90" s="20" t="s">
        <v>1829</v>
      </c>
      <c r="F90" s="20" t="s">
        <v>293</v>
      </c>
      <c r="G90" s="20" t="s">
        <v>294</v>
      </c>
      <c r="H90" s="20" t="s">
        <v>295</v>
      </c>
      <c r="I90" s="20" t="s">
        <v>1830</v>
      </c>
      <c r="J90" s="20" t="s">
        <v>1812</v>
      </c>
      <c r="K90" s="20" t="s">
        <v>347</v>
      </c>
      <c r="L90" s="20" t="s">
        <v>348</v>
      </c>
      <c r="M90" s="20" t="s">
        <v>300</v>
      </c>
      <c r="N90" s="20">
        <v>-1</v>
      </c>
      <c r="O90" s="20">
        <v>0</v>
      </c>
      <c r="P90" s="20">
        <v>-85000</v>
      </c>
      <c r="Q90" s="20">
        <v>0</v>
      </c>
      <c r="R90" s="20">
        <v>0</v>
      </c>
      <c r="S90" s="20">
        <v>0</v>
      </c>
      <c r="T90" s="20">
        <v>0</v>
      </c>
      <c r="U90" s="20">
        <v>-85000</v>
      </c>
      <c r="V90" s="20" t="s">
        <v>344</v>
      </c>
      <c r="W90" s="20">
        <v>2106335</v>
      </c>
      <c r="X90" s="19">
        <v>4</v>
      </c>
      <c r="Y90" s="20" t="s">
        <v>357</v>
      </c>
    </row>
    <row r="91" spans="1:25" hidden="1">
      <c r="A91" s="20">
        <v>55</v>
      </c>
      <c r="B91" s="20" t="s">
        <v>290</v>
      </c>
      <c r="C91" s="20" t="s">
        <v>548</v>
      </c>
      <c r="D91" s="20" t="s">
        <v>209</v>
      </c>
      <c r="E91" s="20" t="s">
        <v>549</v>
      </c>
      <c r="F91" s="20" t="s">
        <v>293</v>
      </c>
      <c r="G91" s="20" t="s">
        <v>294</v>
      </c>
      <c r="H91" s="20" t="s">
        <v>295</v>
      </c>
      <c r="I91" s="20" t="s">
        <v>1831</v>
      </c>
      <c r="J91" s="20" t="s">
        <v>1832</v>
      </c>
      <c r="K91" s="20" t="s">
        <v>347</v>
      </c>
      <c r="L91" s="20" t="s">
        <v>348</v>
      </c>
      <c r="M91" s="20" t="s">
        <v>300</v>
      </c>
      <c r="N91" s="20">
        <v>1</v>
      </c>
      <c r="O91" s="20">
        <v>0</v>
      </c>
      <c r="P91" s="20">
        <v>94000</v>
      </c>
      <c r="Q91" s="20">
        <v>0</v>
      </c>
      <c r="R91" s="20">
        <v>0</v>
      </c>
      <c r="S91" s="20">
        <v>0</v>
      </c>
      <c r="T91" s="20">
        <v>0</v>
      </c>
      <c r="U91" s="20">
        <v>94000</v>
      </c>
      <c r="V91" s="20" t="s">
        <v>344</v>
      </c>
      <c r="W91" s="20">
        <v>2106335</v>
      </c>
      <c r="X91" s="19">
        <v>4</v>
      </c>
      <c r="Y91" s="20" t="s">
        <v>514</v>
      </c>
    </row>
    <row r="92" spans="1:25" hidden="1">
      <c r="A92" s="20">
        <v>62</v>
      </c>
      <c r="B92" s="20" t="s">
        <v>380</v>
      </c>
      <c r="C92" s="20" t="s">
        <v>589</v>
      </c>
      <c r="D92" s="20" t="s">
        <v>55</v>
      </c>
      <c r="E92" s="20" t="s">
        <v>590</v>
      </c>
      <c r="F92" s="20" t="s">
        <v>293</v>
      </c>
      <c r="G92" s="20" t="s">
        <v>294</v>
      </c>
      <c r="H92" s="20" t="s">
        <v>295</v>
      </c>
      <c r="I92" s="20" t="s">
        <v>1833</v>
      </c>
      <c r="J92" s="20" t="s">
        <v>1834</v>
      </c>
      <c r="K92" s="20" t="s">
        <v>347</v>
      </c>
      <c r="L92" s="20" t="s">
        <v>348</v>
      </c>
      <c r="M92" s="20" t="s">
        <v>300</v>
      </c>
      <c r="N92" s="20">
        <v>-1</v>
      </c>
      <c r="O92" s="20">
        <v>0</v>
      </c>
      <c r="P92" s="20">
        <v>-85000</v>
      </c>
      <c r="Q92" s="20">
        <v>0</v>
      </c>
      <c r="R92" s="20">
        <v>0</v>
      </c>
      <c r="S92" s="20">
        <v>0</v>
      </c>
      <c r="T92" s="20">
        <v>0</v>
      </c>
      <c r="U92" s="20">
        <v>-85000</v>
      </c>
      <c r="V92" s="20" t="s">
        <v>344</v>
      </c>
      <c r="W92" s="20">
        <v>2106335</v>
      </c>
      <c r="X92" s="19">
        <v>4</v>
      </c>
      <c r="Y92" s="20" t="s">
        <v>334</v>
      </c>
    </row>
    <row r="93" spans="1:25" hidden="1">
      <c r="A93" s="20">
        <v>64</v>
      </c>
      <c r="B93" s="20" t="s">
        <v>380</v>
      </c>
      <c r="C93" s="20" t="s">
        <v>1835</v>
      </c>
      <c r="D93" s="20" t="s">
        <v>224</v>
      </c>
      <c r="E93" s="20" t="s">
        <v>1836</v>
      </c>
      <c r="F93" s="20" t="s">
        <v>293</v>
      </c>
      <c r="G93" s="20" t="s">
        <v>294</v>
      </c>
      <c r="H93" s="20" t="s">
        <v>295</v>
      </c>
      <c r="I93" s="20" t="s">
        <v>1837</v>
      </c>
      <c r="J93" s="20" t="s">
        <v>1834</v>
      </c>
      <c r="K93" s="20" t="s">
        <v>347</v>
      </c>
      <c r="L93" s="20" t="s">
        <v>348</v>
      </c>
      <c r="M93" s="20" t="s">
        <v>300</v>
      </c>
      <c r="N93" s="20">
        <v>-1</v>
      </c>
      <c r="O93" s="20">
        <v>0</v>
      </c>
      <c r="P93" s="20">
        <v>-85000</v>
      </c>
      <c r="Q93" s="20">
        <v>0</v>
      </c>
      <c r="R93" s="20">
        <v>0</v>
      </c>
      <c r="S93" s="20">
        <v>0</v>
      </c>
      <c r="T93" s="20">
        <v>0</v>
      </c>
      <c r="U93" s="20">
        <v>-85000</v>
      </c>
      <c r="V93" s="20" t="s">
        <v>344</v>
      </c>
      <c r="W93" s="20">
        <v>2106335</v>
      </c>
      <c r="X93" s="19">
        <v>4</v>
      </c>
      <c r="Y93" s="20" t="s">
        <v>334</v>
      </c>
    </row>
    <row r="94" spans="1:25" hidden="1">
      <c r="A94" s="20">
        <v>66</v>
      </c>
      <c r="B94" s="20" t="s">
        <v>380</v>
      </c>
      <c r="C94" s="20" t="s">
        <v>1838</v>
      </c>
      <c r="D94" s="20" t="s">
        <v>86</v>
      </c>
      <c r="E94" s="20" t="s">
        <v>1839</v>
      </c>
      <c r="F94" s="20" t="s">
        <v>293</v>
      </c>
      <c r="G94" s="20" t="s">
        <v>294</v>
      </c>
      <c r="H94" s="20" t="s">
        <v>295</v>
      </c>
      <c r="I94" s="20" t="s">
        <v>1840</v>
      </c>
      <c r="J94" s="20" t="s">
        <v>1834</v>
      </c>
      <c r="K94" s="20" t="s">
        <v>347</v>
      </c>
      <c r="L94" s="20" t="s">
        <v>348</v>
      </c>
      <c r="M94" s="20" t="s">
        <v>300</v>
      </c>
      <c r="N94" s="20">
        <v>-1</v>
      </c>
      <c r="O94" s="20">
        <v>0</v>
      </c>
      <c r="P94" s="20">
        <v>-85000</v>
      </c>
      <c r="Q94" s="20">
        <v>0</v>
      </c>
      <c r="R94" s="20">
        <v>0</v>
      </c>
      <c r="S94" s="20">
        <v>0</v>
      </c>
      <c r="T94" s="20">
        <v>0</v>
      </c>
      <c r="U94" s="20">
        <v>-85000</v>
      </c>
      <c r="V94" s="20" t="s">
        <v>344</v>
      </c>
      <c r="W94" s="20">
        <v>2106335</v>
      </c>
      <c r="X94" s="19">
        <v>4</v>
      </c>
      <c r="Y94" s="20" t="s">
        <v>334</v>
      </c>
    </row>
    <row r="95" spans="1:25" hidden="1">
      <c r="A95" s="20">
        <v>68</v>
      </c>
      <c r="B95" s="20" t="s">
        <v>380</v>
      </c>
      <c r="C95" s="20" t="s">
        <v>1841</v>
      </c>
      <c r="D95" s="20" t="s">
        <v>141</v>
      </c>
      <c r="E95" s="20" t="s">
        <v>1842</v>
      </c>
      <c r="F95" s="20" t="s">
        <v>931</v>
      </c>
      <c r="G95" s="20" t="s">
        <v>294</v>
      </c>
      <c r="H95" s="20" t="s">
        <v>295</v>
      </c>
      <c r="I95" s="20" t="s">
        <v>1843</v>
      </c>
      <c r="J95" s="20" t="s">
        <v>1834</v>
      </c>
      <c r="K95" s="20" t="s">
        <v>347</v>
      </c>
      <c r="L95" s="20" t="s">
        <v>348</v>
      </c>
      <c r="M95" s="20" t="s">
        <v>300</v>
      </c>
      <c r="N95" s="20">
        <v>-1</v>
      </c>
      <c r="O95" s="20">
        <v>0</v>
      </c>
      <c r="P95" s="20">
        <v>-85000</v>
      </c>
      <c r="Q95" s="20">
        <v>0</v>
      </c>
      <c r="R95" s="20">
        <v>0</v>
      </c>
      <c r="S95" s="20">
        <v>0</v>
      </c>
      <c r="T95" s="20">
        <v>0</v>
      </c>
      <c r="U95" s="20">
        <v>-85000</v>
      </c>
      <c r="V95" s="20" t="s">
        <v>344</v>
      </c>
      <c r="W95" s="20">
        <v>2106335</v>
      </c>
      <c r="X95" s="19">
        <v>4</v>
      </c>
      <c r="Y95" s="20" t="s">
        <v>367</v>
      </c>
    </row>
    <row r="96" spans="1:25" hidden="1">
      <c r="A96" s="20">
        <v>71</v>
      </c>
      <c r="B96" s="20" t="s">
        <v>380</v>
      </c>
      <c r="C96" s="20" t="s">
        <v>1844</v>
      </c>
      <c r="D96" s="20" t="s">
        <v>142</v>
      </c>
      <c r="E96" s="20" t="s">
        <v>1845</v>
      </c>
      <c r="F96" s="20" t="s">
        <v>293</v>
      </c>
      <c r="G96" s="20" t="s">
        <v>294</v>
      </c>
      <c r="H96" s="20" t="s">
        <v>295</v>
      </c>
      <c r="I96" s="20" t="s">
        <v>1846</v>
      </c>
      <c r="J96" s="20" t="s">
        <v>1847</v>
      </c>
      <c r="K96" s="20" t="s">
        <v>347</v>
      </c>
      <c r="L96" s="20" t="s">
        <v>348</v>
      </c>
      <c r="M96" s="20" t="s">
        <v>300</v>
      </c>
      <c r="N96" s="20">
        <v>-1</v>
      </c>
      <c r="O96" s="20">
        <v>0</v>
      </c>
      <c r="P96" s="20">
        <v>-85000</v>
      </c>
      <c r="Q96" s="20">
        <v>0</v>
      </c>
      <c r="R96" s="20">
        <v>0</v>
      </c>
      <c r="S96" s="20">
        <v>0</v>
      </c>
      <c r="T96" s="20">
        <v>0</v>
      </c>
      <c r="U96" s="20">
        <v>-85000</v>
      </c>
      <c r="V96" s="20" t="s">
        <v>344</v>
      </c>
      <c r="W96" s="20">
        <v>2106335</v>
      </c>
      <c r="X96" s="19">
        <v>4</v>
      </c>
      <c r="Y96" s="20" t="s">
        <v>325</v>
      </c>
    </row>
    <row r="97" spans="1:25" hidden="1">
      <c r="A97" s="20">
        <v>82</v>
      </c>
      <c r="B97" s="20" t="s">
        <v>380</v>
      </c>
      <c r="C97" s="20" t="s">
        <v>1189</v>
      </c>
      <c r="D97" s="20" t="s">
        <v>130</v>
      </c>
      <c r="E97" s="20" t="s">
        <v>1190</v>
      </c>
      <c r="F97" s="20" t="s">
        <v>293</v>
      </c>
      <c r="G97" s="20" t="s">
        <v>294</v>
      </c>
      <c r="H97" s="20" t="s">
        <v>295</v>
      </c>
      <c r="I97" s="20" t="s">
        <v>1848</v>
      </c>
      <c r="J97" s="20" t="s">
        <v>1849</v>
      </c>
      <c r="K97" s="20" t="s">
        <v>347</v>
      </c>
      <c r="L97" s="20" t="s">
        <v>348</v>
      </c>
      <c r="M97" s="20" t="s">
        <v>300</v>
      </c>
      <c r="N97" s="20">
        <v>-1</v>
      </c>
      <c r="O97" s="20">
        <v>0</v>
      </c>
      <c r="P97" s="20">
        <v>-85000</v>
      </c>
      <c r="Q97" s="20">
        <v>0</v>
      </c>
      <c r="R97" s="20">
        <v>0</v>
      </c>
      <c r="S97" s="20">
        <v>0</v>
      </c>
      <c r="T97" s="20">
        <v>0</v>
      </c>
      <c r="U97" s="20">
        <v>-85000</v>
      </c>
      <c r="V97" s="20" t="s">
        <v>344</v>
      </c>
      <c r="W97" s="20">
        <v>2106335</v>
      </c>
      <c r="X97" s="19">
        <v>4</v>
      </c>
      <c r="Y97" s="20" t="s">
        <v>782</v>
      </c>
    </row>
    <row r="98" spans="1:25" hidden="1">
      <c r="A98" s="20">
        <v>84</v>
      </c>
      <c r="B98" s="20" t="s">
        <v>380</v>
      </c>
      <c r="C98" s="20" t="s">
        <v>1850</v>
      </c>
      <c r="D98" s="20" t="s">
        <v>26</v>
      </c>
      <c r="E98" s="20" t="s">
        <v>1851</v>
      </c>
      <c r="F98" s="20" t="s">
        <v>293</v>
      </c>
      <c r="G98" s="20" t="s">
        <v>294</v>
      </c>
      <c r="H98" s="20" t="s">
        <v>295</v>
      </c>
      <c r="I98" s="20" t="s">
        <v>1852</v>
      </c>
      <c r="J98" s="20" t="s">
        <v>1849</v>
      </c>
      <c r="K98" s="20" t="s">
        <v>347</v>
      </c>
      <c r="L98" s="20" t="s">
        <v>348</v>
      </c>
      <c r="M98" s="20" t="s">
        <v>300</v>
      </c>
      <c r="N98" s="20">
        <v>-1</v>
      </c>
      <c r="O98" s="20">
        <v>0</v>
      </c>
      <c r="P98" s="20">
        <v>-85000</v>
      </c>
      <c r="Q98" s="20">
        <v>0</v>
      </c>
      <c r="R98" s="20">
        <v>0</v>
      </c>
      <c r="S98" s="20">
        <v>0</v>
      </c>
      <c r="T98" s="20">
        <v>0</v>
      </c>
      <c r="U98" s="20">
        <v>-85000</v>
      </c>
      <c r="V98" s="20" t="s">
        <v>344</v>
      </c>
      <c r="W98" s="20">
        <v>2106335</v>
      </c>
      <c r="X98" s="19">
        <v>4</v>
      </c>
      <c r="Y98" s="20" t="s">
        <v>782</v>
      </c>
    </row>
    <row r="99" spans="1:25" hidden="1">
      <c r="A99" s="20">
        <v>86</v>
      </c>
      <c r="B99" s="20" t="s">
        <v>380</v>
      </c>
      <c r="C99" s="20" t="s">
        <v>1853</v>
      </c>
      <c r="D99" s="20" t="s">
        <v>32</v>
      </c>
      <c r="E99" s="20" t="s">
        <v>1854</v>
      </c>
      <c r="F99" s="20" t="s">
        <v>293</v>
      </c>
      <c r="G99" s="20" t="s">
        <v>294</v>
      </c>
      <c r="H99" s="20" t="s">
        <v>404</v>
      </c>
      <c r="I99" s="20" t="s">
        <v>1855</v>
      </c>
      <c r="J99" s="20" t="s">
        <v>1849</v>
      </c>
      <c r="K99" s="20" t="s">
        <v>347</v>
      </c>
      <c r="L99" s="20" t="s">
        <v>348</v>
      </c>
      <c r="M99" s="20" t="s">
        <v>300</v>
      </c>
      <c r="N99" s="20">
        <v>-1</v>
      </c>
      <c r="O99" s="20">
        <v>0</v>
      </c>
      <c r="P99" s="20">
        <v>-85000</v>
      </c>
      <c r="Q99" s="20">
        <v>0</v>
      </c>
      <c r="R99" s="20">
        <v>0</v>
      </c>
      <c r="S99" s="20">
        <v>0</v>
      </c>
      <c r="T99" s="20">
        <v>0</v>
      </c>
      <c r="U99" s="20">
        <v>-85000</v>
      </c>
      <c r="V99" s="20" t="s">
        <v>344</v>
      </c>
      <c r="W99" s="20">
        <v>2106335</v>
      </c>
      <c r="X99" s="19">
        <v>4</v>
      </c>
      <c r="Y99" s="20" t="s">
        <v>694</v>
      </c>
    </row>
    <row r="100" spans="1:25" hidden="1">
      <c r="A100" s="20">
        <v>115</v>
      </c>
      <c r="B100" s="20" t="s">
        <v>380</v>
      </c>
      <c r="C100" s="20" t="s">
        <v>1856</v>
      </c>
      <c r="D100" s="20" t="s">
        <v>94</v>
      </c>
      <c r="E100" s="20" t="s">
        <v>1857</v>
      </c>
      <c r="F100" s="20" t="s">
        <v>293</v>
      </c>
      <c r="G100" s="20" t="s">
        <v>294</v>
      </c>
      <c r="H100" s="20" t="s">
        <v>295</v>
      </c>
      <c r="I100" s="20" t="s">
        <v>1858</v>
      </c>
      <c r="J100" s="20" t="s">
        <v>1859</v>
      </c>
      <c r="K100" s="20" t="s">
        <v>347</v>
      </c>
      <c r="L100" s="20" t="s">
        <v>348</v>
      </c>
      <c r="M100" s="20" t="s">
        <v>300</v>
      </c>
      <c r="N100" s="20">
        <v>-1</v>
      </c>
      <c r="O100" s="20">
        <v>0</v>
      </c>
      <c r="P100" s="20">
        <v>-85000</v>
      </c>
      <c r="Q100" s="20">
        <v>0</v>
      </c>
      <c r="R100" s="20">
        <v>0</v>
      </c>
      <c r="S100" s="20">
        <v>0</v>
      </c>
      <c r="T100" s="20">
        <v>0</v>
      </c>
      <c r="U100" s="20">
        <v>-85000</v>
      </c>
      <c r="V100" s="20" t="s">
        <v>344</v>
      </c>
      <c r="W100" s="20">
        <v>2106335</v>
      </c>
      <c r="X100" s="19">
        <v>4</v>
      </c>
      <c r="Y100" s="20" t="s">
        <v>782</v>
      </c>
    </row>
    <row r="101" spans="1:25" hidden="1">
      <c r="A101" s="20">
        <v>117</v>
      </c>
      <c r="B101" s="20" t="s">
        <v>380</v>
      </c>
      <c r="C101" s="20" t="s">
        <v>1860</v>
      </c>
      <c r="D101" s="20" t="s">
        <v>182</v>
      </c>
      <c r="E101" s="20" t="s">
        <v>1861</v>
      </c>
      <c r="F101" s="20" t="s">
        <v>293</v>
      </c>
      <c r="G101" s="20" t="s">
        <v>294</v>
      </c>
      <c r="H101" s="20" t="s">
        <v>295</v>
      </c>
      <c r="I101" s="20" t="s">
        <v>1862</v>
      </c>
      <c r="J101" s="20" t="s">
        <v>1859</v>
      </c>
      <c r="K101" s="20" t="s">
        <v>347</v>
      </c>
      <c r="L101" s="20" t="s">
        <v>348</v>
      </c>
      <c r="M101" s="20" t="s">
        <v>300</v>
      </c>
      <c r="N101" s="20">
        <v>-1</v>
      </c>
      <c r="O101" s="20">
        <v>0</v>
      </c>
      <c r="P101" s="20">
        <v>-85000</v>
      </c>
      <c r="Q101" s="20">
        <v>0</v>
      </c>
      <c r="R101" s="20">
        <v>0</v>
      </c>
      <c r="S101" s="20">
        <v>0</v>
      </c>
      <c r="T101" s="20">
        <v>0</v>
      </c>
      <c r="U101" s="20">
        <v>-85000</v>
      </c>
      <c r="V101" s="20" t="s">
        <v>344</v>
      </c>
      <c r="W101" s="20">
        <v>2106335</v>
      </c>
      <c r="X101" s="19">
        <v>4</v>
      </c>
      <c r="Y101" s="20" t="s">
        <v>782</v>
      </c>
    </row>
    <row r="102" spans="1:25" hidden="1">
      <c r="A102" s="20">
        <v>137</v>
      </c>
      <c r="B102" s="20" t="s">
        <v>380</v>
      </c>
      <c r="C102" s="20" t="s">
        <v>1400</v>
      </c>
      <c r="D102" s="20" t="s">
        <v>201</v>
      </c>
      <c r="E102" s="20" t="s">
        <v>1401</v>
      </c>
      <c r="F102" s="20" t="s">
        <v>293</v>
      </c>
      <c r="G102" s="20" t="s">
        <v>294</v>
      </c>
      <c r="H102" s="20" t="s">
        <v>295</v>
      </c>
      <c r="I102" s="20" t="s">
        <v>1863</v>
      </c>
      <c r="J102" s="20" t="s">
        <v>1804</v>
      </c>
      <c r="K102" s="20" t="s">
        <v>347</v>
      </c>
      <c r="L102" s="20" t="s">
        <v>348</v>
      </c>
      <c r="M102" s="20" t="s">
        <v>300</v>
      </c>
      <c r="N102" s="20">
        <v>-1</v>
      </c>
      <c r="O102" s="20">
        <v>0</v>
      </c>
      <c r="P102" s="20">
        <v>-85000</v>
      </c>
      <c r="Q102" s="20">
        <v>0</v>
      </c>
      <c r="R102" s="20">
        <v>0</v>
      </c>
      <c r="S102" s="20">
        <v>0</v>
      </c>
      <c r="T102" s="20">
        <v>0</v>
      </c>
      <c r="U102" s="20">
        <v>-85000</v>
      </c>
      <c r="V102" s="20" t="s">
        <v>344</v>
      </c>
      <c r="W102" s="20">
        <v>2106335</v>
      </c>
      <c r="X102" s="19">
        <v>4</v>
      </c>
      <c r="Y102" s="20" t="s">
        <v>334</v>
      </c>
    </row>
    <row r="103" spans="1:25" hidden="1">
      <c r="A103" s="20">
        <v>139</v>
      </c>
      <c r="B103" s="20" t="s">
        <v>380</v>
      </c>
      <c r="C103" s="20" t="s">
        <v>1864</v>
      </c>
      <c r="D103" s="20" t="s">
        <v>154</v>
      </c>
      <c r="E103" s="20" t="s">
        <v>1865</v>
      </c>
      <c r="F103" s="20" t="s">
        <v>293</v>
      </c>
      <c r="G103" s="20" t="s">
        <v>294</v>
      </c>
      <c r="H103" s="20" t="s">
        <v>295</v>
      </c>
      <c r="I103" s="20" t="s">
        <v>1866</v>
      </c>
      <c r="J103" s="20" t="s">
        <v>1804</v>
      </c>
      <c r="K103" s="20" t="s">
        <v>347</v>
      </c>
      <c r="L103" s="20" t="s">
        <v>348</v>
      </c>
      <c r="M103" s="20" t="s">
        <v>300</v>
      </c>
      <c r="N103" s="20">
        <v>-1</v>
      </c>
      <c r="O103" s="20">
        <v>0</v>
      </c>
      <c r="P103" s="20">
        <v>-85000</v>
      </c>
      <c r="Q103" s="20">
        <v>0</v>
      </c>
      <c r="R103" s="20">
        <v>0</v>
      </c>
      <c r="S103" s="20">
        <v>0</v>
      </c>
      <c r="T103" s="20">
        <v>0</v>
      </c>
      <c r="U103" s="20">
        <v>-85000</v>
      </c>
      <c r="V103" s="20" t="s">
        <v>344</v>
      </c>
      <c r="W103" s="20">
        <v>2106335</v>
      </c>
      <c r="X103" s="19">
        <v>4</v>
      </c>
      <c r="Y103" s="20" t="s">
        <v>334</v>
      </c>
    </row>
    <row r="104" spans="1:25" hidden="1">
      <c r="A104" s="20">
        <v>141</v>
      </c>
      <c r="B104" s="20" t="s">
        <v>380</v>
      </c>
      <c r="C104" s="20" t="s">
        <v>1867</v>
      </c>
      <c r="D104" s="20" t="s">
        <v>168</v>
      </c>
      <c r="E104" s="20" t="s">
        <v>1868</v>
      </c>
      <c r="F104" s="20" t="s">
        <v>293</v>
      </c>
      <c r="G104" s="20" t="s">
        <v>294</v>
      </c>
      <c r="H104" s="20" t="s">
        <v>404</v>
      </c>
      <c r="I104" s="20" t="s">
        <v>1869</v>
      </c>
      <c r="J104" s="20" t="s">
        <v>1804</v>
      </c>
      <c r="K104" s="20" t="s">
        <v>347</v>
      </c>
      <c r="L104" s="20" t="s">
        <v>348</v>
      </c>
      <c r="M104" s="20" t="s">
        <v>300</v>
      </c>
      <c r="N104" s="20">
        <v>-1</v>
      </c>
      <c r="O104" s="20">
        <v>0</v>
      </c>
      <c r="P104" s="20">
        <v>-85000</v>
      </c>
      <c r="Q104" s="20">
        <v>0</v>
      </c>
      <c r="R104" s="20">
        <v>0</v>
      </c>
      <c r="S104" s="20">
        <v>0</v>
      </c>
      <c r="T104" s="20">
        <v>0</v>
      </c>
      <c r="U104" s="20">
        <v>-85000</v>
      </c>
      <c r="V104" s="20" t="s">
        <v>344</v>
      </c>
      <c r="W104" s="20">
        <v>2106335</v>
      </c>
      <c r="X104" s="19">
        <v>4</v>
      </c>
      <c r="Y104" s="20" t="s">
        <v>694</v>
      </c>
    </row>
    <row r="105" spans="1:25" hidden="1">
      <c r="A105" s="20">
        <v>164</v>
      </c>
      <c r="B105" s="20" t="s">
        <v>380</v>
      </c>
      <c r="C105" s="20" t="s">
        <v>1870</v>
      </c>
      <c r="D105" s="20" t="s">
        <v>133</v>
      </c>
      <c r="E105" s="20" t="s">
        <v>1871</v>
      </c>
      <c r="F105" s="20" t="s">
        <v>293</v>
      </c>
      <c r="G105" s="20" t="s">
        <v>294</v>
      </c>
      <c r="H105" s="20" t="s">
        <v>404</v>
      </c>
      <c r="I105" s="20" t="s">
        <v>1872</v>
      </c>
      <c r="J105" s="20" t="s">
        <v>1873</v>
      </c>
      <c r="K105" s="20" t="s">
        <v>347</v>
      </c>
      <c r="L105" s="20" t="s">
        <v>348</v>
      </c>
      <c r="M105" s="20" t="s">
        <v>300</v>
      </c>
      <c r="N105" s="20">
        <v>-1</v>
      </c>
      <c r="O105" s="20">
        <v>0</v>
      </c>
      <c r="P105" s="20">
        <v>-85000</v>
      </c>
      <c r="Q105" s="20">
        <v>0</v>
      </c>
      <c r="R105" s="20">
        <v>0</v>
      </c>
      <c r="S105" s="20">
        <v>0</v>
      </c>
      <c r="T105" s="20">
        <v>0</v>
      </c>
      <c r="U105" s="20">
        <v>-85000</v>
      </c>
      <c r="V105" s="20" t="s">
        <v>344</v>
      </c>
      <c r="W105" s="20">
        <v>2106335</v>
      </c>
      <c r="X105" s="19">
        <v>4</v>
      </c>
      <c r="Y105" s="20" t="s">
        <v>694</v>
      </c>
    </row>
    <row r="106" spans="1:25" hidden="1">
      <c r="A106" s="20">
        <v>165</v>
      </c>
      <c r="B106" s="20" t="s">
        <v>380</v>
      </c>
      <c r="C106" s="20" t="s">
        <v>1874</v>
      </c>
      <c r="D106" s="20" t="s">
        <v>221</v>
      </c>
      <c r="E106" s="20" t="s">
        <v>1875</v>
      </c>
      <c r="F106" s="20" t="s">
        <v>293</v>
      </c>
      <c r="G106" s="20" t="s">
        <v>294</v>
      </c>
      <c r="H106" s="20" t="s">
        <v>404</v>
      </c>
      <c r="I106" s="20" t="s">
        <v>1876</v>
      </c>
      <c r="J106" s="20" t="s">
        <v>1873</v>
      </c>
      <c r="K106" s="20" t="s">
        <v>347</v>
      </c>
      <c r="L106" s="20" t="s">
        <v>348</v>
      </c>
      <c r="M106" s="20" t="s">
        <v>300</v>
      </c>
      <c r="N106" s="20">
        <v>-1</v>
      </c>
      <c r="O106" s="20">
        <v>0</v>
      </c>
      <c r="P106" s="20">
        <v>-85000</v>
      </c>
      <c r="Q106" s="20">
        <v>0</v>
      </c>
      <c r="R106" s="20">
        <v>0</v>
      </c>
      <c r="S106" s="20">
        <v>0</v>
      </c>
      <c r="T106" s="20">
        <v>0</v>
      </c>
      <c r="U106" s="20">
        <v>-85000</v>
      </c>
      <c r="V106" s="20" t="s">
        <v>344</v>
      </c>
      <c r="W106" s="20">
        <v>2106335</v>
      </c>
      <c r="X106" s="19">
        <v>4</v>
      </c>
      <c r="Y106" s="20" t="s">
        <v>694</v>
      </c>
    </row>
    <row r="107" spans="1:25" hidden="1">
      <c r="A107" s="20">
        <v>169</v>
      </c>
      <c r="B107" s="20" t="s">
        <v>290</v>
      </c>
      <c r="C107" s="20" t="s">
        <v>490</v>
      </c>
      <c r="D107" s="20" t="s">
        <v>175</v>
      </c>
      <c r="E107" s="20" t="s">
        <v>491</v>
      </c>
      <c r="F107" s="20" t="s">
        <v>459</v>
      </c>
      <c r="G107" s="20" t="s">
        <v>294</v>
      </c>
      <c r="H107" s="20" t="s">
        <v>295</v>
      </c>
      <c r="I107" s="20" t="s">
        <v>1877</v>
      </c>
      <c r="J107" s="20" t="s">
        <v>1804</v>
      </c>
      <c r="K107" s="20" t="s">
        <v>347</v>
      </c>
      <c r="L107" s="20" t="s">
        <v>348</v>
      </c>
      <c r="M107" s="20" t="s">
        <v>300</v>
      </c>
      <c r="N107" s="20">
        <v>12</v>
      </c>
      <c r="O107" s="20">
        <v>0</v>
      </c>
      <c r="P107" s="20">
        <v>1128000</v>
      </c>
      <c r="Q107" s="20">
        <v>7</v>
      </c>
      <c r="R107" s="20">
        <v>0</v>
      </c>
      <c r="S107" s="20">
        <v>0</v>
      </c>
      <c r="T107" s="20">
        <v>0</v>
      </c>
      <c r="U107" s="20">
        <v>1049040</v>
      </c>
      <c r="V107" s="20" t="s">
        <v>1163</v>
      </c>
      <c r="W107" s="20">
        <v>2202163</v>
      </c>
      <c r="X107" s="19">
        <v>4</v>
      </c>
      <c r="Y107" s="20" t="s">
        <v>334</v>
      </c>
    </row>
    <row r="108" spans="1:25" hidden="1">
      <c r="A108" s="20">
        <v>174</v>
      </c>
      <c r="B108" s="20" t="s">
        <v>290</v>
      </c>
      <c r="C108" s="20" t="s">
        <v>441</v>
      </c>
      <c r="D108" s="20" t="s">
        <v>12</v>
      </c>
      <c r="E108" s="20" t="s">
        <v>442</v>
      </c>
      <c r="F108" s="20" t="s">
        <v>293</v>
      </c>
      <c r="G108" s="20" t="s">
        <v>294</v>
      </c>
      <c r="H108" s="20" t="s">
        <v>404</v>
      </c>
      <c r="I108" s="20" t="s">
        <v>1878</v>
      </c>
      <c r="J108" s="20" t="s">
        <v>1804</v>
      </c>
      <c r="K108" s="20" t="s">
        <v>347</v>
      </c>
      <c r="L108" s="20" t="s">
        <v>348</v>
      </c>
      <c r="M108" s="20" t="s">
        <v>300</v>
      </c>
      <c r="N108" s="20">
        <v>36</v>
      </c>
      <c r="O108" s="20">
        <v>0</v>
      </c>
      <c r="P108" s="20">
        <v>3384000</v>
      </c>
      <c r="Q108" s="20">
        <v>7</v>
      </c>
      <c r="R108" s="20">
        <v>0</v>
      </c>
      <c r="S108" s="20">
        <v>0</v>
      </c>
      <c r="T108" s="20">
        <v>0</v>
      </c>
      <c r="U108" s="20">
        <v>3147120</v>
      </c>
      <c r="V108" s="20" t="s">
        <v>1163</v>
      </c>
      <c r="W108" s="20">
        <v>2202163</v>
      </c>
      <c r="X108" s="19">
        <v>4</v>
      </c>
      <c r="Y108" s="20" t="s">
        <v>514</v>
      </c>
    </row>
    <row r="109" spans="1:25" hidden="1">
      <c r="A109" s="20">
        <v>175</v>
      </c>
      <c r="B109" s="20" t="s">
        <v>290</v>
      </c>
      <c r="C109" s="20" t="s">
        <v>319</v>
      </c>
      <c r="D109" s="20" t="s">
        <v>148</v>
      </c>
      <c r="E109" s="20" t="s">
        <v>320</v>
      </c>
      <c r="F109" s="20" t="s">
        <v>293</v>
      </c>
      <c r="G109" s="20" t="s">
        <v>294</v>
      </c>
      <c r="H109" s="20" t="s">
        <v>295</v>
      </c>
      <c r="I109" s="20" t="s">
        <v>1879</v>
      </c>
      <c r="J109" s="20" t="s">
        <v>1804</v>
      </c>
      <c r="K109" s="20" t="s">
        <v>347</v>
      </c>
      <c r="L109" s="20" t="s">
        <v>348</v>
      </c>
      <c r="M109" s="20" t="s">
        <v>300</v>
      </c>
      <c r="N109" s="20">
        <v>24</v>
      </c>
      <c r="O109" s="20">
        <v>0</v>
      </c>
      <c r="P109" s="20">
        <v>2256000</v>
      </c>
      <c r="Q109" s="20">
        <v>7</v>
      </c>
      <c r="R109" s="20">
        <v>0</v>
      </c>
      <c r="S109" s="20">
        <v>0</v>
      </c>
      <c r="T109" s="20">
        <v>0</v>
      </c>
      <c r="U109" s="20">
        <v>2098080</v>
      </c>
      <c r="V109" s="20" t="s">
        <v>1163</v>
      </c>
      <c r="W109" s="20">
        <v>2202163</v>
      </c>
      <c r="X109" s="19">
        <v>4</v>
      </c>
      <c r="Y109" s="20" t="s">
        <v>325</v>
      </c>
    </row>
    <row r="110" spans="1:25" hidden="1">
      <c r="A110" s="20">
        <v>176</v>
      </c>
      <c r="B110" s="20" t="s">
        <v>290</v>
      </c>
      <c r="C110" s="20" t="s">
        <v>329</v>
      </c>
      <c r="D110" s="20" t="s">
        <v>179</v>
      </c>
      <c r="E110" s="20" t="s">
        <v>330</v>
      </c>
      <c r="F110" s="20" t="s">
        <v>331</v>
      </c>
      <c r="G110" s="20" t="s">
        <v>294</v>
      </c>
      <c r="H110" s="20" t="s">
        <v>295</v>
      </c>
      <c r="I110" s="20" t="s">
        <v>1880</v>
      </c>
      <c r="J110" s="20" t="s">
        <v>1873</v>
      </c>
      <c r="K110" s="20" t="s">
        <v>347</v>
      </c>
      <c r="L110" s="20" t="s">
        <v>348</v>
      </c>
      <c r="M110" s="20" t="s">
        <v>300</v>
      </c>
      <c r="N110" s="20">
        <v>24</v>
      </c>
      <c r="O110" s="20">
        <v>0</v>
      </c>
      <c r="P110" s="20">
        <v>2256000</v>
      </c>
      <c r="Q110" s="20">
        <v>7</v>
      </c>
      <c r="R110" s="20">
        <v>0</v>
      </c>
      <c r="S110" s="20">
        <v>0</v>
      </c>
      <c r="T110" s="20">
        <v>0</v>
      </c>
      <c r="U110" s="20">
        <v>2098080</v>
      </c>
      <c r="V110" s="20" t="s">
        <v>1163</v>
      </c>
      <c r="W110" s="20">
        <v>2202163</v>
      </c>
      <c r="X110" s="19">
        <v>4</v>
      </c>
      <c r="Y110" s="20" t="s">
        <v>334</v>
      </c>
    </row>
    <row r="111" spans="1:25" hidden="1">
      <c r="A111" s="20">
        <v>177</v>
      </c>
      <c r="B111" s="20" t="s">
        <v>290</v>
      </c>
      <c r="C111" s="20" t="s">
        <v>541</v>
      </c>
      <c r="D111" s="20" t="s">
        <v>46</v>
      </c>
      <c r="E111" s="20" t="s">
        <v>542</v>
      </c>
      <c r="F111" s="20" t="s">
        <v>293</v>
      </c>
      <c r="G111" s="20" t="s">
        <v>294</v>
      </c>
      <c r="H111" s="20" t="s">
        <v>295</v>
      </c>
      <c r="I111" s="20" t="s">
        <v>1881</v>
      </c>
      <c r="J111" s="20" t="s">
        <v>1873</v>
      </c>
      <c r="K111" s="20" t="s">
        <v>347</v>
      </c>
      <c r="L111" s="20" t="s">
        <v>348</v>
      </c>
      <c r="M111" s="20" t="s">
        <v>300</v>
      </c>
      <c r="N111" s="20">
        <v>72</v>
      </c>
      <c r="O111" s="20">
        <v>0</v>
      </c>
      <c r="P111" s="20">
        <v>6768000</v>
      </c>
      <c r="Q111" s="20">
        <v>7</v>
      </c>
      <c r="R111" s="20">
        <v>0</v>
      </c>
      <c r="S111" s="20">
        <v>0</v>
      </c>
      <c r="T111" s="20">
        <v>0</v>
      </c>
      <c r="U111" s="20">
        <v>6294240</v>
      </c>
      <c r="V111" s="20" t="s">
        <v>1163</v>
      </c>
      <c r="W111" s="20">
        <v>2202163</v>
      </c>
      <c r="X111" s="19">
        <v>4</v>
      </c>
      <c r="Y111" s="20" t="s">
        <v>325</v>
      </c>
    </row>
    <row r="112" spans="1:25" hidden="1">
      <c r="A112" s="20">
        <v>185</v>
      </c>
      <c r="B112" s="20" t="s">
        <v>290</v>
      </c>
      <c r="C112" s="20" t="s">
        <v>457</v>
      </c>
      <c r="D112" s="20" t="s">
        <v>216</v>
      </c>
      <c r="E112" s="20" t="s">
        <v>458</v>
      </c>
      <c r="F112" s="20" t="s">
        <v>459</v>
      </c>
      <c r="G112" s="20" t="s">
        <v>294</v>
      </c>
      <c r="H112" s="20" t="s">
        <v>295</v>
      </c>
      <c r="I112" s="20" t="s">
        <v>1882</v>
      </c>
      <c r="J112" s="20" t="s">
        <v>1873</v>
      </c>
      <c r="K112" s="20" t="s">
        <v>347</v>
      </c>
      <c r="L112" s="20" t="s">
        <v>348</v>
      </c>
      <c r="M112" s="20" t="s">
        <v>300</v>
      </c>
      <c r="N112" s="20">
        <v>84</v>
      </c>
      <c r="O112" s="20">
        <v>0</v>
      </c>
      <c r="P112" s="20">
        <v>7896000</v>
      </c>
      <c r="Q112" s="20">
        <v>20</v>
      </c>
      <c r="R112" s="20">
        <v>0</v>
      </c>
      <c r="S112" s="20">
        <v>0</v>
      </c>
      <c r="T112" s="20">
        <v>0</v>
      </c>
      <c r="U112" s="20">
        <v>6316800</v>
      </c>
      <c r="V112" s="20" t="s">
        <v>1163</v>
      </c>
      <c r="W112" s="20">
        <v>2202163</v>
      </c>
      <c r="X112" s="19">
        <v>4</v>
      </c>
      <c r="Y112" s="20" t="s">
        <v>334</v>
      </c>
    </row>
    <row r="113" spans="1:25" hidden="1">
      <c r="A113" s="18">
        <v>330</v>
      </c>
      <c r="B113" s="18" t="s">
        <v>380</v>
      </c>
      <c r="C113" s="18" t="s">
        <v>1153</v>
      </c>
      <c r="D113" s="18" t="s">
        <v>13</v>
      </c>
      <c r="E113" s="18" t="s">
        <v>1154</v>
      </c>
      <c r="F113" s="18" t="s">
        <v>293</v>
      </c>
      <c r="G113" s="18" t="s">
        <v>294</v>
      </c>
      <c r="H113" s="18" t="s">
        <v>295</v>
      </c>
      <c r="I113" s="18" t="s">
        <v>1155</v>
      </c>
      <c r="J113" s="18" t="s">
        <v>1156</v>
      </c>
      <c r="K113" s="18" t="s">
        <v>347</v>
      </c>
      <c r="L113" s="18" t="s">
        <v>348</v>
      </c>
      <c r="M113" s="18" t="s">
        <v>300</v>
      </c>
      <c r="N113" s="18">
        <v>-1</v>
      </c>
      <c r="O113" s="18">
        <v>0</v>
      </c>
      <c r="P113" s="18">
        <v>-85000</v>
      </c>
      <c r="Q113" s="18">
        <v>0</v>
      </c>
      <c r="R113" s="18">
        <v>0</v>
      </c>
      <c r="S113" s="18">
        <v>0</v>
      </c>
      <c r="T113" s="18">
        <v>0</v>
      </c>
      <c r="U113" s="18">
        <v>-85000</v>
      </c>
      <c r="V113" s="18" t="s">
        <v>344</v>
      </c>
      <c r="W113" s="21">
        <v>2106335</v>
      </c>
      <c r="X113" s="19">
        <v>5</v>
      </c>
      <c r="Y113" s="22" t="s">
        <v>782</v>
      </c>
    </row>
    <row r="114" spans="1:25" hidden="1">
      <c r="A114" s="18">
        <v>340</v>
      </c>
      <c r="B114" s="18" t="s">
        <v>290</v>
      </c>
      <c r="C114" s="18" t="s">
        <v>329</v>
      </c>
      <c r="D114" s="18" t="s">
        <v>179</v>
      </c>
      <c r="E114" s="18" t="s">
        <v>330</v>
      </c>
      <c r="F114" s="18" t="s">
        <v>331</v>
      </c>
      <c r="G114" s="18" t="s">
        <v>294</v>
      </c>
      <c r="H114" s="18" t="s">
        <v>295</v>
      </c>
      <c r="I114" s="18" t="s">
        <v>1161</v>
      </c>
      <c r="J114" s="18" t="s">
        <v>1162</v>
      </c>
      <c r="K114" s="18" t="s">
        <v>347</v>
      </c>
      <c r="L114" s="18" t="s">
        <v>348</v>
      </c>
      <c r="M114" s="18" t="s">
        <v>300</v>
      </c>
      <c r="N114" s="18">
        <v>18</v>
      </c>
      <c r="O114" s="18">
        <v>0</v>
      </c>
      <c r="P114" s="18">
        <v>1692000</v>
      </c>
      <c r="Q114" s="18">
        <v>7</v>
      </c>
      <c r="R114" s="18">
        <v>0</v>
      </c>
      <c r="S114" s="18">
        <v>0</v>
      </c>
      <c r="T114" s="18">
        <v>0</v>
      </c>
      <c r="U114" s="18">
        <v>1573560</v>
      </c>
      <c r="V114" s="18" t="s">
        <v>344</v>
      </c>
      <c r="W114" s="21">
        <v>2106335</v>
      </c>
      <c r="X114" s="19">
        <v>5</v>
      </c>
      <c r="Y114" s="22" t="s">
        <v>334</v>
      </c>
    </row>
    <row r="115" spans="1:25" hidden="1">
      <c r="A115" s="18">
        <v>341</v>
      </c>
      <c r="B115" s="18" t="s">
        <v>290</v>
      </c>
      <c r="C115" s="18" t="s">
        <v>329</v>
      </c>
      <c r="D115" s="18" t="s">
        <v>179</v>
      </c>
      <c r="E115" s="18" t="s">
        <v>330</v>
      </c>
      <c r="F115" s="18" t="s">
        <v>331</v>
      </c>
      <c r="G115" s="18" t="s">
        <v>294</v>
      </c>
      <c r="H115" s="18" t="s">
        <v>295</v>
      </c>
      <c r="I115" s="18" t="s">
        <v>1161</v>
      </c>
      <c r="J115" s="18" t="s">
        <v>1162</v>
      </c>
      <c r="K115" s="18" t="s">
        <v>347</v>
      </c>
      <c r="L115" s="18" t="s">
        <v>348</v>
      </c>
      <c r="M115" s="18" t="s">
        <v>300</v>
      </c>
      <c r="N115" s="18">
        <v>6</v>
      </c>
      <c r="O115" s="18">
        <v>0</v>
      </c>
      <c r="P115" s="18">
        <v>564000</v>
      </c>
      <c r="Q115" s="18">
        <v>7</v>
      </c>
      <c r="R115" s="18">
        <v>0</v>
      </c>
      <c r="S115" s="18">
        <v>0</v>
      </c>
      <c r="T115" s="18">
        <v>0</v>
      </c>
      <c r="U115" s="18">
        <v>524520</v>
      </c>
      <c r="V115" s="18" t="s">
        <v>1163</v>
      </c>
      <c r="W115" s="21">
        <v>2202163</v>
      </c>
      <c r="X115" s="19">
        <v>5</v>
      </c>
      <c r="Y115" s="22" t="s">
        <v>334</v>
      </c>
    </row>
    <row r="116" spans="1:25" hidden="1">
      <c r="A116" s="18">
        <v>366</v>
      </c>
      <c r="B116" s="18" t="s">
        <v>380</v>
      </c>
      <c r="C116" s="18" t="s">
        <v>1201</v>
      </c>
      <c r="D116" s="18" t="s">
        <v>193</v>
      </c>
      <c r="E116" s="18" t="s">
        <v>1202</v>
      </c>
      <c r="F116" s="18" t="s">
        <v>293</v>
      </c>
      <c r="G116" s="18" t="s">
        <v>294</v>
      </c>
      <c r="H116" s="18" t="s">
        <v>404</v>
      </c>
      <c r="I116" s="18" t="s">
        <v>1203</v>
      </c>
      <c r="J116" s="18" t="s">
        <v>1200</v>
      </c>
      <c r="K116" s="18" t="s">
        <v>347</v>
      </c>
      <c r="L116" s="18" t="s">
        <v>348</v>
      </c>
      <c r="M116" s="18" t="s">
        <v>300</v>
      </c>
      <c r="N116" s="18">
        <v>-1</v>
      </c>
      <c r="O116" s="18">
        <v>0</v>
      </c>
      <c r="P116" s="18">
        <v>-85000</v>
      </c>
      <c r="Q116" s="18">
        <v>0</v>
      </c>
      <c r="R116" s="18">
        <v>0</v>
      </c>
      <c r="S116" s="18">
        <v>0</v>
      </c>
      <c r="T116" s="18">
        <v>0</v>
      </c>
      <c r="U116" s="18">
        <v>-85000</v>
      </c>
      <c r="V116" s="18" t="s">
        <v>344</v>
      </c>
      <c r="W116" s="21">
        <v>2106335</v>
      </c>
      <c r="X116" s="19">
        <v>5</v>
      </c>
      <c r="Y116" s="22" t="s">
        <v>694</v>
      </c>
    </row>
    <row r="117" spans="1:25" hidden="1">
      <c r="A117" s="18">
        <v>407</v>
      </c>
      <c r="B117" s="18" t="s">
        <v>290</v>
      </c>
      <c r="C117" s="18" t="s">
        <v>353</v>
      </c>
      <c r="D117" s="18" t="s">
        <v>42</v>
      </c>
      <c r="E117" s="18" t="s">
        <v>354</v>
      </c>
      <c r="F117" s="18" t="s">
        <v>355</v>
      </c>
      <c r="G117" s="18" t="s">
        <v>294</v>
      </c>
      <c r="H117" s="18" t="s">
        <v>295</v>
      </c>
      <c r="I117" s="18" t="s">
        <v>1255</v>
      </c>
      <c r="J117" s="18" t="s">
        <v>1251</v>
      </c>
      <c r="K117" s="18" t="s">
        <v>347</v>
      </c>
      <c r="L117" s="18" t="s">
        <v>348</v>
      </c>
      <c r="M117" s="18" t="s">
        <v>300</v>
      </c>
      <c r="N117" s="18">
        <v>5</v>
      </c>
      <c r="O117" s="18">
        <v>0</v>
      </c>
      <c r="P117" s="18">
        <v>470000</v>
      </c>
      <c r="Q117" s="18">
        <v>7</v>
      </c>
      <c r="R117" s="18">
        <v>0</v>
      </c>
      <c r="S117" s="18">
        <v>0</v>
      </c>
      <c r="T117" s="18">
        <v>0</v>
      </c>
      <c r="U117" s="18">
        <v>437100</v>
      </c>
      <c r="V117" s="18" t="s">
        <v>344</v>
      </c>
      <c r="W117" s="21">
        <v>2106335</v>
      </c>
      <c r="X117" s="19">
        <v>5</v>
      </c>
      <c r="Y117" s="22" t="s">
        <v>357</v>
      </c>
    </row>
    <row r="118" spans="1:25" hidden="1">
      <c r="A118" s="18">
        <v>408</v>
      </c>
      <c r="B118" s="18" t="s">
        <v>290</v>
      </c>
      <c r="C118" s="18" t="s">
        <v>353</v>
      </c>
      <c r="D118" s="18" t="s">
        <v>42</v>
      </c>
      <c r="E118" s="18" t="s">
        <v>354</v>
      </c>
      <c r="F118" s="18" t="s">
        <v>355</v>
      </c>
      <c r="G118" s="18" t="s">
        <v>294</v>
      </c>
      <c r="H118" s="18" t="s">
        <v>295</v>
      </c>
      <c r="I118" s="18" t="s">
        <v>1255</v>
      </c>
      <c r="J118" s="18" t="s">
        <v>1251</v>
      </c>
      <c r="K118" s="18" t="s">
        <v>347</v>
      </c>
      <c r="L118" s="18" t="s">
        <v>348</v>
      </c>
      <c r="M118" s="18" t="s">
        <v>300</v>
      </c>
      <c r="N118" s="18">
        <v>67</v>
      </c>
      <c r="O118" s="18">
        <v>0</v>
      </c>
      <c r="P118" s="18">
        <v>6298000</v>
      </c>
      <c r="Q118" s="18">
        <v>7</v>
      </c>
      <c r="R118" s="18">
        <v>0</v>
      </c>
      <c r="S118" s="18">
        <v>0</v>
      </c>
      <c r="T118" s="18">
        <v>0</v>
      </c>
      <c r="U118" s="18">
        <v>5857140</v>
      </c>
      <c r="V118" s="18" t="s">
        <v>1163</v>
      </c>
      <c r="W118" s="21">
        <v>2202163</v>
      </c>
      <c r="X118" s="19">
        <v>5</v>
      </c>
      <c r="Y118" s="22" t="s">
        <v>357</v>
      </c>
    </row>
    <row r="119" spans="1:25" hidden="1">
      <c r="A119" s="18">
        <v>437</v>
      </c>
      <c r="B119" s="18" t="s">
        <v>290</v>
      </c>
      <c r="C119" s="18" t="s">
        <v>319</v>
      </c>
      <c r="D119" s="18" t="s">
        <v>148</v>
      </c>
      <c r="E119" s="18" t="s">
        <v>320</v>
      </c>
      <c r="F119" s="18" t="s">
        <v>293</v>
      </c>
      <c r="G119" s="18" t="s">
        <v>294</v>
      </c>
      <c r="H119" s="18" t="s">
        <v>295</v>
      </c>
      <c r="I119" s="18" t="s">
        <v>1279</v>
      </c>
      <c r="J119" s="18" t="s">
        <v>1251</v>
      </c>
      <c r="K119" s="18" t="s">
        <v>347</v>
      </c>
      <c r="L119" s="18" t="s">
        <v>348</v>
      </c>
      <c r="M119" s="18" t="s">
        <v>300</v>
      </c>
      <c r="N119" s="18">
        <v>36</v>
      </c>
      <c r="O119" s="18">
        <v>0</v>
      </c>
      <c r="P119" s="18">
        <v>3384000</v>
      </c>
      <c r="Q119" s="18">
        <v>7</v>
      </c>
      <c r="R119" s="18">
        <v>0</v>
      </c>
      <c r="S119" s="18">
        <v>0</v>
      </c>
      <c r="T119" s="18">
        <v>0</v>
      </c>
      <c r="U119" s="18">
        <v>3147120</v>
      </c>
      <c r="V119" s="18" t="s">
        <v>1163</v>
      </c>
      <c r="W119" s="21">
        <v>2202163</v>
      </c>
      <c r="X119" s="19">
        <v>5</v>
      </c>
      <c r="Y119" s="22" t="s">
        <v>325</v>
      </c>
    </row>
    <row r="120" spans="1:25" hidden="1">
      <c r="A120" s="18">
        <v>400</v>
      </c>
      <c r="B120" s="18" t="s">
        <v>380</v>
      </c>
      <c r="C120" s="18" t="s">
        <v>940</v>
      </c>
      <c r="D120" s="18" t="s">
        <v>127</v>
      </c>
      <c r="E120" s="18" t="s">
        <v>941</v>
      </c>
      <c r="F120" s="18" t="s">
        <v>293</v>
      </c>
      <c r="G120" s="18" t="s">
        <v>294</v>
      </c>
      <c r="H120" s="18" t="s">
        <v>295</v>
      </c>
      <c r="I120" s="18" t="s">
        <v>1327</v>
      </c>
      <c r="J120" s="18" t="s">
        <v>1328</v>
      </c>
      <c r="K120" s="18" t="s">
        <v>347</v>
      </c>
      <c r="L120" s="18" t="s">
        <v>348</v>
      </c>
      <c r="M120" s="18" t="s">
        <v>300</v>
      </c>
      <c r="N120" s="18">
        <v>-1</v>
      </c>
      <c r="O120" s="18">
        <v>0</v>
      </c>
      <c r="P120" s="18">
        <v>-85000</v>
      </c>
      <c r="Q120" s="18">
        <v>0</v>
      </c>
      <c r="R120" s="18">
        <v>0</v>
      </c>
      <c r="S120" s="18">
        <v>0</v>
      </c>
      <c r="T120" s="18">
        <v>0</v>
      </c>
      <c r="U120" s="18">
        <v>-85000</v>
      </c>
      <c r="V120" s="18" t="s">
        <v>344</v>
      </c>
      <c r="W120" s="21">
        <v>2106335</v>
      </c>
      <c r="X120" s="19">
        <v>6</v>
      </c>
      <c r="Y120" s="23" t="s">
        <v>357</v>
      </c>
    </row>
    <row r="121" spans="1:25" hidden="1">
      <c r="A121" s="18">
        <v>404</v>
      </c>
      <c r="B121" s="18" t="s">
        <v>380</v>
      </c>
      <c r="C121" s="18" t="s">
        <v>1332</v>
      </c>
      <c r="D121" s="18" t="s">
        <v>252</v>
      </c>
      <c r="E121" s="18" t="s">
        <v>1333</v>
      </c>
      <c r="F121" s="18" t="s">
        <v>600</v>
      </c>
      <c r="G121" s="18" t="s">
        <v>294</v>
      </c>
      <c r="H121" s="18" t="s">
        <v>624</v>
      </c>
      <c r="I121" s="18" t="s">
        <v>1334</v>
      </c>
      <c r="J121" s="18" t="s">
        <v>1335</v>
      </c>
      <c r="K121" s="18" t="s">
        <v>347</v>
      </c>
      <c r="L121" s="18" t="s">
        <v>348</v>
      </c>
      <c r="M121" s="18" t="s">
        <v>300</v>
      </c>
      <c r="N121" s="18">
        <v>-1</v>
      </c>
      <c r="O121" s="18">
        <v>0</v>
      </c>
      <c r="P121" s="18">
        <v>-85000</v>
      </c>
      <c r="Q121" s="18">
        <v>0</v>
      </c>
      <c r="R121" s="18">
        <v>0</v>
      </c>
      <c r="S121" s="18">
        <v>0</v>
      </c>
      <c r="T121" s="18">
        <v>0</v>
      </c>
      <c r="U121" s="18">
        <v>-85000</v>
      </c>
      <c r="V121" s="18" t="s">
        <v>344</v>
      </c>
      <c r="W121" s="21">
        <v>2106335</v>
      </c>
      <c r="X121" s="19">
        <v>6</v>
      </c>
      <c r="Y121" s="23" t="s">
        <v>694</v>
      </c>
    </row>
    <row r="122" spans="1:25" hidden="1">
      <c r="A122" s="18">
        <v>437</v>
      </c>
      <c r="B122" s="18" t="s">
        <v>290</v>
      </c>
      <c r="C122" s="18" t="s">
        <v>457</v>
      </c>
      <c r="D122" s="18" t="s">
        <v>216</v>
      </c>
      <c r="E122" s="18" t="s">
        <v>458</v>
      </c>
      <c r="F122" s="18" t="s">
        <v>459</v>
      </c>
      <c r="G122" s="18" t="s">
        <v>294</v>
      </c>
      <c r="H122" s="18" t="s">
        <v>295</v>
      </c>
      <c r="I122" s="18" t="s">
        <v>1369</v>
      </c>
      <c r="J122" s="18" t="s">
        <v>1364</v>
      </c>
      <c r="K122" s="18" t="s">
        <v>347</v>
      </c>
      <c r="L122" s="18" t="s">
        <v>348</v>
      </c>
      <c r="M122" s="18" t="s">
        <v>300</v>
      </c>
      <c r="N122" s="18">
        <v>1</v>
      </c>
      <c r="O122" s="18">
        <v>0</v>
      </c>
      <c r="P122" s="18">
        <v>94000</v>
      </c>
      <c r="Q122" s="18">
        <v>20</v>
      </c>
      <c r="R122" s="18">
        <v>0</v>
      </c>
      <c r="S122" s="18">
        <v>0</v>
      </c>
      <c r="T122" s="18">
        <v>0</v>
      </c>
      <c r="U122" s="18">
        <v>75200</v>
      </c>
      <c r="V122" s="18" t="s">
        <v>344</v>
      </c>
      <c r="W122" s="21">
        <v>2106335</v>
      </c>
      <c r="X122" s="19">
        <v>6</v>
      </c>
      <c r="Y122" s="23" t="s">
        <v>334</v>
      </c>
    </row>
    <row r="123" spans="1:25" hidden="1">
      <c r="A123" s="18">
        <v>438</v>
      </c>
      <c r="B123" s="18" t="s">
        <v>290</v>
      </c>
      <c r="C123" s="18" t="s">
        <v>457</v>
      </c>
      <c r="D123" s="18" t="s">
        <v>216</v>
      </c>
      <c r="E123" s="18" t="s">
        <v>458</v>
      </c>
      <c r="F123" s="18" t="s">
        <v>459</v>
      </c>
      <c r="G123" s="18" t="s">
        <v>294</v>
      </c>
      <c r="H123" s="18" t="s">
        <v>295</v>
      </c>
      <c r="I123" s="18" t="s">
        <v>1369</v>
      </c>
      <c r="J123" s="18" t="s">
        <v>1364</v>
      </c>
      <c r="K123" s="18" t="s">
        <v>347</v>
      </c>
      <c r="L123" s="18" t="s">
        <v>348</v>
      </c>
      <c r="M123" s="18" t="s">
        <v>300</v>
      </c>
      <c r="N123" s="18">
        <v>71</v>
      </c>
      <c r="O123" s="18">
        <v>0</v>
      </c>
      <c r="P123" s="18">
        <v>6674000</v>
      </c>
      <c r="Q123" s="18">
        <v>20</v>
      </c>
      <c r="R123" s="18">
        <v>0</v>
      </c>
      <c r="S123" s="18">
        <v>0</v>
      </c>
      <c r="T123" s="18">
        <v>0</v>
      </c>
      <c r="U123" s="18">
        <v>5339200</v>
      </c>
      <c r="V123" s="18" t="s">
        <v>1163</v>
      </c>
      <c r="W123" s="21">
        <v>2202163</v>
      </c>
      <c r="X123" s="19">
        <v>6</v>
      </c>
      <c r="Y123" s="23" t="s">
        <v>334</v>
      </c>
    </row>
    <row r="124" spans="1:25" hidden="1">
      <c r="A124" s="18">
        <v>453</v>
      </c>
      <c r="B124" s="18" t="s">
        <v>290</v>
      </c>
      <c r="C124" s="18" t="s">
        <v>1380</v>
      </c>
      <c r="D124" s="18" t="s">
        <v>244</v>
      </c>
      <c r="E124" s="18" t="s">
        <v>1381</v>
      </c>
      <c r="F124" s="18" t="s">
        <v>293</v>
      </c>
      <c r="G124" s="18" t="s">
        <v>294</v>
      </c>
      <c r="H124" s="18" t="s">
        <v>757</v>
      </c>
      <c r="I124" s="18" t="s">
        <v>1382</v>
      </c>
      <c r="J124" s="18" t="s">
        <v>1378</v>
      </c>
      <c r="K124" s="18" t="s">
        <v>347</v>
      </c>
      <c r="L124" s="18" t="s">
        <v>348</v>
      </c>
      <c r="M124" s="18" t="s">
        <v>300</v>
      </c>
      <c r="N124" s="18">
        <v>3</v>
      </c>
      <c r="O124" s="18">
        <v>0</v>
      </c>
      <c r="P124" s="18">
        <v>282000</v>
      </c>
      <c r="Q124" s="18">
        <v>0</v>
      </c>
      <c r="R124" s="18">
        <v>0</v>
      </c>
      <c r="S124" s="18">
        <v>0</v>
      </c>
      <c r="T124" s="18">
        <v>0</v>
      </c>
      <c r="U124" s="18">
        <v>282000</v>
      </c>
      <c r="V124" s="18" t="s">
        <v>1163</v>
      </c>
      <c r="W124" s="21">
        <v>2202163</v>
      </c>
      <c r="X124" s="19">
        <v>6</v>
      </c>
      <c r="Y124" s="23" t="s">
        <v>520</v>
      </c>
    </row>
    <row r="125" spans="1:25" hidden="1">
      <c r="A125" s="18">
        <v>454</v>
      </c>
      <c r="B125" s="18" t="s">
        <v>290</v>
      </c>
      <c r="C125" s="18" t="s">
        <v>541</v>
      </c>
      <c r="D125" s="18" t="s">
        <v>46</v>
      </c>
      <c r="E125" s="18" t="s">
        <v>542</v>
      </c>
      <c r="F125" s="18" t="s">
        <v>293</v>
      </c>
      <c r="G125" s="18" t="s">
        <v>294</v>
      </c>
      <c r="H125" s="18" t="s">
        <v>295</v>
      </c>
      <c r="I125" s="18" t="s">
        <v>1383</v>
      </c>
      <c r="J125" s="18" t="s">
        <v>1378</v>
      </c>
      <c r="K125" s="18" t="s">
        <v>347</v>
      </c>
      <c r="L125" s="18" t="s">
        <v>348</v>
      </c>
      <c r="M125" s="18" t="s">
        <v>300</v>
      </c>
      <c r="N125" s="18">
        <v>72</v>
      </c>
      <c r="O125" s="18">
        <v>0</v>
      </c>
      <c r="P125" s="18">
        <v>6768000</v>
      </c>
      <c r="Q125" s="18">
        <v>7</v>
      </c>
      <c r="R125" s="18">
        <v>0</v>
      </c>
      <c r="S125" s="18">
        <v>0</v>
      </c>
      <c r="T125" s="18">
        <v>0</v>
      </c>
      <c r="U125" s="18">
        <v>6294240</v>
      </c>
      <c r="V125" s="18" t="s">
        <v>1163</v>
      </c>
      <c r="W125" s="21">
        <v>2202163</v>
      </c>
      <c r="X125" s="19">
        <v>6</v>
      </c>
      <c r="Y125" s="23" t="s">
        <v>325</v>
      </c>
    </row>
    <row r="126" spans="1:25" hidden="1">
      <c r="A126" s="18">
        <v>459</v>
      </c>
      <c r="B126" s="18" t="s">
        <v>290</v>
      </c>
      <c r="C126" s="18" t="s">
        <v>627</v>
      </c>
      <c r="D126" s="18" t="s">
        <v>14</v>
      </c>
      <c r="E126" s="18" t="s">
        <v>628</v>
      </c>
      <c r="F126" s="18" t="s">
        <v>629</v>
      </c>
      <c r="G126" s="18" t="s">
        <v>294</v>
      </c>
      <c r="H126" s="18" t="s">
        <v>624</v>
      </c>
      <c r="I126" s="18" t="s">
        <v>1390</v>
      </c>
      <c r="J126" s="18" t="s">
        <v>1385</v>
      </c>
      <c r="K126" s="18" t="s">
        <v>347</v>
      </c>
      <c r="L126" s="18" t="s">
        <v>348</v>
      </c>
      <c r="M126" s="18" t="s">
        <v>300</v>
      </c>
      <c r="N126" s="18">
        <v>6</v>
      </c>
      <c r="O126" s="18">
        <v>0</v>
      </c>
      <c r="P126" s="18">
        <v>564000</v>
      </c>
      <c r="Q126" s="18">
        <v>5</v>
      </c>
      <c r="R126" s="18">
        <v>0</v>
      </c>
      <c r="S126" s="18">
        <v>0</v>
      </c>
      <c r="T126" s="18">
        <v>1</v>
      </c>
      <c r="U126" s="18">
        <v>530442</v>
      </c>
      <c r="V126" s="18" t="s">
        <v>1163</v>
      </c>
      <c r="W126" s="21">
        <v>2202163</v>
      </c>
      <c r="X126" s="19">
        <v>6</v>
      </c>
      <c r="Y126" s="23" t="s">
        <v>514</v>
      </c>
    </row>
    <row r="127" spans="1:25" hidden="1">
      <c r="A127" s="18">
        <v>475</v>
      </c>
      <c r="B127" s="18" t="s">
        <v>290</v>
      </c>
      <c r="C127" s="18" t="s">
        <v>490</v>
      </c>
      <c r="D127" s="18" t="s">
        <v>175</v>
      </c>
      <c r="E127" s="18" t="s">
        <v>491</v>
      </c>
      <c r="F127" s="18" t="s">
        <v>459</v>
      </c>
      <c r="G127" s="18" t="s">
        <v>294</v>
      </c>
      <c r="H127" s="18" t="s">
        <v>295</v>
      </c>
      <c r="I127" s="18" t="s">
        <v>1397</v>
      </c>
      <c r="J127" s="18" t="s">
        <v>1385</v>
      </c>
      <c r="K127" s="18" t="s">
        <v>347</v>
      </c>
      <c r="L127" s="18" t="s">
        <v>348</v>
      </c>
      <c r="M127" s="18" t="s">
        <v>300</v>
      </c>
      <c r="N127" s="18">
        <v>24</v>
      </c>
      <c r="O127" s="18">
        <v>0</v>
      </c>
      <c r="P127" s="18">
        <v>2256000</v>
      </c>
      <c r="Q127" s="18">
        <v>7</v>
      </c>
      <c r="R127" s="18">
        <v>0</v>
      </c>
      <c r="S127" s="18">
        <v>0</v>
      </c>
      <c r="T127" s="18">
        <v>0</v>
      </c>
      <c r="U127" s="18">
        <v>2098080</v>
      </c>
      <c r="V127" s="18" t="s">
        <v>1163</v>
      </c>
      <c r="W127" s="21">
        <v>2202163</v>
      </c>
      <c r="X127" s="19">
        <v>6</v>
      </c>
      <c r="Y127" s="23" t="s">
        <v>334</v>
      </c>
    </row>
    <row r="128" spans="1:25" hidden="1">
      <c r="A128" s="18">
        <v>395</v>
      </c>
      <c r="B128" s="18" t="s">
        <v>380</v>
      </c>
      <c r="C128" s="18" t="s">
        <v>1432</v>
      </c>
      <c r="D128" s="18" t="s">
        <v>228</v>
      </c>
      <c r="E128" s="18" t="s">
        <v>1433</v>
      </c>
      <c r="F128" s="18" t="s">
        <v>568</v>
      </c>
      <c r="G128" s="18" t="s">
        <v>294</v>
      </c>
      <c r="H128" s="18" t="s">
        <v>295</v>
      </c>
      <c r="I128" s="18" t="s">
        <v>1434</v>
      </c>
      <c r="J128" s="18" t="s">
        <v>1435</v>
      </c>
      <c r="K128" s="18" t="s">
        <v>347</v>
      </c>
      <c r="L128" s="18" t="s">
        <v>348</v>
      </c>
      <c r="M128" s="18" t="s">
        <v>300</v>
      </c>
      <c r="N128" s="18">
        <v>-1</v>
      </c>
      <c r="O128" s="18">
        <v>0</v>
      </c>
      <c r="P128" s="18">
        <v>-85000</v>
      </c>
      <c r="Q128" s="18">
        <v>0</v>
      </c>
      <c r="R128" s="18">
        <v>0</v>
      </c>
      <c r="S128" s="18">
        <v>0</v>
      </c>
      <c r="T128" s="18">
        <v>0</v>
      </c>
      <c r="U128" s="18">
        <v>-85000</v>
      </c>
      <c r="V128" s="18" t="s">
        <v>344</v>
      </c>
      <c r="W128" s="21">
        <v>2106335</v>
      </c>
      <c r="X128" s="19">
        <v>7</v>
      </c>
      <c r="Y128" s="22" t="s">
        <v>325</v>
      </c>
    </row>
    <row r="129" spans="1:25" hidden="1">
      <c r="A129" s="18">
        <v>407</v>
      </c>
      <c r="B129" s="18" t="s">
        <v>290</v>
      </c>
      <c r="C129" s="18" t="s">
        <v>441</v>
      </c>
      <c r="D129" s="18" t="s">
        <v>12</v>
      </c>
      <c r="E129" s="18" t="s">
        <v>442</v>
      </c>
      <c r="F129" s="18" t="s">
        <v>293</v>
      </c>
      <c r="G129" s="18" t="s">
        <v>294</v>
      </c>
      <c r="H129" s="18" t="s">
        <v>404</v>
      </c>
      <c r="I129" s="18" t="s">
        <v>1446</v>
      </c>
      <c r="J129" s="18" t="s">
        <v>1445</v>
      </c>
      <c r="K129" s="18" t="s">
        <v>347</v>
      </c>
      <c r="L129" s="18" t="s">
        <v>348</v>
      </c>
      <c r="M129" s="18" t="s">
        <v>300</v>
      </c>
      <c r="N129" s="18">
        <v>24</v>
      </c>
      <c r="O129" s="18">
        <v>0</v>
      </c>
      <c r="P129" s="18">
        <v>2278560</v>
      </c>
      <c r="Q129" s="18">
        <v>8</v>
      </c>
      <c r="R129" s="18">
        <v>0</v>
      </c>
      <c r="S129" s="18">
        <v>0</v>
      </c>
      <c r="T129" s="18">
        <v>0</v>
      </c>
      <c r="U129" s="18">
        <v>2096275.2</v>
      </c>
      <c r="V129" s="18" t="s">
        <v>1163</v>
      </c>
      <c r="W129" s="21">
        <v>2202163</v>
      </c>
      <c r="X129" s="19">
        <v>7</v>
      </c>
      <c r="Y129" s="22" t="s">
        <v>514</v>
      </c>
    </row>
    <row r="130" spans="1:25" hidden="1">
      <c r="A130" s="18">
        <v>419</v>
      </c>
      <c r="B130" s="18" t="s">
        <v>290</v>
      </c>
      <c r="C130" s="18" t="s">
        <v>329</v>
      </c>
      <c r="D130" s="18" t="s">
        <v>179</v>
      </c>
      <c r="E130" s="18" t="s">
        <v>330</v>
      </c>
      <c r="F130" s="18" t="s">
        <v>331</v>
      </c>
      <c r="G130" s="18" t="s">
        <v>294</v>
      </c>
      <c r="H130" s="18" t="s">
        <v>295</v>
      </c>
      <c r="I130" s="18" t="s">
        <v>1453</v>
      </c>
      <c r="J130" s="18" t="s">
        <v>1452</v>
      </c>
      <c r="K130" s="18" t="s">
        <v>347</v>
      </c>
      <c r="L130" s="18" t="s">
        <v>348</v>
      </c>
      <c r="M130" s="18" t="s">
        <v>300</v>
      </c>
      <c r="N130" s="18">
        <v>20</v>
      </c>
      <c r="O130" s="18">
        <v>0</v>
      </c>
      <c r="P130" s="18">
        <v>1880000</v>
      </c>
      <c r="Q130" s="18">
        <v>7</v>
      </c>
      <c r="R130" s="18">
        <v>0</v>
      </c>
      <c r="S130" s="18">
        <v>0</v>
      </c>
      <c r="T130" s="18">
        <v>0</v>
      </c>
      <c r="U130" s="18">
        <v>1748400</v>
      </c>
      <c r="V130" s="18" t="s">
        <v>1163</v>
      </c>
      <c r="W130" s="21">
        <v>2202163</v>
      </c>
      <c r="X130" s="19">
        <v>7</v>
      </c>
      <c r="Y130" s="22" t="s">
        <v>367</v>
      </c>
    </row>
    <row r="131" spans="1:25" hidden="1">
      <c r="A131" s="18">
        <v>421</v>
      </c>
      <c r="B131" s="18" t="s">
        <v>290</v>
      </c>
      <c r="C131" s="18" t="s">
        <v>541</v>
      </c>
      <c r="D131" s="18" t="s">
        <v>46</v>
      </c>
      <c r="E131" s="18" t="s">
        <v>542</v>
      </c>
      <c r="F131" s="18" t="s">
        <v>293</v>
      </c>
      <c r="G131" s="18" t="s">
        <v>294</v>
      </c>
      <c r="H131" s="18" t="s">
        <v>295</v>
      </c>
      <c r="I131" s="18" t="s">
        <v>1454</v>
      </c>
      <c r="J131" s="18" t="s">
        <v>1452</v>
      </c>
      <c r="K131" s="18" t="s">
        <v>347</v>
      </c>
      <c r="L131" s="18" t="s">
        <v>348</v>
      </c>
      <c r="M131" s="18" t="s">
        <v>300</v>
      </c>
      <c r="N131" s="18">
        <v>60</v>
      </c>
      <c r="O131" s="18">
        <v>0</v>
      </c>
      <c r="P131" s="18">
        <v>5640000</v>
      </c>
      <c r="Q131" s="18">
        <v>20</v>
      </c>
      <c r="R131" s="18">
        <v>0</v>
      </c>
      <c r="S131" s="18">
        <v>0</v>
      </c>
      <c r="T131" s="18">
        <v>0</v>
      </c>
      <c r="U131" s="18">
        <v>4512000</v>
      </c>
      <c r="V131" s="18" t="s">
        <v>1163</v>
      </c>
      <c r="W131" s="21">
        <v>2202163</v>
      </c>
      <c r="X131" s="19">
        <v>7</v>
      </c>
      <c r="Y131" s="22" t="s">
        <v>357</v>
      </c>
    </row>
    <row r="132" spans="1:25" hidden="1">
      <c r="A132" s="18">
        <v>438</v>
      </c>
      <c r="B132" s="18" t="s">
        <v>290</v>
      </c>
      <c r="C132" s="18" t="s">
        <v>457</v>
      </c>
      <c r="D132" s="18" t="s">
        <v>216</v>
      </c>
      <c r="E132" s="18" t="s">
        <v>458</v>
      </c>
      <c r="F132" s="18" t="s">
        <v>459</v>
      </c>
      <c r="G132" s="18" t="s">
        <v>294</v>
      </c>
      <c r="H132" s="18" t="s">
        <v>295</v>
      </c>
      <c r="I132" s="18" t="s">
        <v>1466</v>
      </c>
      <c r="J132" s="18" t="s">
        <v>1456</v>
      </c>
      <c r="K132" s="18" t="s">
        <v>347</v>
      </c>
      <c r="L132" s="18" t="s">
        <v>348</v>
      </c>
      <c r="M132" s="18" t="s">
        <v>300</v>
      </c>
      <c r="N132" s="18">
        <v>72</v>
      </c>
      <c r="O132" s="18">
        <v>0</v>
      </c>
      <c r="P132" s="18">
        <v>6768000</v>
      </c>
      <c r="Q132" s="18">
        <v>20</v>
      </c>
      <c r="R132" s="18">
        <v>0</v>
      </c>
      <c r="S132" s="18">
        <v>0</v>
      </c>
      <c r="T132" s="18">
        <v>0</v>
      </c>
      <c r="U132" s="18">
        <v>5414400</v>
      </c>
      <c r="V132" s="18" t="s">
        <v>1163</v>
      </c>
      <c r="W132" s="21">
        <v>2202163</v>
      </c>
      <c r="X132" s="19">
        <v>7</v>
      </c>
      <c r="Y132" s="22" t="s">
        <v>367</v>
      </c>
    </row>
    <row r="133" spans="1:25" hidden="1">
      <c r="A133" s="18">
        <v>446</v>
      </c>
      <c r="B133" s="18" t="s">
        <v>290</v>
      </c>
      <c r="C133" s="18" t="s">
        <v>541</v>
      </c>
      <c r="D133" s="18" t="s">
        <v>46</v>
      </c>
      <c r="E133" s="18" t="s">
        <v>542</v>
      </c>
      <c r="F133" s="18" t="s">
        <v>293</v>
      </c>
      <c r="G133" s="18" t="s">
        <v>294</v>
      </c>
      <c r="H133" s="18" t="s">
        <v>295</v>
      </c>
      <c r="I133" s="18" t="s">
        <v>1501</v>
      </c>
      <c r="J133" s="18" t="s">
        <v>1502</v>
      </c>
      <c r="K133" s="18" t="s">
        <v>347</v>
      </c>
      <c r="L133" s="18" t="s">
        <v>348</v>
      </c>
      <c r="M133" s="18" t="s">
        <v>300</v>
      </c>
      <c r="N133" s="18">
        <v>60</v>
      </c>
      <c r="O133" s="18">
        <v>0</v>
      </c>
      <c r="P133" s="18">
        <v>5640000</v>
      </c>
      <c r="Q133" s="18">
        <v>20</v>
      </c>
      <c r="R133" s="18">
        <v>0</v>
      </c>
      <c r="S133" s="18">
        <v>0</v>
      </c>
      <c r="T133" s="18">
        <v>0</v>
      </c>
      <c r="U133" s="18">
        <v>4512000</v>
      </c>
      <c r="V133" s="18" t="s">
        <v>1163</v>
      </c>
      <c r="W133" s="21">
        <v>2202163</v>
      </c>
      <c r="X133" s="19">
        <v>8</v>
      </c>
      <c r="Y133" s="22" t="s">
        <v>357</v>
      </c>
    </row>
    <row r="134" spans="1:25" hidden="1">
      <c r="A134" s="18">
        <v>454</v>
      </c>
      <c r="B134" s="18" t="s">
        <v>290</v>
      </c>
      <c r="C134" s="18" t="s">
        <v>353</v>
      </c>
      <c r="D134" s="18" t="s">
        <v>42</v>
      </c>
      <c r="E134" s="18" t="s">
        <v>354</v>
      </c>
      <c r="F134" s="18" t="s">
        <v>355</v>
      </c>
      <c r="G134" s="18" t="s">
        <v>294</v>
      </c>
      <c r="H134" s="18" t="s">
        <v>295</v>
      </c>
      <c r="I134" s="18" t="s">
        <v>1504</v>
      </c>
      <c r="J134" s="18" t="s">
        <v>1502</v>
      </c>
      <c r="K134" s="18" t="s">
        <v>347</v>
      </c>
      <c r="L134" s="18" t="s">
        <v>348</v>
      </c>
      <c r="M134" s="18" t="s">
        <v>300</v>
      </c>
      <c r="N134" s="18">
        <v>24</v>
      </c>
      <c r="O134" s="18">
        <v>0</v>
      </c>
      <c r="P134" s="18">
        <v>2256000</v>
      </c>
      <c r="Q134" s="18">
        <v>7</v>
      </c>
      <c r="R134" s="18">
        <v>0</v>
      </c>
      <c r="S134" s="18">
        <v>0</v>
      </c>
      <c r="T134" s="18">
        <v>0</v>
      </c>
      <c r="U134" s="18">
        <v>2098080</v>
      </c>
      <c r="V134" s="18" t="s">
        <v>1163</v>
      </c>
      <c r="W134" s="21">
        <v>2202163</v>
      </c>
      <c r="X134" s="19">
        <v>8</v>
      </c>
      <c r="Y134" s="22" t="s">
        <v>325</v>
      </c>
    </row>
    <row r="135" spans="1:25" hidden="1">
      <c r="A135" s="18">
        <v>495</v>
      </c>
      <c r="B135" s="18" t="s">
        <v>290</v>
      </c>
      <c r="C135" s="18" t="s">
        <v>329</v>
      </c>
      <c r="D135" s="18" t="s">
        <v>179</v>
      </c>
      <c r="E135" s="18" t="s">
        <v>330</v>
      </c>
      <c r="F135" s="18" t="s">
        <v>331</v>
      </c>
      <c r="G135" s="18" t="s">
        <v>294</v>
      </c>
      <c r="H135" s="18" t="s">
        <v>295</v>
      </c>
      <c r="I135" s="18" t="s">
        <v>1557</v>
      </c>
      <c r="J135" s="18" t="s">
        <v>1555</v>
      </c>
      <c r="K135" s="18" t="s">
        <v>347</v>
      </c>
      <c r="L135" s="18" t="s">
        <v>348</v>
      </c>
      <c r="M135" s="18" t="s">
        <v>300</v>
      </c>
      <c r="N135" s="18">
        <v>24</v>
      </c>
      <c r="O135" s="18">
        <v>0</v>
      </c>
      <c r="P135" s="18">
        <v>2256000</v>
      </c>
      <c r="Q135" s="18">
        <v>7</v>
      </c>
      <c r="R135" s="18">
        <v>0</v>
      </c>
      <c r="S135" s="18">
        <v>0</v>
      </c>
      <c r="T135" s="18">
        <v>0</v>
      </c>
      <c r="U135" s="18">
        <v>2098080</v>
      </c>
      <c r="V135" s="18" t="s">
        <v>1163</v>
      </c>
      <c r="W135" s="21">
        <v>2202163</v>
      </c>
      <c r="X135" s="19">
        <v>8</v>
      </c>
      <c r="Y135" s="22" t="s">
        <v>367</v>
      </c>
    </row>
    <row r="136" spans="1:25" hidden="1">
      <c r="A136" s="18">
        <v>497</v>
      </c>
      <c r="B136" s="18" t="s">
        <v>290</v>
      </c>
      <c r="C136" s="18" t="s">
        <v>548</v>
      </c>
      <c r="D136" s="18" t="s">
        <v>209</v>
      </c>
      <c r="E136" s="18" t="s">
        <v>549</v>
      </c>
      <c r="F136" s="18" t="s">
        <v>293</v>
      </c>
      <c r="G136" s="18" t="s">
        <v>294</v>
      </c>
      <c r="H136" s="18" t="s">
        <v>295</v>
      </c>
      <c r="I136" s="18" t="s">
        <v>1559</v>
      </c>
      <c r="J136" s="18" t="s">
        <v>1560</v>
      </c>
      <c r="K136" s="18" t="s">
        <v>347</v>
      </c>
      <c r="L136" s="18" t="s">
        <v>348</v>
      </c>
      <c r="M136" s="18" t="s">
        <v>300</v>
      </c>
      <c r="N136" s="18">
        <v>1</v>
      </c>
      <c r="O136" s="18">
        <v>0</v>
      </c>
      <c r="P136" s="18">
        <v>94000</v>
      </c>
      <c r="Q136" s="18">
        <v>0</v>
      </c>
      <c r="R136" s="18">
        <v>0</v>
      </c>
      <c r="S136" s="18">
        <v>0</v>
      </c>
      <c r="T136" s="18">
        <v>0</v>
      </c>
      <c r="U136" s="18">
        <v>94000</v>
      </c>
      <c r="V136" s="18" t="s">
        <v>1163</v>
      </c>
      <c r="W136" s="21">
        <v>2202163</v>
      </c>
      <c r="X136" s="19">
        <v>8</v>
      </c>
      <c r="Y136" s="22" t="s">
        <v>514</v>
      </c>
    </row>
    <row r="137" spans="1:25" hidden="1">
      <c r="A137" s="18">
        <v>503</v>
      </c>
      <c r="B137" s="18" t="s">
        <v>290</v>
      </c>
      <c r="C137" s="18" t="s">
        <v>329</v>
      </c>
      <c r="D137" s="18" t="s">
        <v>179</v>
      </c>
      <c r="E137" s="18" t="s">
        <v>330</v>
      </c>
      <c r="F137" s="18" t="s">
        <v>331</v>
      </c>
      <c r="G137" s="18" t="s">
        <v>294</v>
      </c>
      <c r="H137" s="18" t="s">
        <v>295</v>
      </c>
      <c r="I137" s="18" t="s">
        <v>1565</v>
      </c>
      <c r="J137" s="18" t="s">
        <v>1560</v>
      </c>
      <c r="K137" s="18" t="s">
        <v>347</v>
      </c>
      <c r="L137" s="18" t="s">
        <v>348</v>
      </c>
      <c r="M137" s="18" t="s">
        <v>300</v>
      </c>
      <c r="N137" s="18">
        <v>36</v>
      </c>
      <c r="O137" s="18">
        <v>0</v>
      </c>
      <c r="P137" s="18">
        <v>3384000</v>
      </c>
      <c r="Q137" s="18">
        <v>7</v>
      </c>
      <c r="R137" s="18">
        <v>0</v>
      </c>
      <c r="S137" s="18">
        <v>0</v>
      </c>
      <c r="T137" s="18">
        <v>0</v>
      </c>
      <c r="U137" s="18">
        <v>3147120</v>
      </c>
      <c r="V137" s="18" t="s">
        <v>1163</v>
      </c>
      <c r="W137" s="21">
        <v>2202163</v>
      </c>
      <c r="X137" s="19">
        <v>8</v>
      </c>
      <c r="Y137" s="22" t="s">
        <v>367</v>
      </c>
    </row>
    <row r="138" spans="1:25" hidden="1">
      <c r="A138" s="24">
        <v>531</v>
      </c>
      <c r="B138" s="24" t="s">
        <v>290</v>
      </c>
      <c r="C138" s="24" t="s">
        <v>457</v>
      </c>
      <c r="D138" s="24" t="s">
        <v>216</v>
      </c>
      <c r="E138" s="24" t="s">
        <v>458</v>
      </c>
      <c r="F138" s="24" t="s">
        <v>459</v>
      </c>
      <c r="G138" s="24" t="s">
        <v>294</v>
      </c>
      <c r="H138" s="24" t="s">
        <v>295</v>
      </c>
      <c r="I138" s="24" t="s">
        <v>1578</v>
      </c>
      <c r="J138" s="24" t="s">
        <v>1560</v>
      </c>
      <c r="K138" s="24" t="s">
        <v>347</v>
      </c>
      <c r="L138" s="24" t="s">
        <v>348</v>
      </c>
      <c r="M138" s="24" t="s">
        <v>300</v>
      </c>
      <c r="N138" s="24">
        <v>72</v>
      </c>
      <c r="O138" s="24">
        <v>0</v>
      </c>
      <c r="P138" s="24">
        <v>6768000</v>
      </c>
      <c r="Q138" s="24">
        <v>7</v>
      </c>
      <c r="R138" s="24">
        <v>0</v>
      </c>
      <c r="S138" s="24">
        <v>0</v>
      </c>
      <c r="T138" s="24">
        <v>0</v>
      </c>
      <c r="U138" s="24">
        <v>6294240</v>
      </c>
      <c r="V138" s="24" t="s">
        <v>1163</v>
      </c>
      <c r="W138" s="25">
        <v>2202163</v>
      </c>
      <c r="X138" s="26">
        <v>8</v>
      </c>
      <c r="Y138" s="27" t="s">
        <v>367</v>
      </c>
    </row>
    <row r="139" spans="1:25" hidden="1">
      <c r="A139" s="20">
        <v>36</v>
      </c>
      <c r="B139" s="20" t="s">
        <v>290</v>
      </c>
      <c r="C139" s="20" t="s">
        <v>353</v>
      </c>
      <c r="D139" s="20" t="s">
        <v>42</v>
      </c>
      <c r="E139" s="20" t="s">
        <v>354</v>
      </c>
      <c r="F139" s="20" t="s">
        <v>355</v>
      </c>
      <c r="G139" s="20" t="s">
        <v>294</v>
      </c>
      <c r="H139" s="20" t="s">
        <v>295</v>
      </c>
      <c r="I139" s="20" t="s">
        <v>1883</v>
      </c>
      <c r="J139" s="20" t="s">
        <v>1884</v>
      </c>
      <c r="K139" s="20" t="s">
        <v>347</v>
      </c>
      <c r="L139" s="20" t="s">
        <v>348</v>
      </c>
      <c r="M139" s="20" t="s">
        <v>300</v>
      </c>
      <c r="N139" s="20">
        <v>1</v>
      </c>
      <c r="O139" s="20">
        <v>0</v>
      </c>
      <c r="P139" s="20">
        <v>94000</v>
      </c>
      <c r="Q139" s="20">
        <v>7</v>
      </c>
      <c r="R139" s="20">
        <v>0</v>
      </c>
      <c r="S139" s="20">
        <v>0</v>
      </c>
      <c r="T139" s="20">
        <v>0</v>
      </c>
      <c r="U139" s="20">
        <v>87420</v>
      </c>
      <c r="V139" s="20" t="s">
        <v>344</v>
      </c>
      <c r="W139" s="20">
        <v>2106335</v>
      </c>
      <c r="X139" s="19">
        <v>9</v>
      </c>
      <c r="Y139" s="20" t="s">
        <v>325</v>
      </c>
    </row>
    <row r="140" spans="1:25" hidden="1">
      <c r="A140" s="20">
        <v>37</v>
      </c>
      <c r="B140" s="20" t="s">
        <v>290</v>
      </c>
      <c r="C140" s="20" t="s">
        <v>353</v>
      </c>
      <c r="D140" s="20" t="s">
        <v>42</v>
      </c>
      <c r="E140" s="20" t="s">
        <v>354</v>
      </c>
      <c r="F140" s="20" t="s">
        <v>355</v>
      </c>
      <c r="G140" s="20" t="s">
        <v>294</v>
      </c>
      <c r="H140" s="20" t="s">
        <v>295</v>
      </c>
      <c r="I140" s="20" t="s">
        <v>1883</v>
      </c>
      <c r="J140" s="20" t="s">
        <v>1884</v>
      </c>
      <c r="K140" s="20" t="s">
        <v>347</v>
      </c>
      <c r="L140" s="20" t="s">
        <v>348</v>
      </c>
      <c r="M140" s="20" t="s">
        <v>300</v>
      </c>
      <c r="N140" s="20">
        <v>23</v>
      </c>
      <c r="O140" s="20">
        <v>0</v>
      </c>
      <c r="P140" s="20">
        <v>2162000</v>
      </c>
      <c r="Q140" s="20">
        <v>7</v>
      </c>
      <c r="R140" s="20">
        <v>0</v>
      </c>
      <c r="S140" s="20">
        <v>0</v>
      </c>
      <c r="T140" s="20">
        <v>0</v>
      </c>
      <c r="U140" s="20">
        <v>2010660</v>
      </c>
      <c r="V140" s="20" t="s">
        <v>1163</v>
      </c>
      <c r="W140" s="20">
        <v>2202163</v>
      </c>
      <c r="X140" s="19">
        <v>9</v>
      </c>
      <c r="Y140" s="20" t="s">
        <v>325</v>
      </c>
    </row>
    <row r="141" spans="1:25" hidden="1">
      <c r="A141" s="20">
        <v>64</v>
      </c>
      <c r="B141" s="20" t="s">
        <v>380</v>
      </c>
      <c r="C141" s="20" t="s">
        <v>541</v>
      </c>
      <c r="D141" s="20" t="s">
        <v>46</v>
      </c>
      <c r="E141" s="20" t="s">
        <v>542</v>
      </c>
      <c r="F141" s="20" t="s">
        <v>293</v>
      </c>
      <c r="G141" s="20" t="s">
        <v>294</v>
      </c>
      <c r="H141" s="20" t="s">
        <v>295</v>
      </c>
      <c r="I141" s="20" t="s">
        <v>1885</v>
      </c>
      <c r="J141" s="20" t="s">
        <v>1886</v>
      </c>
      <c r="K141" s="20" t="s">
        <v>347</v>
      </c>
      <c r="L141" s="20" t="s">
        <v>348</v>
      </c>
      <c r="M141" s="20" t="s">
        <v>300</v>
      </c>
      <c r="N141" s="20">
        <v>-60</v>
      </c>
      <c r="O141" s="20">
        <v>0</v>
      </c>
      <c r="P141" s="20">
        <v>-5640000</v>
      </c>
      <c r="Q141" s="20">
        <v>20</v>
      </c>
      <c r="R141" s="20">
        <v>0</v>
      </c>
      <c r="S141" s="20">
        <v>0</v>
      </c>
      <c r="T141" s="20">
        <v>0</v>
      </c>
      <c r="U141" s="20">
        <v>-4512000</v>
      </c>
      <c r="V141" s="20" t="s">
        <v>1163</v>
      </c>
      <c r="W141" s="20">
        <v>2202163</v>
      </c>
      <c r="X141" s="19">
        <v>9</v>
      </c>
      <c r="Y141" s="20" t="s">
        <v>357</v>
      </c>
    </row>
    <row r="142" spans="1:25" hidden="1">
      <c r="A142" s="20">
        <v>129</v>
      </c>
      <c r="B142" s="20" t="s">
        <v>290</v>
      </c>
      <c r="C142" s="20" t="s">
        <v>457</v>
      </c>
      <c r="D142" s="20" t="s">
        <v>216</v>
      </c>
      <c r="E142" s="20" t="s">
        <v>458</v>
      </c>
      <c r="F142" s="20" t="s">
        <v>459</v>
      </c>
      <c r="G142" s="20" t="s">
        <v>294</v>
      </c>
      <c r="H142" s="20" t="s">
        <v>295</v>
      </c>
      <c r="I142" s="20" t="s">
        <v>1887</v>
      </c>
      <c r="J142" s="20" t="s">
        <v>1806</v>
      </c>
      <c r="K142" s="20" t="s">
        <v>347</v>
      </c>
      <c r="L142" s="20" t="s">
        <v>348</v>
      </c>
      <c r="M142" s="20" t="s">
        <v>300</v>
      </c>
      <c r="N142" s="20">
        <v>36</v>
      </c>
      <c r="O142" s="20">
        <v>0</v>
      </c>
      <c r="P142" s="20">
        <v>3384000</v>
      </c>
      <c r="Q142" s="20">
        <v>7</v>
      </c>
      <c r="R142" s="20">
        <v>0</v>
      </c>
      <c r="S142" s="20">
        <v>0</v>
      </c>
      <c r="T142" s="20">
        <v>0</v>
      </c>
      <c r="U142" s="20">
        <v>3147120</v>
      </c>
      <c r="V142" s="20" t="s">
        <v>1163</v>
      </c>
      <c r="W142" s="20">
        <v>2202163</v>
      </c>
      <c r="X142" s="19">
        <v>9</v>
      </c>
      <c r="Y142" s="20" t="s">
        <v>367</v>
      </c>
    </row>
    <row r="143" spans="1:25" hidden="1">
      <c r="A143" s="20">
        <v>140</v>
      </c>
      <c r="B143" s="20" t="s">
        <v>290</v>
      </c>
      <c r="C143" s="20" t="s">
        <v>441</v>
      </c>
      <c r="D143" s="20" t="s">
        <v>12</v>
      </c>
      <c r="E143" s="20" t="s">
        <v>442</v>
      </c>
      <c r="F143" s="20" t="s">
        <v>293</v>
      </c>
      <c r="G143" s="20" t="s">
        <v>294</v>
      </c>
      <c r="H143" s="20" t="s">
        <v>404</v>
      </c>
      <c r="I143" s="20" t="s">
        <v>1888</v>
      </c>
      <c r="J143" s="20" t="s">
        <v>1806</v>
      </c>
      <c r="K143" s="20" t="s">
        <v>347</v>
      </c>
      <c r="L143" s="20" t="s">
        <v>348</v>
      </c>
      <c r="M143" s="20" t="s">
        <v>300</v>
      </c>
      <c r="N143" s="20">
        <v>24</v>
      </c>
      <c r="O143" s="20">
        <v>0</v>
      </c>
      <c r="P143" s="20">
        <v>2278560</v>
      </c>
      <c r="Q143" s="20">
        <v>7</v>
      </c>
      <c r="R143" s="20">
        <v>0</v>
      </c>
      <c r="S143" s="20">
        <v>0</v>
      </c>
      <c r="T143" s="20">
        <v>0</v>
      </c>
      <c r="U143" s="20">
        <v>2119060.7999999998</v>
      </c>
      <c r="V143" s="20" t="s">
        <v>1163</v>
      </c>
      <c r="W143" s="20">
        <v>2202163</v>
      </c>
      <c r="X143" s="19">
        <v>9</v>
      </c>
      <c r="Y143" s="20" t="s">
        <v>694</v>
      </c>
    </row>
    <row r="144" spans="1:25" hidden="1">
      <c r="A144" s="20">
        <v>141</v>
      </c>
      <c r="B144" s="20" t="s">
        <v>290</v>
      </c>
      <c r="C144" s="20" t="s">
        <v>541</v>
      </c>
      <c r="D144" s="20" t="s">
        <v>46</v>
      </c>
      <c r="E144" s="20" t="s">
        <v>542</v>
      </c>
      <c r="F144" s="20" t="s">
        <v>293</v>
      </c>
      <c r="G144" s="20" t="s">
        <v>294</v>
      </c>
      <c r="H144" s="20" t="s">
        <v>295</v>
      </c>
      <c r="I144" s="20" t="s">
        <v>1889</v>
      </c>
      <c r="J144" s="20" t="s">
        <v>1806</v>
      </c>
      <c r="K144" s="20" t="s">
        <v>347</v>
      </c>
      <c r="L144" s="20" t="s">
        <v>348</v>
      </c>
      <c r="M144" s="20" t="s">
        <v>300</v>
      </c>
      <c r="N144" s="20">
        <v>144</v>
      </c>
      <c r="O144" s="20">
        <v>0</v>
      </c>
      <c r="P144" s="20">
        <v>13536000</v>
      </c>
      <c r="Q144" s="20">
        <v>7</v>
      </c>
      <c r="R144" s="20">
        <v>0</v>
      </c>
      <c r="S144" s="20">
        <v>0</v>
      </c>
      <c r="T144" s="20">
        <v>0</v>
      </c>
      <c r="U144" s="20">
        <v>12588480</v>
      </c>
      <c r="V144" s="20" t="s">
        <v>1163</v>
      </c>
      <c r="W144" s="20">
        <v>2202163</v>
      </c>
      <c r="X144" s="19">
        <v>9</v>
      </c>
      <c r="Y144" s="20" t="s">
        <v>357</v>
      </c>
    </row>
    <row r="145" spans="1:25" hidden="1">
      <c r="A145" s="18">
        <v>386</v>
      </c>
      <c r="B145" s="18" t="s">
        <v>290</v>
      </c>
      <c r="C145" s="18" t="s">
        <v>353</v>
      </c>
      <c r="D145" s="18" t="s">
        <v>42</v>
      </c>
      <c r="E145" s="18" t="s">
        <v>354</v>
      </c>
      <c r="F145" s="18" t="s">
        <v>355</v>
      </c>
      <c r="G145" s="18" t="s">
        <v>294</v>
      </c>
      <c r="H145" s="18" t="s">
        <v>295</v>
      </c>
      <c r="I145" s="18" t="s">
        <v>1656</v>
      </c>
      <c r="J145" s="18" t="s">
        <v>1654</v>
      </c>
      <c r="K145" s="18" t="s">
        <v>347</v>
      </c>
      <c r="L145" s="18" t="s">
        <v>348</v>
      </c>
      <c r="M145" s="18" t="s">
        <v>300</v>
      </c>
      <c r="N145" s="18">
        <v>24</v>
      </c>
      <c r="O145" s="18">
        <v>0</v>
      </c>
      <c r="P145" s="18">
        <v>2256000</v>
      </c>
      <c r="Q145" s="18">
        <v>7</v>
      </c>
      <c r="R145" s="18">
        <v>0</v>
      </c>
      <c r="S145" s="18">
        <v>0</v>
      </c>
      <c r="T145" s="18">
        <v>0</v>
      </c>
      <c r="U145" s="18">
        <v>2098080</v>
      </c>
      <c r="V145" s="18" t="s">
        <v>1163</v>
      </c>
      <c r="W145" s="21">
        <v>2202163</v>
      </c>
      <c r="X145" s="19">
        <v>10</v>
      </c>
      <c r="Y145" s="22" t="s">
        <v>325</v>
      </c>
    </row>
    <row r="146" spans="1:25" hidden="1">
      <c r="A146" s="18">
        <v>387</v>
      </c>
      <c r="B146" s="18" t="s">
        <v>380</v>
      </c>
      <c r="C146" s="18" t="s">
        <v>1657</v>
      </c>
      <c r="D146" s="18" t="s">
        <v>257</v>
      </c>
      <c r="E146" s="18" t="s">
        <v>1658</v>
      </c>
      <c r="F146" s="18" t="s">
        <v>293</v>
      </c>
      <c r="G146" s="18" t="s">
        <v>294</v>
      </c>
      <c r="H146" s="18" t="s">
        <v>364</v>
      </c>
      <c r="I146" s="18" t="s">
        <v>1659</v>
      </c>
      <c r="J146" s="18" t="s">
        <v>1660</v>
      </c>
      <c r="K146" s="18" t="s">
        <v>347</v>
      </c>
      <c r="L146" s="18" t="s">
        <v>348</v>
      </c>
      <c r="M146" s="18" t="s">
        <v>300</v>
      </c>
      <c r="N146" s="18">
        <v>-49</v>
      </c>
      <c r="O146" s="18">
        <v>0</v>
      </c>
      <c r="P146" s="18">
        <v>-4165000</v>
      </c>
      <c r="Q146" s="18">
        <v>7</v>
      </c>
      <c r="R146" s="18">
        <v>0</v>
      </c>
      <c r="S146" s="18">
        <v>0</v>
      </c>
      <c r="T146" s="18">
        <v>0</v>
      </c>
      <c r="U146" s="18">
        <v>-3873450</v>
      </c>
      <c r="V146" s="18" t="s">
        <v>344</v>
      </c>
      <c r="W146" s="21">
        <v>2106335</v>
      </c>
      <c r="X146" s="19">
        <v>10</v>
      </c>
      <c r="Y146" s="22" t="s">
        <v>520</v>
      </c>
    </row>
    <row r="147" spans="1:25" hidden="1">
      <c r="A147" s="18">
        <v>403</v>
      </c>
      <c r="B147" s="18" t="s">
        <v>290</v>
      </c>
      <c r="C147" s="18" t="s">
        <v>457</v>
      </c>
      <c r="D147" s="18" t="s">
        <v>216</v>
      </c>
      <c r="E147" s="18" t="s">
        <v>458</v>
      </c>
      <c r="F147" s="18" t="s">
        <v>459</v>
      </c>
      <c r="G147" s="18" t="s">
        <v>294</v>
      </c>
      <c r="H147" s="18" t="s">
        <v>295</v>
      </c>
      <c r="I147" s="18" t="s">
        <v>1672</v>
      </c>
      <c r="J147" s="18" t="s">
        <v>1668</v>
      </c>
      <c r="K147" s="18" t="s">
        <v>347</v>
      </c>
      <c r="L147" s="18" t="s">
        <v>348</v>
      </c>
      <c r="M147" s="18" t="s">
        <v>300</v>
      </c>
      <c r="N147" s="18">
        <v>72</v>
      </c>
      <c r="O147" s="18">
        <v>0</v>
      </c>
      <c r="P147" s="18">
        <v>6768000</v>
      </c>
      <c r="Q147" s="18">
        <v>7</v>
      </c>
      <c r="R147" s="18">
        <v>0</v>
      </c>
      <c r="S147" s="18">
        <v>0</v>
      </c>
      <c r="T147" s="18">
        <v>0</v>
      </c>
      <c r="U147" s="18">
        <v>6294240</v>
      </c>
      <c r="V147" s="18" t="s">
        <v>1163</v>
      </c>
      <c r="W147" s="21">
        <v>2202163</v>
      </c>
      <c r="X147" s="19">
        <v>10</v>
      </c>
      <c r="Y147" s="22" t="s">
        <v>367</v>
      </c>
    </row>
  </sheetData>
  <autoFilter ref="A2:Y147">
    <filterColumn colId="3">
      <filters>
        <filter val="SMARCO MANDIRI SUKSES,PT"/>
        <filter val="SURIATAMA MAHKOTA KENCANA,PT (SUZUYA KATAMSO)"/>
        <filter val="SURIATAMA MAHKOTA KENCANA,PT (SUZUYA MARELAN)"/>
        <filter val="SURIATAMA MITRA PERWITA,PT (SUZUYA BINJAI)"/>
        <filter val="SURIATAMA MITRA PERWITA,PT (SUZUYA TAMORA)"/>
      </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5"/>
  <sheetViews>
    <sheetView workbookViewId="0">
      <selection activeCell="F18" sqref="F18"/>
    </sheetView>
  </sheetViews>
  <sheetFormatPr defaultColWidth="9.140625" defaultRowHeight="15"/>
  <cols>
    <col min="2" max="2" width="12.42578125" customWidth="1"/>
    <col min="10" max="10" width="30.140625" customWidth="1"/>
    <col min="15" max="15" width="14.85546875" customWidth="1"/>
  </cols>
  <sheetData>
    <row r="2" spans="1:15">
      <c r="A2" s="12" t="s">
        <v>268</v>
      </c>
      <c r="B2" s="12" t="s">
        <v>254</v>
      </c>
      <c r="C2" s="12" t="s">
        <v>269</v>
      </c>
      <c r="D2" s="12" t="s">
        <v>270</v>
      </c>
      <c r="E2" s="12" t="s">
        <v>271</v>
      </c>
      <c r="F2" s="12" t="s">
        <v>272</v>
      </c>
      <c r="G2" s="12" t="s">
        <v>273</v>
      </c>
      <c r="H2" s="12" t="s">
        <v>274</v>
      </c>
      <c r="I2" s="12" t="s">
        <v>275</v>
      </c>
      <c r="J2" s="12" t="s">
        <v>276</v>
      </c>
      <c r="K2" s="12" t="s">
        <v>277</v>
      </c>
      <c r="L2" s="14" t="s">
        <v>278</v>
      </c>
      <c r="M2" s="14" t="s">
        <v>279</v>
      </c>
      <c r="N2" s="15" t="s">
        <v>280</v>
      </c>
      <c r="O2" s="12" t="s">
        <v>286</v>
      </c>
    </row>
    <row r="3" spans="1:15">
      <c r="A3" s="6" t="s">
        <v>803</v>
      </c>
      <c r="B3" s="6" t="s">
        <v>122</v>
      </c>
      <c r="C3" s="6" t="s">
        <v>804</v>
      </c>
      <c r="D3" s="6" t="s">
        <v>293</v>
      </c>
      <c r="E3" s="6" t="s">
        <v>294</v>
      </c>
      <c r="F3" s="6" t="s">
        <v>805</v>
      </c>
      <c r="G3" s="6" t="s">
        <v>806</v>
      </c>
      <c r="H3" s="6" t="s">
        <v>799</v>
      </c>
      <c r="I3" s="6" t="s">
        <v>340</v>
      </c>
      <c r="J3" s="16" t="s">
        <v>341</v>
      </c>
      <c r="K3" s="6" t="s">
        <v>300</v>
      </c>
      <c r="L3" s="6">
        <v>12</v>
      </c>
      <c r="M3" s="6">
        <v>0</v>
      </c>
      <c r="N3" s="6">
        <v>1128000</v>
      </c>
      <c r="O3" s="16" t="s">
        <v>342</v>
      </c>
    </row>
    <row r="4" spans="1:15">
      <c r="A4" s="6" t="s">
        <v>803</v>
      </c>
      <c r="B4" s="6" t="s">
        <v>122</v>
      </c>
      <c r="C4" s="6" t="s">
        <v>804</v>
      </c>
      <c r="D4" s="6" t="s">
        <v>293</v>
      </c>
      <c r="E4" s="6" t="s">
        <v>294</v>
      </c>
      <c r="F4" s="6" t="s">
        <v>805</v>
      </c>
      <c r="G4" s="6" t="s">
        <v>806</v>
      </c>
      <c r="H4" s="6" t="s">
        <v>799</v>
      </c>
      <c r="I4" s="6" t="s">
        <v>359</v>
      </c>
      <c r="J4" s="16" t="s">
        <v>360</v>
      </c>
      <c r="K4" s="6" t="s">
        <v>300</v>
      </c>
      <c r="L4" s="6">
        <v>12</v>
      </c>
      <c r="M4" s="6">
        <v>0</v>
      </c>
      <c r="N4" s="6">
        <v>744000</v>
      </c>
      <c r="O4" s="16" t="s">
        <v>344</v>
      </c>
    </row>
    <row r="5" spans="1:15">
      <c r="A5" s="13" t="s">
        <v>803</v>
      </c>
      <c r="B5" s="13" t="s">
        <v>122</v>
      </c>
      <c r="C5" s="13" t="s">
        <v>804</v>
      </c>
      <c r="D5" s="13" t="s">
        <v>293</v>
      </c>
      <c r="E5" s="13" t="s">
        <v>294</v>
      </c>
      <c r="F5" s="13" t="s">
        <v>805</v>
      </c>
      <c r="G5" s="13" t="s">
        <v>1890</v>
      </c>
      <c r="H5" s="13" t="s">
        <v>1891</v>
      </c>
      <c r="I5" s="13" t="s">
        <v>385</v>
      </c>
      <c r="J5" s="16" t="s">
        <v>386</v>
      </c>
      <c r="K5" s="13" t="s">
        <v>300</v>
      </c>
      <c r="L5" s="13">
        <v>72</v>
      </c>
      <c r="M5" s="13">
        <v>0</v>
      </c>
      <c r="N5" s="13">
        <v>2628000</v>
      </c>
      <c r="O5" s="16" t="s">
        <v>342</v>
      </c>
    </row>
    <row r="6" spans="1:15">
      <c r="A6" s="13" t="s">
        <v>803</v>
      </c>
      <c r="B6" s="13" t="s">
        <v>122</v>
      </c>
      <c r="C6" s="13" t="s">
        <v>804</v>
      </c>
      <c r="D6" s="13" t="s">
        <v>293</v>
      </c>
      <c r="E6" s="13" t="s">
        <v>294</v>
      </c>
      <c r="F6" s="13" t="s">
        <v>805</v>
      </c>
      <c r="G6" s="13" t="s">
        <v>1890</v>
      </c>
      <c r="H6" s="13" t="s">
        <v>1891</v>
      </c>
      <c r="I6" s="13" t="s">
        <v>298</v>
      </c>
      <c r="J6" s="16" t="s">
        <v>299</v>
      </c>
      <c r="K6" s="13" t="s">
        <v>300</v>
      </c>
      <c r="L6" s="13">
        <v>72</v>
      </c>
      <c r="M6" s="13">
        <v>0</v>
      </c>
      <c r="N6" s="13">
        <v>2016000</v>
      </c>
      <c r="O6" s="16" t="s">
        <v>301</v>
      </c>
    </row>
    <row r="7" spans="1:15">
      <c r="A7" s="13" t="s">
        <v>803</v>
      </c>
      <c r="B7" s="13" t="s">
        <v>122</v>
      </c>
      <c r="C7" s="13" t="s">
        <v>804</v>
      </c>
      <c r="D7" s="13" t="s">
        <v>293</v>
      </c>
      <c r="E7" s="13" t="s">
        <v>294</v>
      </c>
      <c r="F7" s="13" t="s">
        <v>805</v>
      </c>
      <c r="G7" s="13" t="s">
        <v>1890</v>
      </c>
      <c r="H7" s="13" t="s">
        <v>1891</v>
      </c>
      <c r="I7" s="13" t="s">
        <v>340</v>
      </c>
      <c r="J7" s="16" t="s">
        <v>341</v>
      </c>
      <c r="K7" s="13" t="s">
        <v>300</v>
      </c>
      <c r="L7" s="13">
        <v>72</v>
      </c>
      <c r="M7" s="13">
        <v>0</v>
      </c>
      <c r="N7" s="13">
        <v>6768000</v>
      </c>
      <c r="O7" s="16" t="s">
        <v>342</v>
      </c>
    </row>
    <row r="8" spans="1:15">
      <c r="A8" s="13" t="s">
        <v>803</v>
      </c>
      <c r="B8" s="13" t="s">
        <v>122</v>
      </c>
      <c r="C8" s="13" t="s">
        <v>804</v>
      </c>
      <c r="D8" s="13" t="s">
        <v>293</v>
      </c>
      <c r="E8" s="13" t="s">
        <v>294</v>
      </c>
      <c r="F8" s="13" t="s">
        <v>805</v>
      </c>
      <c r="G8" s="13" t="s">
        <v>1890</v>
      </c>
      <c r="H8" s="13" t="s">
        <v>1891</v>
      </c>
      <c r="I8" s="13" t="s">
        <v>359</v>
      </c>
      <c r="J8" s="16" t="s">
        <v>360</v>
      </c>
      <c r="K8" s="13" t="s">
        <v>300</v>
      </c>
      <c r="L8" s="13">
        <v>48</v>
      </c>
      <c r="M8" s="13">
        <v>0</v>
      </c>
      <c r="N8" s="13">
        <v>2976000</v>
      </c>
      <c r="O8" s="16" t="s">
        <v>344</v>
      </c>
    </row>
    <row r="9" spans="1:15">
      <c r="A9" s="13" t="s">
        <v>803</v>
      </c>
      <c r="B9" s="13" t="s">
        <v>122</v>
      </c>
      <c r="C9" s="13" t="s">
        <v>804</v>
      </c>
      <c r="D9" s="13" t="s">
        <v>293</v>
      </c>
      <c r="E9" s="13" t="s">
        <v>294</v>
      </c>
      <c r="F9" s="13" t="s">
        <v>805</v>
      </c>
      <c r="G9" s="13" t="s">
        <v>1890</v>
      </c>
      <c r="H9" s="13" t="s">
        <v>1891</v>
      </c>
      <c r="I9" s="13" t="s">
        <v>310</v>
      </c>
      <c r="J9" s="16" t="s">
        <v>311</v>
      </c>
      <c r="K9" s="13" t="s">
        <v>300</v>
      </c>
      <c r="L9" s="13">
        <v>72</v>
      </c>
      <c r="M9" s="13">
        <v>0</v>
      </c>
      <c r="N9" s="13">
        <v>5904000</v>
      </c>
      <c r="O9" s="16" t="s">
        <v>344</v>
      </c>
    </row>
    <row r="10" spans="1:15">
      <c r="A10" s="13" t="s">
        <v>803</v>
      </c>
      <c r="B10" s="13" t="s">
        <v>122</v>
      </c>
      <c r="C10" s="13" t="s">
        <v>804</v>
      </c>
      <c r="D10" s="13" t="s">
        <v>293</v>
      </c>
      <c r="E10" s="13" t="s">
        <v>294</v>
      </c>
      <c r="F10" s="13" t="s">
        <v>805</v>
      </c>
      <c r="G10" s="13" t="s">
        <v>1890</v>
      </c>
      <c r="H10" s="13" t="s">
        <v>1891</v>
      </c>
      <c r="I10" s="13" t="s">
        <v>345</v>
      </c>
      <c r="J10" s="16" t="s">
        <v>346</v>
      </c>
      <c r="K10" s="13" t="s">
        <v>300</v>
      </c>
      <c r="L10" s="13">
        <v>36</v>
      </c>
      <c r="M10" s="13">
        <v>0</v>
      </c>
      <c r="N10" s="13">
        <v>6624000</v>
      </c>
      <c r="O10" s="16" t="s">
        <v>301</v>
      </c>
    </row>
    <row r="11" spans="1:15">
      <c r="A11" s="13" t="s">
        <v>803</v>
      </c>
      <c r="B11" s="13" t="s">
        <v>122</v>
      </c>
      <c r="C11" s="13" t="s">
        <v>804</v>
      </c>
      <c r="D11" s="13" t="s">
        <v>293</v>
      </c>
      <c r="E11" s="13" t="s">
        <v>294</v>
      </c>
      <c r="F11" s="13" t="s">
        <v>805</v>
      </c>
      <c r="G11" s="13" t="s">
        <v>1890</v>
      </c>
      <c r="H11" s="13" t="s">
        <v>1891</v>
      </c>
      <c r="I11" s="13" t="s">
        <v>322</v>
      </c>
      <c r="J11" s="16" t="s">
        <v>323</v>
      </c>
      <c r="K11" s="13" t="s">
        <v>300</v>
      </c>
      <c r="L11" s="13">
        <v>48</v>
      </c>
      <c r="M11" s="13">
        <v>0</v>
      </c>
      <c r="N11" s="13">
        <v>4560000</v>
      </c>
      <c r="O11" s="16" t="s">
        <v>324</v>
      </c>
    </row>
    <row r="12" spans="1:15">
      <c r="A12" s="13" t="s">
        <v>803</v>
      </c>
      <c r="B12" s="13" t="s">
        <v>122</v>
      </c>
      <c r="C12" s="13" t="s">
        <v>804</v>
      </c>
      <c r="D12" s="13" t="s">
        <v>293</v>
      </c>
      <c r="E12" s="13" t="s">
        <v>294</v>
      </c>
      <c r="F12" s="13" t="s">
        <v>805</v>
      </c>
      <c r="G12" s="13" t="s">
        <v>1892</v>
      </c>
      <c r="H12" s="13" t="s">
        <v>1891</v>
      </c>
      <c r="I12" s="13" t="s">
        <v>612</v>
      </c>
      <c r="J12" s="16" t="s">
        <v>613</v>
      </c>
      <c r="K12" s="13" t="s">
        <v>300</v>
      </c>
      <c r="L12" s="13">
        <v>92</v>
      </c>
      <c r="M12" s="13">
        <v>0</v>
      </c>
      <c r="N12" s="13">
        <v>4692000</v>
      </c>
      <c r="O12" s="16" t="s">
        <v>312</v>
      </c>
    </row>
    <row r="13" spans="1:15">
      <c r="A13" s="3" t="s">
        <v>803</v>
      </c>
      <c r="B13" s="3" t="s">
        <v>122</v>
      </c>
      <c r="C13" s="3" t="s">
        <v>804</v>
      </c>
      <c r="D13" s="3" t="s">
        <v>293</v>
      </c>
      <c r="E13" s="3" t="s">
        <v>294</v>
      </c>
      <c r="F13" s="3" t="s">
        <v>805</v>
      </c>
      <c r="G13" s="3" t="s">
        <v>1270</v>
      </c>
      <c r="H13" s="3" t="s">
        <v>1251</v>
      </c>
      <c r="I13" s="3" t="s">
        <v>705</v>
      </c>
      <c r="J13" s="17" t="s">
        <v>706</v>
      </c>
      <c r="K13" s="3" t="s">
        <v>300</v>
      </c>
      <c r="L13" s="3">
        <v>72</v>
      </c>
      <c r="M13" s="3">
        <v>0</v>
      </c>
      <c r="N13" s="3">
        <v>2664000</v>
      </c>
      <c r="O13" s="17" t="s">
        <v>312</v>
      </c>
    </row>
    <row r="14" spans="1:15">
      <c r="A14" s="3" t="s">
        <v>803</v>
      </c>
      <c r="B14" s="3" t="s">
        <v>122</v>
      </c>
      <c r="C14" s="3" t="s">
        <v>804</v>
      </c>
      <c r="D14" s="3" t="s">
        <v>293</v>
      </c>
      <c r="E14" s="3" t="s">
        <v>294</v>
      </c>
      <c r="F14" s="3" t="s">
        <v>805</v>
      </c>
      <c r="G14" s="3" t="s">
        <v>1567</v>
      </c>
      <c r="H14" s="3" t="s">
        <v>1560</v>
      </c>
      <c r="I14" s="3" t="s">
        <v>612</v>
      </c>
      <c r="J14" s="17" t="s">
        <v>613</v>
      </c>
      <c r="K14" s="3" t="s">
        <v>300</v>
      </c>
      <c r="L14" s="3">
        <v>24</v>
      </c>
      <c r="M14" s="3">
        <v>0</v>
      </c>
      <c r="N14" s="3">
        <v>1224000</v>
      </c>
      <c r="O14" s="17" t="s">
        <v>1458</v>
      </c>
    </row>
    <row r="15" spans="1:15">
      <c r="A15" s="3" t="s">
        <v>803</v>
      </c>
      <c r="B15" s="3" t="s">
        <v>122</v>
      </c>
      <c r="C15" s="3" t="s">
        <v>804</v>
      </c>
      <c r="D15" s="3" t="s">
        <v>293</v>
      </c>
      <c r="E15" s="3" t="s">
        <v>294</v>
      </c>
      <c r="F15" s="3" t="s">
        <v>805</v>
      </c>
      <c r="G15" s="3" t="s">
        <v>1567</v>
      </c>
      <c r="H15" s="3" t="s">
        <v>1560</v>
      </c>
      <c r="I15" s="3" t="s">
        <v>335</v>
      </c>
      <c r="J15" s="17" t="s">
        <v>336</v>
      </c>
      <c r="K15" s="3" t="s">
        <v>300</v>
      </c>
      <c r="L15" s="3">
        <v>6</v>
      </c>
      <c r="M15" s="3">
        <v>0</v>
      </c>
      <c r="N15" s="3">
        <v>666000</v>
      </c>
      <c r="O15" s="17" t="s">
        <v>328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workbookViewId="0">
      <selection activeCell="A17" sqref="A17"/>
    </sheetView>
  </sheetViews>
  <sheetFormatPr defaultColWidth="9.140625" defaultRowHeight="15"/>
  <cols>
    <col min="1" max="1" width="41.85546875" customWidth="1"/>
    <col min="2" max="2" width="15.42578125" customWidth="1"/>
    <col min="3" max="3" width="16.140625" customWidth="1"/>
    <col min="5" max="5" width="15.140625" customWidth="1"/>
    <col min="6" max="6" width="12.7109375" customWidth="1"/>
  </cols>
  <sheetData>
    <row r="2" spans="1:6">
      <c r="A2" s="1" t="s">
        <v>268</v>
      </c>
      <c r="B2" s="1" t="s">
        <v>254</v>
      </c>
      <c r="C2" s="1" t="s">
        <v>276</v>
      </c>
      <c r="D2" s="2" t="s">
        <v>278</v>
      </c>
      <c r="E2" s="2" t="s">
        <v>1893</v>
      </c>
      <c r="F2" s="1" t="s">
        <v>286</v>
      </c>
    </row>
    <row r="3" spans="1:6">
      <c r="A3" s="3" t="s">
        <v>199</v>
      </c>
      <c r="B3" s="3" t="s">
        <v>517</v>
      </c>
      <c r="C3" s="3" t="s">
        <v>348</v>
      </c>
      <c r="D3" s="4">
        <v>12</v>
      </c>
      <c r="E3" s="5">
        <v>11</v>
      </c>
      <c r="F3" s="3" t="s">
        <v>344</v>
      </c>
    </row>
    <row r="4" spans="1:6">
      <c r="A4" s="6" t="s">
        <v>204</v>
      </c>
      <c r="B4" s="6" t="s">
        <v>1071</v>
      </c>
      <c r="C4" s="6" t="s">
        <v>348</v>
      </c>
      <c r="D4" s="7">
        <v>6</v>
      </c>
      <c r="E4" s="8">
        <v>6</v>
      </c>
      <c r="F4" s="6" t="s">
        <v>344</v>
      </c>
    </row>
    <row r="5" spans="1:6">
      <c r="A5" s="6" t="s">
        <v>206</v>
      </c>
      <c r="B5" s="6" t="s">
        <v>1086</v>
      </c>
      <c r="C5" s="6" t="s">
        <v>348</v>
      </c>
      <c r="D5" s="7">
        <v>6</v>
      </c>
      <c r="E5" s="8">
        <v>6</v>
      </c>
      <c r="F5" s="6" t="s">
        <v>344</v>
      </c>
    </row>
    <row r="6" spans="1:6">
      <c r="A6" s="6" t="s">
        <v>203</v>
      </c>
      <c r="B6" s="6" t="s">
        <v>1089</v>
      </c>
      <c r="C6" s="6" t="s">
        <v>348</v>
      </c>
      <c r="D6" s="7">
        <v>6</v>
      </c>
      <c r="E6" s="8">
        <v>6</v>
      </c>
      <c r="F6" s="6" t="s">
        <v>344</v>
      </c>
    </row>
    <row r="7" spans="1:6">
      <c r="A7" s="6" t="s">
        <v>205</v>
      </c>
      <c r="B7" s="6" t="s">
        <v>1101</v>
      </c>
      <c r="C7" s="6" t="s">
        <v>348</v>
      </c>
      <c r="D7" s="7">
        <v>6</v>
      </c>
      <c r="E7" s="8">
        <v>6</v>
      </c>
      <c r="F7" s="6" t="s">
        <v>344</v>
      </c>
    </row>
    <row r="8" spans="1:6">
      <c r="A8" s="9" t="s">
        <v>1894</v>
      </c>
      <c r="B8" s="9" t="s">
        <v>1895</v>
      </c>
      <c r="C8" s="6" t="s">
        <v>348</v>
      </c>
      <c r="D8" s="10">
        <v>12</v>
      </c>
      <c r="E8" s="8">
        <v>10</v>
      </c>
      <c r="F8" s="11" t="s">
        <v>344</v>
      </c>
    </row>
    <row r="9" spans="1:6">
      <c r="A9" s="9" t="s">
        <v>1896</v>
      </c>
      <c r="B9" s="9" t="s">
        <v>1895</v>
      </c>
      <c r="C9" s="6" t="s">
        <v>348</v>
      </c>
      <c r="D9" s="10">
        <v>12</v>
      </c>
      <c r="E9" s="8">
        <v>12</v>
      </c>
      <c r="F9" s="11" t="s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sbo 1-5</vt:lpstr>
      <vt:lpstr>SBO JAN-SEPT</vt:lpstr>
      <vt:lpstr>Value jan- Des22</vt:lpstr>
      <vt:lpstr>SBO FINAL JAN-DES  22</vt:lpstr>
      <vt:lpstr>Al barokah</vt:lpstr>
      <vt:lpstr>Program Omicron</vt:lpstr>
      <vt:lpstr>Sheet4</vt:lpstr>
      <vt:lpstr>BY Flavettes</vt:lpstr>
      <vt:lpstr>Sheet5</vt:lpstr>
      <vt:lpstr>Sheet3</vt:lpstr>
      <vt:lpstr>Sheet7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Jumjumi Asbullah</cp:lastModifiedBy>
  <dcterms:created xsi:type="dcterms:W3CDTF">2022-05-12T08:23:00Z</dcterms:created>
  <dcterms:modified xsi:type="dcterms:W3CDTF">2023-12-15T04:33:50Z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F06218B543D0422A870D5B9FD9A717D4</vt:lpwstr>
  </property>
  <property fmtid="{D5CDD505-2E9C-101B-9397-08002B2CF9AE}" pid="3" name="KSOProductBuildVer">
    <vt:lpwstr>1033-12.2.0.13215</vt:lpwstr>
  </property>
</Properties>
</file>