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slicers/slicer1.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Oak\Downloads\"/>
    </mc:Choice>
  </mc:AlternateContent>
  <xr:revisionPtr revIDLastSave="0" documentId="13_ncr:1_{6444D650-D216-4DA9-9563-2393EC420407}" xr6:coauthVersionLast="47" xr6:coauthVersionMax="47" xr10:uidLastSave="{00000000-0000-0000-0000-000000000000}"/>
  <bookViews>
    <workbookView xWindow="20" yWindow="20" windowWidth="22540" windowHeight="14300" firstSheet="9" activeTab="11" xr2:uid="{00000000-000D-0000-FFFF-FFFF00000000}"/>
  </bookViews>
  <sheets>
    <sheet name="Uncleaned Data" sheetId="6" state="hidden" r:id="rId1"/>
    <sheet name="Monthly Sales" sheetId="17" state="hidden" r:id="rId2"/>
    <sheet name="Sheet5" sheetId="25" state="hidden" r:id="rId3"/>
    <sheet name="Sheet6" sheetId="26" state="hidden" r:id="rId4"/>
    <sheet name="Sheet7" sheetId="27" state="hidden" r:id="rId5"/>
    <sheet name="Sheet10" sheetId="30" state="hidden" r:id="rId6"/>
    <sheet name="Sheet8" sheetId="28" state="hidden" r:id="rId7"/>
    <sheet name="Sheet9" sheetId="29" state="hidden" r:id="rId8"/>
    <sheet name="Cleaned Data" sheetId="1" state="hidden" r:id="rId9"/>
    <sheet name="COVER PAGE" sheetId="31" r:id="rId10"/>
    <sheet name="DATA CLEANING FOR M &amp; S" sheetId="11" r:id="rId11"/>
    <sheet name="DASH BOARD" sheetId="21" r:id="rId12"/>
    <sheet name="SIMULATION M&amp;S" sheetId="19" r:id="rId13"/>
    <sheet name="OPTIMISATION M &amp; S" sheetId="20" r:id="rId14"/>
    <sheet name="INSIGHTS &amp; RECOMMENDATIONS" sheetId="32" r:id="rId15"/>
  </sheets>
  <definedNames>
    <definedName name="_xlnm._FilterDatabase" localSheetId="8" hidden="1">'Cleaned Data'!$A$1:$F$2431</definedName>
    <definedName name="_xlnm._FilterDatabase" localSheetId="0" hidden="1">'Uncleaned Data'!$A$1:$F$2431</definedName>
    <definedName name="NativeTimeline_Date">#N/A</definedName>
    <definedName name="Slicer_Department">#N/A</definedName>
    <definedName name="Slicer_Promotion">#N/A</definedName>
    <definedName name="Slicer_Store_Name">#N/A</definedName>
    <definedName name="solver_adj" localSheetId="13" hidden="1">'OPTIMISATION M &amp; S'!$B$19:$D$27</definedName>
    <definedName name="solver_cvg" localSheetId="13" hidden="1">0.0001</definedName>
    <definedName name="solver_drv" localSheetId="13" hidden="1">1</definedName>
    <definedName name="solver_eng" localSheetId="13" hidden="1">2</definedName>
    <definedName name="solver_eng" localSheetId="12" hidden="1">1</definedName>
    <definedName name="solver_est" localSheetId="13" hidden="1">1</definedName>
    <definedName name="solver_itr" localSheetId="13" hidden="1">2147483647</definedName>
    <definedName name="solver_lhs1" localSheetId="13" hidden="1">'OPTIMISATION M &amp; S'!$B$29:$D$29</definedName>
    <definedName name="solver_lhs2" localSheetId="13" hidden="1">'OPTIMISATION M &amp; S'!$E$19:$E$27</definedName>
    <definedName name="solver_mip" localSheetId="13" hidden="1">2147483647</definedName>
    <definedName name="solver_mni" localSheetId="13" hidden="1">30</definedName>
    <definedName name="solver_mrt" localSheetId="13" hidden="1">0.075</definedName>
    <definedName name="solver_msl" localSheetId="13" hidden="1">2</definedName>
    <definedName name="solver_neg" localSheetId="13" hidden="1">1</definedName>
    <definedName name="solver_neg" localSheetId="12" hidden="1">1</definedName>
    <definedName name="solver_nod" localSheetId="13" hidden="1">2147483647</definedName>
    <definedName name="solver_num" localSheetId="13" hidden="1">2</definedName>
    <definedName name="solver_num" localSheetId="12" hidden="1">0</definedName>
    <definedName name="solver_nwt" localSheetId="13" hidden="1">1</definedName>
    <definedName name="solver_opt" localSheetId="13" hidden="1">'OPTIMISATION M &amp; S'!$F$44</definedName>
    <definedName name="solver_opt" localSheetId="12" hidden="1">'SIMULATION M&amp;S'!$E$9</definedName>
    <definedName name="solver_pre" localSheetId="13" hidden="1">0.000001</definedName>
    <definedName name="solver_rbv" localSheetId="13" hidden="1">1</definedName>
    <definedName name="solver_rel1" localSheetId="13" hidden="1">1</definedName>
    <definedName name="solver_rel2" localSheetId="13" hidden="1">2</definedName>
    <definedName name="solver_rhs1" localSheetId="13" hidden="1">'OPTIMISATION M &amp; S'!$B$14:$D$14</definedName>
    <definedName name="solver_rhs2" localSheetId="13" hidden="1">'OPTIMISATION M &amp; S'!$E$4:$E$12</definedName>
    <definedName name="solver_rlx" localSheetId="13" hidden="1">2</definedName>
    <definedName name="solver_rsd" localSheetId="13" hidden="1">0</definedName>
    <definedName name="solver_scl" localSheetId="13" hidden="1">1</definedName>
    <definedName name="solver_sho" localSheetId="13" hidden="1">2</definedName>
    <definedName name="solver_ssz" localSheetId="13" hidden="1">100</definedName>
    <definedName name="solver_tim" localSheetId="13" hidden="1">2147483647</definedName>
    <definedName name="solver_tol" localSheetId="13" hidden="1">0.01</definedName>
    <definedName name="solver_typ" localSheetId="13" hidden="1">2</definedName>
    <definedName name="solver_typ" localSheetId="12" hidden="1">1</definedName>
    <definedName name="solver_val" localSheetId="13" hidden="1">0</definedName>
    <definedName name="solver_val" localSheetId="12" hidden="1">0</definedName>
    <definedName name="solver_ver" localSheetId="13" hidden="1">3</definedName>
    <definedName name="solver_ver" localSheetId="12" hidden="1">3</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6" i="19" l="1" a="1"/>
  <c r="N6" i="19" s="1"/>
  <c r="F44" i="20"/>
  <c r="C34" i="20"/>
  <c r="D34" i="20"/>
  <c r="C35" i="20"/>
  <c r="D35" i="20"/>
  <c r="C36" i="20"/>
  <c r="D36" i="20"/>
  <c r="C37" i="20"/>
  <c r="D37" i="20"/>
  <c r="C38" i="20"/>
  <c r="D38" i="20"/>
  <c r="C39" i="20"/>
  <c r="D39" i="20"/>
  <c r="C40" i="20"/>
  <c r="D40" i="20"/>
  <c r="C41" i="20"/>
  <c r="D41" i="20"/>
  <c r="C42" i="20"/>
  <c r="D42" i="20"/>
  <c r="B35" i="20"/>
  <c r="B36" i="20"/>
  <c r="B37" i="20"/>
  <c r="B38" i="20"/>
  <c r="B39" i="20"/>
  <c r="B40" i="20"/>
  <c r="B41" i="20"/>
  <c r="B42" i="20"/>
  <c r="B34" i="20"/>
  <c r="D29" i="20"/>
  <c r="C29" i="20"/>
  <c r="B29" i="20"/>
  <c r="E27" i="20"/>
  <c r="E26" i="20"/>
  <c r="E25" i="20"/>
  <c r="E24" i="20"/>
  <c r="E23" i="20"/>
  <c r="E22" i="20"/>
  <c r="E21" i="20"/>
  <c r="E20" i="20"/>
  <c r="E19" i="20"/>
  <c r="I10" i="19"/>
  <c r="B5" i="19"/>
  <c r="B8" i="19" s="1"/>
  <c r="C2" i="1"/>
  <c r="C2031" i="1"/>
  <c r="F6" i="19" l="1"/>
  <c r="O6" i="19"/>
  <c r="I11" i="19"/>
  <c r="O14" i="19" l="1"/>
  <c r="O13" i="19"/>
  <c r="O12" i="19"/>
  <c r="O11" i="19"/>
  <c r="O10" i="19"/>
  <c r="O9" i="19"/>
  <c r="O8" i="19"/>
  <c r="O7" i="19"/>
  <c r="C3" i="6" l="1"/>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 i="6"/>
  <c r="C1488" i="1"/>
  <c r="C711" i="1"/>
  <c r="C986" i="1"/>
  <c r="C1056" i="1"/>
  <c r="C341" i="1"/>
  <c r="C928" i="1"/>
  <c r="C1824" i="1"/>
  <c r="C934" i="1"/>
  <c r="C1346" i="1"/>
  <c r="C1027" i="1"/>
  <c r="C370" i="1"/>
  <c r="C931" i="1"/>
  <c r="C426" i="1"/>
  <c r="C68" i="1"/>
  <c r="C515" i="1"/>
  <c r="C1507" i="1"/>
  <c r="C914" i="1"/>
  <c r="C1777" i="1"/>
  <c r="C1144" i="1"/>
  <c r="C466" i="1"/>
  <c r="C1104" i="1"/>
  <c r="C1168" i="1"/>
  <c r="C635" i="1"/>
  <c r="C966" i="1"/>
  <c r="C886" i="1"/>
  <c r="C162" i="1"/>
  <c r="C592" i="1"/>
  <c r="C1509" i="1"/>
  <c r="C812" i="1"/>
  <c r="C1192" i="1"/>
  <c r="C1077" i="1"/>
  <c r="C381" i="1"/>
  <c r="C1112" i="1"/>
  <c r="C1853" i="1"/>
  <c r="C981" i="1"/>
  <c r="C1634" i="1"/>
  <c r="C1042" i="1"/>
  <c r="C407" i="1"/>
  <c r="C1116" i="1"/>
  <c r="C432" i="1"/>
  <c r="C85" i="1"/>
  <c r="C725" i="1"/>
  <c r="C1523" i="1"/>
  <c r="C968" i="1"/>
  <c r="C2126" i="1"/>
  <c r="C1154" i="1"/>
  <c r="C522" i="1"/>
  <c r="C1358" i="1"/>
  <c r="C1182" i="1"/>
  <c r="C692" i="1"/>
  <c r="C1153" i="1"/>
  <c r="C898" i="1"/>
  <c r="C177" i="1"/>
  <c r="C843" i="1"/>
  <c r="C1485" i="1"/>
  <c r="C625" i="1"/>
  <c r="C1151" i="1"/>
  <c r="C1052" i="1"/>
  <c r="C276" i="1"/>
  <c r="C1065" i="1"/>
  <c r="C1818" i="1"/>
  <c r="C872" i="1"/>
  <c r="C1579" i="1"/>
  <c r="C1025" i="1"/>
  <c r="C297" i="1"/>
  <c r="C1072" i="1"/>
  <c r="C424" i="1"/>
  <c r="C54" i="1"/>
  <c r="C670" i="1"/>
  <c r="C1500" i="1"/>
  <c r="C859" i="1"/>
  <c r="C2057" i="1"/>
  <c r="C1142" i="1"/>
  <c r="C413" i="1"/>
  <c r="C1317" i="1"/>
  <c r="C1165" i="1"/>
  <c r="C587" i="1"/>
  <c r="C1110" i="1"/>
  <c r="C884" i="1"/>
  <c r="C144" i="1"/>
  <c r="C815" i="1"/>
  <c r="C1527" i="1"/>
  <c r="C627" i="1"/>
  <c r="C1206" i="1"/>
  <c r="C1094" i="1"/>
  <c r="C277" i="1"/>
  <c r="C1130" i="1"/>
  <c r="C1875" i="1"/>
  <c r="C873" i="1"/>
  <c r="C1648" i="1"/>
  <c r="C1064" i="1"/>
  <c r="C298" i="1"/>
  <c r="C1134" i="1"/>
  <c r="C447" i="1"/>
  <c r="C55" i="1"/>
  <c r="C748" i="1"/>
  <c r="C1548" i="1"/>
  <c r="C860" i="1"/>
  <c r="C2145" i="1"/>
  <c r="C1171" i="1"/>
  <c r="C415" i="1"/>
  <c r="C1370" i="1"/>
  <c r="C1196" i="1"/>
  <c r="C588" i="1"/>
  <c r="C1166" i="1"/>
  <c r="C913" i="1"/>
  <c r="C145" i="1"/>
  <c r="C848" i="1"/>
  <c r="C1492" i="1"/>
  <c r="C531" i="1"/>
  <c r="C1070" i="1"/>
  <c r="C1060" i="1"/>
  <c r="C188" i="1"/>
  <c r="C1006" i="1"/>
  <c r="C1833" i="1"/>
  <c r="C746" i="1"/>
  <c r="C1490" i="1"/>
  <c r="C1033" i="1"/>
  <c r="C219" i="1"/>
  <c r="C1008" i="1"/>
  <c r="C428" i="1"/>
  <c r="C8" i="1"/>
  <c r="C612" i="1"/>
  <c r="C1514" i="1"/>
  <c r="C710" i="1"/>
  <c r="C1979" i="1"/>
  <c r="C1147" i="1"/>
  <c r="C305" i="1"/>
  <c r="C1245" i="1"/>
  <c r="C1173" i="1"/>
  <c r="C464" i="1"/>
  <c r="C1022" i="1"/>
  <c r="C890" i="1"/>
  <c r="C97" i="1"/>
  <c r="C699" i="1"/>
  <c r="C1497" i="1"/>
  <c r="C678" i="1"/>
  <c r="C1190" i="1"/>
  <c r="C1069" i="1"/>
  <c r="C314" i="1"/>
  <c r="C1111" i="1"/>
  <c r="C1842" i="1"/>
  <c r="C910" i="1"/>
  <c r="C1632" i="1"/>
  <c r="C1038" i="1"/>
  <c r="C347" i="1"/>
  <c r="C1115" i="1"/>
  <c r="C429" i="1"/>
  <c r="C64" i="1"/>
  <c r="C724" i="1"/>
  <c r="C1518" i="1"/>
  <c r="C889" i="1"/>
  <c r="C2123" i="1"/>
  <c r="C1152" i="1"/>
  <c r="C448" i="1"/>
  <c r="C1356" i="1"/>
  <c r="C1180" i="1"/>
  <c r="C616" i="1"/>
  <c r="C1150" i="1"/>
  <c r="C893" i="1"/>
  <c r="C158" i="1"/>
  <c r="C842" i="1"/>
  <c r="C1533" i="1"/>
  <c r="C661" i="1"/>
  <c r="C980" i="1"/>
  <c r="C1101" i="1"/>
  <c r="C302" i="1"/>
  <c r="C916" i="1"/>
  <c r="C1882" i="1"/>
  <c r="C897" i="1"/>
  <c r="C1326" i="1"/>
  <c r="C1073" i="1"/>
  <c r="C337" i="1"/>
  <c r="C923" i="1"/>
  <c r="C451" i="1"/>
  <c r="C61" i="1"/>
  <c r="C494" i="1"/>
  <c r="C1553" i="1"/>
  <c r="C880" i="1"/>
  <c r="C1759" i="1"/>
  <c r="C1175" i="1"/>
  <c r="C437" i="1"/>
  <c r="C1090" i="1"/>
  <c r="C1198" i="1"/>
  <c r="C608" i="1"/>
  <c r="C949" i="1"/>
  <c r="C917" i="1"/>
  <c r="C154" i="1"/>
  <c r="C584" i="1"/>
  <c r="C1516" i="1"/>
  <c r="C667" i="1"/>
  <c r="C1045" i="1"/>
  <c r="C1085" i="1"/>
  <c r="C304" i="1"/>
  <c r="C995" i="1"/>
  <c r="C1858" i="1"/>
  <c r="C902" i="1"/>
  <c r="C1473" i="1"/>
  <c r="C1049" i="1"/>
  <c r="C342" i="1"/>
  <c r="C999" i="1"/>
  <c r="C436" i="1"/>
  <c r="C62" i="1"/>
  <c r="C604" i="1"/>
  <c r="C1531" i="1"/>
  <c r="C882" i="1"/>
  <c r="C1960" i="1"/>
  <c r="C1158" i="1"/>
  <c r="C441" i="1"/>
  <c r="C1229" i="1"/>
  <c r="C1188" i="1"/>
  <c r="C611" i="1"/>
  <c r="C1017" i="1"/>
  <c r="C903" i="1"/>
  <c r="C155" i="1"/>
  <c r="C682" i="1"/>
  <c r="C1549" i="1"/>
  <c r="C533" i="1"/>
  <c r="C1159" i="1"/>
  <c r="C1109" i="1"/>
  <c r="C191" i="1"/>
  <c r="C1082" i="1"/>
  <c r="C1897" i="1"/>
  <c r="C757" i="1"/>
  <c r="C1587" i="1"/>
  <c r="C1091" i="1"/>
  <c r="C221" i="1"/>
  <c r="C1088" i="1"/>
  <c r="C459" i="1"/>
  <c r="C10" i="1"/>
  <c r="C685" i="1"/>
  <c r="C1563" i="1"/>
  <c r="C717" i="1"/>
  <c r="C2072" i="1"/>
  <c r="C1186" i="1"/>
  <c r="C308" i="1"/>
  <c r="C1327" i="1"/>
  <c r="C1210" i="1"/>
  <c r="C468" i="1"/>
  <c r="C1121" i="1"/>
  <c r="C925" i="1"/>
  <c r="C99" i="1"/>
  <c r="C823" i="1"/>
  <c r="C1537" i="1"/>
  <c r="C827" i="1"/>
  <c r="C1124" i="1"/>
  <c r="C1102" i="1"/>
  <c r="C398" i="1"/>
  <c r="C1028" i="1"/>
  <c r="C1889" i="1"/>
  <c r="C535" i="1"/>
  <c r="C1558" i="1"/>
  <c r="C1078" i="1"/>
  <c r="C420" i="1"/>
  <c r="C1034" i="1"/>
  <c r="C453" i="1"/>
  <c r="C89" i="1"/>
  <c r="C642" i="1"/>
  <c r="C1557" i="1"/>
  <c r="C982" i="1"/>
  <c r="C2024" i="1"/>
  <c r="C1178" i="1"/>
  <c r="C554" i="1"/>
  <c r="C1280" i="1"/>
  <c r="C1203" i="1"/>
  <c r="C719" i="1"/>
  <c r="C1086" i="1"/>
  <c r="C921" i="1"/>
  <c r="C180" i="1"/>
  <c r="C782" i="1"/>
  <c r="C1515" i="1"/>
  <c r="C572" i="1"/>
  <c r="C1215" i="1"/>
  <c r="C1084" i="1"/>
  <c r="C216" i="1"/>
  <c r="C1140" i="1"/>
  <c r="C1857" i="1"/>
  <c r="C810" i="1"/>
  <c r="C1658" i="1"/>
  <c r="C1047" i="1"/>
  <c r="C251" i="1"/>
  <c r="C1146" i="1"/>
  <c r="C434" i="1"/>
  <c r="C33" i="1"/>
  <c r="C775" i="1"/>
  <c r="C1528" i="1"/>
  <c r="C777" i="1"/>
  <c r="C2155" i="1"/>
  <c r="C1157" i="1"/>
  <c r="C339" i="1"/>
  <c r="C1379" i="1"/>
  <c r="C1185" i="1"/>
  <c r="C500" i="1"/>
  <c r="C1179" i="1"/>
  <c r="C901" i="1"/>
  <c r="C120" i="1"/>
  <c r="C851" i="1"/>
  <c r="C1486" i="1"/>
  <c r="C772" i="1"/>
  <c r="C1041" i="1"/>
  <c r="C1054" i="1"/>
  <c r="C367" i="1"/>
  <c r="C991" i="1"/>
  <c r="C1819" i="1"/>
  <c r="C964" i="1"/>
  <c r="C1470" i="1"/>
  <c r="C1026" i="1"/>
  <c r="C392" i="1"/>
  <c r="C996" i="1"/>
  <c r="C425" i="1"/>
  <c r="C79" i="1"/>
  <c r="C602" i="1"/>
  <c r="C1502" i="1"/>
  <c r="C944" i="1"/>
  <c r="C1953" i="1"/>
  <c r="C1143" i="1"/>
  <c r="C501" i="1"/>
  <c r="C1225" i="1"/>
  <c r="C1167" i="1"/>
  <c r="C673" i="1"/>
  <c r="C1014" i="1"/>
  <c r="C885" i="1"/>
  <c r="C171" i="1"/>
  <c r="C675" i="1"/>
  <c r="C1519" i="1"/>
  <c r="C563" i="1"/>
  <c r="C1259" i="1"/>
  <c r="C1187" i="1"/>
  <c r="C205" i="1"/>
  <c r="C1189" i="1"/>
  <c r="C1863" i="1"/>
  <c r="C790" i="1"/>
  <c r="C1710" i="1"/>
  <c r="C1055" i="1"/>
  <c r="C240" i="1"/>
  <c r="C536" i="1"/>
  <c r="C440" i="1"/>
  <c r="C23" i="1"/>
  <c r="C832" i="1"/>
  <c r="C1538" i="1"/>
  <c r="C749" i="1"/>
  <c r="C2218" i="1"/>
  <c r="C1162" i="1"/>
  <c r="C326" i="1"/>
  <c r="C1438" i="1"/>
  <c r="C1191" i="1"/>
  <c r="C495" i="1"/>
  <c r="C1226" i="1"/>
  <c r="C907" i="1"/>
  <c r="C110" i="1"/>
  <c r="C879" i="1"/>
  <c r="C1481" i="1"/>
  <c r="C781" i="1"/>
  <c r="C974" i="1"/>
  <c r="C1156" i="1"/>
  <c r="C369" i="1"/>
  <c r="C905" i="1"/>
  <c r="C1810" i="1"/>
  <c r="C834" i="1"/>
  <c r="C1313" i="1"/>
  <c r="C1024" i="1"/>
  <c r="C395" i="1"/>
  <c r="C909" i="1"/>
  <c r="C422" i="1"/>
  <c r="C80" i="1"/>
  <c r="C483" i="1"/>
  <c r="C1493" i="1"/>
  <c r="C947" i="1"/>
  <c r="C1741" i="1"/>
  <c r="C1137" i="1"/>
  <c r="C508" i="1"/>
  <c r="C1071" i="1"/>
  <c r="C1161" i="1"/>
  <c r="C681" i="1"/>
  <c r="C940" i="1"/>
  <c r="C881" i="1"/>
  <c r="C172" i="1"/>
  <c r="C576" i="1"/>
  <c r="C1525" i="1"/>
  <c r="C580" i="1"/>
  <c r="C1729" i="1"/>
  <c r="C1193" i="1"/>
  <c r="C235" i="1"/>
  <c r="C1002" i="1"/>
  <c r="C1874" i="1"/>
  <c r="C821" i="1"/>
  <c r="C1483" i="1"/>
  <c r="C1062" i="1"/>
  <c r="C258" i="1"/>
  <c r="C1003" i="1"/>
  <c r="C444" i="1"/>
  <c r="C543" i="1"/>
  <c r="C609" i="1"/>
  <c r="C1546" i="1"/>
  <c r="C804" i="1"/>
  <c r="C1974" i="1"/>
  <c r="C1169" i="1"/>
  <c r="C355" i="1"/>
  <c r="C1239" i="1"/>
  <c r="C1195" i="1"/>
  <c r="C524" i="1"/>
  <c r="C1021" i="1"/>
  <c r="C912" i="1"/>
  <c r="C126" i="1"/>
  <c r="C693" i="1"/>
  <c r="C2052" i="1"/>
  <c r="C565" i="1"/>
  <c r="C1881" i="1"/>
  <c r="C1430" i="1"/>
  <c r="C207" i="1"/>
  <c r="C1092" i="1"/>
  <c r="C2271" i="1"/>
  <c r="C793" i="1"/>
  <c r="C1600" i="1"/>
  <c r="C1302" i="1"/>
  <c r="C242" i="1"/>
  <c r="C1096" i="1"/>
  <c r="C743" i="1"/>
  <c r="C25" i="1"/>
  <c r="C695" i="1"/>
  <c r="C1828" i="1"/>
  <c r="C756" i="1"/>
  <c r="C2087" i="1"/>
  <c r="C1405" i="1"/>
  <c r="C328" i="1"/>
  <c r="C1444" i="1"/>
  <c r="C1747" i="1"/>
  <c r="C498" i="1"/>
  <c r="C1131" i="1"/>
  <c r="C1067" i="1"/>
  <c r="C111" i="1"/>
  <c r="C833" i="1"/>
  <c r="C1993" i="1"/>
  <c r="C818" i="1"/>
  <c r="C1919" i="1"/>
  <c r="C1369" i="1"/>
  <c r="C393" i="1"/>
  <c r="C1678" i="1"/>
  <c r="C2228" i="1"/>
  <c r="C900" i="1"/>
  <c r="C2180" i="1"/>
  <c r="C1252" i="1"/>
  <c r="C417" i="1"/>
  <c r="C1681" i="1"/>
  <c r="C668" i="1"/>
  <c r="C87" i="1"/>
  <c r="C1231" i="1"/>
  <c r="C1750" i="1"/>
  <c r="C978" i="1"/>
  <c r="C2386" i="1"/>
  <c r="C1351" i="1"/>
  <c r="C532" i="1"/>
  <c r="C2127" i="1"/>
  <c r="C1686" i="1"/>
  <c r="C729" i="1"/>
  <c r="C2121" i="1"/>
  <c r="C1018" i="1"/>
  <c r="C179" i="1"/>
  <c r="C1575" i="1"/>
  <c r="C2094" i="1"/>
  <c r="C674" i="1"/>
  <c r="C2177" i="1"/>
  <c r="C1465" i="1"/>
  <c r="C310" i="1"/>
  <c r="C1947" i="1"/>
  <c r="C2295" i="1"/>
  <c r="C906" i="1"/>
  <c r="C2338" i="1"/>
  <c r="C1338" i="1"/>
  <c r="C345" i="1"/>
  <c r="C1954" i="1"/>
  <c r="C795" i="1"/>
  <c r="C63" i="1"/>
  <c r="C1445" i="1"/>
  <c r="C1880" i="1"/>
  <c r="C887" i="1"/>
  <c r="C2428" i="1"/>
  <c r="C1440" i="1"/>
  <c r="C446" i="1"/>
  <c r="C2318" i="1"/>
  <c r="C1791" i="1"/>
  <c r="C617" i="1"/>
  <c r="C2317" i="1"/>
  <c r="C1103" i="1"/>
  <c r="C157" i="1"/>
  <c r="C1826" i="1"/>
  <c r="C2020" i="1"/>
  <c r="C577" i="1"/>
  <c r="C2134" i="1"/>
  <c r="C1400" i="1"/>
  <c r="C226" i="1"/>
  <c r="C1907" i="1"/>
  <c r="C2252" i="1"/>
  <c r="C817" i="1"/>
  <c r="C2326" i="1"/>
  <c r="C1272" i="1"/>
  <c r="C256" i="1"/>
  <c r="C1911" i="1"/>
  <c r="C700" i="1"/>
  <c r="C36" i="1"/>
  <c r="C1398" i="1"/>
  <c r="C1787" i="1"/>
  <c r="C794" i="1"/>
  <c r="C2422" i="1"/>
  <c r="C1374" i="1"/>
  <c r="C349" i="1"/>
  <c r="C2294" i="1"/>
  <c r="C1713" i="1"/>
  <c r="C520" i="1"/>
  <c r="C2289" i="1"/>
  <c r="C1035" i="1"/>
  <c r="C124" i="1"/>
  <c r="C1774" i="1"/>
  <c r="C1945" i="1"/>
  <c r="C585" i="1"/>
  <c r="C1815" i="1"/>
  <c r="C1331" i="1"/>
  <c r="C238" i="1"/>
  <c r="C1595" i="1"/>
  <c r="C2163" i="1"/>
  <c r="C829" i="1"/>
  <c r="C2081" i="1"/>
  <c r="C1211" i="1"/>
  <c r="C261" i="1"/>
  <c r="C1599" i="1"/>
  <c r="C630" i="1"/>
  <c r="C40" i="1"/>
  <c r="C1164" i="1"/>
  <c r="C1696" i="1"/>
  <c r="C813" i="1"/>
  <c r="C2367" i="1"/>
  <c r="C1304" i="1"/>
  <c r="C363" i="1"/>
  <c r="C2027" i="1"/>
  <c r="C1636" i="1"/>
  <c r="C529" i="1"/>
  <c r="C2021" i="1"/>
  <c r="C992" i="1"/>
  <c r="C156" i="1"/>
  <c r="C1494" i="1"/>
  <c r="C1969" i="1"/>
  <c r="C621" i="1"/>
  <c r="C2049" i="1"/>
  <c r="C1347" i="1"/>
  <c r="C270" i="1"/>
  <c r="C1822" i="1"/>
  <c r="C2187" i="1"/>
  <c r="C867" i="1"/>
  <c r="C2285" i="1"/>
  <c r="C1227" i="1"/>
  <c r="C291" i="1"/>
  <c r="C1831" i="1"/>
  <c r="C640" i="1"/>
  <c r="C50" i="1"/>
  <c r="C1348" i="1"/>
  <c r="C1712" i="1"/>
  <c r="C853" i="1"/>
  <c r="C2415" i="1"/>
  <c r="C1323" i="1"/>
  <c r="C409" i="1"/>
  <c r="C2258" i="1"/>
  <c r="C1649" i="1"/>
  <c r="C589" i="1"/>
  <c r="C2256" i="1"/>
  <c r="C1001" i="1"/>
  <c r="C140" i="1"/>
  <c r="C1706" i="1"/>
  <c r="C2034" i="1"/>
  <c r="C550" i="1"/>
  <c r="C1909" i="1"/>
  <c r="C1412" i="1"/>
  <c r="C195" i="1"/>
  <c r="C1663" i="1"/>
  <c r="C2262" i="1"/>
  <c r="C989" i="1"/>
  <c r="C2165" i="1"/>
  <c r="C1282" i="1"/>
  <c r="C224" i="1"/>
  <c r="C1672" i="1"/>
  <c r="C712" i="1"/>
  <c r="C14" i="1"/>
  <c r="C1222" i="1"/>
  <c r="C1802" i="1"/>
  <c r="C727" i="1"/>
  <c r="C2384" i="1"/>
  <c r="C1474" i="1"/>
  <c r="C313" i="1"/>
  <c r="C2113" i="1"/>
  <c r="C1728" i="1"/>
  <c r="C478" i="1"/>
  <c r="C2104" i="1"/>
  <c r="C1043" i="1"/>
  <c r="C139" i="1"/>
  <c r="C1572" i="1"/>
  <c r="C1975" i="1"/>
  <c r="C558" i="1"/>
  <c r="C2014" i="1"/>
  <c r="C1350" i="1"/>
  <c r="C200" i="1"/>
  <c r="C1783" i="1"/>
  <c r="C2196" i="1"/>
  <c r="C774" i="1"/>
  <c r="C2269" i="1"/>
  <c r="C1232" i="1"/>
  <c r="C231" i="1"/>
  <c r="C1789" i="1"/>
  <c r="C644" i="1"/>
  <c r="C19" i="1"/>
  <c r="C1322" i="1"/>
  <c r="C1723" i="1"/>
  <c r="C733" i="1"/>
  <c r="C2411" i="1"/>
  <c r="C1404" i="1"/>
  <c r="C320" i="1"/>
  <c r="C2240" i="1"/>
  <c r="C1656" i="1"/>
  <c r="C484" i="1"/>
  <c r="C2237" i="1"/>
  <c r="C1005" i="1"/>
  <c r="C106" i="1"/>
  <c r="C1685" i="1"/>
  <c r="C2061" i="1"/>
  <c r="C579" i="1"/>
  <c r="C1989" i="1"/>
  <c r="C1441" i="1"/>
  <c r="C234" i="1"/>
  <c r="C1748" i="1"/>
  <c r="C2275" i="1"/>
  <c r="C819" i="1"/>
  <c r="C2247" i="1"/>
  <c r="C1311" i="1"/>
  <c r="C257" i="1"/>
  <c r="C1753" i="1"/>
  <c r="C753" i="1"/>
  <c r="C37" i="1"/>
  <c r="C1286" i="1"/>
  <c r="C1845" i="1"/>
  <c r="C802" i="1"/>
  <c r="C2400" i="1"/>
  <c r="C1503" i="1"/>
  <c r="C354" i="1"/>
  <c r="C2207" i="1"/>
  <c r="C1760" i="1"/>
  <c r="C523" i="1"/>
  <c r="C2202" i="1"/>
  <c r="C1080" i="1"/>
  <c r="C125" i="1"/>
  <c r="C1653" i="1"/>
  <c r="C2028" i="1"/>
  <c r="C610" i="1"/>
  <c r="C2129" i="1"/>
  <c r="C1406" i="1"/>
  <c r="C263" i="1"/>
  <c r="C1905" i="1"/>
  <c r="C2259" i="1"/>
  <c r="C852" i="1"/>
  <c r="C2323" i="1"/>
  <c r="C1277" i="1"/>
  <c r="C281" i="1"/>
  <c r="C1910" i="1"/>
  <c r="C705" i="1"/>
  <c r="C47" i="1"/>
  <c r="C1394" i="1"/>
  <c r="C1796" i="1"/>
  <c r="C844" i="1"/>
  <c r="C2421" i="1"/>
  <c r="C1471" i="1"/>
  <c r="C394" i="1"/>
  <c r="C2291" i="1"/>
  <c r="C1720" i="1"/>
  <c r="C578" i="1"/>
  <c r="C2288" i="1"/>
  <c r="C1039" i="1"/>
  <c r="C136" i="1"/>
  <c r="C1769" i="1"/>
  <c r="C1952" i="1"/>
  <c r="C552" i="1"/>
  <c r="C2118" i="1"/>
  <c r="C1336" i="1"/>
  <c r="C196" i="1"/>
  <c r="C1894" i="1"/>
  <c r="C2174" i="1"/>
  <c r="C544" i="1"/>
  <c r="C2316" i="1"/>
  <c r="C1217" i="1"/>
  <c r="C228" i="1"/>
  <c r="C1901" i="1"/>
  <c r="C634" i="1"/>
  <c r="C16" i="1"/>
  <c r="C1387" i="1"/>
  <c r="C1702" i="1"/>
  <c r="C730" i="1"/>
  <c r="C2419" i="1"/>
  <c r="C1381" i="1"/>
  <c r="C316" i="1"/>
  <c r="C2286" i="1"/>
  <c r="C1638" i="1"/>
  <c r="C480" i="1"/>
  <c r="C2283" i="1"/>
  <c r="C998" i="1"/>
  <c r="C103" i="1"/>
  <c r="C1762" i="1"/>
  <c r="C2029" i="1"/>
  <c r="C559" i="1"/>
  <c r="C2010" i="1"/>
  <c r="C1407" i="1"/>
  <c r="C201" i="1"/>
  <c r="C1776" i="1"/>
  <c r="C2260" i="1"/>
  <c r="C932" i="1"/>
  <c r="C2266" i="1"/>
  <c r="C1278" i="1"/>
  <c r="C233" i="1"/>
  <c r="C1782" i="1"/>
  <c r="C706" i="1"/>
  <c r="C20" i="1"/>
  <c r="C1318" i="1"/>
  <c r="C1797" i="1"/>
  <c r="C736" i="1"/>
  <c r="C2409" i="1"/>
  <c r="C1472" i="1"/>
  <c r="C321" i="1"/>
  <c r="C2234" i="1"/>
  <c r="C1721" i="1"/>
  <c r="C487" i="1"/>
  <c r="C2232" i="1"/>
  <c r="C537" i="1"/>
  <c r="C107" i="1"/>
  <c r="C1680" i="1"/>
  <c r="C1983" i="1"/>
  <c r="C566" i="1"/>
  <c r="C2133" i="1"/>
  <c r="C1361" i="1"/>
  <c r="C209" i="1"/>
  <c r="C1908" i="1"/>
  <c r="C538" i="1"/>
  <c r="C937" i="1"/>
  <c r="C2325" i="1"/>
  <c r="C1243" i="1"/>
  <c r="C244" i="1"/>
  <c r="C1912" i="1"/>
  <c r="C656" i="1"/>
  <c r="C27" i="1"/>
  <c r="C1397" i="1"/>
  <c r="C1737" i="1"/>
  <c r="C764" i="1"/>
  <c r="C2423" i="1"/>
  <c r="C1418" i="1"/>
  <c r="C331" i="1"/>
  <c r="C2293" i="1"/>
  <c r="C1668" i="1"/>
  <c r="C503" i="1"/>
  <c r="C2290" i="1"/>
  <c r="C1012" i="1"/>
  <c r="C113" i="1"/>
  <c r="C1773" i="1"/>
  <c r="C1986" i="1"/>
  <c r="C734" i="1"/>
  <c r="C1836" i="1"/>
  <c r="C1366" i="1"/>
  <c r="C351" i="1"/>
  <c r="C1607" i="1"/>
  <c r="C2216" i="1"/>
  <c r="C945" i="1"/>
  <c r="C2095" i="1"/>
  <c r="C1249" i="1"/>
  <c r="C377" i="1"/>
  <c r="C1616" i="1"/>
  <c r="C662" i="1"/>
  <c r="C70" i="1"/>
  <c r="C1176" i="1"/>
  <c r="C1742" i="1"/>
  <c r="C926" i="1"/>
  <c r="C2343" i="1"/>
  <c r="C1424" i="1"/>
  <c r="C476" i="1"/>
  <c r="C2037" i="1"/>
  <c r="C1679" i="1"/>
  <c r="C651" i="1"/>
  <c r="C1830" i="1"/>
  <c r="C1015" i="1"/>
  <c r="C132" i="1"/>
  <c r="C1512" i="1"/>
  <c r="C2022" i="1"/>
  <c r="C622" i="1"/>
  <c r="C2089" i="1"/>
  <c r="C1401" i="1"/>
  <c r="C271" i="1"/>
  <c r="C1876" i="1"/>
  <c r="C2254" i="1"/>
  <c r="C868" i="1"/>
  <c r="C2308" i="1"/>
  <c r="C1273" i="1"/>
  <c r="C293" i="1"/>
  <c r="C1883" i="1"/>
  <c r="C702" i="1"/>
  <c r="C51" i="1"/>
  <c r="C1371" i="1"/>
  <c r="C1788" i="1"/>
  <c r="C854" i="1"/>
  <c r="C2358" i="1"/>
  <c r="C1469" i="1"/>
  <c r="C410" i="1"/>
  <c r="C2274" i="1"/>
  <c r="C1714" i="1"/>
  <c r="C590" i="1"/>
  <c r="C2043" i="1"/>
  <c r="C1037" i="1"/>
  <c r="C141" i="1"/>
  <c r="C1740" i="1"/>
  <c r="C2102" i="1"/>
  <c r="C639" i="1"/>
  <c r="C1884" i="1"/>
  <c r="C1468" i="1"/>
  <c r="C284" i="1"/>
  <c r="C1641" i="1"/>
  <c r="C2298" i="1"/>
  <c r="C877" i="1"/>
  <c r="C2139" i="1"/>
  <c r="C1339" i="1"/>
  <c r="C280" i="1"/>
  <c r="C1647" i="1"/>
  <c r="C798" i="1"/>
  <c r="C58" i="1"/>
  <c r="C1200" i="1"/>
  <c r="C1886" i="1"/>
  <c r="C866" i="1"/>
  <c r="C2346" i="1"/>
  <c r="C1545" i="1"/>
  <c r="C421" i="1"/>
  <c r="C2075" i="1"/>
  <c r="C1798" i="1"/>
  <c r="C601" i="1"/>
  <c r="C1872" i="1"/>
  <c r="C1105" i="1"/>
  <c r="C148" i="1"/>
  <c r="C1550" i="1"/>
  <c r="C1962" i="1"/>
  <c r="C759" i="1"/>
  <c r="C1976" i="1"/>
  <c r="C1340" i="1"/>
  <c r="C365" i="1"/>
  <c r="C1731" i="1"/>
  <c r="C2356" i="1"/>
  <c r="C958" i="1"/>
  <c r="C1893" i="1"/>
  <c r="C1219" i="1"/>
  <c r="C353" i="1"/>
  <c r="C1735" i="1"/>
  <c r="C637" i="1"/>
  <c r="C76" i="1"/>
  <c r="C1269" i="1"/>
  <c r="C1707" i="1"/>
  <c r="C939" i="1"/>
  <c r="C2351" i="1"/>
  <c r="C1390" i="1"/>
  <c r="C493" i="1"/>
  <c r="C2190" i="1"/>
  <c r="C1639" i="1"/>
  <c r="C666" i="1"/>
  <c r="C1958" i="1"/>
  <c r="C539" i="1"/>
  <c r="C168" i="1"/>
  <c r="C1637" i="1"/>
  <c r="C1990" i="1"/>
  <c r="C574" i="1"/>
  <c r="C2169" i="1"/>
  <c r="C1367" i="1"/>
  <c r="C217" i="1"/>
  <c r="C1937" i="1"/>
  <c r="C2360" i="1"/>
  <c r="C811" i="1"/>
  <c r="C2016" i="1"/>
  <c r="C1250" i="1"/>
  <c r="C212" i="1"/>
  <c r="C1943" i="1"/>
  <c r="C665" i="1"/>
  <c r="C34" i="1"/>
  <c r="C1433" i="1"/>
  <c r="C1746" i="1"/>
  <c r="C779" i="1"/>
  <c r="C2369" i="1"/>
  <c r="C1428" i="1"/>
  <c r="C340" i="1"/>
  <c r="C2313" i="1"/>
  <c r="C1683" i="1"/>
  <c r="C512" i="1"/>
  <c r="C2112" i="1"/>
  <c r="C1016" i="1"/>
  <c r="C121" i="1"/>
  <c r="C1816" i="1"/>
  <c r="C2085" i="1"/>
  <c r="C714" i="1"/>
  <c r="C2098" i="1"/>
  <c r="C1461" i="1"/>
  <c r="C343" i="1"/>
  <c r="C1887" i="1"/>
  <c r="C2383" i="1"/>
  <c r="C938" i="1"/>
  <c r="C1984" i="1"/>
  <c r="C1332" i="1"/>
  <c r="C329" i="1"/>
  <c r="C1891" i="1"/>
  <c r="C785" i="1"/>
  <c r="C69" i="1"/>
  <c r="C1376" i="1"/>
  <c r="C1869" i="1"/>
  <c r="C920" i="1"/>
  <c r="C2359" i="1"/>
  <c r="C1529" i="1"/>
  <c r="C469" i="1"/>
  <c r="C2278" i="1"/>
  <c r="C1779" i="1"/>
  <c r="C641" i="1"/>
  <c r="C2048" i="1"/>
  <c r="C1098" i="1"/>
  <c r="C163" i="1"/>
  <c r="C1749" i="1"/>
  <c r="C2060" i="1"/>
  <c r="C605" i="1"/>
  <c r="C2017" i="1"/>
  <c r="C1439" i="1"/>
  <c r="C262" i="1"/>
  <c r="C1785" i="1"/>
  <c r="C2378" i="1"/>
  <c r="C847" i="1"/>
  <c r="C1931" i="1"/>
  <c r="C1310" i="1"/>
  <c r="C260" i="1"/>
  <c r="C1792" i="1"/>
  <c r="C750" i="1"/>
  <c r="C45" i="1"/>
  <c r="C1324" i="1"/>
  <c r="C1843" i="1"/>
  <c r="C838" i="1"/>
  <c r="C2354" i="1"/>
  <c r="C1501" i="1"/>
  <c r="C386" i="1"/>
  <c r="C2242" i="1"/>
  <c r="C1757" i="1"/>
  <c r="C573" i="1"/>
  <c r="C1994" i="1"/>
  <c r="C1079" i="1"/>
  <c r="C134" i="1"/>
  <c r="C1687" i="1"/>
  <c r="C1980" i="1"/>
  <c r="C828" i="1"/>
  <c r="C1850" i="1"/>
  <c r="C1355" i="1"/>
  <c r="C399" i="1"/>
  <c r="C1618" i="1"/>
  <c r="C540" i="1"/>
  <c r="C988" i="1"/>
  <c r="C1768" i="1"/>
  <c r="C1238" i="1"/>
  <c r="C388" i="1"/>
  <c r="C1623" i="1"/>
  <c r="C649" i="1"/>
  <c r="C90" i="1"/>
  <c r="C1183" i="1"/>
  <c r="C1730" i="1"/>
  <c r="C984" i="1"/>
  <c r="C2344" i="1"/>
  <c r="C1411" i="1"/>
  <c r="C555" i="1"/>
  <c r="C2046" i="1"/>
  <c r="C1661" i="1"/>
  <c r="C740" i="1"/>
  <c r="C1841" i="1"/>
  <c r="C1009" i="1"/>
  <c r="C119" i="1"/>
  <c r="C1520" i="1"/>
  <c r="C2067" i="1"/>
  <c r="C814" i="1"/>
  <c r="C1932" i="1"/>
  <c r="C1448" i="1"/>
  <c r="C385" i="1"/>
  <c r="C1690" i="1"/>
  <c r="C2223" i="1"/>
  <c r="C985" i="1"/>
  <c r="C1855" i="1"/>
  <c r="C1319" i="1"/>
  <c r="C375" i="1"/>
  <c r="C1693" i="1"/>
  <c r="C762" i="1"/>
  <c r="C86" i="1"/>
  <c r="C1246" i="1"/>
  <c r="C1854" i="1"/>
  <c r="C971" i="1"/>
  <c r="C2348" i="1"/>
  <c r="C1511" i="1"/>
  <c r="C528" i="1"/>
  <c r="C2142" i="1"/>
  <c r="C1764" i="1"/>
  <c r="C707" i="1"/>
  <c r="C1921" i="1"/>
  <c r="C1087" i="1"/>
  <c r="C178" i="1"/>
  <c r="C1590" i="1"/>
  <c r="C2050" i="1"/>
  <c r="C645" i="1"/>
  <c r="C2188" i="1"/>
  <c r="C1425" i="1"/>
  <c r="C289" i="1"/>
  <c r="C1963" i="1"/>
  <c r="C2201" i="1"/>
  <c r="C883" i="1"/>
  <c r="C2032" i="1"/>
  <c r="C1296" i="1"/>
  <c r="C286" i="1"/>
  <c r="C1968" i="1"/>
  <c r="C737" i="1"/>
  <c r="C59" i="1"/>
  <c r="C1454" i="1"/>
  <c r="C1820" i="1"/>
  <c r="C875" i="1"/>
  <c r="C2373" i="1"/>
  <c r="C1487" i="1"/>
  <c r="C427" i="1"/>
  <c r="C2328" i="1"/>
  <c r="C1743" i="1"/>
  <c r="C607" i="1"/>
  <c r="C2130" i="1"/>
  <c r="C1061" i="1"/>
  <c r="C150" i="1"/>
  <c r="C1847" i="1"/>
  <c r="C1965" i="1"/>
  <c r="C596" i="1"/>
  <c r="C2167" i="1"/>
  <c r="C1343" i="1"/>
  <c r="C253" i="1"/>
  <c r="C1936" i="1"/>
  <c r="C2077" i="1"/>
  <c r="C839" i="1"/>
  <c r="C2015" i="1"/>
  <c r="C1223" i="1"/>
  <c r="C250" i="1"/>
  <c r="C1942" i="1"/>
  <c r="C638" i="1"/>
  <c r="C42" i="1"/>
  <c r="C1432" i="1"/>
  <c r="C1709" i="1"/>
  <c r="C825" i="1"/>
  <c r="C2368" i="1"/>
  <c r="C1391" i="1"/>
  <c r="C372" i="1"/>
  <c r="C2312" i="1"/>
  <c r="C1643" i="1"/>
  <c r="C560" i="1"/>
  <c r="C2109" i="1"/>
  <c r="C1000" i="1"/>
  <c r="C130" i="1"/>
  <c r="C1814" i="1"/>
  <c r="C2038" i="1"/>
  <c r="C583" i="1"/>
  <c r="C2026" i="1"/>
  <c r="C1417" i="1"/>
  <c r="C236" i="1"/>
  <c r="C1793" i="1"/>
  <c r="C2193" i="1"/>
  <c r="C824" i="1"/>
  <c r="C1933" i="1"/>
  <c r="C1285" i="1"/>
  <c r="C232" i="1"/>
  <c r="C1801" i="1"/>
  <c r="C716" i="1"/>
  <c r="C39" i="1"/>
  <c r="C1329" i="1"/>
  <c r="C1808" i="1"/>
  <c r="C809" i="1"/>
  <c r="C2355" i="1"/>
  <c r="C1476" i="1"/>
  <c r="C359" i="1"/>
  <c r="C2245" i="1"/>
  <c r="C1633" i="1"/>
  <c r="C527" i="1"/>
  <c r="C1998" i="1"/>
  <c r="C1048" i="1"/>
  <c r="C128" i="1"/>
  <c r="C1689" i="1"/>
  <c r="C2088" i="1"/>
  <c r="C534" i="1"/>
  <c r="C2149" i="1"/>
  <c r="C1462" i="1"/>
  <c r="C192" i="1"/>
  <c r="C1926" i="1"/>
  <c r="C2239" i="1"/>
  <c r="C758" i="1"/>
  <c r="C2007" i="1"/>
  <c r="C1333" i="1"/>
  <c r="C189" i="1"/>
  <c r="C1928" i="1"/>
  <c r="C786" i="1"/>
  <c r="C11" i="1"/>
  <c r="C1421" i="1"/>
  <c r="C1871" i="1"/>
  <c r="C718" i="1"/>
  <c r="C2363" i="1"/>
  <c r="C1530" i="1"/>
  <c r="C309" i="1"/>
  <c r="C2306" i="1"/>
  <c r="C1673" i="1"/>
  <c r="C473" i="1"/>
  <c r="C2086" i="1"/>
  <c r="C1099" i="1"/>
  <c r="C152" i="1"/>
  <c r="C1799" i="1"/>
  <c r="C1973" i="1"/>
  <c r="C788" i="1"/>
  <c r="C2178" i="1"/>
  <c r="C1349" i="1"/>
  <c r="C373" i="1"/>
  <c r="C1948" i="1"/>
  <c r="C2090" i="1"/>
  <c r="C973" i="1"/>
  <c r="C2023" i="1"/>
  <c r="C1230" i="1"/>
  <c r="C400" i="1"/>
  <c r="C1956" i="1"/>
  <c r="C643" i="1"/>
  <c r="C82" i="1"/>
  <c r="C1446" i="1"/>
  <c r="C1719" i="1"/>
  <c r="C953" i="1"/>
  <c r="C2371" i="1"/>
  <c r="C1399" i="1"/>
  <c r="C514" i="1"/>
  <c r="C2319" i="1"/>
  <c r="C1560" i="1"/>
  <c r="C687" i="1"/>
  <c r="C2119" i="1"/>
  <c r="C1004" i="1"/>
  <c r="C174" i="1"/>
  <c r="C1829" i="1"/>
  <c r="C1977" i="1"/>
  <c r="C742" i="1"/>
  <c r="C2120" i="1"/>
  <c r="C1354" i="1"/>
  <c r="C357" i="1"/>
  <c r="C1896" i="1"/>
  <c r="C2100" i="1"/>
  <c r="C948" i="1"/>
  <c r="C1987" i="1"/>
  <c r="C1237" i="1"/>
  <c r="C380" i="1"/>
  <c r="C1903" i="1"/>
  <c r="C646" i="1"/>
  <c r="C72" i="1"/>
  <c r="C1388" i="1"/>
  <c r="C1727" i="1"/>
  <c r="C929" i="1"/>
  <c r="C2420" i="1"/>
  <c r="C1410" i="1"/>
  <c r="C485" i="1"/>
  <c r="C2287" i="1"/>
  <c r="C1565" i="1"/>
  <c r="C658" i="1"/>
  <c r="C2054" i="1"/>
  <c r="C1007" i="1"/>
  <c r="C164" i="1"/>
  <c r="C1763" i="1"/>
  <c r="C1981" i="1"/>
  <c r="C690" i="1"/>
  <c r="C2013" i="1"/>
  <c r="C1359" i="1"/>
  <c r="C323" i="1"/>
  <c r="C1780" i="1"/>
  <c r="C2111" i="1"/>
  <c r="C922" i="1"/>
  <c r="C1929" i="1"/>
  <c r="C1241" i="1"/>
  <c r="C361" i="1"/>
  <c r="C1786" i="1"/>
  <c r="C653" i="1"/>
  <c r="C67" i="1"/>
  <c r="C1321" i="1"/>
  <c r="C1732" i="1"/>
  <c r="C899" i="1"/>
  <c r="C2410" i="1"/>
  <c r="C1414" i="1"/>
  <c r="C458" i="1"/>
  <c r="C2238" i="1"/>
  <c r="C1568" i="1"/>
  <c r="C626" i="1"/>
  <c r="C1988" i="1"/>
  <c r="C1011" i="1"/>
  <c r="C161" i="1"/>
  <c r="C1682" i="1"/>
  <c r="C2001" i="1"/>
  <c r="C615" i="1"/>
  <c r="C1972" i="1"/>
  <c r="C1373" i="1"/>
  <c r="C265" i="1"/>
  <c r="C1718" i="1"/>
  <c r="C2141" i="1"/>
  <c r="C857" i="1"/>
  <c r="C1890" i="1"/>
  <c r="C1256" i="1"/>
  <c r="C285" i="1"/>
  <c r="C1725" i="1"/>
  <c r="C676" i="1"/>
  <c r="C48" i="1"/>
  <c r="C1265" i="1"/>
  <c r="C1756" i="1"/>
  <c r="C845" i="1"/>
  <c r="C2398" i="1"/>
  <c r="C1443" i="1"/>
  <c r="C401" i="1"/>
  <c r="C2179" i="1"/>
  <c r="C1584" i="1"/>
  <c r="C582" i="1"/>
  <c r="C1944" i="1"/>
  <c r="C1019" i="1"/>
  <c r="C137" i="1"/>
  <c r="C1626" i="1"/>
  <c r="C2036" i="1"/>
  <c r="C530" i="1"/>
  <c r="C2045" i="1"/>
  <c r="C1415" i="1"/>
  <c r="C187" i="1"/>
  <c r="C1813" i="1"/>
  <c r="C2191" i="1"/>
  <c r="C888" i="1"/>
  <c r="C1950" i="1"/>
  <c r="C1284" i="1"/>
  <c r="C218" i="1"/>
  <c r="C1821" i="1"/>
  <c r="C713" i="1"/>
  <c r="C7" i="1"/>
  <c r="C1345" i="1"/>
  <c r="C1806" i="1"/>
  <c r="C709" i="1"/>
  <c r="C2414" i="1"/>
  <c r="C1475" i="1"/>
  <c r="C303" i="1"/>
  <c r="C2255" i="1"/>
  <c r="C1629" i="1"/>
  <c r="C470" i="1"/>
  <c r="C2008" i="1"/>
  <c r="C1046" i="1"/>
  <c r="C96" i="1"/>
  <c r="C1700" i="1"/>
  <c r="C2080" i="1"/>
  <c r="C688" i="1"/>
  <c r="C2006" i="1"/>
  <c r="C1459" i="1"/>
  <c r="C322" i="1"/>
  <c r="C1999" i="1"/>
  <c r="C2235" i="1"/>
  <c r="C915" i="1"/>
  <c r="C1924" i="1"/>
  <c r="C1328" i="1"/>
  <c r="C358" i="1"/>
  <c r="C1395" i="1"/>
  <c r="C780" i="1"/>
  <c r="C66" i="1"/>
  <c r="C1308" i="1"/>
  <c r="C1865" i="1"/>
  <c r="C896" i="1"/>
  <c r="C2407" i="1"/>
  <c r="C1524" i="1"/>
  <c r="C456" i="1"/>
  <c r="C2229" i="1"/>
  <c r="C541" i="1"/>
  <c r="C624" i="1"/>
  <c r="C2224" i="1"/>
  <c r="C1093" i="1"/>
  <c r="C160" i="1"/>
  <c r="C1670" i="1"/>
  <c r="C542" i="1"/>
  <c r="C593" i="1"/>
  <c r="C1992" i="1"/>
  <c r="C1396" i="1"/>
  <c r="C252" i="1"/>
  <c r="C1985" i="1"/>
  <c r="C2170" i="1"/>
  <c r="C835" i="1"/>
  <c r="C2250" i="1"/>
  <c r="C1270" i="1"/>
  <c r="C264" i="1"/>
  <c r="C1383" i="1"/>
  <c r="C696" i="1"/>
  <c r="C41" i="1"/>
  <c r="C1291" i="1"/>
  <c r="C1781" i="1"/>
  <c r="C820" i="1"/>
  <c r="C2402" i="1"/>
  <c r="C1464" i="1"/>
  <c r="C368" i="1"/>
  <c r="C2210" i="1"/>
  <c r="C1610" i="1"/>
  <c r="C556" i="1"/>
  <c r="C2205" i="1"/>
  <c r="C1029" i="1"/>
  <c r="C129" i="1"/>
  <c r="C1655" i="1"/>
  <c r="C1535" i="1"/>
  <c r="C784" i="1"/>
  <c r="C2041" i="1"/>
  <c r="C1357" i="1"/>
  <c r="C371" i="1"/>
  <c r="C2110" i="1"/>
  <c r="C970" i="1"/>
  <c r="C2279" i="1"/>
  <c r="C1242" i="1"/>
  <c r="C396" i="1"/>
  <c r="C1423" i="1"/>
  <c r="C652" i="1"/>
  <c r="C81" i="1"/>
  <c r="C1342" i="1"/>
  <c r="C1733" i="1"/>
  <c r="C950" i="1"/>
  <c r="C2413" i="1"/>
  <c r="C1413" i="1"/>
  <c r="C511" i="1"/>
  <c r="C2251" i="1"/>
  <c r="C1567" i="1"/>
  <c r="C684" i="1"/>
  <c r="C2248" i="1"/>
  <c r="C1010" i="1"/>
  <c r="C173" i="1"/>
  <c r="C1697" i="1"/>
  <c r="C1506" i="1"/>
  <c r="C628" i="1"/>
  <c r="C1935" i="1"/>
  <c r="C1335" i="1"/>
  <c r="C278" i="1"/>
  <c r="C1930" i="1"/>
  <c r="C2062" i="1"/>
  <c r="C874" i="1"/>
  <c r="C2200" i="1"/>
  <c r="C1216" i="1"/>
  <c r="C299" i="1"/>
  <c r="C1352" i="1"/>
  <c r="C633" i="1"/>
  <c r="C56" i="1"/>
  <c r="C1248" i="1"/>
  <c r="C1701" i="1"/>
  <c r="C861" i="1"/>
  <c r="C2390" i="1"/>
  <c r="C1380" i="1"/>
  <c r="C416" i="1"/>
  <c r="C2147" i="1"/>
  <c r="C1544" i="1"/>
  <c r="C595" i="1"/>
  <c r="C2146" i="1"/>
  <c r="C997" i="1"/>
  <c r="C146" i="1"/>
  <c r="C1594" i="1"/>
  <c r="C1574" i="1"/>
  <c r="C599" i="1"/>
  <c r="C1812" i="1"/>
  <c r="C1266" i="1"/>
  <c r="C254" i="1"/>
  <c r="C1803" i="1"/>
  <c r="C2173" i="1"/>
  <c r="C841" i="1"/>
  <c r="C2079" i="1"/>
  <c r="C1271" i="1"/>
  <c r="C266" i="1"/>
  <c r="C1276" i="1"/>
  <c r="C698" i="1"/>
  <c r="C43" i="1"/>
  <c r="C1163" i="1"/>
  <c r="C1784" i="1"/>
  <c r="C831" i="1"/>
  <c r="C2364" i="1"/>
  <c r="C1466" i="1"/>
  <c r="C374" i="1"/>
  <c r="C2025" i="1"/>
  <c r="C1614" i="1"/>
  <c r="C561" i="1"/>
  <c r="C2018" i="1"/>
  <c r="C1032" i="1"/>
  <c r="C131" i="1"/>
  <c r="C1491" i="1"/>
  <c r="C1566" i="1"/>
  <c r="C745" i="1"/>
  <c r="C1923" i="1"/>
  <c r="C1257" i="1"/>
  <c r="C360" i="1"/>
  <c r="C1914" i="1"/>
  <c r="C2154" i="1"/>
  <c r="C951" i="1"/>
  <c r="C2183" i="1"/>
  <c r="C1264" i="1"/>
  <c r="C382" i="1"/>
  <c r="C1341" i="1"/>
  <c r="C689" i="1"/>
  <c r="C73" i="1"/>
  <c r="C1234" i="1"/>
  <c r="C1772" i="1"/>
  <c r="C930" i="1"/>
  <c r="C2388" i="1"/>
  <c r="C1457" i="1"/>
  <c r="C488" i="1"/>
  <c r="C2132" i="1"/>
  <c r="C1596" i="1"/>
  <c r="C660" i="1"/>
  <c r="C2124" i="1"/>
  <c r="C1023" i="1"/>
  <c r="C165" i="1"/>
  <c r="C1577" i="1"/>
  <c r="C1496" i="1"/>
  <c r="C549" i="1"/>
  <c r="C1955" i="1"/>
  <c r="C1202" i="1"/>
  <c r="C194" i="1"/>
  <c r="C1938" i="1"/>
  <c r="C2055" i="1"/>
  <c r="C761" i="1"/>
  <c r="C2212" i="1"/>
  <c r="C1209" i="1"/>
  <c r="C223" i="1"/>
  <c r="C1360" i="1"/>
  <c r="C629" i="1"/>
  <c r="C13" i="1"/>
  <c r="C1254" i="1"/>
  <c r="C1695" i="1"/>
  <c r="C723" i="1"/>
  <c r="C2392" i="1"/>
  <c r="C1375" i="1"/>
  <c r="C312" i="1"/>
  <c r="C2002" i="1"/>
  <c r="C1536" i="1"/>
  <c r="C475" i="1"/>
  <c r="C2157" i="1"/>
  <c r="C990" i="1"/>
  <c r="C101" i="1"/>
  <c r="C1612" i="1"/>
  <c r="C1543" i="1"/>
  <c r="C636" i="1"/>
  <c r="C2005" i="1"/>
  <c r="C1235" i="1"/>
  <c r="C283" i="1"/>
  <c r="C1997" i="1"/>
  <c r="C2117" i="1"/>
  <c r="C876" i="1"/>
  <c r="C2264" i="1"/>
  <c r="C1244" i="1"/>
  <c r="C306" i="1"/>
  <c r="C1393" i="1"/>
  <c r="C657" i="1"/>
  <c r="C57" i="1"/>
  <c r="C1306" i="1"/>
  <c r="C1738" i="1"/>
  <c r="C865" i="1"/>
  <c r="C2406" i="1"/>
  <c r="C1419" i="1"/>
  <c r="C418" i="1"/>
  <c r="C2051" i="1"/>
  <c r="C545" i="1"/>
  <c r="C600" i="1"/>
  <c r="C2221" i="1"/>
  <c r="C1013" i="1"/>
  <c r="C147" i="1"/>
  <c r="C1667" i="1"/>
  <c r="C1498" i="1"/>
  <c r="C618" i="1"/>
  <c r="C1995" i="1"/>
  <c r="C1207" i="1"/>
  <c r="C268" i="1"/>
  <c r="C1521" i="1"/>
  <c r="C2058" i="1"/>
  <c r="C864" i="1"/>
  <c r="C2253" i="1"/>
  <c r="C1212" i="1"/>
  <c r="C290" i="1"/>
  <c r="C1386" i="1"/>
  <c r="C631" i="1"/>
  <c r="C49" i="1"/>
  <c r="C1293" i="1"/>
  <c r="C1698" i="1"/>
  <c r="C850" i="1"/>
  <c r="C2403" i="1"/>
  <c r="C1377" i="1"/>
  <c r="C406" i="1"/>
  <c r="C2042" i="1"/>
  <c r="C1541" i="1"/>
  <c r="C586" i="1"/>
  <c r="C2208" i="1"/>
  <c r="C993" i="1"/>
  <c r="C138" i="1"/>
  <c r="C1657" i="1"/>
  <c r="C1592" i="1"/>
  <c r="C569" i="1"/>
  <c r="C1925" i="1"/>
  <c r="C1290" i="1"/>
  <c r="C214" i="1"/>
  <c r="C1916" i="1"/>
  <c r="C2203" i="1"/>
  <c r="C806" i="1"/>
  <c r="C2185" i="1"/>
  <c r="C1297" i="1"/>
  <c r="C248" i="1"/>
  <c r="C1344" i="1"/>
  <c r="C741" i="1"/>
  <c r="C31" i="1"/>
  <c r="C1236" i="1"/>
  <c r="C1825" i="1"/>
  <c r="C773" i="1"/>
  <c r="C2389" i="1"/>
  <c r="C1489" i="1"/>
  <c r="C336" i="1"/>
  <c r="C1982" i="1"/>
  <c r="C1640" i="1"/>
  <c r="C509" i="1"/>
  <c r="C2131" i="1"/>
  <c r="C1063" i="1"/>
  <c r="C117" i="1"/>
  <c r="C1580" i="1"/>
  <c r="C1583" i="1"/>
  <c r="C796" i="1"/>
  <c r="C1844" i="1"/>
  <c r="C1275" i="1"/>
  <c r="C376" i="1"/>
  <c r="C1582" i="1"/>
  <c r="C2195" i="1"/>
  <c r="C976" i="1"/>
  <c r="C2107" i="1"/>
  <c r="C1287" i="1"/>
  <c r="C403" i="1"/>
  <c r="C1292" i="1"/>
  <c r="C720" i="1"/>
  <c r="C83" i="1"/>
  <c r="C1181" i="1"/>
  <c r="C1809" i="1"/>
  <c r="C957" i="1"/>
  <c r="C2374" i="1"/>
  <c r="C1477" i="1"/>
  <c r="C518" i="1"/>
  <c r="C1922" i="1"/>
  <c r="C1635" i="1"/>
  <c r="C691" i="1"/>
  <c r="C2040" i="1"/>
  <c r="C1050" i="1"/>
  <c r="C175" i="1"/>
  <c r="C1517" i="1"/>
  <c r="C1561" i="1"/>
  <c r="C568" i="1"/>
  <c r="C2148" i="1"/>
  <c r="C1251" i="1"/>
  <c r="C210" i="1"/>
  <c r="C1817" i="1"/>
  <c r="C2144" i="1"/>
  <c r="C801" i="1"/>
  <c r="C2333" i="1"/>
  <c r="C1258" i="1"/>
  <c r="C246" i="1"/>
  <c r="C1478" i="1"/>
  <c r="C680" i="1"/>
  <c r="C29" i="1"/>
  <c r="C1420" i="1"/>
  <c r="C1761" i="1"/>
  <c r="C768" i="1"/>
  <c r="C2426" i="1"/>
  <c r="C1447" i="1"/>
  <c r="C333" i="1"/>
  <c r="C2186" i="1"/>
  <c r="C1585" i="1"/>
  <c r="C505" i="1"/>
  <c r="C2303" i="1"/>
  <c r="C1020" i="1"/>
  <c r="C115" i="1"/>
  <c r="C1794" i="1"/>
  <c r="C1621" i="1"/>
  <c r="C570" i="1"/>
  <c r="C2192" i="1"/>
  <c r="C1320" i="1"/>
  <c r="C215" i="1"/>
  <c r="C1864" i="1"/>
  <c r="C2236" i="1"/>
  <c r="C807" i="1"/>
  <c r="C2342" i="1"/>
  <c r="C1330" i="1"/>
  <c r="C249" i="1"/>
  <c r="C1510" i="1"/>
  <c r="C783" i="1"/>
  <c r="C32" i="1"/>
  <c r="C1458" i="1"/>
  <c r="C1868" i="1"/>
  <c r="C776" i="1"/>
  <c r="C2431" i="1"/>
  <c r="C1526" i="1"/>
  <c r="C338" i="1"/>
  <c r="C2219" i="1"/>
  <c r="C1664" i="1"/>
  <c r="C510" i="1"/>
  <c r="C2327" i="1"/>
  <c r="C1095" i="1"/>
  <c r="C118" i="1"/>
  <c r="C1852" i="1"/>
  <c r="C1499" i="1"/>
  <c r="C826" i="1"/>
  <c r="C1885" i="1"/>
  <c r="C1208" i="1"/>
  <c r="C397" i="1"/>
  <c r="C1606" i="1"/>
  <c r="C2059" i="1"/>
  <c r="C987" i="1"/>
  <c r="C2140" i="1"/>
  <c r="C1213" i="1"/>
  <c r="C419" i="1"/>
  <c r="C1315" i="1"/>
  <c r="C632" i="1"/>
  <c r="C88" i="1"/>
  <c r="C1201" i="1"/>
  <c r="C1699" i="1"/>
  <c r="C983" i="1"/>
  <c r="C2377" i="1"/>
  <c r="C1378" i="1"/>
  <c r="C553" i="1"/>
  <c r="C2076" i="1"/>
  <c r="C1542" i="1"/>
  <c r="C738" i="1"/>
  <c r="C2070" i="1"/>
  <c r="C994" i="1"/>
  <c r="C149" i="1"/>
  <c r="C1551" i="1"/>
  <c r="C1604" i="1"/>
  <c r="C562" i="1"/>
  <c r="C1888" i="1"/>
  <c r="C1299" i="1"/>
  <c r="C203" i="1"/>
  <c r="C1609" i="1"/>
  <c r="C2214" i="1"/>
  <c r="C918" i="1"/>
  <c r="C2143" i="1"/>
  <c r="C1312" i="1"/>
  <c r="C237" i="1"/>
  <c r="C1316" i="1"/>
  <c r="C754" i="1"/>
  <c r="C21" i="1"/>
  <c r="C1204" i="1"/>
  <c r="C1846" i="1"/>
  <c r="C744" i="1"/>
  <c r="C2379" i="1"/>
  <c r="C1504" i="1"/>
  <c r="C324" i="1"/>
  <c r="C2078" i="1"/>
  <c r="C1652" i="1"/>
  <c r="C490" i="1"/>
  <c r="C2074" i="1"/>
  <c r="C1081" i="1"/>
  <c r="C108" i="1"/>
  <c r="C1552" i="1"/>
  <c r="C2366" i="1"/>
  <c r="C623" i="1"/>
  <c r="C2189" i="1"/>
  <c r="C1126" i="1"/>
  <c r="C273" i="1"/>
  <c r="C1862" i="1"/>
  <c r="C1856" i="1"/>
  <c r="C870" i="1"/>
  <c r="C2341" i="1"/>
  <c r="C1135" i="1"/>
  <c r="C294" i="1"/>
  <c r="C1508" i="1"/>
  <c r="C443" i="1"/>
  <c r="C52" i="1"/>
  <c r="C1455" i="1"/>
  <c r="C1608" i="1"/>
  <c r="C855" i="1"/>
  <c r="C2430" i="1"/>
  <c r="C1288" i="1"/>
  <c r="C411" i="1"/>
  <c r="C2329" i="1"/>
  <c r="C1442" i="1"/>
  <c r="C591" i="1"/>
  <c r="C2324" i="1"/>
  <c r="C967" i="1"/>
  <c r="C142" i="1"/>
  <c r="C1848" i="1"/>
  <c r="C2357" i="1"/>
  <c r="C548" i="1"/>
  <c r="C1991" i="1"/>
  <c r="C1113" i="1"/>
  <c r="C193" i="1"/>
  <c r="C1694" i="1"/>
  <c r="C1837" i="1"/>
  <c r="C760" i="1"/>
  <c r="C2249" i="1"/>
  <c r="C1123" i="1"/>
  <c r="C222" i="1"/>
  <c r="C1754" i="1"/>
  <c r="C433" i="1"/>
  <c r="C12" i="1"/>
  <c r="C1289" i="1"/>
  <c r="C1593" i="1"/>
  <c r="C722" i="1"/>
  <c r="C2401" i="1"/>
  <c r="C1274" i="1"/>
  <c r="C311" i="1"/>
  <c r="C2209" i="1"/>
  <c r="C1426" i="1"/>
  <c r="C474" i="1"/>
  <c r="C2204" i="1"/>
  <c r="C956" i="1"/>
  <c r="C100" i="1"/>
  <c r="C1654" i="1"/>
  <c r="C2365" i="1"/>
  <c r="C557" i="1"/>
  <c r="C2003" i="1"/>
  <c r="C1044" i="1"/>
  <c r="C198" i="1"/>
  <c r="C1703" i="1"/>
  <c r="C1752" i="1"/>
  <c r="C862" i="1"/>
  <c r="C2261" i="1"/>
  <c r="C1057" i="1"/>
  <c r="C229" i="1"/>
  <c r="C1767" i="1"/>
  <c r="C404" i="1"/>
  <c r="C17" i="1"/>
  <c r="C1300" i="1"/>
  <c r="C1540" i="1"/>
  <c r="C731" i="1"/>
  <c r="C2404" i="1"/>
  <c r="C1228" i="1"/>
  <c r="C318" i="1"/>
  <c r="C2222" i="1"/>
  <c r="C1365" i="1"/>
  <c r="C481" i="1"/>
  <c r="C2215" i="1"/>
  <c r="C908" i="1"/>
  <c r="C104" i="1"/>
  <c r="C1662" i="1"/>
  <c r="C2361" i="1"/>
  <c r="C751" i="1"/>
  <c r="C1805" i="1"/>
  <c r="C1074" i="1"/>
  <c r="C364" i="1"/>
  <c r="C1570" i="1"/>
  <c r="C1775" i="1"/>
  <c r="C955" i="1"/>
  <c r="C2068" i="1"/>
  <c r="C1089" i="1"/>
  <c r="C387" i="1"/>
  <c r="C1588" i="1"/>
  <c r="C414" i="1"/>
  <c r="C75" i="1"/>
  <c r="C1155" i="1"/>
  <c r="C1562" i="1"/>
  <c r="C936" i="1"/>
  <c r="C2362" i="1"/>
  <c r="C1247" i="1"/>
  <c r="C491" i="1"/>
  <c r="C2012" i="1"/>
  <c r="C1382" i="1"/>
  <c r="C663" i="1"/>
  <c r="C2009" i="1"/>
  <c r="C924" i="1"/>
  <c r="C167" i="1"/>
  <c r="C1484" i="1"/>
  <c r="C2350" i="1"/>
  <c r="C808" i="1"/>
  <c r="C1967" i="1"/>
  <c r="C1040" i="1"/>
  <c r="C379" i="1"/>
  <c r="C1674" i="1"/>
  <c r="C1745" i="1"/>
  <c r="C979" i="1"/>
  <c r="C2227" i="1"/>
  <c r="C1051" i="1"/>
  <c r="C405" i="1"/>
  <c r="C1717" i="1"/>
  <c r="C402" i="1"/>
  <c r="C84" i="1"/>
  <c r="C1261" i="1"/>
  <c r="C1534" i="1"/>
  <c r="C965" i="1"/>
  <c r="C2395" i="1"/>
  <c r="C1224" i="1"/>
  <c r="C521" i="1"/>
  <c r="C2172" i="1"/>
  <c r="C1363" i="1"/>
  <c r="C697" i="1"/>
  <c r="C2168" i="1"/>
  <c r="C904" i="1"/>
  <c r="C176" i="1"/>
  <c r="C1620" i="1"/>
  <c r="C2353" i="1"/>
  <c r="C735" i="1"/>
  <c r="C1838" i="1"/>
  <c r="C1118" i="1"/>
  <c r="C352" i="1"/>
  <c r="C1578" i="1"/>
  <c r="C1849" i="1"/>
  <c r="C946" i="1"/>
  <c r="C2097" i="1"/>
  <c r="C1128" i="1"/>
  <c r="C378" i="1"/>
  <c r="C1617" i="1"/>
  <c r="C438" i="1"/>
  <c r="C71" i="1"/>
  <c r="C1177" i="1"/>
  <c r="C1601" i="1"/>
  <c r="C927" i="1"/>
  <c r="C2372" i="1"/>
  <c r="C1281" i="1"/>
  <c r="C477" i="1"/>
  <c r="C2039" i="1"/>
  <c r="C1435" i="1"/>
  <c r="C654" i="1"/>
  <c r="C2035" i="1"/>
  <c r="C961" i="1"/>
  <c r="C122" i="1"/>
  <c r="C1389" i="1"/>
  <c r="C2396" i="1"/>
  <c r="C526" i="1"/>
  <c r="C2181" i="1"/>
  <c r="C1139" i="1"/>
  <c r="C225" i="1"/>
  <c r="C1859" i="1"/>
  <c r="C1877" i="1"/>
  <c r="C816" i="1"/>
  <c r="C2340" i="1"/>
  <c r="C1148" i="1"/>
  <c r="C255" i="1"/>
  <c r="C1961" i="1"/>
  <c r="C455" i="1"/>
  <c r="C35" i="1"/>
  <c r="C1450" i="1"/>
  <c r="C1628" i="1"/>
  <c r="C792" i="1"/>
  <c r="C2429" i="1"/>
  <c r="C1307" i="1"/>
  <c r="C348" i="1"/>
  <c r="C2322" i="1"/>
  <c r="C1460" i="1"/>
  <c r="C519" i="1"/>
  <c r="C2320" i="1"/>
  <c r="C977" i="1"/>
  <c r="C123" i="1"/>
  <c r="C1659" i="1"/>
  <c r="C2314" i="1"/>
  <c r="C471" i="1"/>
  <c r="C2082" i="1"/>
  <c r="C1127" i="1"/>
  <c r="C186" i="1"/>
  <c r="C1770" i="1"/>
  <c r="C1860" i="1"/>
  <c r="C739" i="1"/>
  <c r="C2305" i="1"/>
  <c r="C1138" i="1"/>
  <c r="C213" i="1"/>
  <c r="C1878" i="1"/>
  <c r="C445" i="1"/>
  <c r="C6" i="1"/>
  <c r="C1368" i="1"/>
  <c r="C1615" i="1"/>
  <c r="C703" i="1"/>
  <c r="C2417" i="1"/>
  <c r="C1294" i="1"/>
  <c r="C301" i="1"/>
  <c r="C2273" i="1"/>
  <c r="C1449" i="1"/>
  <c r="C465" i="1"/>
  <c r="C2272" i="1"/>
  <c r="C969" i="1"/>
  <c r="C95" i="1"/>
  <c r="C1591" i="1"/>
  <c r="C2307" i="1"/>
  <c r="C513" i="1"/>
  <c r="C1906" i="1"/>
  <c r="C1097" i="1"/>
  <c r="C208" i="1"/>
  <c r="C1631" i="1"/>
  <c r="C1807" i="1"/>
  <c r="C799" i="1"/>
  <c r="C2161" i="1"/>
  <c r="C1106" i="1"/>
  <c r="C243" i="1"/>
  <c r="C1669" i="1"/>
  <c r="C423" i="1"/>
  <c r="C26" i="1"/>
  <c r="C1220" i="1"/>
  <c r="C1576" i="1"/>
  <c r="C763" i="1"/>
  <c r="C2382" i="1"/>
  <c r="C1262" i="1"/>
  <c r="C330" i="1"/>
  <c r="C2108" i="1"/>
  <c r="C1408" i="1"/>
  <c r="C502" i="1"/>
  <c r="C2101" i="1"/>
  <c r="C942" i="1"/>
  <c r="C112" i="1"/>
  <c r="C1437" i="1"/>
  <c r="C2217" i="1"/>
  <c r="C467" i="1"/>
  <c r="C2019" i="1"/>
  <c r="C1059" i="1"/>
  <c r="C185" i="1"/>
  <c r="C1722" i="1"/>
  <c r="C1765" i="1"/>
  <c r="C726" i="1"/>
  <c r="C2270" i="1"/>
  <c r="C1075" i="1"/>
  <c r="C206" i="1"/>
  <c r="C1795" i="1"/>
  <c r="C408" i="1"/>
  <c r="C5" i="1"/>
  <c r="C1325" i="1"/>
  <c r="C1555" i="1"/>
  <c r="C694" i="1"/>
  <c r="C2412" i="1"/>
  <c r="C1240" i="1"/>
  <c r="C292" i="1"/>
  <c r="C2243" i="1"/>
  <c r="C1372" i="1"/>
  <c r="C461" i="1"/>
  <c r="C2241" i="1"/>
  <c r="C919" i="1"/>
  <c r="C94" i="1"/>
  <c r="C1554" i="1"/>
  <c r="C2331" i="1"/>
  <c r="C598" i="1"/>
  <c r="C1920" i="1"/>
  <c r="C1136" i="1"/>
  <c r="C275" i="1"/>
  <c r="C1913" i="1"/>
  <c r="C1870" i="1"/>
  <c r="C871" i="1"/>
  <c r="C2182" i="1"/>
  <c r="C1145" i="1"/>
  <c r="C296" i="1"/>
  <c r="C1684" i="1"/>
  <c r="C452" i="1"/>
  <c r="C53" i="1"/>
  <c r="C1233" i="1"/>
  <c r="C1622" i="1"/>
  <c r="C858" i="1"/>
  <c r="C2387" i="1"/>
  <c r="C1298" i="1"/>
  <c r="C412" i="1"/>
  <c r="C2128" i="1"/>
  <c r="C1456" i="1"/>
  <c r="C594" i="1"/>
  <c r="C2122" i="1"/>
  <c r="C975" i="1"/>
  <c r="C143" i="1"/>
  <c r="C1453" i="1"/>
  <c r="C2083" i="1"/>
  <c r="C619" i="1"/>
  <c r="C2135" i="1"/>
  <c r="C1132" i="1"/>
  <c r="C317" i="1"/>
  <c r="C2125" i="1"/>
  <c r="C1866" i="1"/>
  <c r="C911" i="1"/>
  <c r="C2330" i="1"/>
  <c r="C1141" i="1"/>
  <c r="C350" i="1"/>
  <c r="C1917" i="1"/>
  <c r="C449" i="1"/>
  <c r="C65" i="1"/>
  <c r="C1403" i="1"/>
  <c r="C1619" i="1"/>
  <c r="C891" i="1"/>
  <c r="C2424" i="1"/>
  <c r="C1295" i="1"/>
  <c r="C450" i="1"/>
  <c r="C2299" i="1"/>
  <c r="C1452" i="1"/>
  <c r="C620" i="1"/>
  <c r="C2296" i="1"/>
  <c r="C972" i="1"/>
  <c r="C159" i="1"/>
  <c r="C1630" i="1"/>
  <c r="C2053" i="1"/>
  <c r="C664" i="1"/>
  <c r="C2162" i="1"/>
  <c r="C1107" i="1"/>
  <c r="C366" i="1"/>
  <c r="C2152" i="1"/>
  <c r="C1823" i="1"/>
  <c r="C960" i="1"/>
  <c r="C2336" i="1"/>
  <c r="C1117" i="1"/>
  <c r="C390" i="1"/>
  <c r="C1939" i="1"/>
  <c r="C430" i="1"/>
  <c r="C77" i="1"/>
  <c r="C1431" i="1"/>
  <c r="C1586" i="1"/>
  <c r="C941" i="1"/>
  <c r="C2427" i="1"/>
  <c r="C1268" i="1"/>
  <c r="C496" i="1"/>
  <c r="C2311" i="1"/>
  <c r="C1422" i="1"/>
  <c r="C669" i="1"/>
  <c r="C2309" i="1"/>
  <c r="C952" i="1"/>
  <c r="C169" i="1"/>
  <c r="C1651" i="1"/>
  <c r="C2069" i="1"/>
  <c r="C442" i="1"/>
  <c r="C1970" i="1"/>
  <c r="C1120" i="1"/>
  <c r="C181" i="1"/>
  <c r="C1959" i="1"/>
  <c r="C1851" i="1"/>
  <c r="C672" i="1"/>
  <c r="C2230" i="1"/>
  <c r="C1129" i="1"/>
  <c r="C184" i="1"/>
  <c r="C1724" i="1"/>
  <c r="C439" i="1"/>
  <c r="C1263" i="1"/>
  <c r="C1602" i="1"/>
  <c r="C647" i="1"/>
  <c r="C2397" i="1"/>
  <c r="C1283" i="1"/>
  <c r="C269" i="1"/>
  <c r="C2176" i="1"/>
  <c r="C1436" i="1"/>
  <c r="C431" i="1"/>
  <c r="C2175" i="1"/>
  <c r="C962" i="1"/>
  <c r="C91" i="1"/>
  <c r="C1482" i="1"/>
  <c r="C2349" i="1"/>
  <c r="C462" i="1"/>
  <c r="C1966" i="1"/>
  <c r="C1194" i="1"/>
  <c r="C183" i="1"/>
  <c r="C1951" i="1"/>
  <c r="C2281" i="1"/>
  <c r="C708" i="1"/>
  <c r="C2225" i="1"/>
  <c r="C1513" i="1"/>
  <c r="C202" i="1"/>
  <c r="C1716" i="1"/>
  <c r="C856" i="1"/>
  <c r="C4" i="1"/>
  <c r="C1260" i="1"/>
  <c r="C2063" i="1"/>
  <c r="C686" i="1"/>
  <c r="C2394" i="1"/>
  <c r="C1734" i="1"/>
  <c r="C288" i="1"/>
  <c r="C2171" i="1"/>
  <c r="C1898" i="1"/>
  <c r="C457" i="1"/>
  <c r="C2164" i="1"/>
  <c r="C959" i="1"/>
  <c r="C93" i="1"/>
  <c r="C1479" i="1"/>
  <c r="C2347" i="1"/>
  <c r="C460" i="1"/>
  <c r="C1902" i="1"/>
  <c r="C1160" i="1"/>
  <c r="C182" i="1"/>
  <c r="C1892" i="1"/>
  <c r="C2257" i="1"/>
  <c r="C701" i="1"/>
  <c r="C2156" i="1"/>
  <c r="C1467" i="1"/>
  <c r="C197" i="1"/>
  <c r="C1660" i="1"/>
  <c r="C836" i="1"/>
  <c r="C3" i="1"/>
  <c r="C1214" i="1"/>
  <c r="C2011" i="1"/>
  <c r="C679" i="1"/>
  <c r="C2380" i="1"/>
  <c r="C1688" i="1"/>
  <c r="C287" i="1"/>
  <c r="C2093" i="1"/>
  <c r="C1834" i="1"/>
  <c r="C454" i="1"/>
  <c r="C2091" i="1"/>
  <c r="C935" i="1"/>
  <c r="C92" i="1"/>
  <c r="C1564" i="1"/>
  <c r="C2334" i="1"/>
  <c r="C613" i="1"/>
  <c r="C1946" i="1"/>
  <c r="C1108" i="1"/>
  <c r="C300" i="1"/>
  <c r="C1934" i="1"/>
  <c r="C2184" i="1"/>
  <c r="C895" i="1"/>
  <c r="C2211" i="1"/>
  <c r="C1385" i="1"/>
  <c r="C335" i="1"/>
  <c r="C1704" i="1"/>
  <c r="C765" i="1"/>
  <c r="C60" i="1"/>
  <c r="C1253" i="1"/>
  <c r="C1940" i="1"/>
  <c r="C878" i="1"/>
  <c r="C2391" i="1"/>
  <c r="C1597" i="1"/>
  <c r="C435" i="1"/>
  <c r="C2153" i="1"/>
  <c r="C1736" i="1"/>
  <c r="C614" i="1"/>
  <c r="C2150" i="1"/>
  <c r="C892" i="1"/>
  <c r="C151" i="1"/>
  <c r="C1603" i="1"/>
  <c r="C2335" i="1"/>
  <c r="C516" i="1"/>
  <c r="C1957" i="1"/>
  <c r="C1114" i="1"/>
  <c r="C211" i="1"/>
  <c r="C1941" i="1"/>
  <c r="C2194" i="1"/>
  <c r="C803" i="1"/>
  <c r="C2213" i="1"/>
  <c r="C1392" i="1"/>
  <c r="C247" i="1"/>
  <c r="C1711" i="1"/>
  <c r="C778" i="1"/>
  <c r="C30" i="1"/>
  <c r="C1255" i="1"/>
  <c r="C1949" i="1"/>
  <c r="C769" i="1"/>
  <c r="C2393" i="1"/>
  <c r="C1605" i="1"/>
  <c r="C334" i="1"/>
  <c r="C2159" i="1"/>
  <c r="C1739" i="1"/>
  <c r="C506" i="1"/>
  <c r="C2158" i="1"/>
  <c r="C894" i="1"/>
  <c r="C116" i="1"/>
  <c r="C1613" i="1"/>
  <c r="C2301" i="1"/>
  <c r="C486" i="1"/>
  <c r="C1627" i="1"/>
  <c r="C1058" i="1"/>
  <c r="C190" i="1"/>
  <c r="C1900" i="1"/>
  <c r="C2116" i="1"/>
  <c r="C755" i="1"/>
  <c r="C2166" i="1"/>
  <c r="C1337" i="1"/>
  <c r="C220" i="1"/>
  <c r="C1671" i="1"/>
  <c r="C683" i="1"/>
  <c r="C9" i="1"/>
  <c r="C1221" i="1"/>
  <c r="C1879" i="1"/>
  <c r="C715" i="1"/>
  <c r="C2385" i="1"/>
  <c r="C1539" i="1"/>
  <c r="C307" i="1"/>
  <c r="C2114" i="1"/>
  <c r="C1677" i="1"/>
  <c r="C472" i="1"/>
  <c r="C2103" i="1"/>
  <c r="C869" i="1"/>
  <c r="C98" i="1"/>
  <c r="C1571" i="1"/>
  <c r="C2345" i="1"/>
  <c r="C659" i="1"/>
  <c r="C1598" i="1"/>
  <c r="C1149" i="1"/>
  <c r="C362" i="1"/>
  <c r="C1867" i="1"/>
  <c r="C2244" i="1"/>
  <c r="C954" i="1"/>
  <c r="C2137" i="1"/>
  <c r="C1451" i="1"/>
  <c r="C383" i="1"/>
  <c r="C1646" i="1"/>
  <c r="C830" i="1"/>
  <c r="C74" i="1"/>
  <c r="C1197" i="1"/>
  <c r="C2000" i="1"/>
  <c r="C933" i="1"/>
  <c r="C2376" i="1"/>
  <c r="C1589" i="1"/>
  <c r="C489" i="1"/>
  <c r="C2071" i="1"/>
  <c r="C1804" i="1"/>
  <c r="C517" i="1"/>
  <c r="C2066" i="1"/>
  <c r="C1205" i="1"/>
  <c r="C166" i="1"/>
  <c r="C1547" i="1"/>
  <c r="C2277" i="1"/>
  <c r="C492" i="1"/>
  <c r="C1839" i="1"/>
  <c r="C1031" i="1"/>
  <c r="C199" i="1"/>
  <c r="C2136" i="1"/>
  <c r="C2065" i="1"/>
  <c r="C771" i="1"/>
  <c r="C2332" i="1"/>
  <c r="C1303" i="1"/>
  <c r="C230" i="1"/>
  <c r="C1927" i="1"/>
  <c r="C650" i="1"/>
  <c r="C18" i="1"/>
  <c r="C1416" i="1"/>
  <c r="C1832" i="1"/>
  <c r="C732" i="1"/>
  <c r="C2425" i="1"/>
  <c r="C1429" i="1"/>
  <c r="C319" i="1"/>
  <c r="C2304" i="1"/>
  <c r="C1644" i="1"/>
  <c r="C482" i="1"/>
  <c r="C2302" i="1"/>
  <c r="C1068" i="1"/>
  <c r="C105" i="1"/>
  <c r="C1790" i="1"/>
  <c r="C2339" i="1"/>
  <c r="C507" i="1"/>
  <c r="C1800" i="1"/>
  <c r="C1125" i="1"/>
  <c r="C204" i="1"/>
  <c r="C2096" i="1"/>
  <c r="C2206" i="1"/>
  <c r="C789" i="1"/>
  <c r="C2315" i="1"/>
  <c r="C1409" i="1"/>
  <c r="C239" i="1"/>
  <c r="C1899" i="1"/>
  <c r="C797" i="1"/>
  <c r="C22" i="1"/>
  <c r="C1384" i="1"/>
  <c r="C1971" i="1"/>
  <c r="C747" i="1"/>
  <c r="C2418" i="1"/>
  <c r="C1559" i="1"/>
  <c r="C325" i="1"/>
  <c r="C2284" i="1"/>
  <c r="C1755" i="1"/>
  <c r="C597" i="1"/>
  <c r="C2282" i="1"/>
  <c r="C1174" i="1"/>
  <c r="C109" i="1"/>
  <c r="C1758" i="1"/>
  <c r="C2297" i="1"/>
  <c r="C581" i="1"/>
  <c r="C1715" i="1"/>
  <c r="C1053" i="1"/>
  <c r="C295" i="1"/>
  <c r="C2004" i="1"/>
  <c r="C2106" i="1"/>
  <c r="C822" i="1"/>
  <c r="C2265" i="1"/>
  <c r="C1334" i="1"/>
  <c r="C259" i="1"/>
  <c r="C1778" i="1"/>
  <c r="C677" i="1"/>
  <c r="C38" i="1"/>
  <c r="C1314" i="1"/>
  <c r="C1873" i="1"/>
  <c r="C805" i="1"/>
  <c r="C2408" i="1"/>
  <c r="C1463" i="1"/>
  <c r="C356" i="1"/>
  <c r="C2233" i="1"/>
  <c r="C1675" i="1"/>
  <c r="C525" i="1"/>
  <c r="C2231" i="1"/>
  <c r="C1100" i="1"/>
  <c r="C127" i="1"/>
  <c r="C1676" i="1"/>
  <c r="C2352" i="1"/>
  <c r="C551" i="1"/>
  <c r="C1708" i="1"/>
  <c r="C1199" i="1"/>
  <c r="C267" i="1"/>
  <c r="C1996" i="1"/>
  <c r="C2292" i="1"/>
  <c r="C767" i="1"/>
  <c r="C2263" i="1"/>
  <c r="C1532" i="1"/>
  <c r="C227" i="1"/>
  <c r="C1771" i="1"/>
  <c r="C863" i="1"/>
  <c r="C15" i="1"/>
  <c r="C1305" i="1"/>
  <c r="C2084" i="1"/>
  <c r="C728" i="1"/>
  <c r="C2405" i="1"/>
  <c r="C546" i="1"/>
  <c r="C315" i="1"/>
  <c r="C2226" i="1"/>
  <c r="C1915" i="1"/>
  <c r="C479" i="1"/>
  <c r="C2220" i="1"/>
  <c r="C1267" i="1"/>
  <c r="C102" i="1"/>
  <c r="C1666" i="1"/>
  <c r="C2280" i="1"/>
  <c r="C606" i="1"/>
  <c r="C1573" i="1"/>
  <c r="C1036" i="1"/>
  <c r="C346" i="1"/>
  <c r="C1811" i="1"/>
  <c r="C2073" i="1"/>
  <c r="C849" i="1"/>
  <c r="C2092" i="1"/>
  <c r="C1309" i="1"/>
  <c r="C274" i="1"/>
  <c r="C1611" i="1"/>
  <c r="C655" i="1"/>
  <c r="C46" i="1"/>
  <c r="C1172" i="1"/>
  <c r="C1840" i="1"/>
  <c r="C840" i="1"/>
  <c r="C2370" i="1"/>
  <c r="C1434" i="1"/>
  <c r="C389" i="1"/>
  <c r="C2033" i="1"/>
  <c r="C1650" i="1"/>
  <c r="C575" i="1"/>
  <c r="C2030" i="1"/>
  <c r="C1076" i="1"/>
  <c r="C135" i="1"/>
  <c r="C1505" i="1"/>
  <c r="C2337" i="1"/>
  <c r="C770" i="1"/>
  <c r="C1625" i="1"/>
  <c r="C1119" i="1"/>
  <c r="C463" i="1"/>
  <c r="C1895" i="1"/>
  <c r="C2199" i="1"/>
  <c r="C963" i="1"/>
  <c r="C2160" i="1"/>
  <c r="C1402" i="1"/>
  <c r="C391" i="1"/>
  <c r="C1665" i="1"/>
  <c r="C787" i="1"/>
  <c r="C78" i="1"/>
  <c r="C1218" i="1"/>
  <c r="C1964" i="1"/>
  <c r="C943" i="1"/>
  <c r="C2381" i="1"/>
  <c r="C1556" i="1"/>
  <c r="C499" i="1"/>
  <c r="C2105" i="1"/>
  <c r="C1751" i="1"/>
  <c r="C671" i="1"/>
  <c r="C2099" i="1"/>
  <c r="C1170" i="1"/>
  <c r="C170" i="1"/>
  <c r="C1569" i="1"/>
  <c r="C2310" i="1"/>
  <c r="C603" i="1"/>
  <c r="C1766" i="1"/>
  <c r="C1083" i="1"/>
  <c r="C344" i="1"/>
  <c r="C2056" i="1"/>
  <c r="C2138" i="1"/>
  <c r="C846" i="1"/>
  <c r="C2300" i="1"/>
  <c r="C1353" i="1"/>
  <c r="C272" i="1"/>
  <c r="C1861" i="1"/>
  <c r="C704" i="1"/>
  <c r="C44" i="1"/>
  <c r="C1362" i="1"/>
  <c r="C1904" i="1"/>
  <c r="C837" i="1"/>
  <c r="C2416" i="1"/>
  <c r="C1480" i="1"/>
  <c r="C384" i="1"/>
  <c r="C2268" i="1"/>
  <c r="C1692" i="1"/>
  <c r="C571" i="1"/>
  <c r="C2267" i="1"/>
  <c r="C1122" i="1"/>
  <c r="C133" i="1"/>
  <c r="C1726" i="1"/>
  <c r="C2276" i="1"/>
  <c r="C564" i="1"/>
  <c r="C1691" i="1"/>
  <c r="C1030" i="1"/>
  <c r="C279" i="1"/>
  <c r="C1978" i="1"/>
  <c r="C2064" i="1"/>
  <c r="C791" i="1"/>
  <c r="C2246" i="1"/>
  <c r="C1301" i="1"/>
  <c r="C241" i="1"/>
  <c r="C1744" i="1"/>
  <c r="C648" i="1"/>
  <c r="C24" i="1"/>
  <c r="C1279" i="1"/>
  <c r="C1827" i="1"/>
  <c r="C752" i="1"/>
  <c r="C2399" i="1"/>
  <c r="C1427" i="1"/>
  <c r="C327" i="1"/>
  <c r="C2198" i="1"/>
  <c r="C1642" i="1"/>
  <c r="C497" i="1"/>
  <c r="C2197" i="1"/>
  <c r="C1066" i="1"/>
  <c r="C153" i="1"/>
  <c r="C1645" i="1"/>
  <c r="C2321" i="1"/>
  <c r="C567" i="1"/>
  <c r="C1581" i="1"/>
  <c r="C547" i="1"/>
  <c r="C282" i="1"/>
  <c r="C1835" i="1"/>
  <c r="C2151" i="1"/>
  <c r="C800" i="1"/>
  <c r="C2115" i="1"/>
  <c r="C1364" i="1"/>
  <c r="C245" i="1"/>
  <c r="C1624" i="1"/>
  <c r="C721" i="1"/>
  <c r="C28" i="1"/>
  <c r="C1184" i="1"/>
  <c r="C1918" i="1"/>
  <c r="C766" i="1"/>
  <c r="C2375" i="1"/>
  <c r="C1495" i="1"/>
  <c r="C332" i="1"/>
  <c r="C2047" i="1"/>
  <c r="C1705" i="1"/>
  <c r="C504" i="1"/>
  <c r="C2044" i="1"/>
  <c r="C1133" i="1"/>
  <c r="C114" i="1"/>
  <c r="C152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<sst xmlns="http://schemas.openxmlformats.org/spreadsheetml/2006/main" count="18283" uniqueCount="117">
  <si>
    <t>Date</t>
  </si>
  <si>
    <t>Store Code</t>
  </si>
  <si>
    <t>Department</t>
  </si>
  <si>
    <t>Promotion</t>
  </si>
  <si>
    <t>Sales (£'s)</t>
  </si>
  <si>
    <t>L1444</t>
  </si>
  <si>
    <t>Clothing &amp; Footwear</t>
  </si>
  <si>
    <t>y</t>
  </si>
  <si>
    <t xml:space="preserve">Food </t>
  </si>
  <si>
    <t>n</t>
  </si>
  <si>
    <t>Homeware</t>
  </si>
  <si>
    <t>L2122</t>
  </si>
  <si>
    <t>L2169</t>
  </si>
  <si>
    <t>L3315</t>
  </si>
  <si>
    <t>L4037</t>
  </si>
  <si>
    <t>L4671</t>
  </si>
  <si>
    <t>L6972</t>
  </si>
  <si>
    <t>L8811</t>
  </si>
  <si>
    <t>L9476</t>
  </si>
  <si>
    <t>Home wear</t>
  </si>
  <si>
    <t>Marks &amp; Spencer Store</t>
  </si>
  <si>
    <t>Aberdeen</t>
  </si>
  <si>
    <t>Dumfries</t>
  </si>
  <si>
    <t>Dundee</t>
  </si>
  <si>
    <t>Edinburgh</t>
  </si>
  <si>
    <t xml:space="preserve">Glasgow </t>
  </si>
  <si>
    <t>Inverness</t>
  </si>
  <si>
    <t>Perth</t>
  </si>
  <si>
    <t>St Andrews</t>
  </si>
  <si>
    <t>Stirling</t>
  </si>
  <si>
    <t>Store Name</t>
  </si>
  <si>
    <t>Replace Homewear as Homeware</t>
  </si>
  <si>
    <t>Mean</t>
  </si>
  <si>
    <t>Standard Error</t>
  </si>
  <si>
    <t>Median</t>
  </si>
  <si>
    <t>Mode</t>
  </si>
  <si>
    <t>Standard Deviation</t>
  </si>
  <si>
    <t>Sample Variance</t>
  </si>
  <si>
    <t>Kurtosis</t>
  </si>
  <si>
    <t>Skewness</t>
  </si>
  <si>
    <t>Range</t>
  </si>
  <si>
    <t>Minimum</t>
  </si>
  <si>
    <t>Maximum</t>
  </si>
  <si>
    <t>Sum</t>
  </si>
  <si>
    <t>Count</t>
  </si>
  <si>
    <t>Uncleaned Data Summary Statistics</t>
  </si>
  <si>
    <t>Food</t>
  </si>
  <si>
    <t>Cleaned Data Summary Statistics</t>
  </si>
  <si>
    <t>Clothing &amp; Footwear/Edinburgh(2 outliners)- Replace value with average of its column</t>
  </si>
  <si>
    <t>Clothing &amp; Footwear/St Andrews(2 outliners)- Replace value with aveage of its column</t>
  </si>
  <si>
    <t>Clothing &amp; Footwear/Stirling (2 outliners)- Replace value with average of its column</t>
  </si>
  <si>
    <t>Clothing &amp; Footwear/Perth (1 outliner)- Replace value with average of its column</t>
  </si>
  <si>
    <t>Clothing &amp; Footwear/Inverness (1 outliner)- Replace value with average of its column</t>
  </si>
  <si>
    <t>Clothing &amp; Footwear/Aberdeen (1 outliner)- Replace value with average of its column</t>
  </si>
  <si>
    <t>Food/St Andrews(2 outliners)- Replace value with average of its column</t>
  </si>
  <si>
    <t>Food/Glasgow (1 outliner) -Replace value with the average of its column</t>
  </si>
  <si>
    <t>Homeware/Dundee(1 outliners)- Replace value with the average of its column</t>
  </si>
  <si>
    <t>Homeware/Aberdeen(1 outliners)- Replace value with the average of its column</t>
  </si>
  <si>
    <t>Outliners</t>
  </si>
  <si>
    <t>Row Labels</t>
  </si>
  <si>
    <t>Grand Total</t>
  </si>
  <si>
    <t>Sum of Sales (£'s)</t>
  </si>
  <si>
    <t>Jan</t>
  </si>
  <si>
    <t>Feb</t>
  </si>
  <si>
    <t>Mar</t>
  </si>
  <si>
    <t>Business Model for M &amp; S</t>
  </si>
  <si>
    <t>Revenue for Aberdeen Homeware</t>
  </si>
  <si>
    <t>Margin (60%-70%)</t>
  </si>
  <si>
    <t>Overheads</t>
  </si>
  <si>
    <t>Profit(Net Profit)</t>
  </si>
  <si>
    <t>Iteration</t>
  </si>
  <si>
    <t>Profit</t>
  </si>
  <si>
    <t>Profit Band</t>
  </si>
  <si>
    <t>Bin</t>
  </si>
  <si>
    <t>Frequency</t>
  </si>
  <si>
    <t>Probability</t>
  </si>
  <si>
    <t>Btw.200 and 400</t>
  </si>
  <si>
    <t>Btw. 400 and 600</t>
  </si>
  <si>
    <t>Btw.600 and 800</t>
  </si>
  <si>
    <t>Btw.800 and 1000</t>
  </si>
  <si>
    <t>Btw.1000 and 1200</t>
  </si>
  <si>
    <t>Btw.1200 and 1400</t>
  </si>
  <si>
    <t>Btw.1400 and 1600</t>
  </si>
  <si>
    <t>Max. Revenue</t>
  </si>
  <si>
    <t>Min. Revenue</t>
  </si>
  <si>
    <t>Max Profit</t>
  </si>
  <si>
    <t>Min Profit</t>
  </si>
  <si>
    <t>Less than 0</t>
  </si>
  <si>
    <t>Btw.0 and 200</t>
  </si>
  <si>
    <t>Food Distribution Hub &amp; Transport Costs per £1 revenue</t>
  </si>
  <si>
    <t>East Kilbride</t>
  </si>
  <si>
    <t>Falkirk</t>
  </si>
  <si>
    <t>Brechin</t>
  </si>
  <si>
    <t>Glasgow</t>
  </si>
  <si>
    <t>Daily Hub Capacity (in sales revenue terms):</t>
  </si>
  <si>
    <t>Cost of Delivery</t>
  </si>
  <si>
    <t>Requirement</t>
  </si>
  <si>
    <t xml:space="preserve">Total </t>
  </si>
  <si>
    <t>Total Cost</t>
  </si>
  <si>
    <t>Total Delivery (£)</t>
  </si>
  <si>
    <t>Column1</t>
  </si>
  <si>
    <t>Total cost of delivery</t>
  </si>
  <si>
    <t>DASH BOARD</t>
  </si>
  <si>
    <t>Average of Sales (£'s)</t>
  </si>
  <si>
    <t>MARK &amp; SPENCER SALES ANALYSIS FOR JANUARY - MARCH,2021</t>
  </si>
  <si>
    <t>M &amp; S stores</t>
  </si>
  <si>
    <t>,.k</t>
  </si>
  <si>
    <t>Based on the simulation distribution, it is evident that the highest probability of profit occurs when the margin is set at 70%. This is supported by the fact that the highest frequency of profits falls within the higher profit bands when the margin is set at 70%.</t>
  </si>
  <si>
    <t>Therefore, it is advisable for Aberdeen Homeware to maintain a margin of 70% in order to maximize their profits. Additionally, the store should continue to closely monitor their overheads to ensure that they are not eating into their profit margins. By maintaining a margin of 70% and keeping a close eye on overhead costs, Aberdeen Homeware can increase their chances of generating higher profits.</t>
  </si>
  <si>
    <t>SIMULATION</t>
  </si>
  <si>
    <t>DASHBOARD</t>
  </si>
  <si>
    <t>INSIGHTS &amp; RECOMMENDATIONS</t>
  </si>
  <si>
    <t>OPTIMISATION</t>
  </si>
  <si>
    <t>The optimisation process technique in this scenario involves analyzing the distribution hub and transport costs per £1 of revenue for each M &amp; S store location and determining the most cost-effective way to deliver goods to each store. The predicted total cost of delivery is £22,858, which can be further optimized by identifying areas where costs can be reduced.</t>
  </si>
  <si>
    <t>One possible way to optimize the delivery process is to consolidate deliveries to locations that are geographically close together, thereby reducing the overall transport costs. Additionally, M &amp; S can explore alternative transportation methods or routes that may be more cost-effective.</t>
  </si>
  <si>
    <r>
      <t>Source:</t>
    </r>
    <r>
      <rPr>
        <i/>
        <sz val="12"/>
        <color theme="1"/>
        <rFont val="Calibri"/>
        <family val="2"/>
        <scheme val="minor"/>
      </rPr>
      <t xml:space="preserve"> Please be advised that all information provided for this assessment was conveyed to me by my school lecturer. It is important to note that the data shared is fabricated for the purposes of this assignment.</t>
    </r>
  </si>
  <si>
    <t>After analysing the sales data, it is evident that Glasgow has the highest overall sales of £11m, with the food department contributing the most to this figure and homeware performing the weakest. However, there was a noticeable drop in sales in February compared to January and March, which can be attributed to the lack of promotion in February.
Specifically in Glasgow, 31% of homeware sales and 19% of food sales were a result of promotions. Sales for homeware dropped in February but showed a slight improvement in March.
On the other hand, Dumfries had the lowest overall sales of £2.8m, with the food department leading in sales and homeware trailing behind. Similar to Glasgow, Dumfries experienced a drop in sales in February, which was likely due to the lack of promotions during that month, particularly for homeware.
Overall, it is clear that implementing promotions can have a significant impact on sales performance, and it is important to maintain consistent promotional strategies across all departments to ensure steady sales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</si>
</sst>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_-* #,##0_-;\-* #,##0_-;_-* &quot;-&quot;??_-;_-@_-"/>
    <numFmt numFmtId="165" formatCode="[$£-809]#,##0.00"/>
    <numFmt numFmtId="166" formatCode="_-&quot;£&quot;* #,##0.00_-;\-&quot;£&quot;* #,##0.00_-;_-&quot;£&quot;* &quot;-&quot;??_-;_-@_-"/>
    <numFmt numFmtId="167" formatCode="_-&quot;£&quot;* #,##0_-;\-&quot;£&quot;* #,##0_-;_-&quot;£&quot;* &quot;-&quot;??_-;_-@_-"/>
    <numFmt numFmtId="168" formatCode="[$£-809]#,##0"/>
    <numFmt numFmtId="169" formatCode="[$£-809]#,##0;\-[$£-809]#,##0"/>
  </numFmts>
  <fonts count="29" x14ac:knownFonts="1">
    <font>
      <sz val="12"/>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
      <b/>
      <sz val="11"/>
      <color theme="1"/>
      <name val="Calibri"/>
      <family val="2"/>
      <scheme val="minor"/>
    </font>
    <font>
      <b/>
      <sz val="18"/>
      <color theme="0"/>
      <name val="Calibri"/>
      <family val="2"/>
      <scheme val="minor"/>
    </font>
    <font>
      <b/>
      <sz val="14"/>
      <color theme="1"/>
      <name val="Calibri"/>
      <family val="2"/>
      <scheme val="minor"/>
    </font>
    <font>
      <sz val="14"/>
      <color theme="1"/>
      <name val="Calibri"/>
      <family val="2"/>
      <scheme val="minor"/>
    </font>
    <font>
      <b/>
      <sz val="22"/>
      <color theme="1"/>
      <name val="Calibri"/>
      <family val="2"/>
      <scheme val="minor"/>
    </font>
    <font>
      <sz val="28"/>
      <color theme="1"/>
      <name val="Calibri"/>
      <family val="2"/>
      <scheme val="minor"/>
    </font>
    <font>
      <sz val="8"/>
      <name val="Calibri"/>
      <family val="2"/>
      <scheme val="minor"/>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79998168889431442"/>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style="thin">
        <color indexed="64"/>
      </top>
      <bottom style="thin">
        <color indexed="64"/>
      </bottom>
      <diagonal/>
    </border>
    <border>
      <left/>
      <right/>
      <top style="medium">
        <color indexed="64"/>
      </top>
      <bottom style="thin">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46">
    <xf numFmtId="0" fontId="0" fillId="0" borderId="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9"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9"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9"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9"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9"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2" fillId="0" borderId="0"/>
    <xf numFmtId="0" fontId="2" fillId="31" borderId="0" applyNumberFormat="0" applyBorder="0" applyAlignment="0" applyProtection="0"/>
  </cellStyleXfs>
  <cellXfs count="92">
    <xf numFmtId="0" fontId="0" fillId="0" borderId="0" xfId="0"/>
    <xf numFmtId="14" fontId="0" fillId="0" borderId="0" xfId="0" applyNumberFormat="1"/>
    <xf numFmtId="0" fontId="3" fillId="31" borderId="10" xfId="40" applyBorder="1"/>
    <xf numFmtId="0" fontId="0" fillId="0" borderId="10" xfId="0" applyBorder="1"/>
    <xf numFmtId="0" fontId="0" fillId="0" borderId="11" xfId="0" applyBorder="1"/>
    <xf numFmtId="0" fontId="20" fillId="0" borderId="13" xfId="0" applyFont="1" applyBorder="1" applyAlignment="1">
      <alignment horizontal="centerContinuous"/>
    </xf>
    <xf numFmtId="43" fontId="0" fillId="0" borderId="10" xfId="42" applyFont="1" applyFill="1" applyBorder="1" applyAlignment="1"/>
    <xf numFmtId="164" fontId="0" fillId="0" borderId="10" xfId="42" applyNumberFormat="1" applyFont="1" applyFill="1" applyBorder="1" applyAlignment="1"/>
    <xf numFmtId="0" fontId="8" fillId="2" borderId="0" xfId="6"/>
    <xf numFmtId="0" fontId="9" fillId="3" borderId="10" xfId="7" applyBorder="1" applyAlignment="1"/>
    <xf numFmtId="164" fontId="9" fillId="3" borderId="10" xfId="7" applyNumberFormat="1" applyBorder="1" applyAlignment="1"/>
    <xf numFmtId="0" fontId="8" fillId="2" borderId="10" xfId="6" applyBorder="1" applyAlignment="1"/>
    <xf numFmtId="164" fontId="8" fillId="2" borderId="10" xfId="6" applyNumberFormat="1" applyBorder="1" applyAlignment="1"/>
    <xf numFmtId="0" fontId="18" fillId="0" borderId="10" xfId="0" applyFont="1" applyBorder="1"/>
    <xf numFmtId="43" fontId="9" fillId="3" borderId="10" xfId="7" applyNumberFormat="1" applyBorder="1" applyAlignment="1"/>
    <xf numFmtId="0" fontId="19" fillId="9" borderId="0" xfId="18"/>
    <xf numFmtId="0" fontId="0" fillId="0" borderId="0" xfId="0" pivotButton="1"/>
    <xf numFmtId="0" fontId="0" fillId="0" borderId="0" xfId="0" applyAlignment="1">
      <alignment horizontal="left"/>
    </xf>
    <xf numFmtId="43" fontId="0" fillId="0" borderId="0" xfId="42" applyFont="1"/>
    <xf numFmtId="165" fontId="0" fillId="0" borderId="0" xfId="0" applyNumberFormat="1"/>
    <xf numFmtId="0" fontId="19" fillId="9" borderId="0" xfId="18" applyAlignment="1">
      <alignment horizontal="center"/>
    </xf>
    <xf numFmtId="0" fontId="10" fillId="4" borderId="0" xfId="8"/>
    <xf numFmtId="0" fontId="21" fillId="0" borderId="0" xfId="0" applyFont="1"/>
    <xf numFmtId="9" fontId="0" fillId="0" borderId="0" xfId="43" applyFont="1"/>
    <xf numFmtId="0" fontId="19" fillId="9" borderId="10" xfId="18" applyBorder="1" applyAlignment="1">
      <alignment horizontal="center"/>
    </xf>
    <xf numFmtId="167" fontId="0" fillId="0" borderId="10" xfId="0" applyNumberFormat="1" applyBorder="1" applyAlignment="1">
      <alignment horizontal="center"/>
    </xf>
    <xf numFmtId="0" fontId="19" fillId="9" borderId="14" xfId="18" applyBorder="1"/>
    <xf numFmtId="0" fontId="19" fillId="9" borderId="10" xfId="18" applyBorder="1"/>
    <xf numFmtId="167" fontId="0" fillId="0" borderId="14" xfId="0" applyNumberFormat="1" applyBorder="1" applyAlignment="1">
      <alignment horizontal="center"/>
    </xf>
    <xf numFmtId="1" fontId="0" fillId="0" borderId="10" xfId="0" applyNumberFormat="1" applyBorder="1" applyAlignment="1">
      <alignment horizontal="center"/>
    </xf>
    <xf numFmtId="1" fontId="0" fillId="0" borderId="10" xfId="0" applyNumberFormat="1" applyBorder="1"/>
    <xf numFmtId="166" fontId="0" fillId="0" borderId="0" xfId="0" applyNumberFormat="1"/>
    <xf numFmtId="164" fontId="0" fillId="0" borderId="10" xfId="42" applyNumberFormat="1" applyFont="1" applyBorder="1"/>
    <xf numFmtId="0" fontId="19" fillId="9" borderId="14" xfId="18" applyBorder="1" applyAlignment="1">
      <alignment horizontal="center"/>
    </xf>
    <xf numFmtId="0" fontId="19" fillId="9" borderId="15" xfId="18" applyBorder="1" applyAlignment="1">
      <alignment horizontal="center"/>
    </xf>
    <xf numFmtId="0" fontId="19" fillId="9" borderId="12" xfId="18" applyBorder="1" applyAlignment="1">
      <alignment horizontal="center"/>
    </xf>
    <xf numFmtId="0" fontId="0" fillId="33" borderId="0" xfId="0" applyFill="1"/>
    <xf numFmtId="0" fontId="2" fillId="31" borderId="10" xfId="45" applyBorder="1"/>
    <xf numFmtId="0" fontId="0" fillId="31" borderId="10" xfId="45" applyFont="1" applyBorder="1" applyAlignment="1">
      <alignment horizontal="center"/>
    </xf>
    <xf numFmtId="0" fontId="0" fillId="31" borderId="10" xfId="45" applyFont="1" applyBorder="1"/>
    <xf numFmtId="0" fontId="0" fillId="31" borderId="14" xfId="45" applyFont="1" applyBorder="1" applyAlignment="1">
      <alignment horizontal="center"/>
    </xf>
    <xf numFmtId="0" fontId="3" fillId="32" borderId="10" xfId="41" applyBorder="1"/>
    <xf numFmtId="166" fontId="3" fillId="32" borderId="10" xfId="41" applyNumberFormat="1" applyBorder="1" applyAlignment="1">
      <alignment horizontal="center"/>
    </xf>
    <xf numFmtId="166" fontId="3" fillId="32" borderId="14" xfId="41" applyNumberFormat="1" applyBorder="1" applyAlignment="1">
      <alignment horizontal="center"/>
    </xf>
    <xf numFmtId="164" fontId="3" fillId="32" borderId="10" xfId="41" applyNumberFormat="1" applyBorder="1"/>
    <xf numFmtId="0" fontId="3" fillId="11" borderId="10" xfId="20" applyBorder="1"/>
    <xf numFmtId="1" fontId="3" fillId="11" borderId="10" xfId="20" applyNumberFormat="1" applyBorder="1" applyAlignment="1">
      <alignment horizontal="center"/>
    </xf>
    <xf numFmtId="164" fontId="3" fillId="11" borderId="10" xfId="20" applyNumberFormat="1" applyBorder="1"/>
    <xf numFmtId="0" fontId="3" fillId="22" borderId="10" xfId="31" applyBorder="1"/>
    <xf numFmtId="1" fontId="3" fillId="22" borderId="10" xfId="31" applyNumberFormat="1" applyBorder="1" applyAlignment="1">
      <alignment horizontal="center"/>
    </xf>
    <xf numFmtId="0" fontId="19" fillId="21" borderId="14" xfId="30" applyBorder="1"/>
    <xf numFmtId="0" fontId="19" fillId="21" borderId="10" xfId="30" applyBorder="1" applyAlignment="1">
      <alignment horizontal="center"/>
    </xf>
    <xf numFmtId="0" fontId="19" fillId="21" borderId="10" xfId="30" applyBorder="1"/>
    <xf numFmtId="0" fontId="19" fillId="21" borderId="14" xfId="30" applyBorder="1" applyAlignment="1">
      <alignment horizontal="center"/>
    </xf>
    <xf numFmtId="0" fontId="19" fillId="21" borderId="12" xfId="30" applyBorder="1" applyAlignment="1">
      <alignment horizontal="center"/>
    </xf>
    <xf numFmtId="0" fontId="19" fillId="21" borderId="15" xfId="30" applyBorder="1" applyAlignment="1">
      <alignment horizontal="center"/>
    </xf>
    <xf numFmtId="165" fontId="8" fillId="2" borderId="0" xfId="6" applyNumberFormat="1"/>
    <xf numFmtId="164" fontId="0" fillId="0" borderId="0" xfId="0" applyNumberFormat="1"/>
    <xf numFmtId="168" fontId="0" fillId="0" borderId="0" xfId="0" applyNumberFormat="1"/>
    <xf numFmtId="37" fontId="0" fillId="0" borderId="0" xfId="0" applyNumberFormat="1"/>
    <xf numFmtId="169" fontId="0" fillId="0" borderId="0" xfId="0" applyNumberFormat="1"/>
    <xf numFmtId="0" fontId="19" fillId="13" borderId="0" xfId="22" applyBorder="1"/>
    <xf numFmtId="0" fontId="22" fillId="13" borderId="0" xfId="22" applyFont="1" applyBorder="1"/>
    <xf numFmtId="0" fontId="23" fillId="13" borderId="0" xfId="22" applyFont="1" applyBorder="1"/>
    <xf numFmtId="0" fontId="24" fillId="13" borderId="0" xfId="22" applyFont="1" applyBorder="1"/>
    <xf numFmtId="9" fontId="8" fillId="2" borderId="0" xfId="6" applyNumberFormat="1"/>
    <xf numFmtId="0" fontId="3" fillId="18" borderId="7" xfId="27" applyBorder="1"/>
    <xf numFmtId="9" fontId="3" fillId="18" borderId="7" xfId="27" applyNumberFormat="1" applyBorder="1"/>
    <xf numFmtId="0" fontId="3" fillId="18" borderId="10" xfId="27" applyBorder="1"/>
    <xf numFmtId="0" fontId="1" fillId="31" borderId="14" xfId="45" applyFont="1" applyBorder="1"/>
    <xf numFmtId="0" fontId="0" fillId="0" borderId="10" xfId="0" applyBorder="1" applyAlignment="1">
      <alignment horizontal="center"/>
    </xf>
    <xf numFmtId="0" fontId="20" fillId="0" borderId="10" xfId="0" applyFont="1" applyBorder="1" applyAlignment="1">
      <alignment horizontal="center"/>
    </xf>
    <xf numFmtId="0" fontId="0" fillId="0" borderId="12" xfId="0" applyBorder="1" applyAlignment="1">
      <alignment horizontal="center"/>
    </xf>
    <xf numFmtId="0" fontId="19" fillId="9" borderId="10" xfId="18" applyBorder="1" applyAlignment="1">
      <alignment horizontal="center"/>
    </xf>
    <xf numFmtId="0" fontId="19" fillId="9" borderId="14" xfId="18" applyBorder="1" applyAlignment="1">
      <alignment horizontal="center"/>
    </xf>
    <xf numFmtId="0" fontId="19" fillId="9" borderId="15" xfId="18" applyBorder="1" applyAlignment="1">
      <alignment horizontal="center"/>
    </xf>
    <xf numFmtId="0" fontId="19" fillId="9" borderId="12" xfId="18" applyBorder="1" applyAlignment="1">
      <alignment horizontal="center"/>
    </xf>
    <xf numFmtId="0" fontId="20" fillId="0" borderId="14" xfId="0" applyFont="1" applyBorder="1" applyAlignment="1">
      <alignment horizontal="center"/>
    </xf>
    <xf numFmtId="0" fontId="20" fillId="0" borderId="12" xfId="0" applyFont="1" applyBorder="1" applyAlignment="1">
      <alignment horizontal="center"/>
    </xf>
    <xf numFmtId="0" fontId="20" fillId="0" borderId="15" xfId="0" applyFont="1" applyBorder="1" applyAlignment="1">
      <alignment horizontal="center"/>
    </xf>
    <xf numFmtId="0" fontId="25" fillId="13" borderId="0" xfId="22" applyFont="1" applyBorder="1" applyAlignment="1">
      <alignment horizontal="center"/>
    </xf>
    <xf numFmtId="0" fontId="2" fillId="31" borderId="10" xfId="45" applyBorder="1" applyAlignment="1">
      <alignment horizontal="center"/>
    </xf>
    <xf numFmtId="0" fontId="2" fillId="31" borderId="14" xfId="45" applyBorder="1" applyAlignment="1">
      <alignment horizontal="center"/>
    </xf>
    <xf numFmtId="0" fontId="26" fillId="0" borderId="0" xfId="0" applyFont="1" applyAlignment="1"/>
    <xf numFmtId="0" fontId="0" fillId="0" borderId="0" xfId="0" applyNumberFormat="1"/>
    <xf numFmtId="0" fontId="0" fillId="0" borderId="0" xfId="0" applyAlignment="1">
      <alignment wrapText="1"/>
    </xf>
    <xf numFmtId="0" fontId="24" fillId="0" borderId="0" xfId="0" applyFont="1"/>
    <xf numFmtId="0" fontId="23" fillId="0" borderId="0" xfId="0" applyFont="1"/>
    <xf numFmtId="0" fontId="28" fillId="0" borderId="0" xfId="0" applyFont="1"/>
    <xf numFmtId="0" fontId="23" fillId="0" borderId="0" xfId="0" applyFont="1" applyAlignment="1">
      <alignment wrapText="1"/>
    </xf>
    <xf numFmtId="0" fontId="24" fillId="0" borderId="0" xfId="0" applyFont="1" applyAlignment="1">
      <alignment horizontal="left" wrapText="1"/>
    </xf>
    <xf numFmtId="0" fontId="0" fillId="0" borderId="0" xfId="0" applyAlignment="1">
      <alignment horizontal="center"/>
    </xf>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40% - Accent6 2" xfId="45" xr:uid="{8E1DB67C-E545-408D-BFF1-712212951D27}"/>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4" xr:uid="{FEF45D09-0860-4B63-9CB8-BA7410866125}"/>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2">
    <dxf>
      <numFmt numFmtId="168" formatCode="[$£-809]#,##0"/>
    </dxf>
    <dxf>
      <numFmt numFmtId="170" formatCode="&quot;₦&quot;#,##0.00"/>
    </dxf>
    <dxf>
      <numFmt numFmtId="164" formatCode="_-* #,##0_-;\-* #,##0_-;_-* &quot;-&quot;??_-;_-@_-"/>
    </dxf>
    <dxf>
      <numFmt numFmtId="168" formatCode="[$£-809]#,##0"/>
    </dxf>
    <dxf>
      <numFmt numFmtId="5" formatCode="#,##0;\-#,##0"/>
    </dxf>
    <dxf>
      <numFmt numFmtId="19" formatCode="dd/mm/yyyy"/>
    </dxf>
    <dxf>
      <numFmt numFmtId="164" formatCode="_-* #,##0_-;\-* #,##0_-;_-* &quot;-&quot;??_-;_-@_-"/>
    </dxf>
    <dxf>
      <numFmt numFmtId="171" formatCode="_-* #,##0.0_-;\-* #,##0.0_-;_-* &quot;-&quot;??_-;_-@_-"/>
    </dxf>
    <dxf>
      <numFmt numFmtId="164" formatCode="_-* #,##0_-;\-* #,##0_-;_-* &quot;-&quot;??_-;_-@_-"/>
    </dxf>
    <dxf>
      <numFmt numFmtId="35" formatCode="_-* #,##0.00_-;\-* #,##0.00_-;_-* &quot;-&quot;??_-;_-@_-"/>
    </dxf>
    <dxf>
      <numFmt numFmtId="169" formatCode="[$£-809]#,##0;\-[$£-809]#,##0"/>
    </dxf>
    <dxf>
      <numFmt numFmtId="165" formatCode="[$£-809]#,##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 &amp; Spencer (1).xlsx]Monthly Sales!PivotTable4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Total</a:t>
            </a:r>
            <a:r>
              <a:rPr lang="en-US" baseline="0"/>
              <a:t> Sales Per Month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Sales'!$A$4:$A$7</c:f>
              <c:strCache>
                <c:ptCount val="3"/>
                <c:pt idx="0">
                  <c:v>Jan</c:v>
                </c:pt>
                <c:pt idx="1">
                  <c:v>Feb</c:v>
                </c:pt>
                <c:pt idx="2">
                  <c:v>Mar</c:v>
                </c:pt>
              </c:strCache>
            </c:strRef>
          </c:cat>
          <c:val>
            <c:numRef>
              <c:f>'Monthly Sales'!$B$4:$B$7</c:f>
              <c:numCache>
                <c:formatCode>General</c:formatCode>
                <c:ptCount val="3"/>
                <c:pt idx="0">
                  <c:v>17029700</c:v>
                </c:pt>
                <c:pt idx="1">
                  <c:v>14036235</c:v>
                </c:pt>
                <c:pt idx="2">
                  <c:v>16147780</c:v>
                </c:pt>
              </c:numCache>
            </c:numRef>
          </c:val>
          <c:smooth val="0"/>
          <c:extLst>
            <c:ext xmlns:c16="http://schemas.microsoft.com/office/drawing/2014/chart" uri="{C3380CC4-5D6E-409C-BE32-E72D297353CC}">
              <c16:uniqueId val="{00000000-E883-4DDC-A5F5-6C6F7A1E553A}"/>
            </c:ext>
          </c:extLst>
        </c:ser>
        <c:dLbls>
          <c:showLegendKey val="0"/>
          <c:showVal val="0"/>
          <c:showCatName val="0"/>
          <c:showSerName val="0"/>
          <c:showPercent val="0"/>
          <c:showBubbleSize val="0"/>
        </c:dLbls>
        <c:marker val="1"/>
        <c:smooth val="0"/>
        <c:axId val="867733536"/>
        <c:axId val="867741280"/>
      </c:lineChart>
      <c:catAx>
        <c:axId val="8677335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67741280"/>
        <c:crosses val="autoZero"/>
        <c:auto val="1"/>
        <c:lblAlgn val="ctr"/>
        <c:lblOffset val="100"/>
        <c:noMultiLvlLbl val="0"/>
      </c:catAx>
      <c:valAx>
        <c:axId val="867741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67733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 &amp; Spencer (1).xlsx]Sheet5!PivotTable3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Store Location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Sheet5!$A$4:$A$13</c:f>
              <c:strCache>
                <c:ptCount val="9"/>
                <c:pt idx="0">
                  <c:v>Dumfries</c:v>
                </c:pt>
                <c:pt idx="1">
                  <c:v>St Andrews</c:v>
                </c:pt>
                <c:pt idx="2">
                  <c:v>Perth</c:v>
                </c:pt>
                <c:pt idx="3">
                  <c:v>Stirling</c:v>
                </c:pt>
                <c:pt idx="4">
                  <c:v>Inverness</c:v>
                </c:pt>
                <c:pt idx="5">
                  <c:v>Dundee</c:v>
                </c:pt>
                <c:pt idx="6">
                  <c:v>Aberdeen</c:v>
                </c:pt>
                <c:pt idx="7">
                  <c:v>Edinburgh</c:v>
                </c:pt>
                <c:pt idx="8">
                  <c:v>Glasgow </c:v>
                </c:pt>
              </c:strCache>
            </c:strRef>
          </c:cat>
          <c:val>
            <c:numRef>
              <c:f>Sheet5!$B$4:$B$13</c:f>
              <c:numCache>
                <c:formatCode>[$£-809]#,##0.00</c:formatCode>
                <c:ptCount val="9"/>
                <c:pt idx="0">
                  <c:v>2878485</c:v>
                </c:pt>
                <c:pt idx="1">
                  <c:v>2926621</c:v>
                </c:pt>
                <c:pt idx="2">
                  <c:v>3578750</c:v>
                </c:pt>
                <c:pt idx="3">
                  <c:v>3897591</c:v>
                </c:pt>
                <c:pt idx="4">
                  <c:v>4502605</c:v>
                </c:pt>
                <c:pt idx="5">
                  <c:v>5348463</c:v>
                </c:pt>
                <c:pt idx="6">
                  <c:v>5369436</c:v>
                </c:pt>
                <c:pt idx="7">
                  <c:v>7446172</c:v>
                </c:pt>
                <c:pt idx="8">
                  <c:v>11265592</c:v>
                </c:pt>
              </c:numCache>
            </c:numRef>
          </c:val>
          <c:extLst>
            <c:ext xmlns:c16="http://schemas.microsoft.com/office/drawing/2014/chart" uri="{C3380CC4-5D6E-409C-BE32-E72D297353CC}">
              <c16:uniqueId val="{00000000-4A10-460F-ABE8-D861868AD71F}"/>
            </c:ext>
          </c:extLst>
        </c:ser>
        <c:dLbls>
          <c:dLblPos val="outEnd"/>
          <c:showLegendKey val="0"/>
          <c:showVal val="1"/>
          <c:showCatName val="0"/>
          <c:showSerName val="0"/>
          <c:showPercent val="0"/>
          <c:showBubbleSize val="0"/>
        </c:dLbls>
        <c:gapWidth val="182"/>
        <c:axId val="721737024"/>
        <c:axId val="721737376"/>
      </c:barChart>
      <c:catAx>
        <c:axId val="721737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21737376"/>
        <c:crosses val="autoZero"/>
        <c:auto val="1"/>
        <c:lblAlgn val="ctr"/>
        <c:lblOffset val="100"/>
        <c:noMultiLvlLbl val="0"/>
      </c:catAx>
      <c:valAx>
        <c:axId val="721737376"/>
        <c:scaling>
          <c:orientation val="minMax"/>
        </c:scaling>
        <c:delete val="0"/>
        <c:axPos val="b"/>
        <c:numFmt formatCode="[$£-8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21737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 &amp; Spencer (1).xlsx]Sheet6!PivotTable4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Dept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2.3640661938533411E-3"/>
              <c:y val="-4.32645034414945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4.7281323877068557E-3"/>
              <c:y val="-1.9665683382497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2.1276595744680809E-2"/>
              <c:y val="-1.96656833824976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Sheet6!$B$3</c:f>
              <c:strCache>
                <c:ptCount val="1"/>
                <c:pt idx="0">
                  <c:v>Total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4-74D2-4B7A-91B9-6E3F1A985894}"/>
              </c:ext>
            </c:extLst>
          </c:dPt>
          <c:dPt>
            <c:idx val="1"/>
            <c:invertIfNegative val="0"/>
            <c:bubble3D val="0"/>
            <c:extLst>
              <c:ext xmlns:c16="http://schemas.microsoft.com/office/drawing/2014/chart" uri="{C3380CC4-5D6E-409C-BE32-E72D297353CC}">
                <c16:uniqueId val="{00000003-74D2-4B7A-91B9-6E3F1A985894}"/>
              </c:ext>
            </c:extLst>
          </c:dPt>
          <c:dPt>
            <c:idx val="2"/>
            <c:invertIfNegative val="0"/>
            <c:bubble3D val="0"/>
            <c:extLst>
              <c:ext xmlns:c16="http://schemas.microsoft.com/office/drawing/2014/chart" uri="{C3380CC4-5D6E-409C-BE32-E72D297353CC}">
                <c16:uniqueId val="{00000002-74D2-4B7A-91B9-6E3F1A985894}"/>
              </c:ext>
            </c:extLst>
          </c:dPt>
          <c:dLbls>
            <c:dLbl>
              <c:idx val="0"/>
              <c:layout>
                <c:manualLayout>
                  <c:x val="2.1276595744680809E-2"/>
                  <c:y val="-1.96656833824976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4D2-4B7A-91B9-6E3F1A985894}"/>
                </c:ext>
              </c:extLst>
            </c:dLbl>
            <c:dLbl>
              <c:idx val="1"/>
              <c:layout>
                <c:manualLayout>
                  <c:x val="4.7281323877068557E-3"/>
                  <c:y val="-1.9665683382497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4D2-4B7A-91B9-6E3F1A985894}"/>
                </c:ext>
              </c:extLst>
            </c:dLbl>
            <c:dLbl>
              <c:idx val="2"/>
              <c:layout>
                <c:manualLayout>
                  <c:x val="2.3640661938533411E-3"/>
                  <c:y val="-4.32645034414945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4D2-4B7A-91B9-6E3F1A9858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Sheet6!$A$4:$A$7</c:f>
              <c:strCache>
                <c:ptCount val="3"/>
                <c:pt idx="0">
                  <c:v>Homeware</c:v>
                </c:pt>
                <c:pt idx="1">
                  <c:v>Clothing &amp; Footwear</c:v>
                </c:pt>
                <c:pt idx="2">
                  <c:v>Food </c:v>
                </c:pt>
              </c:strCache>
            </c:strRef>
          </c:cat>
          <c:val>
            <c:numRef>
              <c:f>Sheet6!$B$4:$B$7</c:f>
              <c:numCache>
                <c:formatCode>[$£-809]#,##0;\-[$£-809]#,##0</c:formatCode>
                <c:ptCount val="3"/>
                <c:pt idx="0">
                  <c:v>6850685</c:v>
                </c:pt>
                <c:pt idx="1">
                  <c:v>9762829</c:v>
                </c:pt>
                <c:pt idx="2">
                  <c:v>30600201</c:v>
                </c:pt>
              </c:numCache>
            </c:numRef>
          </c:val>
          <c:extLst>
            <c:ext xmlns:c16="http://schemas.microsoft.com/office/drawing/2014/chart" uri="{C3380CC4-5D6E-409C-BE32-E72D297353CC}">
              <c16:uniqueId val="{00000000-74D2-4B7A-91B9-6E3F1A985894}"/>
            </c:ext>
          </c:extLst>
        </c:ser>
        <c:dLbls>
          <c:showLegendKey val="0"/>
          <c:showVal val="1"/>
          <c:showCatName val="0"/>
          <c:showSerName val="0"/>
          <c:showPercent val="0"/>
          <c:showBubbleSize val="0"/>
        </c:dLbls>
        <c:gapWidth val="150"/>
        <c:shape val="box"/>
        <c:axId val="721775392"/>
        <c:axId val="721772224"/>
        <c:axId val="0"/>
      </c:bar3DChart>
      <c:catAx>
        <c:axId val="721775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21772224"/>
        <c:crosses val="autoZero"/>
        <c:auto val="1"/>
        <c:lblAlgn val="ctr"/>
        <c:lblOffset val="100"/>
        <c:noMultiLvlLbl val="0"/>
      </c:catAx>
      <c:valAx>
        <c:axId val="721772224"/>
        <c:scaling>
          <c:orientation val="minMax"/>
        </c:scaling>
        <c:delete val="0"/>
        <c:axPos val="l"/>
        <c:numFmt formatCode="[$£-809]#,##0;\-[$£-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21775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 &amp; Spencer (1).xlsx]Sheet7!PivotTable5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Promotion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15:layout>
                <c:manualLayout>
                  <c:w val="0.10709733158355206"/>
                  <c:h val="0.10641221930592007"/>
                </c:manualLayout>
              </c15:layout>
            </c:ext>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15:layout>
                <c:manualLayout>
                  <c:w val="0.18209733158355204"/>
                  <c:h val="0.1434492563429571"/>
                </c:manualLayout>
              </c15:layout>
            </c:ext>
          </c:extLst>
        </c:dLbl>
      </c:pivotFmt>
    </c:pivotFmts>
    <c:plotArea>
      <c:layout/>
      <c:pieChart>
        <c:varyColors val="1"/>
        <c:ser>
          <c:idx val="0"/>
          <c:order val="0"/>
          <c:tx>
            <c:strRef>
              <c:f>Sheet7!$B$3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1671-407A-8838-E9C325A6F3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71-407A-8838-E9C325A6F37E}"/>
              </c:ext>
            </c:extLst>
          </c:dPt>
          <c:dLbls>
            <c:dLbl>
              <c:idx val="0"/>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15:layout>
                    <c:manualLayout>
                      <c:w val="0.10709733158355206"/>
                      <c:h val="0.10641221930592007"/>
                    </c:manualLayout>
                  </c15:layout>
                </c:ext>
                <c:ext xmlns:c16="http://schemas.microsoft.com/office/drawing/2014/chart" uri="{C3380CC4-5D6E-409C-BE32-E72D297353CC}">
                  <c16:uniqueId val="{00000002-1671-407A-8838-E9C325A6F37E}"/>
                </c:ext>
              </c:extLst>
            </c:dLbl>
            <c:dLbl>
              <c:idx val="1"/>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15:layout>
                    <c:manualLayout>
                      <c:w val="0.18209733158355204"/>
                      <c:h val="0.1434492563429571"/>
                    </c:manualLayout>
                  </c15:layout>
                </c:ext>
                <c:ext xmlns:c16="http://schemas.microsoft.com/office/drawing/2014/chart" uri="{C3380CC4-5D6E-409C-BE32-E72D297353CC}">
                  <c16:uniqueId val="{00000003-1671-407A-8838-E9C325A6F3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Sheet7!$A$4:$A$6</c:f>
              <c:strCache>
                <c:ptCount val="2"/>
                <c:pt idx="0">
                  <c:v>y</c:v>
                </c:pt>
                <c:pt idx="1">
                  <c:v>n</c:v>
                </c:pt>
              </c:strCache>
            </c:strRef>
          </c:cat>
          <c:val>
            <c:numRef>
              <c:f>Sheet7!$B$4:$B$6</c:f>
              <c:numCache>
                <c:formatCode>_-* #,##0_-;\-* #,##0_-;_-* "-"??_-;_-@_-</c:formatCode>
                <c:ptCount val="2"/>
                <c:pt idx="0">
                  <c:v>12072276</c:v>
                </c:pt>
                <c:pt idx="1">
                  <c:v>35141439</c:v>
                </c:pt>
              </c:numCache>
            </c:numRef>
          </c:val>
          <c:extLst>
            <c:ext xmlns:c16="http://schemas.microsoft.com/office/drawing/2014/chart" uri="{C3380CC4-5D6E-409C-BE32-E72D297353CC}">
              <c16:uniqueId val="{00000000-1671-407A-8838-E9C325A6F37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 &amp; Spencer (1).xlsx]Sheet8!PivotTable6</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 Per Period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G"/>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2"/>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2"/>
              </a:soli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Sheet8!$A$4:$A$7</c:f>
              <c:strCache>
                <c:ptCount val="3"/>
                <c:pt idx="0">
                  <c:v>Jan</c:v>
                </c:pt>
                <c:pt idx="1">
                  <c:v>Feb</c:v>
                </c:pt>
                <c:pt idx="2">
                  <c:v>Mar</c:v>
                </c:pt>
              </c:strCache>
            </c:strRef>
          </c:cat>
          <c:val>
            <c:numRef>
              <c:f>Sheet8!$B$4:$B$7</c:f>
              <c:numCache>
                <c:formatCode>[$£-809]#,##0</c:formatCode>
                <c:ptCount val="3"/>
                <c:pt idx="0">
                  <c:v>17029700</c:v>
                </c:pt>
                <c:pt idx="1">
                  <c:v>14036235</c:v>
                </c:pt>
                <c:pt idx="2">
                  <c:v>16147780</c:v>
                </c:pt>
              </c:numCache>
            </c:numRef>
          </c:val>
          <c:smooth val="0"/>
          <c:extLst>
            <c:ext xmlns:c16="http://schemas.microsoft.com/office/drawing/2014/chart" uri="{C3380CC4-5D6E-409C-BE32-E72D297353CC}">
              <c16:uniqueId val="{00000000-9F25-488B-BC5E-3351B1AC7C1F}"/>
            </c:ext>
          </c:extLst>
        </c:ser>
        <c:dLbls>
          <c:dLblPos val="t"/>
          <c:showLegendKey val="0"/>
          <c:showVal val="1"/>
          <c:showCatName val="0"/>
          <c:showSerName val="0"/>
          <c:showPercent val="0"/>
          <c:showBubbleSize val="0"/>
        </c:dLbls>
        <c:marker val="1"/>
        <c:smooth val="0"/>
        <c:axId val="721757088"/>
        <c:axId val="721756032"/>
      </c:lineChart>
      <c:catAx>
        <c:axId val="7217570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21756032"/>
        <c:crosses val="autoZero"/>
        <c:auto val="1"/>
        <c:lblAlgn val="ctr"/>
        <c:lblOffset val="100"/>
        <c:noMultiLvlLbl val="0"/>
      </c:catAx>
      <c:valAx>
        <c:axId val="721756032"/>
        <c:scaling>
          <c:orientation val="minMax"/>
        </c:scaling>
        <c:delete val="0"/>
        <c:axPos val="l"/>
        <c:numFmt formatCode="[$£-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21757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 &amp; Spencer (1).xlsx]Sheet9!PivotTable7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Sales per period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8.3333333333332309E-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1133333333333334"/>
                  <c:h val="0.11104184893554971"/>
                </c:manualLayout>
              </c15:layout>
            </c:ext>
          </c:extLst>
        </c:dLbl>
      </c:pivotFmt>
      <c:pivotFmt>
        <c:idx val="3"/>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3355555555555557"/>
                  <c:h val="0.10641221930592007"/>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Sheet9!$B$3</c:f>
              <c:strCache>
                <c:ptCount val="1"/>
                <c:pt idx="0">
                  <c:v>Total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4-5D5A-47B0-8917-866AE820BCD0}"/>
              </c:ext>
            </c:extLst>
          </c:dPt>
          <c:dPt>
            <c:idx val="1"/>
            <c:invertIfNegative val="0"/>
            <c:bubble3D val="0"/>
            <c:extLst>
              <c:ext xmlns:c16="http://schemas.microsoft.com/office/drawing/2014/chart" uri="{C3380CC4-5D6E-409C-BE32-E72D297353CC}">
                <c16:uniqueId val="{00000003-5D5A-47B0-8917-866AE820BCD0}"/>
              </c:ext>
            </c:extLst>
          </c:dPt>
          <c:dPt>
            <c:idx val="2"/>
            <c:invertIfNegative val="0"/>
            <c:bubble3D val="0"/>
            <c:extLst>
              <c:ext xmlns:c16="http://schemas.microsoft.com/office/drawing/2014/chart" uri="{C3380CC4-5D6E-409C-BE32-E72D297353CC}">
                <c16:uniqueId val="{00000002-5D5A-47B0-8917-866AE820BCD0}"/>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3355555555555557"/>
                      <c:h val="0.10641221930592007"/>
                    </c:manualLayout>
                  </c15:layout>
                </c:ext>
                <c:ext xmlns:c16="http://schemas.microsoft.com/office/drawing/2014/chart" uri="{C3380CC4-5D6E-409C-BE32-E72D297353CC}">
                  <c16:uniqueId val="{00000004-5D5A-47B0-8917-866AE820BCD0}"/>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1133333333333334"/>
                      <c:h val="0.11104184893554971"/>
                    </c:manualLayout>
                  </c15:layout>
                </c:ext>
                <c:ext xmlns:c16="http://schemas.microsoft.com/office/drawing/2014/chart" uri="{C3380CC4-5D6E-409C-BE32-E72D297353CC}">
                  <c16:uniqueId val="{00000003-5D5A-47B0-8917-866AE820BCD0}"/>
                </c:ext>
              </c:extLst>
            </c:dLbl>
            <c:dLbl>
              <c:idx val="2"/>
              <c:layout>
                <c:manualLayout>
                  <c:x val="8.3333333333332309E-3"/>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D5A-47B0-8917-866AE820BC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Sheet9!$A$4:$A$7</c:f>
              <c:strCache>
                <c:ptCount val="3"/>
                <c:pt idx="0">
                  <c:v>Jan</c:v>
                </c:pt>
                <c:pt idx="1">
                  <c:v>Feb</c:v>
                </c:pt>
                <c:pt idx="2">
                  <c:v>Mar</c:v>
                </c:pt>
              </c:strCache>
            </c:strRef>
          </c:cat>
          <c:val>
            <c:numRef>
              <c:f>Sheet9!$B$4:$B$7</c:f>
              <c:numCache>
                <c:formatCode>[$£-809]#,##0</c:formatCode>
                <c:ptCount val="3"/>
                <c:pt idx="0">
                  <c:v>20346.117084826761</c:v>
                </c:pt>
                <c:pt idx="1">
                  <c:v>18566.448412698413</c:v>
                </c:pt>
                <c:pt idx="2">
                  <c:v>19292.449223416967</c:v>
                </c:pt>
              </c:numCache>
            </c:numRef>
          </c:val>
          <c:extLst>
            <c:ext xmlns:c16="http://schemas.microsoft.com/office/drawing/2014/chart" uri="{C3380CC4-5D6E-409C-BE32-E72D297353CC}">
              <c16:uniqueId val="{00000000-5D5A-47B0-8917-866AE820BCD0}"/>
            </c:ext>
          </c:extLst>
        </c:ser>
        <c:dLbls>
          <c:showLegendKey val="0"/>
          <c:showVal val="1"/>
          <c:showCatName val="0"/>
          <c:showSerName val="0"/>
          <c:showPercent val="0"/>
          <c:showBubbleSize val="0"/>
        </c:dLbls>
        <c:gapWidth val="150"/>
        <c:shape val="box"/>
        <c:axId val="721758848"/>
        <c:axId val="721760608"/>
        <c:axId val="0"/>
      </c:bar3DChart>
      <c:catAx>
        <c:axId val="7217588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21760608"/>
        <c:crosses val="autoZero"/>
        <c:auto val="1"/>
        <c:lblAlgn val="ctr"/>
        <c:lblOffset val="100"/>
        <c:noMultiLvlLbl val="0"/>
      </c:catAx>
      <c:valAx>
        <c:axId val="721760608"/>
        <c:scaling>
          <c:orientation val="minMax"/>
        </c:scaling>
        <c:delete val="0"/>
        <c:axPos val="l"/>
        <c:numFmt formatCode="[$£-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2175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 &amp; Spencer (1).xlsx]Sheet6!PivotTable4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Total</a:t>
            </a:r>
            <a:r>
              <a:rPr lang="en-US" sz="1600" b="1" baseline="0"/>
              <a:t> Sales By Dept</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2.3640661938533411E-3"/>
              <c:y val="-4.32645034414945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4.7281323877068557E-3"/>
              <c:y val="-1.9665683382497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2.1276595744680809E-2"/>
              <c:y val="-1.96656833824976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2.1276595744680809E-2"/>
              <c:y val="-1.96656833824976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4.7281323877068557E-3"/>
              <c:y val="-1.9665683382497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2.3640661938533411E-3"/>
              <c:y val="-4.32645034414945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2.1276595744680809E-2"/>
              <c:y val="-1.96656833824976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4.7281323877068557E-3"/>
              <c:y val="-1.9665683382497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2.3640661938533411E-3"/>
              <c:y val="-4.32645034414945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Sheet6!$B$3</c:f>
              <c:strCache>
                <c:ptCount val="1"/>
                <c:pt idx="0">
                  <c:v>Total</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0-9583-47B7-A3F2-065BAE7DE56C}"/>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1-9583-47B7-A3F2-065BAE7DE56C}"/>
              </c:ext>
            </c:extLst>
          </c:dPt>
          <c:dPt>
            <c:idx val="2"/>
            <c:invertIfNegative val="0"/>
            <c:bubble3D val="0"/>
            <c:spPr>
              <a:solidFill>
                <a:schemeClr val="accent1"/>
              </a:solidFill>
              <a:ln>
                <a:noFill/>
              </a:ln>
              <a:effectLst/>
              <a:sp3d/>
            </c:spPr>
            <c:extLst>
              <c:ext xmlns:c16="http://schemas.microsoft.com/office/drawing/2014/chart" uri="{C3380CC4-5D6E-409C-BE32-E72D297353CC}">
                <c16:uniqueId val="{00000002-9583-47B7-A3F2-065BAE7DE56C}"/>
              </c:ext>
            </c:extLst>
          </c:dPt>
          <c:dLbls>
            <c:dLbl>
              <c:idx val="0"/>
              <c:layout>
                <c:manualLayout>
                  <c:x val="2.1276595744680809E-2"/>
                  <c:y val="-1.96656833824976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583-47B7-A3F2-065BAE7DE56C}"/>
                </c:ext>
              </c:extLst>
            </c:dLbl>
            <c:dLbl>
              <c:idx val="1"/>
              <c:layout>
                <c:manualLayout>
                  <c:x val="4.7281323877068557E-3"/>
                  <c:y val="-1.9665683382497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583-47B7-A3F2-065BAE7DE56C}"/>
                </c:ext>
              </c:extLst>
            </c:dLbl>
            <c:dLbl>
              <c:idx val="2"/>
              <c:layout>
                <c:manualLayout>
                  <c:x val="2.3640661938533411E-3"/>
                  <c:y val="-4.32645034414945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583-47B7-A3F2-065BAE7DE56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Sheet6!$A$4:$A$7</c:f>
              <c:strCache>
                <c:ptCount val="3"/>
                <c:pt idx="0">
                  <c:v>Homeware</c:v>
                </c:pt>
                <c:pt idx="1">
                  <c:v>Clothing &amp; Footwear</c:v>
                </c:pt>
                <c:pt idx="2">
                  <c:v>Food </c:v>
                </c:pt>
              </c:strCache>
            </c:strRef>
          </c:cat>
          <c:val>
            <c:numRef>
              <c:f>Sheet6!$B$4:$B$7</c:f>
              <c:numCache>
                <c:formatCode>[$£-809]#,##0;\-[$£-809]#,##0</c:formatCode>
                <c:ptCount val="3"/>
                <c:pt idx="0">
                  <c:v>6850685</c:v>
                </c:pt>
                <c:pt idx="1">
                  <c:v>9762829</c:v>
                </c:pt>
                <c:pt idx="2">
                  <c:v>30600201</c:v>
                </c:pt>
              </c:numCache>
            </c:numRef>
          </c:val>
          <c:extLst>
            <c:ext xmlns:c16="http://schemas.microsoft.com/office/drawing/2014/chart" uri="{C3380CC4-5D6E-409C-BE32-E72D297353CC}">
              <c16:uniqueId val="{00000003-9583-47B7-A3F2-065BAE7DE56C}"/>
            </c:ext>
          </c:extLst>
        </c:ser>
        <c:dLbls>
          <c:showLegendKey val="0"/>
          <c:showVal val="1"/>
          <c:showCatName val="0"/>
          <c:showSerName val="0"/>
          <c:showPercent val="0"/>
          <c:showBubbleSize val="0"/>
        </c:dLbls>
        <c:gapWidth val="150"/>
        <c:shape val="box"/>
        <c:axId val="721775392"/>
        <c:axId val="721772224"/>
        <c:axId val="0"/>
      </c:bar3DChart>
      <c:catAx>
        <c:axId val="721775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21772224"/>
        <c:crosses val="autoZero"/>
        <c:auto val="1"/>
        <c:lblAlgn val="ctr"/>
        <c:lblOffset val="100"/>
        <c:noMultiLvlLbl val="0"/>
      </c:catAx>
      <c:valAx>
        <c:axId val="721772224"/>
        <c:scaling>
          <c:orientation val="minMax"/>
        </c:scaling>
        <c:delete val="0"/>
        <c:axPos val="l"/>
        <c:numFmt formatCode="[$£-809]#,##0;\-[$£-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21775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 &amp; Spencer (1).xlsx]Sheet7!PivotTable5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Total Sales by Promotion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15:layout>
                <c:manualLayout>
                  <c:w val="0.10709733158355206"/>
                  <c:h val="0.10641221930592007"/>
                </c:manualLayout>
              </c15:layout>
            </c:ext>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15:layout>
                <c:manualLayout>
                  <c:w val="0.18209733158355204"/>
                  <c:h val="0.1434492563429571"/>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15:layout>
                <c:manualLayout>
                  <c:w val="0.10709733158355206"/>
                  <c:h val="0.10641221930592007"/>
                </c:manualLayout>
              </c15:layout>
            </c:ext>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15:layout>
                <c:manualLayout>
                  <c:w val="0.18209733158355204"/>
                  <c:h val="0.1434492563429571"/>
                </c:manualLayout>
              </c15:layout>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15:layout>
                <c:manualLayout>
                  <c:w val="0.17606270631779009"/>
                  <c:h val="0.12011073958220976"/>
                </c:manualLayout>
              </c15:layout>
            </c:ext>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15:layout>
                <c:manualLayout>
                  <c:w val="0.18209733158355204"/>
                  <c:h val="0.1434492563429571"/>
                </c:manualLayout>
              </c15:layout>
            </c:ext>
          </c:extLst>
        </c:dLbl>
      </c:pivotFmt>
    </c:pivotFmts>
    <c:plotArea>
      <c:layout/>
      <c:pieChart>
        <c:varyColors val="1"/>
        <c:ser>
          <c:idx val="0"/>
          <c:order val="0"/>
          <c:tx>
            <c:strRef>
              <c:f>Sheet7!$B$3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8D-4590-BC4B-440D64B6B1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8D-4590-BC4B-440D64B6B1ED}"/>
              </c:ext>
            </c:extLst>
          </c:dPt>
          <c:dLbls>
            <c:dLbl>
              <c:idx val="0"/>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15:layout>
                    <c:manualLayout>
                      <c:w val="0.17606270631779009"/>
                      <c:h val="0.12011073958220976"/>
                    </c:manualLayout>
                  </c15:layout>
                </c:ext>
                <c:ext xmlns:c16="http://schemas.microsoft.com/office/drawing/2014/chart" uri="{C3380CC4-5D6E-409C-BE32-E72D297353CC}">
                  <c16:uniqueId val="{00000001-278D-4590-BC4B-440D64B6B1ED}"/>
                </c:ext>
              </c:extLst>
            </c:dLbl>
            <c:dLbl>
              <c:idx val="1"/>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15:layout>
                    <c:manualLayout>
                      <c:w val="0.18209733158355204"/>
                      <c:h val="0.1434492563429571"/>
                    </c:manualLayout>
                  </c15:layout>
                </c:ext>
                <c:ext xmlns:c16="http://schemas.microsoft.com/office/drawing/2014/chart" uri="{C3380CC4-5D6E-409C-BE32-E72D297353CC}">
                  <c16:uniqueId val="{00000003-278D-4590-BC4B-440D64B6B1ED}"/>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Sheet7!$A$4:$A$6</c:f>
              <c:strCache>
                <c:ptCount val="2"/>
                <c:pt idx="0">
                  <c:v>y</c:v>
                </c:pt>
                <c:pt idx="1">
                  <c:v>n</c:v>
                </c:pt>
              </c:strCache>
            </c:strRef>
          </c:cat>
          <c:val>
            <c:numRef>
              <c:f>Sheet7!$B$4:$B$6</c:f>
              <c:numCache>
                <c:formatCode>_-* #,##0_-;\-* #,##0_-;_-* "-"??_-;_-@_-</c:formatCode>
                <c:ptCount val="2"/>
                <c:pt idx="0">
                  <c:v>12072276</c:v>
                </c:pt>
                <c:pt idx="1">
                  <c:v>35141439</c:v>
                </c:pt>
              </c:numCache>
            </c:numRef>
          </c:val>
          <c:extLst>
            <c:ext xmlns:c16="http://schemas.microsoft.com/office/drawing/2014/chart" uri="{C3380CC4-5D6E-409C-BE32-E72D297353CC}">
              <c16:uniqueId val="{00000004-278D-4590-BC4B-440D64B6B1E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 &amp; Spencer (1).xlsx]Sheet8!PivotTable6</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 Per Period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2"/>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2"/>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2"/>
            </a:solidFill>
            <a:ln w="9525">
              <a:solidFill>
                <a:schemeClr val="accent1"/>
              </a:solidFill>
              <a:round/>
            </a:ln>
            <a:effectLst>
              <a:outerShdw blurRad="57150" dist="19050" dir="5400000" algn="ctr" rotWithShape="0">
                <a:srgbClr val="000000">
                  <a:alpha val="63000"/>
                </a:srgbClr>
              </a:outerShdw>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691314292654293"/>
          <c:y val="0.16523191094619666"/>
          <c:w val="0.66349776329372712"/>
          <c:h val="0.73013629789782752"/>
        </c:manualLayout>
      </c:layout>
      <c:lineChart>
        <c:grouping val="standard"/>
        <c:varyColors val="0"/>
        <c:ser>
          <c:idx val="0"/>
          <c:order val="0"/>
          <c:tx>
            <c:strRef>
              <c:f>Sheet8!$B$3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2"/>
              </a:solidFill>
              <a:ln w="9525">
                <a:solidFill>
                  <a:schemeClr val="accent1"/>
                </a:solidFill>
                <a:round/>
              </a:ln>
              <a:effectLst>
                <a:outerShdw blurRad="57150" dist="19050" dir="5400000" algn="ctr" rotWithShape="0">
                  <a:srgbClr val="000000">
                    <a:alpha val="63000"/>
                  </a:srgbClr>
                </a:outerShdw>
              </a:effectLst>
            </c:spPr>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Sheet8!$A$4:$A$7</c:f>
              <c:strCache>
                <c:ptCount val="3"/>
                <c:pt idx="0">
                  <c:v>Jan</c:v>
                </c:pt>
                <c:pt idx="1">
                  <c:v>Feb</c:v>
                </c:pt>
                <c:pt idx="2">
                  <c:v>Mar</c:v>
                </c:pt>
              </c:strCache>
            </c:strRef>
          </c:cat>
          <c:val>
            <c:numRef>
              <c:f>Sheet8!$B$4:$B$7</c:f>
              <c:numCache>
                <c:formatCode>[$£-809]#,##0</c:formatCode>
                <c:ptCount val="3"/>
                <c:pt idx="0">
                  <c:v>17029700</c:v>
                </c:pt>
                <c:pt idx="1">
                  <c:v>14036235</c:v>
                </c:pt>
                <c:pt idx="2">
                  <c:v>16147780</c:v>
                </c:pt>
              </c:numCache>
            </c:numRef>
          </c:val>
          <c:smooth val="0"/>
          <c:extLst>
            <c:ext xmlns:c16="http://schemas.microsoft.com/office/drawing/2014/chart" uri="{C3380CC4-5D6E-409C-BE32-E72D297353CC}">
              <c16:uniqueId val="{00000000-9ACE-47CC-A2C6-2C18474DBD6F}"/>
            </c:ext>
          </c:extLst>
        </c:ser>
        <c:dLbls>
          <c:dLblPos val="t"/>
          <c:showLegendKey val="0"/>
          <c:showVal val="1"/>
          <c:showCatName val="0"/>
          <c:showSerName val="0"/>
          <c:showPercent val="0"/>
          <c:showBubbleSize val="0"/>
        </c:dLbls>
        <c:marker val="1"/>
        <c:smooth val="0"/>
        <c:axId val="721757088"/>
        <c:axId val="721756032"/>
      </c:lineChart>
      <c:catAx>
        <c:axId val="7217570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21756032"/>
        <c:crosses val="autoZero"/>
        <c:auto val="1"/>
        <c:lblAlgn val="ctr"/>
        <c:lblOffset val="100"/>
        <c:noMultiLvlLbl val="0"/>
      </c:catAx>
      <c:valAx>
        <c:axId val="721756032"/>
        <c:scaling>
          <c:orientation val="minMax"/>
        </c:scaling>
        <c:delete val="0"/>
        <c:axPos val="l"/>
        <c:numFmt formatCode="[$£-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21757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 &amp; Spencer (1).xlsx]Sheet9!PivotTable7</c:name>
    <c:fmtId val="2"/>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Average</a:t>
            </a:r>
            <a:r>
              <a:rPr lang="en-US" sz="1600" b="1" baseline="0"/>
              <a:t> Sales per period</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8.3333333333332309E-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1133333333333334"/>
                  <c:h val="0.11104184893554971"/>
                </c:manualLayout>
              </c15:layout>
            </c:ext>
          </c:extLst>
        </c:dLbl>
      </c:pivotFmt>
      <c:pivotFmt>
        <c:idx val="3"/>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3355555555555557"/>
                  <c:h val="0.10641221930592007"/>
                </c:manualLayout>
              </c15:layout>
            </c:ext>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3355555555555557"/>
                  <c:h val="0.10641221930592007"/>
                </c:manualLayout>
              </c15:layout>
            </c:ext>
          </c:extLst>
        </c:dLbl>
      </c:pivotFmt>
      <c:pivotFmt>
        <c:idx val="6"/>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1133333333333334"/>
                  <c:h val="0.11104184893554971"/>
                </c:manualLayout>
              </c15:layout>
            </c:ext>
          </c:extLst>
        </c:dLbl>
      </c:pivotFmt>
      <c:pivotFmt>
        <c:idx val="7"/>
        <c:spPr>
          <a:solidFill>
            <a:schemeClr val="accent1"/>
          </a:solidFill>
          <a:ln>
            <a:noFill/>
          </a:ln>
          <a:effectLst/>
          <a:sp3d/>
        </c:spPr>
        <c:dLbl>
          <c:idx val="0"/>
          <c:layout>
            <c:manualLayout>
              <c:x val="8.3333333333332309E-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3355555555555557"/>
                  <c:h val="0.10641221930592007"/>
                </c:manualLayout>
              </c15:layout>
            </c:ext>
          </c:extLst>
        </c:dLbl>
      </c:pivotFmt>
      <c:pivotFmt>
        <c:idx val="1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1133333333333334"/>
                  <c:h val="0.11104184893554971"/>
                </c:manualLayout>
              </c15:layout>
            </c:ext>
          </c:extLst>
        </c:dLbl>
      </c:pivotFmt>
      <c:pivotFmt>
        <c:idx val="11"/>
        <c:spPr>
          <a:solidFill>
            <a:schemeClr val="accent1"/>
          </a:solidFill>
          <a:ln>
            <a:noFill/>
          </a:ln>
          <a:effectLst/>
          <a:sp3d/>
        </c:spPr>
        <c:dLbl>
          <c:idx val="0"/>
          <c:layout>
            <c:manualLayout>
              <c:x val="8.3333333333332309E-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959492563429571"/>
          <c:y val="9.0416666666666673E-2"/>
          <c:w val="0.7337198162729659"/>
          <c:h val="0.70959135316418775"/>
        </c:manualLayout>
      </c:layout>
      <c:bar3DChart>
        <c:barDir val="col"/>
        <c:grouping val="clustered"/>
        <c:varyColors val="0"/>
        <c:ser>
          <c:idx val="0"/>
          <c:order val="0"/>
          <c:tx>
            <c:strRef>
              <c:f>Sheet9!$B$3</c:f>
              <c:strCache>
                <c:ptCount val="1"/>
                <c:pt idx="0">
                  <c:v>Total</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0-7853-4677-AABA-EF0D670FDF19}"/>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1-7853-4677-AABA-EF0D670FDF19}"/>
              </c:ext>
            </c:extLst>
          </c:dPt>
          <c:dPt>
            <c:idx val="2"/>
            <c:invertIfNegative val="0"/>
            <c:bubble3D val="0"/>
            <c:spPr>
              <a:solidFill>
                <a:schemeClr val="accent1"/>
              </a:solidFill>
              <a:ln>
                <a:noFill/>
              </a:ln>
              <a:effectLst/>
              <a:sp3d/>
            </c:spPr>
            <c:extLst>
              <c:ext xmlns:c16="http://schemas.microsoft.com/office/drawing/2014/chart" uri="{C3380CC4-5D6E-409C-BE32-E72D297353CC}">
                <c16:uniqueId val="{00000002-7853-4677-AABA-EF0D670FDF19}"/>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3355555555555557"/>
                      <c:h val="0.10641221930592007"/>
                    </c:manualLayout>
                  </c15:layout>
                </c:ext>
                <c:ext xmlns:c16="http://schemas.microsoft.com/office/drawing/2014/chart" uri="{C3380CC4-5D6E-409C-BE32-E72D297353CC}">
                  <c16:uniqueId val="{00000000-7853-4677-AABA-EF0D670FDF19}"/>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1133333333333334"/>
                      <c:h val="0.11104184893554971"/>
                    </c:manualLayout>
                  </c15:layout>
                </c:ext>
                <c:ext xmlns:c16="http://schemas.microsoft.com/office/drawing/2014/chart" uri="{C3380CC4-5D6E-409C-BE32-E72D297353CC}">
                  <c16:uniqueId val="{00000001-7853-4677-AABA-EF0D670FDF19}"/>
                </c:ext>
              </c:extLst>
            </c:dLbl>
            <c:dLbl>
              <c:idx val="2"/>
              <c:layout>
                <c:manualLayout>
                  <c:x val="8.3333333333332309E-3"/>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53-4677-AABA-EF0D670FDF1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Sheet9!$A$4:$A$7</c:f>
              <c:strCache>
                <c:ptCount val="3"/>
                <c:pt idx="0">
                  <c:v>Jan</c:v>
                </c:pt>
                <c:pt idx="1">
                  <c:v>Feb</c:v>
                </c:pt>
                <c:pt idx="2">
                  <c:v>Mar</c:v>
                </c:pt>
              </c:strCache>
            </c:strRef>
          </c:cat>
          <c:val>
            <c:numRef>
              <c:f>Sheet9!$B$4:$B$7</c:f>
              <c:numCache>
                <c:formatCode>[$£-809]#,##0</c:formatCode>
                <c:ptCount val="3"/>
                <c:pt idx="0">
                  <c:v>20346.117084826761</c:v>
                </c:pt>
                <c:pt idx="1">
                  <c:v>18566.448412698413</c:v>
                </c:pt>
                <c:pt idx="2">
                  <c:v>19292.449223416967</c:v>
                </c:pt>
              </c:numCache>
            </c:numRef>
          </c:val>
          <c:extLst>
            <c:ext xmlns:c16="http://schemas.microsoft.com/office/drawing/2014/chart" uri="{C3380CC4-5D6E-409C-BE32-E72D297353CC}">
              <c16:uniqueId val="{00000003-7853-4677-AABA-EF0D670FDF19}"/>
            </c:ext>
          </c:extLst>
        </c:ser>
        <c:dLbls>
          <c:showLegendKey val="0"/>
          <c:showVal val="1"/>
          <c:showCatName val="0"/>
          <c:showSerName val="0"/>
          <c:showPercent val="0"/>
          <c:showBubbleSize val="0"/>
        </c:dLbls>
        <c:gapWidth val="150"/>
        <c:shape val="box"/>
        <c:axId val="721758848"/>
        <c:axId val="721760608"/>
        <c:axId val="0"/>
      </c:bar3DChart>
      <c:catAx>
        <c:axId val="7217588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21760608"/>
        <c:crosses val="autoZero"/>
        <c:auto val="1"/>
        <c:lblAlgn val="ctr"/>
        <c:lblOffset val="100"/>
        <c:noMultiLvlLbl val="0"/>
      </c:catAx>
      <c:valAx>
        <c:axId val="721760608"/>
        <c:scaling>
          <c:orientation val="minMax"/>
        </c:scaling>
        <c:delete val="0"/>
        <c:axPos val="l"/>
        <c:numFmt formatCode="[$£-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2175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 &amp; Spencer (1).xlsx]Sheet5!PivotTable3</c:name>
    <c:fmtId val="5"/>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Total</a:t>
            </a:r>
            <a:r>
              <a:rPr lang="en-US" sz="1600" b="1" baseline="0"/>
              <a:t> Sales by Store Location</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94862695250851"/>
          <c:y val="0.1503041825095057"/>
          <c:w val="0.7133709830149888"/>
          <c:h val="0.80787072243346003"/>
        </c:manualLayout>
      </c:layout>
      <c:barChart>
        <c:barDir val="bar"/>
        <c:grouping val="clustered"/>
        <c:varyColors val="0"/>
        <c:ser>
          <c:idx val="0"/>
          <c:order val="0"/>
          <c:tx>
            <c:strRef>
              <c:f>Sheet5!$B$3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Sheet5!$A$4:$A$13</c:f>
              <c:strCache>
                <c:ptCount val="9"/>
                <c:pt idx="0">
                  <c:v>Dumfries</c:v>
                </c:pt>
                <c:pt idx="1">
                  <c:v>St Andrews</c:v>
                </c:pt>
                <c:pt idx="2">
                  <c:v>Perth</c:v>
                </c:pt>
                <c:pt idx="3">
                  <c:v>Stirling</c:v>
                </c:pt>
                <c:pt idx="4">
                  <c:v>Inverness</c:v>
                </c:pt>
                <c:pt idx="5">
                  <c:v>Dundee</c:v>
                </c:pt>
                <c:pt idx="6">
                  <c:v>Aberdeen</c:v>
                </c:pt>
                <c:pt idx="7">
                  <c:v>Edinburgh</c:v>
                </c:pt>
                <c:pt idx="8">
                  <c:v>Glasgow </c:v>
                </c:pt>
              </c:strCache>
            </c:strRef>
          </c:cat>
          <c:val>
            <c:numRef>
              <c:f>Sheet5!$B$4:$B$13</c:f>
              <c:numCache>
                <c:formatCode>[$£-809]#,##0.00</c:formatCode>
                <c:ptCount val="9"/>
                <c:pt idx="0">
                  <c:v>2878485</c:v>
                </c:pt>
                <c:pt idx="1">
                  <c:v>2926621</c:v>
                </c:pt>
                <c:pt idx="2">
                  <c:v>3578750</c:v>
                </c:pt>
                <c:pt idx="3">
                  <c:v>3897591</c:v>
                </c:pt>
                <c:pt idx="4">
                  <c:v>4502605</c:v>
                </c:pt>
                <c:pt idx="5">
                  <c:v>5348463</c:v>
                </c:pt>
                <c:pt idx="6">
                  <c:v>5369436</c:v>
                </c:pt>
                <c:pt idx="7">
                  <c:v>7446172</c:v>
                </c:pt>
                <c:pt idx="8">
                  <c:v>11265592</c:v>
                </c:pt>
              </c:numCache>
            </c:numRef>
          </c:val>
          <c:extLst>
            <c:ext xmlns:c16="http://schemas.microsoft.com/office/drawing/2014/chart" uri="{C3380CC4-5D6E-409C-BE32-E72D297353CC}">
              <c16:uniqueId val="{00000000-6A14-4994-841B-7CFDE7F73F0D}"/>
            </c:ext>
          </c:extLst>
        </c:ser>
        <c:dLbls>
          <c:dLblPos val="outEnd"/>
          <c:showLegendKey val="0"/>
          <c:showVal val="1"/>
          <c:showCatName val="0"/>
          <c:showSerName val="0"/>
          <c:showPercent val="0"/>
          <c:showBubbleSize val="0"/>
        </c:dLbls>
        <c:gapWidth val="182"/>
        <c:axId val="721737024"/>
        <c:axId val="721737376"/>
      </c:barChart>
      <c:catAx>
        <c:axId val="7217370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21737376"/>
        <c:crosses val="autoZero"/>
        <c:auto val="1"/>
        <c:lblAlgn val="ctr"/>
        <c:lblOffset val="100"/>
        <c:noMultiLvlLbl val="0"/>
      </c:catAx>
      <c:valAx>
        <c:axId val="721737376"/>
        <c:scaling>
          <c:orientation val="minMax"/>
        </c:scaling>
        <c:delete val="1"/>
        <c:axPos val="b"/>
        <c:numFmt formatCode="[$£-809]#,##0.00" sourceLinked="1"/>
        <c:majorTickMark val="out"/>
        <c:minorTickMark val="none"/>
        <c:tickLblPos val="nextTo"/>
        <c:crossAx val="72173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7986080035037945"/>
          <c:y val="0"/>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NG"/>
        </a:p>
      </c:txPr>
    </c:title>
    <c:autoTitleDeleted val="0"/>
    <c:plotArea>
      <c:layout>
        <c:manualLayout>
          <c:layoutTarget val="inner"/>
          <c:xMode val="edge"/>
          <c:yMode val="edge"/>
          <c:x val="6.1436936465166764E-2"/>
          <c:y val="0.16235294117647059"/>
          <c:w val="0.89986898856506303"/>
          <c:h val="0.72507885405356154"/>
        </c:manualLayout>
      </c:layout>
      <c:barChart>
        <c:barDir val="col"/>
        <c:grouping val="clustered"/>
        <c:varyColors val="0"/>
        <c:ser>
          <c:idx val="0"/>
          <c:order val="0"/>
          <c:tx>
            <c:strRef>
              <c:f>'SIMULATION M&amp;S'!$O$5</c:f>
              <c:strCache>
                <c:ptCount val="1"/>
                <c:pt idx="0">
                  <c:v>Probability</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'SIMULATION M&amp;S'!$L$6:$L$14</c:f>
              <c:strCache>
                <c:ptCount val="9"/>
                <c:pt idx="0">
                  <c:v>Less than 0</c:v>
                </c:pt>
                <c:pt idx="1">
                  <c:v>Btw.0 and 200</c:v>
                </c:pt>
                <c:pt idx="2">
                  <c:v>Btw.200 and 400</c:v>
                </c:pt>
                <c:pt idx="3">
                  <c:v>Btw. 400 and 600</c:v>
                </c:pt>
                <c:pt idx="4">
                  <c:v>Btw.600 and 800</c:v>
                </c:pt>
                <c:pt idx="5">
                  <c:v>Btw.800 and 1000</c:v>
                </c:pt>
                <c:pt idx="6">
                  <c:v>Btw.1000 and 1200</c:v>
                </c:pt>
                <c:pt idx="7">
                  <c:v>Btw.1200 and 1400</c:v>
                </c:pt>
                <c:pt idx="8">
                  <c:v>Btw.1400 and 1600</c:v>
                </c:pt>
              </c:strCache>
            </c:strRef>
          </c:cat>
          <c:val>
            <c:numRef>
              <c:f>'SIMULATION M&amp;S'!$O$6:$O$14</c:f>
              <c:numCache>
                <c:formatCode>0%</c:formatCode>
                <c:ptCount val="9"/>
                <c:pt idx="0">
                  <c:v>5.3999999999999999E-2</c:v>
                </c:pt>
                <c:pt idx="1">
                  <c:v>9.5000000000000001E-2</c:v>
                </c:pt>
                <c:pt idx="2">
                  <c:v>8.4000000000000005E-2</c:v>
                </c:pt>
                <c:pt idx="3">
                  <c:v>7.9000000000000001E-2</c:v>
                </c:pt>
                <c:pt idx="4">
                  <c:v>7.9000000000000001E-2</c:v>
                </c:pt>
                <c:pt idx="5">
                  <c:v>8.7999999999999995E-2</c:v>
                </c:pt>
                <c:pt idx="6">
                  <c:v>7.1999999999999995E-2</c:v>
                </c:pt>
                <c:pt idx="7">
                  <c:v>7.0999999999999994E-2</c:v>
                </c:pt>
                <c:pt idx="8">
                  <c:v>6.5000000000000002E-2</c:v>
                </c:pt>
              </c:numCache>
            </c:numRef>
          </c:val>
          <c:extLst>
            <c:ext xmlns:c16="http://schemas.microsoft.com/office/drawing/2014/chart" uri="{C3380CC4-5D6E-409C-BE32-E72D297353CC}">
              <c16:uniqueId val="{00000000-36D3-41C0-AABB-DA64354FC3C9}"/>
            </c:ext>
          </c:extLst>
        </c:ser>
        <c:dLbls>
          <c:dLblPos val="inEnd"/>
          <c:showLegendKey val="0"/>
          <c:showVal val="1"/>
          <c:showCatName val="0"/>
          <c:showSerName val="0"/>
          <c:showPercent val="0"/>
          <c:showBubbleSize val="0"/>
        </c:dLbls>
        <c:gapWidth val="41"/>
        <c:axId val="634136512"/>
        <c:axId val="634136864"/>
      </c:barChart>
      <c:catAx>
        <c:axId val="634136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NG"/>
          </a:p>
        </c:txPr>
        <c:crossAx val="634136864"/>
        <c:crosses val="autoZero"/>
        <c:auto val="1"/>
        <c:lblAlgn val="ctr"/>
        <c:lblOffset val="100"/>
        <c:noMultiLvlLbl val="0"/>
      </c:catAx>
      <c:valAx>
        <c:axId val="634136864"/>
        <c:scaling>
          <c:orientation val="minMax"/>
        </c:scaling>
        <c:delete val="1"/>
        <c:axPos val="l"/>
        <c:numFmt formatCode="0%" sourceLinked="1"/>
        <c:majorTickMark val="none"/>
        <c:minorTickMark val="none"/>
        <c:tickLblPos val="nextTo"/>
        <c:crossAx val="63413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28575</xdr:colOff>
      <xdr:row>10</xdr:row>
      <xdr:rowOff>3175</xdr:rowOff>
    </xdr:from>
    <xdr:to>
      <xdr:col>9</xdr:col>
      <xdr:colOff>638175</xdr:colOff>
      <xdr:row>23</xdr:row>
      <xdr:rowOff>187325</xdr:rowOff>
    </xdr:to>
    <xdr:graphicFrame macro="">
      <xdr:nvGraphicFramePr>
        <xdr:cNvPr id="2" name="Chart 1">
          <a:extLst>
            <a:ext uri="{FF2B5EF4-FFF2-40B4-BE49-F238E27FC236}">
              <a16:creationId xmlns:a16="http://schemas.microsoft.com/office/drawing/2014/main" id="{F07FF61A-F315-4AF4-C53A-F2A43AA2ED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219074</xdr:colOff>
      <xdr:row>10</xdr:row>
      <xdr:rowOff>146050</xdr:rowOff>
    </xdr:from>
    <xdr:to>
      <xdr:col>12</xdr:col>
      <xdr:colOff>444500</xdr:colOff>
      <xdr:row>30</xdr:row>
      <xdr:rowOff>88900</xdr:rowOff>
    </xdr:to>
    <xdr:graphicFrame macro="">
      <xdr:nvGraphicFramePr>
        <xdr:cNvPr id="3" name="Chart 2">
          <a:extLst>
            <a:ext uri="{FF2B5EF4-FFF2-40B4-BE49-F238E27FC236}">
              <a16:creationId xmlns:a16="http://schemas.microsoft.com/office/drawing/2014/main" id="{D22DC0CD-0A28-1B59-C886-0DC4CDA073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571500</xdr:colOff>
      <xdr:row>12</xdr:row>
      <xdr:rowOff>85724</xdr:rowOff>
    </xdr:from>
    <xdr:to>
      <xdr:col>11</xdr:col>
      <xdr:colOff>0</xdr:colOff>
      <xdr:row>28</xdr:row>
      <xdr:rowOff>165099</xdr:rowOff>
    </xdr:to>
    <xdr:graphicFrame macro="">
      <xdr:nvGraphicFramePr>
        <xdr:cNvPr id="3" name="Chart 2">
          <a:extLst>
            <a:ext uri="{FF2B5EF4-FFF2-40B4-BE49-F238E27FC236}">
              <a16:creationId xmlns:a16="http://schemas.microsoft.com/office/drawing/2014/main" id="{B9BB6182-0634-EBEB-C29D-19C1A15D31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28575</xdr:colOff>
      <xdr:row>12</xdr:row>
      <xdr:rowOff>85725</xdr:rowOff>
    </xdr:from>
    <xdr:to>
      <xdr:col>9</xdr:col>
      <xdr:colOff>638175</xdr:colOff>
      <xdr:row>26</xdr:row>
      <xdr:rowOff>73025</xdr:rowOff>
    </xdr:to>
    <xdr:graphicFrame macro="">
      <xdr:nvGraphicFramePr>
        <xdr:cNvPr id="2" name="Chart 1">
          <a:extLst>
            <a:ext uri="{FF2B5EF4-FFF2-40B4-BE49-F238E27FC236}">
              <a16:creationId xmlns:a16="http://schemas.microsoft.com/office/drawing/2014/main" id="{B0B9CBD4-04C6-1027-6AAD-3FAB40542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xdr:colOff>
      <xdr:row>12</xdr:row>
      <xdr:rowOff>85725</xdr:rowOff>
    </xdr:from>
    <xdr:to>
      <xdr:col>9</xdr:col>
      <xdr:colOff>638175</xdr:colOff>
      <xdr:row>26</xdr:row>
      <xdr:rowOff>73025</xdr:rowOff>
    </xdr:to>
    <xdr:graphicFrame macro="">
      <xdr:nvGraphicFramePr>
        <xdr:cNvPr id="2" name="Chart 1">
          <a:extLst>
            <a:ext uri="{FF2B5EF4-FFF2-40B4-BE49-F238E27FC236}">
              <a16:creationId xmlns:a16="http://schemas.microsoft.com/office/drawing/2014/main" id="{00A9644E-6639-538F-55AC-57E99BE929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631825</xdr:colOff>
      <xdr:row>12</xdr:row>
      <xdr:rowOff>85725</xdr:rowOff>
    </xdr:from>
    <xdr:to>
      <xdr:col>9</xdr:col>
      <xdr:colOff>581025</xdr:colOff>
      <xdr:row>26</xdr:row>
      <xdr:rowOff>73025</xdr:rowOff>
    </xdr:to>
    <xdr:graphicFrame macro="">
      <xdr:nvGraphicFramePr>
        <xdr:cNvPr id="2" name="Chart 1">
          <a:extLst>
            <a:ext uri="{FF2B5EF4-FFF2-40B4-BE49-F238E27FC236}">
              <a16:creationId xmlns:a16="http://schemas.microsoft.com/office/drawing/2014/main" id="{3B0B8C63-9AF1-348F-8D9C-BF427F778C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50800</xdr:colOff>
      <xdr:row>42</xdr:row>
      <xdr:rowOff>44450</xdr:rowOff>
    </xdr:to>
    <xdr:pic>
      <xdr:nvPicPr>
        <xdr:cNvPr id="3" name="Graphic 2">
          <a:extLst>
            <a:ext uri="{FF2B5EF4-FFF2-40B4-BE49-F238E27FC236}">
              <a16:creationId xmlns:a16="http://schemas.microsoft.com/office/drawing/2014/main" id="{1B140FE8-D568-4E58-1E64-EEB599D464E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5900400" cy="8572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19050</xdr:colOff>
      <xdr:row>20</xdr:row>
      <xdr:rowOff>19050</xdr:rowOff>
    </xdr:from>
    <xdr:to>
      <xdr:col>8</xdr:col>
      <xdr:colOff>107950</xdr:colOff>
      <xdr:row>36</xdr:row>
      <xdr:rowOff>98425</xdr:rowOff>
    </xdr:to>
    <xdr:graphicFrame macro="">
      <xdr:nvGraphicFramePr>
        <xdr:cNvPr id="8" name="Chart 7">
          <a:extLst>
            <a:ext uri="{FF2B5EF4-FFF2-40B4-BE49-F238E27FC236}">
              <a16:creationId xmlns:a16="http://schemas.microsoft.com/office/drawing/2014/main" id="{7352BF96-C4E3-495B-81FD-38C59ECE75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133350</xdr:colOff>
      <xdr:row>20</xdr:row>
      <xdr:rowOff>38100</xdr:rowOff>
    </xdr:from>
    <xdr:to>
      <xdr:col>13</xdr:col>
      <xdr:colOff>304800</xdr:colOff>
      <xdr:row>36</xdr:row>
      <xdr:rowOff>88900</xdr:rowOff>
    </xdr:to>
    <xdr:graphicFrame macro="">
      <xdr:nvGraphicFramePr>
        <xdr:cNvPr id="10" name="Chart 9">
          <a:extLst>
            <a:ext uri="{FF2B5EF4-FFF2-40B4-BE49-F238E27FC236}">
              <a16:creationId xmlns:a16="http://schemas.microsoft.com/office/drawing/2014/main" id="{17EBA8CF-FA90-466C-808C-21CF1F55C9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311150</xdr:colOff>
      <xdr:row>20</xdr:row>
      <xdr:rowOff>76200</xdr:rowOff>
    </xdr:from>
    <xdr:to>
      <xdr:col>21</xdr:col>
      <xdr:colOff>184150</xdr:colOff>
      <xdr:row>36</xdr:row>
      <xdr:rowOff>88900</xdr:rowOff>
    </xdr:to>
    <xdr:graphicFrame macro="">
      <xdr:nvGraphicFramePr>
        <xdr:cNvPr id="11" name="Chart 10">
          <a:extLst>
            <a:ext uri="{FF2B5EF4-FFF2-40B4-BE49-F238E27FC236}">
              <a16:creationId xmlns:a16="http://schemas.microsoft.com/office/drawing/2014/main" id="{8225768D-5870-4E51-8C95-38C1FE2DD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590550</xdr:colOff>
      <xdr:row>3</xdr:row>
      <xdr:rowOff>19050</xdr:rowOff>
    </xdr:from>
    <xdr:to>
      <xdr:col>15</xdr:col>
      <xdr:colOff>508000</xdr:colOff>
      <xdr:row>20</xdr:row>
      <xdr:rowOff>12700</xdr:rowOff>
    </xdr:to>
    <xdr:graphicFrame macro="">
      <xdr:nvGraphicFramePr>
        <xdr:cNvPr id="12" name="Chart 11">
          <a:extLst>
            <a:ext uri="{FF2B5EF4-FFF2-40B4-BE49-F238E27FC236}">
              <a16:creationId xmlns:a16="http://schemas.microsoft.com/office/drawing/2014/main" id="{789F1635-041C-4AE9-87F1-DC4E4DC82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xdr:row>
      <xdr:rowOff>12700</xdr:rowOff>
    </xdr:from>
    <xdr:to>
      <xdr:col>8</xdr:col>
      <xdr:colOff>577850</xdr:colOff>
      <xdr:row>20</xdr:row>
      <xdr:rowOff>6350</xdr:rowOff>
    </xdr:to>
    <xdr:graphicFrame macro="">
      <xdr:nvGraphicFramePr>
        <xdr:cNvPr id="13" name="Chart 12">
          <a:extLst>
            <a:ext uri="{FF2B5EF4-FFF2-40B4-BE49-F238E27FC236}">
              <a16:creationId xmlns:a16="http://schemas.microsoft.com/office/drawing/2014/main" id="{B27325FF-C9DF-4590-BC0A-C5C17E044A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539750</xdr:colOff>
      <xdr:row>3</xdr:row>
      <xdr:rowOff>44450</xdr:rowOff>
    </xdr:from>
    <xdr:to>
      <xdr:col>18</xdr:col>
      <xdr:colOff>469900</xdr:colOff>
      <xdr:row>20</xdr:row>
      <xdr:rowOff>57150</xdr:rowOff>
    </xdr:to>
    <mc:AlternateContent xmlns:mc="http://schemas.openxmlformats.org/markup-compatibility/2006" xmlns:a14="http://schemas.microsoft.com/office/drawing/2010/main">
      <mc:Choice Requires="a14">
        <xdr:graphicFrame macro="">
          <xdr:nvGraphicFramePr>
            <xdr:cNvPr id="14" name="Store Name">
              <a:extLst>
                <a:ext uri="{FF2B5EF4-FFF2-40B4-BE49-F238E27FC236}">
                  <a16:creationId xmlns:a16="http://schemas.microsoft.com/office/drawing/2014/main" id="{646D6714-2D5C-0D0D-8957-95B66BB352E8}"/>
                </a:ext>
              </a:extLst>
            </xdr:cNvPr>
            <xdr:cNvGraphicFramePr/>
          </xdr:nvGraphicFramePr>
          <xdr:xfrm>
            <a:off x="0" y="0"/>
            <a:ext cx="0" cy="0"/>
          </xdr:xfrm>
          <a:graphic>
            <a:graphicData uri="http://schemas.microsoft.com/office/drawing/2010/slicer">
              <sle:slicer xmlns:sle="http://schemas.microsoft.com/office/drawing/2010/slicer" name="Store Name"/>
            </a:graphicData>
          </a:graphic>
        </xdr:graphicFrame>
      </mc:Choice>
      <mc:Fallback xmlns="">
        <xdr:sp macro="" textlink="">
          <xdr:nvSpPr>
            <xdr:cNvPr id="0" name=""/>
            <xdr:cNvSpPr>
              <a:spLocks noTextEdit="1"/>
            </xdr:cNvSpPr>
          </xdr:nvSpPr>
          <xdr:spPr>
            <a:xfrm>
              <a:off x="10445750" y="838200"/>
              <a:ext cx="1911350" cy="33591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482600</xdr:colOff>
      <xdr:row>15</xdr:row>
      <xdr:rowOff>12700</xdr:rowOff>
    </xdr:from>
    <xdr:to>
      <xdr:col>21</xdr:col>
      <xdr:colOff>190500</xdr:colOff>
      <xdr:row>20</xdr:row>
      <xdr:rowOff>25400</xdr:rowOff>
    </xdr:to>
    <mc:AlternateContent xmlns:mc="http://schemas.openxmlformats.org/markup-compatibility/2006" xmlns:tsle="http://schemas.microsoft.com/office/drawing/2012/timeslicer">
      <mc:Choice Requires="tsle">
        <xdr:graphicFrame macro="">
          <xdr:nvGraphicFramePr>
            <xdr:cNvPr id="20" name="Date">
              <a:extLst>
                <a:ext uri="{FF2B5EF4-FFF2-40B4-BE49-F238E27FC236}">
                  <a16:creationId xmlns:a16="http://schemas.microsoft.com/office/drawing/2014/main" id="{C469F900-3799-EE8B-9FEF-1A9895A52915}"/>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2369800" y="3168650"/>
              <a:ext cx="1689100" cy="996950"/>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clientData/>
  </xdr:twoCellAnchor>
  <xdr:twoCellAnchor editAs="oneCell">
    <xdr:from>
      <xdr:col>18</xdr:col>
      <xdr:colOff>482600</xdr:colOff>
      <xdr:row>3</xdr:row>
      <xdr:rowOff>63501</xdr:rowOff>
    </xdr:from>
    <xdr:to>
      <xdr:col>21</xdr:col>
      <xdr:colOff>330200</xdr:colOff>
      <xdr:row>9</xdr:row>
      <xdr:rowOff>133351</xdr:rowOff>
    </xdr:to>
    <mc:AlternateContent xmlns:mc="http://schemas.openxmlformats.org/markup-compatibility/2006" xmlns:a14="http://schemas.microsoft.com/office/drawing/2010/main">
      <mc:Choice Requires="a14">
        <xdr:graphicFrame macro="">
          <xdr:nvGraphicFramePr>
            <xdr:cNvPr id="21" name="Department">
              <a:extLst>
                <a:ext uri="{FF2B5EF4-FFF2-40B4-BE49-F238E27FC236}">
                  <a16:creationId xmlns:a16="http://schemas.microsoft.com/office/drawing/2014/main" id="{ABEF965D-E220-07C2-0737-B12694D3E551}"/>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2369800" y="857251"/>
              <a:ext cx="1828800" cy="12509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488950</xdr:colOff>
      <xdr:row>9</xdr:row>
      <xdr:rowOff>158751</xdr:rowOff>
    </xdr:from>
    <xdr:to>
      <xdr:col>21</xdr:col>
      <xdr:colOff>336550</xdr:colOff>
      <xdr:row>14</xdr:row>
      <xdr:rowOff>158751</xdr:rowOff>
    </xdr:to>
    <mc:AlternateContent xmlns:mc="http://schemas.openxmlformats.org/markup-compatibility/2006" xmlns:a14="http://schemas.microsoft.com/office/drawing/2010/main">
      <mc:Choice Requires="a14">
        <xdr:graphicFrame macro="">
          <xdr:nvGraphicFramePr>
            <xdr:cNvPr id="22" name="Promotion">
              <a:extLst>
                <a:ext uri="{FF2B5EF4-FFF2-40B4-BE49-F238E27FC236}">
                  <a16:creationId xmlns:a16="http://schemas.microsoft.com/office/drawing/2014/main" id="{BED2947A-131A-6450-F247-429B2F86FC71}"/>
                </a:ext>
              </a:extLst>
            </xdr:cNvPr>
            <xdr:cNvGraphicFramePr/>
          </xdr:nvGraphicFramePr>
          <xdr:xfrm>
            <a:off x="0" y="0"/>
            <a:ext cx="0" cy="0"/>
          </xdr:xfrm>
          <a:graphic>
            <a:graphicData uri="http://schemas.microsoft.com/office/drawing/2010/slicer">
              <sle:slicer xmlns:sle="http://schemas.microsoft.com/office/drawing/2010/slicer" name="Promotion"/>
            </a:graphicData>
          </a:graphic>
        </xdr:graphicFrame>
      </mc:Choice>
      <mc:Fallback xmlns="">
        <xdr:sp macro="" textlink="">
          <xdr:nvSpPr>
            <xdr:cNvPr id="0" name=""/>
            <xdr:cNvSpPr>
              <a:spLocks noTextEdit="1"/>
            </xdr:cNvSpPr>
          </xdr:nvSpPr>
          <xdr:spPr>
            <a:xfrm>
              <a:off x="12376150" y="2133601"/>
              <a:ext cx="1828800" cy="9842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9</xdr:col>
      <xdr:colOff>234950</xdr:colOff>
      <xdr:row>15</xdr:row>
      <xdr:rowOff>47624</xdr:rowOff>
    </xdr:from>
    <xdr:to>
      <xdr:col>15</xdr:col>
      <xdr:colOff>190500</xdr:colOff>
      <xdr:row>1000</xdr:row>
      <xdr:rowOff>6349</xdr:rowOff>
    </xdr:to>
    <xdr:graphicFrame macro="">
      <xdr:nvGraphicFramePr>
        <xdr:cNvPr id="4" name="Chart 3">
          <a:extLst>
            <a:ext uri="{FF2B5EF4-FFF2-40B4-BE49-F238E27FC236}">
              <a16:creationId xmlns:a16="http://schemas.microsoft.com/office/drawing/2014/main" id="{37FF2895-F68B-3821-D5AF-E14D625E4F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ak" refreshedDate="45008.805126736108" createdVersion="8" refreshedVersion="8" minRefreshableVersion="3" recordCount="2430" xr:uid="{44AA781D-A234-4A26-A570-2350318CD442}">
  <cacheSource type="worksheet">
    <worksheetSource ref="A1:F2431" sheet="Cleaned Data"/>
  </cacheSource>
  <cacheFields count="7">
    <cacheField name="Date" numFmtId="14">
      <sharedItems containsSemiMixedTypes="0" containsNonDate="0" containsDate="1" containsString="0" minDate="2021-01-01T00:00:00" maxDate="2021-04-01T00:00:00" count="9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sharedItems>
      <fieldGroup par="6" base="0">
        <rangePr groupBy="days" startDate="2021-01-01T00:00:00" endDate="2021-04-01T00:00:00"/>
        <groupItems count="368">
          <s v="&lt;01/01/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4/2021"/>
        </groupItems>
      </fieldGroup>
    </cacheField>
    <cacheField name="Store Code" numFmtId="0">
      <sharedItems count="9">
        <s v="L1444"/>
        <s v="L2122"/>
        <s v="L2169"/>
        <s v="L3315"/>
        <s v="L4037"/>
        <s v="L4671"/>
        <s v="L6972"/>
        <s v="L8811"/>
        <s v="L9476"/>
      </sharedItems>
    </cacheField>
    <cacheField name="Store Name" numFmtId="0">
      <sharedItems count="9">
        <s v="Perth"/>
        <s v="Aberdeen"/>
        <s v="St Andrews"/>
        <s v="Dundee"/>
        <s v="Glasgow "/>
        <s v="Dumfries"/>
        <s v="Inverness"/>
        <s v="Stirling"/>
        <s v="Edinburgh"/>
      </sharedItems>
    </cacheField>
    <cacheField name="Department" numFmtId="0">
      <sharedItems count="3">
        <s v="Clothing &amp; Footwear"/>
        <s v="Food "/>
        <s v="Homeware"/>
      </sharedItems>
    </cacheField>
    <cacheField name="Promotion" numFmtId="0">
      <sharedItems count="2">
        <s v="y"/>
        <s v="n"/>
      </sharedItems>
    </cacheField>
    <cacheField name="Sales (£'s)" numFmtId="0">
      <sharedItems containsSemiMixedTypes="0" containsString="0" containsNumber="1" containsInteger="1" minValue="2976" maxValue="102237" count="2301">
        <n v="9690"/>
        <n v="22029"/>
        <n v="16309"/>
        <n v="14402"/>
        <n v="34675"/>
        <n v="17554"/>
        <n v="7471"/>
        <n v="17476"/>
        <n v="11059"/>
        <n v="14704"/>
        <n v="33437"/>
        <n v="17492"/>
        <n v="30741"/>
        <n v="78644"/>
        <n v="27869"/>
        <n v="9585"/>
        <n v="17833"/>
        <n v="7673"/>
        <n v="13407"/>
        <n v="29056"/>
        <n v="13892"/>
        <n v="13069"/>
        <n v="23595"/>
        <n v="16927"/>
        <n v="18380"/>
        <n v="50155"/>
        <n v="25391"/>
        <n v="9583"/>
        <n v="20875"/>
        <n v="12802"/>
        <n v="14234"/>
        <n v="32859"/>
        <n v="13779"/>
        <n v="7384"/>
        <n v="16561"/>
        <n v="8680"/>
        <n v="14531"/>
        <n v="31685"/>
        <n v="13730"/>
        <n v="30382"/>
        <n v="74524"/>
        <n v="21875"/>
        <n v="9472"/>
        <n v="16899"/>
        <n v="6023"/>
        <n v="13251"/>
        <n v="27534"/>
        <n v="10904"/>
        <n v="12917"/>
        <n v="22369"/>
        <n v="13286"/>
        <n v="18165"/>
        <n v="47528"/>
        <n v="19930"/>
        <n v="9704"/>
        <n v="23813"/>
        <n v="13299"/>
        <n v="14425"/>
        <n v="37484"/>
        <n v="14314"/>
        <n v="7484"/>
        <n v="18892"/>
        <n v="9018"/>
        <n v="14728"/>
        <n v="36146"/>
        <n v="14262"/>
        <n v="30792"/>
        <n v="85014"/>
        <n v="22724"/>
        <n v="9601"/>
        <n v="19278"/>
        <n v="6257"/>
        <n v="13430"/>
        <n v="31409"/>
        <n v="11327"/>
        <n v="13091"/>
        <n v="25491"/>
        <n v="13802"/>
        <n v="18410"/>
        <n v="54219"/>
        <n v="20704"/>
        <n v="9448"/>
        <n v="23808"/>
        <n v="12611"/>
        <n v="14019"/>
        <n v="37475"/>
        <n v="13572"/>
        <n v="7273"/>
        <n v="18887"/>
        <n v="8550"/>
        <n v="36137"/>
        <n v="13523"/>
        <n v="29926"/>
        <n v="84993"/>
        <n v="21547"/>
        <n v="9330"/>
        <n v="19273"/>
        <n v="5933"/>
        <n v="13052"/>
        <n v="31401"/>
        <n v="10741"/>
        <n v="12724"/>
        <n v="25485"/>
        <n v="13088"/>
        <n v="17892"/>
        <n v="54205"/>
        <n v="19630"/>
        <n v="9658"/>
        <n v="27225"/>
        <n v="14272"/>
        <n v="14351"/>
        <n v="42854"/>
        <n v="15361"/>
        <n v="7446"/>
        <n v="21598"/>
        <n v="9678"/>
        <n v="14653"/>
        <n v="41324"/>
        <n v="15306"/>
        <n v="30634"/>
        <n v="97192"/>
        <n v="24388"/>
        <n v="9552"/>
        <n v="22039"/>
        <n v="6715"/>
        <n v="13361"/>
        <n v="35908"/>
        <n v="12157"/>
        <n v="13025"/>
        <n v="29115"/>
        <n v="14812"/>
        <n v="18316"/>
        <n v="61985"/>
        <n v="22220"/>
        <n v="9614"/>
        <n v="22635"/>
        <n v="12815"/>
        <n v="14283"/>
        <n v="35629"/>
        <n v="13793"/>
        <n v="7410"/>
        <n v="17957"/>
        <n v="8689"/>
        <n v="14582"/>
        <n v="34357"/>
        <n v="13744"/>
        <n v="30487"/>
        <n v="80807"/>
        <n v="21897"/>
        <n v="9506"/>
        <n v="18324"/>
        <n v="6029"/>
        <n v="13297"/>
        <n v="29855"/>
        <n v="10915"/>
        <n v="12961"/>
        <n v="24239"/>
        <n v="13300"/>
        <n v="18228"/>
        <n v="51536"/>
        <n v="19950"/>
        <n v="9414"/>
        <n v="22920"/>
        <n v="16562"/>
        <n v="13964"/>
        <n v="36078"/>
        <n v="17825"/>
        <n v="7246"/>
        <n v="18183"/>
        <n v="11230"/>
        <n v="14258"/>
        <n v="34790"/>
        <n v="17761"/>
        <n v="29809"/>
        <n v="81826"/>
        <n v="28298"/>
        <n v="9295"/>
        <n v="18554"/>
        <n v="7792"/>
        <n v="13002"/>
        <n v="30231"/>
        <n v="14107"/>
        <n v="12673"/>
        <n v="24542"/>
        <n v="17188"/>
        <n v="17823"/>
        <n v="52185"/>
        <n v="25782"/>
        <n v="9544"/>
        <n v="22814"/>
        <n v="14508"/>
        <n v="14171"/>
        <n v="35910"/>
        <n v="15617"/>
        <n v="7353"/>
        <n v="18099"/>
        <n v="9839"/>
        <n v="14469"/>
        <n v="34628"/>
        <n v="15560"/>
        <n v="30250"/>
        <n v="81445"/>
        <n v="24792"/>
        <n v="9431"/>
        <n v="18468"/>
        <n v="6826"/>
        <n v="13193"/>
        <n v="30091"/>
        <n v="12358"/>
        <n v="12861"/>
        <n v="24428"/>
        <n v="15059"/>
        <n v="18086"/>
        <n v="51942"/>
        <n v="22587"/>
        <n v="9320"/>
        <n v="27099"/>
        <n v="13186"/>
        <n v="13817"/>
        <n v="42656"/>
        <n v="14191"/>
        <n v="7169"/>
        <n v="21499"/>
        <n v="8940"/>
        <n v="41133"/>
        <n v="14141"/>
        <n v="29494"/>
        <n v="96745"/>
        <n v="22530"/>
        <n v="9195"/>
        <n v="21938"/>
        <n v="6203"/>
        <n v="12864"/>
        <n v="35743"/>
        <n v="12540"/>
        <n v="28982"/>
        <n v="13685"/>
        <n v="17634"/>
        <n v="61699"/>
        <n v="20527"/>
        <n v="9393"/>
        <n v="20452"/>
        <n v="13655"/>
        <n v="13931"/>
        <n v="32194"/>
        <n v="14697"/>
        <n v="7228"/>
        <n v="27093"/>
        <n v="9259"/>
        <n v="14224"/>
        <n v="31044"/>
        <n v="14645"/>
        <n v="29737"/>
        <n v="73016"/>
        <n v="23332"/>
        <n v="9271"/>
        <n v="16557"/>
        <n v="6425"/>
        <n v="12970"/>
        <n v="26976"/>
        <n v="11631"/>
        <n v="12643"/>
        <n v="21920"/>
        <n v="17780"/>
        <n v="46566"/>
        <n v="21257"/>
        <n v="26350"/>
        <n v="12491"/>
        <n v="14183"/>
        <n v="41477"/>
        <n v="13444"/>
        <n v="7359"/>
        <n v="20904"/>
        <n v="8470"/>
        <n v="14482"/>
        <n v="39995"/>
        <n v="13396"/>
        <n v="30276"/>
        <n v="94069"/>
        <n v="21345"/>
        <n v="9441"/>
        <n v="21331"/>
        <n v="5878"/>
        <n v="13205"/>
        <n v="34755"/>
        <n v="10640"/>
        <n v="12872"/>
        <n v="28186"/>
        <n v="12965"/>
        <n v="18102"/>
        <n v="59993"/>
        <n v="19447"/>
        <n v="9699"/>
        <n v="21369"/>
        <n v="14559"/>
        <n v="14417"/>
        <n v="33636"/>
        <n v="15671"/>
        <n v="7480"/>
        <n v="16953"/>
        <n v="9872"/>
        <n v="14720"/>
        <n v="32434"/>
        <n v="15614"/>
        <n v="30773"/>
        <n v="76286"/>
        <n v="24878"/>
        <n v="9594"/>
        <n v="17298"/>
        <n v="6850"/>
        <n v="13423"/>
        <n v="28185"/>
        <n v="12401"/>
        <n v="13084"/>
        <n v="22704"/>
        <n v="15111"/>
        <n v="18399"/>
        <n v="48651"/>
        <n v="22665"/>
        <n v="9504"/>
        <n v="26610"/>
        <n v="11922"/>
        <n v="12862"/>
        <n v="41887"/>
        <n v="12832"/>
        <n v="7319"/>
        <n v="21111"/>
        <n v="8085"/>
        <n v="14404"/>
        <n v="40391"/>
        <n v="30113"/>
        <n v="95000"/>
        <n v="20373"/>
        <n v="9388"/>
        <n v="21542"/>
        <n v="5610"/>
        <n v="13134"/>
        <n v="35099"/>
        <n v="10156"/>
        <n v="12803"/>
        <n v="28274"/>
        <n v="12375"/>
        <n v="18004"/>
        <n v="60587"/>
        <n v="18561"/>
        <n v="9749"/>
        <n v="21260"/>
        <n v="16751"/>
        <n v="13216"/>
        <n v="33465"/>
        <n v="18029"/>
        <n v="7521"/>
        <n v="20234"/>
        <n v="11358"/>
        <n v="14800"/>
        <n v="32270"/>
        <n v="17965"/>
        <n v="30942"/>
        <n v="75898"/>
        <n v="28623"/>
        <n v="9647"/>
        <n v="17210"/>
        <n v="7881"/>
        <n v="13496"/>
        <n v="28041"/>
        <n v="14269"/>
        <n v="13156"/>
        <n v="22589"/>
        <n v="17386"/>
        <n v="18499"/>
        <n v="48404"/>
        <n v="26078"/>
        <n v="9460"/>
        <n v="25883"/>
        <n v="7975"/>
        <n v="12799"/>
        <n v="40742"/>
        <n v="15449"/>
        <n v="7283"/>
        <n v="20534"/>
        <n v="9733"/>
        <n v="14333"/>
        <n v="39287"/>
        <n v="15394"/>
        <n v="29965"/>
        <n v="24527"/>
        <n v="9342"/>
        <n v="20953"/>
        <n v="6754"/>
        <n v="34139"/>
        <n v="12226"/>
        <n v="12741"/>
        <n v="27501"/>
        <n v="14897"/>
        <n v="17916"/>
        <n v="58931"/>
        <n v="22347"/>
        <n v="6280"/>
        <n v="26577"/>
        <n v="7250"/>
        <n v="10216"/>
        <n v="41833"/>
        <n v="14045"/>
        <n v="5284"/>
        <n v="21084"/>
        <n v="8850"/>
        <n v="11439"/>
        <n v="40339"/>
        <n v="13996"/>
        <n v="21673"/>
        <n v="94878"/>
        <n v="22299"/>
        <n v="7456"/>
        <n v="21514"/>
        <n v="6140"/>
        <n v="10432"/>
        <n v="35054"/>
        <n v="10135"/>
        <n v="7850"/>
        <n v="28237"/>
        <n v="13545"/>
        <n v="14299"/>
        <n v="60509"/>
        <n v="20316"/>
        <n v="6609"/>
        <n v="20570"/>
        <n v="7040"/>
        <n v="10748"/>
        <n v="32379"/>
        <n v="8345"/>
        <n v="5587"/>
        <n v="18114"/>
        <n v="5783"/>
        <n v="12036"/>
        <n v="31223"/>
        <n v="8314"/>
        <n v="22804"/>
        <n v="73437"/>
        <n v="12302"/>
        <n v="7846"/>
        <n v="16652"/>
        <n v="3648"/>
        <n v="10975"/>
        <n v="27132"/>
        <n v="6021"/>
        <n v="8298"/>
        <n v="21857"/>
        <n v="6035"/>
        <n v="15045"/>
        <n v="46835"/>
        <n v="9053"/>
        <n v="6110"/>
        <n v="22699"/>
        <n v="5801"/>
        <n v="9937"/>
        <n v="35729"/>
        <n v="6874"/>
        <n v="5126"/>
        <n v="18007"/>
        <n v="4763"/>
        <n v="11128"/>
        <n v="34453"/>
        <n v="6849"/>
        <n v="21083"/>
        <n v="81033"/>
        <n v="10134"/>
        <n v="7253"/>
        <n v="18375"/>
        <n v="3005"/>
        <n v="10147"/>
        <n v="29938"/>
        <n v="4961"/>
        <n v="7617"/>
        <n v="24117"/>
        <n v="4972"/>
        <n v="13910"/>
        <n v="51679"/>
        <n v="7457"/>
        <n v="6428"/>
        <n v="26045"/>
        <n v="6000"/>
        <n v="10456"/>
        <n v="40996"/>
        <n v="7112"/>
        <n v="5420"/>
        <n v="20662"/>
        <n v="4928"/>
        <n v="11709"/>
        <n v="39532"/>
        <n v="7087"/>
        <n v="22184"/>
        <n v="92980"/>
        <n v="10484"/>
        <n v="7632"/>
        <n v="3109"/>
        <n v="10676"/>
        <n v="34352"/>
        <n v="5131"/>
        <n v="8053"/>
        <n v="27673"/>
        <n v="5144"/>
        <n v="14636"/>
        <n v="59298"/>
        <n v="7714"/>
        <n v="6882"/>
        <n v="25763"/>
        <n v="7499"/>
        <n v="11193"/>
        <n v="40553"/>
        <n v="8887"/>
        <n v="5840"/>
        <n v="20439"/>
        <n v="6159"/>
        <n v="12535"/>
        <n v="39105"/>
        <n v="8855"/>
        <n v="23750"/>
        <n v="91975"/>
        <n v="13102"/>
        <n v="8172"/>
        <n v="20856"/>
        <n v="3885"/>
        <n v="11431"/>
        <n v="33981"/>
        <n v="6413"/>
        <n v="8673"/>
        <n v="27374"/>
        <n v="6427"/>
        <n v="15669"/>
        <n v="51908"/>
        <n v="9641"/>
        <n v="6789"/>
        <n v="23957"/>
        <n v="6309"/>
        <n v="11043"/>
        <n v="37710"/>
        <n v="7477"/>
        <n v="5755"/>
        <n v="19006"/>
        <n v="5183"/>
        <n v="12365"/>
        <n v="36363"/>
        <n v="7451"/>
        <n v="23428"/>
        <n v="85526"/>
        <n v="11023"/>
        <n v="8061"/>
        <n v="19394"/>
        <n v="3268"/>
        <n v="11276"/>
        <n v="31598"/>
        <n v="5396"/>
        <n v="8545"/>
        <n v="25455"/>
        <n v="5408"/>
        <n v="15457"/>
        <n v="54545"/>
        <n v="8111"/>
        <n v="6376"/>
        <n v="27015"/>
        <n v="7105"/>
        <n v="10370"/>
        <n v="42524"/>
        <n v="8422"/>
        <n v="5372"/>
        <n v="16060"/>
        <n v="5836"/>
        <n v="11613"/>
        <n v="41006"/>
        <n v="8391"/>
        <n v="22003"/>
        <n v="96444"/>
        <n v="12415"/>
        <n v="7570"/>
        <n v="21869"/>
        <n v="3682"/>
        <n v="9824"/>
        <n v="35632"/>
        <n v="6077"/>
        <n v="7981"/>
        <n v="28703"/>
        <n v="6090"/>
        <n v="14516"/>
        <n v="54753"/>
        <n v="9136"/>
        <n v="6749"/>
        <n v="26915"/>
        <n v="6455"/>
        <n v="10977"/>
        <n v="42367"/>
        <n v="7650"/>
        <n v="5717"/>
        <n v="21353"/>
        <n v="5302"/>
        <n v="12292"/>
        <n v="40854"/>
        <n v="7624"/>
        <n v="23290"/>
        <n v="96088"/>
        <n v="11279"/>
        <n v="8013"/>
        <n v="21789"/>
        <n v="3344"/>
        <n v="10444"/>
        <n v="35501"/>
        <n v="5520"/>
        <n v="8490"/>
        <n v="28598"/>
        <n v="5534"/>
        <n v="15366"/>
        <n v="61281"/>
        <n v="8299"/>
        <n v="6236"/>
        <n v="25903"/>
        <n v="6621"/>
        <n v="10143"/>
        <n v="40773"/>
        <n v="7848"/>
        <n v="5243"/>
        <n v="20550"/>
        <n v="5439"/>
        <n v="11359"/>
        <n v="39317"/>
        <n v="7820"/>
        <n v="21522"/>
        <n v="92473"/>
        <n v="11570"/>
        <n v="7405"/>
        <n v="20969"/>
        <n v="3431"/>
        <n v="9593"/>
        <n v="34165"/>
        <n v="5662"/>
        <n v="7791"/>
        <n v="27522"/>
        <n v="5675"/>
        <n v="14199"/>
        <n v="58975"/>
        <n v="8514"/>
        <n v="6401"/>
        <n v="24486"/>
        <n v="6015"/>
        <n v="10412"/>
        <n v="38543"/>
        <n v="7128"/>
        <n v="19426"/>
        <n v="4940"/>
        <n v="11660"/>
        <n v="37166"/>
        <n v="7102"/>
        <n v="22092"/>
        <n v="87415"/>
        <n v="10508"/>
        <n v="7600"/>
        <n v="19822"/>
        <n v="3116"/>
        <n v="9867"/>
        <n v="32296"/>
        <n v="5143"/>
        <n v="8017"/>
        <n v="26016"/>
        <n v="5156"/>
        <n v="14575"/>
        <n v="55749"/>
        <n v="7732"/>
        <n v="6854"/>
        <n v="26980"/>
        <n v="6055"/>
        <n v="11147"/>
        <n v="42468"/>
        <n v="7177"/>
        <n v="5814"/>
        <n v="4975"/>
        <n v="12483"/>
        <n v="40952"/>
        <n v="7152"/>
        <n v="23651"/>
        <n v="96317"/>
        <n v="10581"/>
        <n v="8137"/>
        <n v="21840"/>
        <n v="3137"/>
        <n v="10618"/>
        <n v="35585"/>
        <n v="5178"/>
        <n v="8633"/>
        <n v="28666"/>
        <n v="5191"/>
        <n v="15604"/>
        <n v="61427"/>
        <n v="7786"/>
        <n v="26878"/>
        <n v="6481"/>
        <n v="42307"/>
        <n v="7682"/>
        <n v="17486"/>
        <n v="5324"/>
        <n v="11659"/>
        <n v="40796"/>
        <n v="7656"/>
        <n v="22091"/>
        <n v="95952"/>
        <n v="11326"/>
        <n v="21758"/>
        <n v="3359"/>
        <n v="35450"/>
        <n v="5544"/>
        <n v="8015"/>
        <n v="28557"/>
        <n v="5557"/>
        <n v="61194"/>
        <n v="8334"/>
        <n v="6684"/>
        <n v="26487"/>
        <n v="6001"/>
        <n v="10873"/>
        <n v="41693"/>
        <n v="17430"/>
        <n v="4930"/>
        <n v="12174"/>
        <n v="40204"/>
        <n v="23067"/>
        <n v="94560"/>
        <n v="10485"/>
        <n v="7936"/>
        <n v="21442"/>
        <n v="10337"/>
        <n v="34936"/>
        <n v="5132"/>
        <n v="8402"/>
        <n v="28143"/>
        <n v="15219"/>
        <n v="60307"/>
        <n v="7716"/>
        <n v="6636"/>
        <n v="21780"/>
        <n v="7438"/>
        <n v="10793"/>
        <n v="34284"/>
        <n v="8815"/>
        <n v="5613"/>
        <n v="17279"/>
        <n v="6109"/>
        <n v="12086"/>
        <n v="33059"/>
        <n v="8783"/>
        <n v="22899"/>
        <n v="77755"/>
        <n v="12995"/>
        <n v="7879"/>
        <n v="17631"/>
        <n v="4710"/>
        <n v="10256"/>
        <n v="28727"/>
        <n v="6360"/>
        <n v="8335"/>
        <n v="23142"/>
        <n v="7455"/>
        <n v="15108"/>
        <n v="57083"/>
        <n v="9562"/>
        <n v="23936"/>
        <n v="6135"/>
        <n v="10454"/>
        <n v="37677"/>
        <n v="7272"/>
        <n v="5419"/>
        <n v="18989"/>
        <n v="5039"/>
        <n v="11707"/>
        <n v="36331"/>
        <n v="22179"/>
        <n v="85450"/>
        <n v="10719"/>
        <n v="7630"/>
        <n v="19377"/>
        <n v="4036"/>
        <n v="9910"/>
        <n v="31571"/>
        <n v="5247"/>
        <n v="8051"/>
        <n v="25432"/>
        <n v="6338"/>
        <n v="14633"/>
        <n v="54496"/>
        <n v="7888"/>
        <n v="6096"/>
        <n v="23491"/>
        <n v="7243"/>
        <n v="9916"/>
        <n v="36977"/>
        <n v="8584"/>
        <n v="5113"/>
        <n v="18636"/>
        <n v="5949"/>
        <n v="11104"/>
        <n v="37276"/>
        <n v="8554"/>
        <n v="21037"/>
        <n v="83863"/>
        <n v="12656"/>
        <n v="7237"/>
        <n v="19017"/>
        <n v="4610"/>
        <n v="9361"/>
        <n v="30984"/>
        <n v="6194"/>
        <n v="7599"/>
        <n v="24959"/>
        <n v="7289"/>
        <n v="13879"/>
        <n v="53484"/>
        <n v="9313"/>
        <n v="6825"/>
        <n v="21489"/>
        <n v="6724"/>
        <n v="11100"/>
        <n v="33825"/>
        <n v="7969"/>
        <n v="4134"/>
        <n v="17048"/>
        <n v="7187"/>
        <n v="12431"/>
        <n v="34237"/>
        <n v="7940"/>
        <n v="23552"/>
        <n v="76715"/>
        <n v="11748"/>
        <n v="8102"/>
        <n v="17396"/>
        <n v="4340"/>
        <n v="10571"/>
        <n v="28343"/>
        <n v="5750"/>
        <n v="8594"/>
        <n v="22832"/>
        <n v="6843"/>
        <n v="48925"/>
        <n v="8646"/>
        <n v="6618"/>
        <n v="26330"/>
        <n v="5831"/>
        <n v="10765"/>
        <n v="41446"/>
        <n v="6912"/>
        <n v="3998"/>
        <n v="20889"/>
        <n v="6453"/>
        <n v="12055"/>
        <n v="41585"/>
        <n v="6887"/>
        <n v="22840"/>
        <n v="93999"/>
        <n v="10189"/>
        <n v="7858"/>
        <n v="21315"/>
        <n v="3878"/>
        <n v="10228"/>
        <n v="34729"/>
        <n v="4987"/>
        <n v="8312"/>
        <n v="27976"/>
        <n v="6079"/>
        <n v="15069"/>
        <n v="59948"/>
        <n v="7498"/>
        <n v="6144"/>
        <n v="21968"/>
        <n v="6103"/>
        <n v="9994"/>
        <n v="34580"/>
        <n v="7234"/>
        <n v="3684"/>
        <n v="17428"/>
        <n v="6676"/>
        <n v="11191"/>
        <n v="34965"/>
        <n v="7208"/>
        <n v="21205"/>
        <n v="78427"/>
        <n v="10663"/>
        <n v="7296"/>
        <n v="17784"/>
        <n v="4018"/>
        <n v="9440"/>
        <n v="28975"/>
        <n v="5219"/>
        <n v="7665"/>
        <n v="23342"/>
        <n v="6311"/>
        <n v="13990"/>
        <n v="50017"/>
        <n v="7847"/>
        <n v="6240"/>
        <n v="24790"/>
        <n v="6447"/>
        <n v="10150"/>
        <n v="39020"/>
        <n v="7641"/>
        <n v="3747"/>
        <n v="19666"/>
        <n v="6959"/>
        <n v="11366"/>
        <n v="39247"/>
        <n v="7614"/>
        <n v="21535"/>
        <n v="88499"/>
        <n v="11265"/>
        <n v="7408"/>
        <n v="20068"/>
        <n v="4197"/>
        <n v="9599"/>
        <n v="32696"/>
        <n v="5513"/>
        <n v="7795"/>
        <n v="26339"/>
        <n v="6607"/>
        <n v="14207"/>
        <n v="56441"/>
        <n v="8289"/>
        <n v="6712"/>
        <n v="20446"/>
        <n v="7390"/>
        <n v="10919"/>
        <n v="32184"/>
        <n v="8759"/>
        <n v="16221"/>
        <n v="7734"/>
        <n v="12227"/>
        <n v="32654"/>
        <n v="8729"/>
        <n v="23165"/>
        <n v="72993"/>
        <n v="12913"/>
        <n v="16551"/>
        <n v="4685"/>
        <n v="10384"/>
        <n v="26967"/>
        <n v="6321"/>
        <n v="8441"/>
        <n v="21724"/>
        <n v="7416"/>
        <n v="15283"/>
        <n v="60027"/>
        <n v="9502"/>
        <n v="6219"/>
        <n v="20782"/>
        <n v="6948"/>
        <n v="10115"/>
        <n v="32712"/>
        <n v="8233"/>
        <n v="5600"/>
        <n v="16487"/>
        <n v="7370"/>
        <n v="33163"/>
        <n v="8204"/>
        <n v="21460"/>
        <n v="74191"/>
        <n v="12139"/>
        <n v="7383"/>
        <n v="16824"/>
        <n v="4457"/>
        <n v="9564"/>
        <n v="27410"/>
        <n v="5941"/>
        <n v="7766"/>
        <n v="22081"/>
        <n v="7035"/>
        <n v="14159"/>
        <n v="47315"/>
        <n v="8932"/>
        <n v="6299"/>
        <n v="23259"/>
        <n v="10245"/>
        <n v="36611"/>
        <n v="6822"/>
        <n v="5679"/>
        <n v="18452"/>
        <n v="6390"/>
        <n v="11472"/>
        <n v="36923"/>
        <n v="6796"/>
        <n v="21735"/>
        <n v="83034"/>
        <n v="10056"/>
        <n v="7478"/>
        <n v="18829"/>
        <n v="3838"/>
        <n v="9696"/>
        <n v="30677"/>
        <n v="4922"/>
        <n v="7874"/>
        <n v="24712"/>
        <n v="6013"/>
        <n v="14340"/>
        <n v="52955"/>
        <n v="7400"/>
        <n v="6810"/>
        <n v="25284"/>
        <n v="5835"/>
        <n v="11078"/>
        <n v="39799"/>
        <n v="6916"/>
        <n v="6187"/>
        <n v="20059"/>
        <n v="12405"/>
        <n v="39998"/>
        <n v="6891"/>
        <n v="23504"/>
        <n v="90264"/>
        <n v="10195"/>
        <n v="8086"/>
        <n v="20468"/>
        <n v="3880"/>
        <n v="10546"/>
        <n v="33349"/>
        <n v="4990"/>
        <n v="8575"/>
        <n v="26864"/>
        <n v="6082"/>
        <n v="15506"/>
        <n v="57567"/>
        <n v="7502"/>
        <n v="6359"/>
        <n v="25835"/>
        <n v="6418"/>
        <n v="10343"/>
        <n v="40667"/>
        <n v="7607"/>
        <n v="5739"/>
        <n v="20496"/>
        <n v="6934"/>
        <n v="11583"/>
        <n v="40834"/>
        <n v="7579"/>
        <n v="21945"/>
        <n v="92231"/>
        <n v="11213"/>
        <n v="7549"/>
        <n v="20914"/>
        <n v="4181"/>
        <n v="9797"/>
        <n v="34076"/>
        <n v="5488"/>
        <n v="8687"/>
        <n v="27450"/>
        <n v="6581"/>
        <n v="14478"/>
        <n v="58821"/>
        <n v="8251"/>
        <n v="27094"/>
        <n v="5908"/>
        <n v="9987"/>
        <n v="42647"/>
        <n v="7002"/>
        <n v="5521"/>
        <n v="21494"/>
        <n v="6516"/>
        <n v="11183"/>
        <n v="42744"/>
        <n v="6976"/>
        <n v="21187"/>
        <n v="96723"/>
        <n v="10322"/>
        <n v="7290"/>
        <n v="21933"/>
        <n v="3918"/>
        <n v="9432"/>
        <n v="35736"/>
        <n v="5053"/>
        <n v="8387"/>
        <n v="28787"/>
        <n v="13979"/>
        <n v="52207"/>
        <n v="7596"/>
        <n v="6759"/>
        <n v="21164"/>
        <n v="5799"/>
        <n v="10993"/>
        <n v="33314"/>
        <n v="6872"/>
        <n v="16790"/>
        <n v="12309"/>
        <n v="32125"/>
        <n v="6848"/>
        <n v="23323"/>
        <n v="75557"/>
        <n v="10132"/>
        <n v="8025"/>
        <n v="17133"/>
        <n v="3862"/>
        <n v="10461"/>
        <n v="27915"/>
        <n v="4959"/>
        <n v="9233"/>
        <n v="22487"/>
        <n v="6051"/>
        <n v="15387"/>
        <n v="48187"/>
        <n v="6723"/>
        <n v="21681"/>
        <n v="10935"/>
        <n v="34128"/>
        <n v="7171"/>
        <n v="6100"/>
        <n v="17201"/>
        <n v="6633"/>
        <n v="12246"/>
        <n v="32909"/>
        <n v="7147"/>
        <n v="23201"/>
        <n v="77402"/>
        <n v="10573"/>
        <n v="7982"/>
        <n v="17551"/>
        <n v="3135"/>
        <n v="10401"/>
        <n v="28597"/>
        <n v="5175"/>
        <n v="9184"/>
        <n v="23037"/>
        <n v="6267"/>
        <n v="15307"/>
        <n v="49363"/>
        <n v="7780"/>
        <n v="6704"/>
        <n v="22410"/>
        <n v="6466"/>
        <n v="10903"/>
        <n v="35276"/>
        <n v="7664"/>
        <n v="6081"/>
        <n v="17779"/>
        <n v="6974"/>
        <n v="12211"/>
        <n v="34015"/>
        <n v="7636"/>
        <n v="23134"/>
        <n v="80004"/>
        <n v="11298"/>
        <n v="7960"/>
        <n v="18142"/>
        <n v="3350"/>
        <n v="10369"/>
        <n v="29559"/>
        <n v="5530"/>
        <n v="9157"/>
        <n v="23811"/>
        <n v="6623"/>
        <n v="15262"/>
        <n v="51023"/>
        <n v="6566"/>
        <n v="24350"/>
        <n v="6774"/>
        <n v="10680"/>
        <n v="38328"/>
        <n v="8028"/>
        <n v="5944"/>
        <n v="19317"/>
        <n v="7227"/>
        <n v="11960"/>
        <n v="36959"/>
        <n v="8000"/>
        <n v="22661"/>
        <n v="86928"/>
        <n v="11836"/>
        <n v="7796"/>
        <n v="19711"/>
        <n v="3509"/>
        <n v="10141"/>
        <n v="32117"/>
        <n v="5793"/>
        <n v="8970"/>
        <n v="25872"/>
        <n v="6886"/>
        <n v="14951"/>
        <n v="55438"/>
        <n v="8710"/>
        <n v="6369"/>
        <n v="27233"/>
        <n v="6332"/>
        <n v="10359"/>
        <n v="42867"/>
        <n v="7504"/>
        <n v="5748"/>
        <n v="18365"/>
        <n v="6864"/>
        <n v="11601"/>
        <n v="41336"/>
        <n v="21979"/>
        <n v="97222"/>
        <n v="11063"/>
        <n v="7562"/>
        <n v="22046"/>
        <n v="3280"/>
        <n v="9813"/>
        <n v="35919"/>
        <n v="5415"/>
        <n v="8701"/>
        <n v="28935"/>
        <n v="6507"/>
        <n v="14500"/>
        <n v="62003"/>
        <n v="8142"/>
        <n v="6161"/>
        <n v="22472"/>
        <n v="6531"/>
        <n v="10022"/>
        <n v="35373"/>
        <n v="6579"/>
        <n v="5543"/>
        <n v="17828"/>
        <n v="7027"/>
        <n v="11223"/>
        <n v="34109"/>
        <n v="10503"/>
        <n v="21263"/>
        <n v="80224"/>
        <n v="11411"/>
        <n v="7315"/>
        <n v="18192"/>
        <n v="3384"/>
        <n v="9469"/>
        <n v="29640"/>
        <n v="5586"/>
        <n v="23876"/>
        <n v="5598"/>
        <n v="14028"/>
        <n v="51164"/>
        <n v="8398"/>
        <n v="25378"/>
        <n v="6612"/>
        <n v="10490"/>
        <n v="39947"/>
        <n v="6662"/>
        <n v="5829"/>
        <n v="20133"/>
        <n v="5430"/>
        <n v="38520"/>
        <n v="10599"/>
        <n v="22258"/>
        <n v="90599"/>
        <n v="11553"/>
        <n v="7659"/>
        <n v="20544"/>
        <n v="3426"/>
        <n v="9948"/>
        <n v="33472"/>
        <n v="5654"/>
        <n v="8811"/>
        <n v="26964"/>
        <n v="5667"/>
        <n v="14685"/>
        <n v="57780"/>
        <n v="8501"/>
        <n v="9406"/>
        <n v="21216"/>
        <n v="6346"/>
        <n v="10905"/>
        <n v="33396"/>
        <n v="6394"/>
        <n v="16832"/>
        <n v="5212"/>
        <n v="32204"/>
        <n v="10284"/>
        <n v="23136"/>
        <n v="75743"/>
        <n v="11088"/>
        <n v="17176"/>
        <n v="3288"/>
        <n v="27984"/>
        <n v="5427"/>
        <n v="9159"/>
        <n v="22543"/>
        <n v="15264"/>
        <n v="48306"/>
        <n v="8160"/>
        <n v="9590"/>
        <n v="23802"/>
        <n v="6921"/>
        <n v="11153"/>
        <n v="37465"/>
        <n v="6972"/>
        <n v="6232"/>
        <n v="18882"/>
        <n v="5685"/>
        <n v="12490"/>
        <n v="36127"/>
        <n v="10963"/>
        <n v="23664"/>
        <n v="84971"/>
        <n v="12092"/>
        <n v="19268"/>
        <n v="3586"/>
        <n v="10624"/>
        <n v="31393"/>
        <n v="5919"/>
        <n v="9368"/>
        <n v="25289"/>
        <n v="5932"/>
        <n v="15612"/>
        <n v="54191"/>
        <n v="8899"/>
        <n v="9085"/>
        <n v="25218"/>
        <n v="7514"/>
        <n v="11825"/>
        <n v="39695"/>
        <n v="7569"/>
        <n v="5819"/>
        <n v="20006"/>
        <n v="6172"/>
        <n v="11728"/>
        <n v="38278"/>
        <n v="11664"/>
        <n v="22221"/>
        <n v="90029"/>
        <n v="13128"/>
        <n v="7644"/>
        <n v="20415"/>
        <n v="3892"/>
        <n v="9930"/>
        <n v="33262"/>
        <n v="8797"/>
        <n v="26795"/>
        <n v="6441"/>
        <n v="14660"/>
        <n v="57416"/>
        <n v="9660"/>
        <n v="9165"/>
        <n v="21632"/>
        <n v="7028"/>
        <n v="11945"/>
        <n v="34050"/>
        <n v="7081"/>
        <n v="5883"/>
        <n v="17161"/>
        <n v="5773"/>
        <n v="11847"/>
        <n v="32833"/>
        <n v="11090"/>
        <n v="22447"/>
        <n v="77225"/>
        <n v="12280"/>
        <n v="7722"/>
        <n v="17511"/>
        <n v="3641"/>
        <n v="10038"/>
        <n v="28531"/>
        <n v="6011"/>
        <n v="8885"/>
        <n v="22984"/>
        <n v="6025"/>
        <n v="14809"/>
        <n v="49251"/>
        <n v="9037"/>
        <n v="9624"/>
        <n v="27066"/>
        <n v="12644"/>
        <n v="42603"/>
        <n v="6900"/>
        <n v="6261"/>
        <n v="21472"/>
        <n v="5627"/>
        <n v="12541"/>
        <n v="41082"/>
        <n v="10880"/>
        <n v="23761"/>
        <n v="96625"/>
        <n v="11968"/>
        <n v="8175"/>
        <n v="21910"/>
        <n v="3548"/>
        <n v="10670"/>
        <n v="35699"/>
        <n v="6555"/>
        <n v="9405"/>
        <n v="28758"/>
        <n v="5871"/>
        <n v="15677"/>
        <n v="61623"/>
        <n v="8807"/>
        <n v="9379"/>
        <n v="23571"/>
        <n v="6537"/>
        <n v="12271"/>
        <n v="37103"/>
        <n v="6585"/>
        <n v="6060"/>
        <n v="18700"/>
        <n v="5369"/>
        <n v="12172"/>
        <n v="35777"/>
        <n v="10510"/>
        <n v="23061"/>
        <n v="84148"/>
        <n v="11422"/>
        <n v="7934"/>
        <n v="19081"/>
        <n v="3387"/>
        <n v="10334"/>
        <n v="31089"/>
        <n v="6289"/>
        <n v="25044"/>
        <n v="5604"/>
        <n v="15214"/>
        <n v="53666"/>
        <n v="8405"/>
        <n v="9603"/>
        <n v="24069"/>
        <n v="6598"/>
        <n v="37886"/>
        <n v="6243"/>
        <n v="19095"/>
        <n v="12508"/>
        <n v="36534"/>
        <n v="10582"/>
        <n v="23699"/>
        <n v="85927"/>
        <n v="11529"/>
        <n v="8153"/>
        <n v="19485"/>
        <n v="3419"/>
        <n v="10641"/>
        <n v="31746"/>
        <n v="6340"/>
        <n v="9381"/>
        <n v="25574"/>
        <n v="5657"/>
        <n v="15635"/>
        <n v="54801"/>
        <n v="8484"/>
        <n v="8907"/>
        <n v="26382"/>
        <n v="7015"/>
        <n v="41528"/>
        <n v="7067"/>
        <n v="5671"/>
        <n v="20930"/>
        <n v="5761"/>
        <n v="11457"/>
        <n v="40044"/>
        <n v="11074"/>
        <n v="21709"/>
        <n v="94185"/>
        <n v="12256"/>
        <n v="7469"/>
        <n v="21357"/>
        <n v="3634"/>
        <n v="9683"/>
        <n v="34798"/>
        <n v="6696"/>
        <n v="28031"/>
        <n v="14323"/>
        <n v="60067"/>
        <n v="8980"/>
        <n v="21068"/>
        <n v="7407"/>
        <n v="33162"/>
        <n v="8992"/>
        <n v="5731"/>
        <n v="16714"/>
        <n v="6084"/>
        <n v="11568"/>
        <n v="31978"/>
        <n v="11537"/>
        <n v="21919"/>
        <n v="75213"/>
        <n v="12941"/>
        <n v="7541"/>
        <n v="17055"/>
        <n v="3837"/>
        <n v="9784"/>
        <n v="27788"/>
        <n v="7031"/>
        <n v="8676"/>
        <n v="22385"/>
        <n v="6349"/>
        <n v="14461"/>
        <n v="47968"/>
        <n v="9523"/>
        <n v="9229"/>
        <n v="26461"/>
        <n v="5915"/>
        <n v="12044"/>
        <n v="41651"/>
        <n v="7488"/>
        <n v="5936"/>
        <n v="20992"/>
        <n v="4858"/>
        <n v="40163"/>
        <n v="9775"/>
        <n v="22632"/>
        <n v="94464"/>
        <n v="7787"/>
        <n v="21420"/>
        <n v="3065"/>
        <n v="10127"/>
        <n v="34900"/>
        <n v="5756"/>
        <n v="8959"/>
        <n v="28114"/>
        <n v="5069"/>
        <n v="14931"/>
        <n v="60244"/>
        <n v="7605"/>
        <n v="8744"/>
        <n v="26368"/>
        <n v="5745"/>
        <n v="11305"/>
        <n v="41504"/>
        <n v="7316"/>
        <n v="5537"/>
        <n v="20918"/>
        <n v="4718"/>
        <n v="40022"/>
        <n v="9574"/>
        <n v="21244"/>
        <n v="94133"/>
        <n v="10036"/>
        <n v="7309"/>
        <n v="2976"/>
        <n v="34778"/>
        <n v="5609"/>
        <n v="8409"/>
        <n v="28015"/>
        <n v="4923"/>
        <n v="14016"/>
        <n v="60034"/>
        <n v="7385"/>
        <n v="20453"/>
        <n v="32195"/>
        <n v="8827"/>
        <n v="16226"/>
        <n v="5948"/>
        <n v="31045"/>
        <n v="11343"/>
        <n v="73018"/>
        <n v="12654"/>
        <n v="3752"/>
        <n v="26977"/>
        <n v="21731"/>
        <n v="6207"/>
        <n v="53266"/>
        <n v="9311"/>
        <n v="8840"/>
        <n v="26743"/>
        <n v="7231"/>
        <n v="11452"/>
        <n v="42096"/>
        <n v="8814"/>
        <n v="5617"/>
        <n v="17817"/>
        <n v="5939"/>
        <n v="40592"/>
        <n v="11330"/>
        <n v="21521"/>
        <n v="95472"/>
        <n v="12635"/>
        <n v="7404"/>
        <n v="21649"/>
        <n v="35273"/>
        <n v="6184"/>
        <n v="8518"/>
        <n v="28414"/>
        <n v="6198"/>
        <n v="14198"/>
        <n v="60888"/>
        <n v="9298"/>
        <n v="3889"/>
        <n v="23911"/>
        <n v="5753"/>
        <n v="13635"/>
        <n v="37638"/>
        <n v="7326"/>
        <n v="7363"/>
        <n v="18970"/>
        <n v="4725"/>
        <n v="36294"/>
        <n v="9584"/>
        <n v="30039"/>
        <n v="85363"/>
        <n v="10052"/>
        <n v="19356"/>
        <n v="2980"/>
        <n v="11567"/>
        <n v="31538"/>
        <n v="4920"/>
        <n v="25405"/>
        <n v="4932"/>
        <n v="16904"/>
        <n v="54441"/>
        <n v="7397"/>
        <n v="4038"/>
        <n v="27069"/>
        <n v="6613"/>
        <n v="13769"/>
        <n v="42609"/>
        <n v="8193"/>
        <n v="7436"/>
        <n v="21475"/>
        <n v="5432"/>
        <n v="13657"/>
        <n v="41087"/>
        <n v="7811"/>
        <n v="30336"/>
        <n v="96636"/>
        <n v="11556"/>
        <n v="8902"/>
        <n v="21913"/>
        <n v="3427"/>
        <n v="11688"/>
        <n v="35703"/>
        <n v="5655"/>
        <n v="10242"/>
        <n v="28761"/>
        <n v="5669"/>
        <n v="17071"/>
        <n v="61630"/>
        <n v="8504"/>
        <n v="26945"/>
        <n v="6552"/>
        <n v="14514"/>
        <n v="42413"/>
        <n v="8130"/>
        <n v="7837"/>
        <n v="19175"/>
        <n v="5382"/>
        <n v="14395"/>
        <n v="40899"/>
        <n v="7738"/>
        <n v="31977"/>
        <n v="96194"/>
        <n v="11449"/>
        <n v="9384"/>
        <n v="21812"/>
        <n v="3395"/>
        <n v="12362"/>
        <n v="35540"/>
        <n v="10796"/>
        <n v="28629"/>
        <n v="5616"/>
        <n v="17994"/>
        <n v="61348"/>
        <n v="8425"/>
        <n v="3940"/>
        <n v="21532"/>
        <n v="7564"/>
        <n v="14255"/>
        <n v="33893"/>
        <n v="9151"/>
        <n v="7699"/>
        <n v="17082"/>
        <n v="6214"/>
        <n v="14140"/>
        <n v="32683"/>
        <n v="8934"/>
        <n v="76870"/>
        <n v="13217"/>
        <n v="9217"/>
        <n v="17431"/>
        <n v="3919"/>
        <n v="12128"/>
        <n v="28400"/>
        <n v="6469"/>
        <n v="10605"/>
        <n v="22878"/>
        <n v="6484"/>
        <n v="17674"/>
        <n v="49025"/>
        <n v="9726"/>
        <n v="4371"/>
        <n v="20917"/>
        <n v="6805"/>
        <n v="14561"/>
        <n v="32926"/>
        <n v="8386"/>
        <n v="7863"/>
        <n v="16595"/>
        <n v="5590"/>
        <n v="14441"/>
        <n v="31749"/>
        <n v="8037"/>
        <n v="32080"/>
        <n v="74675"/>
        <n v="11890"/>
        <n v="16933"/>
        <n v="3525"/>
        <n v="12404"/>
        <n v="27589"/>
        <n v="5820"/>
        <n v="10832"/>
        <n v="22225"/>
        <n v="5833"/>
        <n v="18052"/>
        <n v="47624"/>
        <n v="8749"/>
        <n v="4241"/>
        <n v="21770"/>
        <n v="13688"/>
        <n v="34268"/>
        <n v="9021"/>
        <n v="7391"/>
        <n v="17271"/>
        <n v="6107"/>
        <n v="13576"/>
        <n v="33044"/>
        <n v="8780"/>
        <n v="30159"/>
        <n v="77720"/>
        <n v="12991"/>
        <n v="17623"/>
        <n v="3852"/>
        <n v="11616"/>
        <n v="28715"/>
        <n v="6358"/>
        <n v="10183"/>
        <n v="23131"/>
        <n v="6373"/>
        <n v="16971"/>
        <n v="59775"/>
        <n v="10572"/>
        <n v="3516"/>
        <n v="27488"/>
        <n v="5780"/>
        <n v="13465"/>
        <n v="41002"/>
        <n v="7271"/>
        <n v="20665"/>
        <n v="4747"/>
        <n v="13354"/>
        <n v="39537"/>
        <n v="29665"/>
        <n v="92993"/>
        <n v="10099"/>
        <n v="8706"/>
        <n v="21087"/>
        <n v="2995"/>
        <n v="11412"/>
        <n v="4942"/>
        <n v="10016"/>
        <n v="27677"/>
        <n v="4955"/>
        <n v="16693"/>
        <n v="59306"/>
        <n v="8444"/>
        <n v="4980"/>
        <n v="28826"/>
        <n v="6156"/>
        <n v="13591"/>
        <n v="43108"/>
        <n v="7731"/>
        <n v="7338"/>
        <n v="21726"/>
        <n v="5056"/>
        <n v="13479"/>
        <n v="41569"/>
        <n v="7269"/>
        <n v="29941"/>
        <n v="97769"/>
        <n v="10756"/>
        <n v="8786"/>
        <n v="22170"/>
        <n v="3190"/>
        <n v="11525"/>
        <n v="36121"/>
        <n v="5265"/>
        <n v="10109"/>
        <n v="29098"/>
        <n v="5277"/>
        <n v="16849"/>
        <n v="62352"/>
        <n v="8927"/>
        <n v="5044"/>
        <n v="27929"/>
        <n v="7113"/>
        <n v="13991"/>
        <n v="41696"/>
        <n v="8697"/>
        <n v="7555"/>
        <n v="21014"/>
        <n v="5843"/>
        <n v="13877"/>
        <n v="40206"/>
        <n v="8401"/>
        <n v="30824"/>
        <n v="94566"/>
        <n v="12428"/>
        <n v="9045"/>
        <n v="21444"/>
        <n v="3685"/>
        <n v="11888"/>
        <n v="34938"/>
        <n v="10408"/>
        <n v="28145"/>
        <n v="6097"/>
        <n v="17345"/>
        <n v="60310"/>
        <n v="10158"/>
        <n v="5611"/>
        <n v="29008"/>
        <n v="6436"/>
        <n v="14364"/>
        <n v="43394"/>
        <n v="8014"/>
        <n v="7757"/>
        <n v="21871"/>
        <n v="5286"/>
        <n v="14247"/>
        <n v="41845"/>
        <n v="7601"/>
        <n v="31648"/>
        <n v="98419"/>
        <n v="11245"/>
        <n v="9287"/>
        <n v="22317"/>
        <n v="3334"/>
        <n v="36362"/>
        <n v="5505"/>
        <n v="10686"/>
        <n v="29291"/>
        <n v="5516"/>
        <n v="17809"/>
        <n v="62768"/>
        <n v="9288"/>
        <n v="4899"/>
        <n v="25261"/>
        <n v="7036"/>
        <n v="13509"/>
        <n v="37496"/>
        <n v="7295"/>
        <n v="18898"/>
        <n v="5778"/>
        <n v="13399"/>
        <n v="36157"/>
        <n v="8309"/>
        <n v="29764"/>
        <n v="85041"/>
        <n v="8734"/>
        <n v="19284"/>
        <n v="3645"/>
        <n v="11454"/>
        <n v="31419"/>
        <n v="6017"/>
        <n v="10049"/>
        <n v="25310"/>
        <n v="6030"/>
        <n v="16749"/>
        <n v="54236"/>
        <n v="10058"/>
        <n v="6146"/>
        <n v="24043"/>
        <n v="5978"/>
        <n v="35579"/>
        <n v="6024"/>
        <n v="7314"/>
        <n v="17932"/>
        <n v="4911"/>
        <n v="13434"/>
        <n v="34308"/>
        <n v="7060"/>
        <n v="29841"/>
        <n v="80693"/>
        <n v="10446"/>
        <n v="8756"/>
        <n v="18298"/>
        <n v="3098"/>
        <n v="11486"/>
        <n v="29813"/>
        <n v="10076"/>
        <n v="24016"/>
        <n v="5125"/>
        <n v="16792"/>
        <n v="51463"/>
        <n v="8699"/>
        <n v="6278"/>
        <n v="22873"/>
        <n v="13836"/>
        <n v="33737"/>
        <n v="5886"/>
        <n v="7472"/>
        <n v="17003"/>
        <n v="4798"/>
        <n v="13723"/>
        <n v="32532"/>
        <n v="30485"/>
        <n v="76516"/>
        <n v="10208"/>
        <n v="8946"/>
        <n v="17351"/>
        <n v="3027"/>
        <n v="11749"/>
        <n v="28269"/>
        <n v="4997"/>
        <n v="10292"/>
        <n v="22773"/>
        <n v="5009"/>
        <n v="17155"/>
        <n v="48798"/>
        <n v="8524"/>
        <n v="6211"/>
        <n v="30078"/>
        <n v="6784"/>
        <n v="13687"/>
        <n v="45078"/>
        <n v="6835"/>
        <n v="22719"/>
        <n v="5572"/>
        <n v="13574"/>
        <n v="43468"/>
        <n v="8011"/>
        <n v="30153"/>
        <n v="102237"/>
        <n v="11853"/>
        <n v="8848"/>
        <n v="23183"/>
        <n v="3514"/>
        <n v="37772"/>
        <n v="5802"/>
        <n v="10180"/>
        <n v="30428"/>
        <n v="16968"/>
        <n v="65202"/>
        <n v="9734"/>
        <n v="4372"/>
        <n v="29271"/>
        <n v="12784"/>
        <n v="43808"/>
        <n v="6861"/>
        <n v="5203"/>
        <n v="22079"/>
        <n v="5593"/>
        <n v="9556"/>
        <n v="42243"/>
        <n v="8044"/>
        <n v="19355"/>
        <n v="99356"/>
        <n v="11900"/>
        <n v="6230"/>
        <n v="3529"/>
        <n v="7950"/>
        <n v="36708"/>
        <n v="5824"/>
        <n v="7167"/>
        <n v="29570"/>
        <n v="5837"/>
        <n v="17008"/>
        <n v="63365"/>
        <n v="9770"/>
        <n v="4541"/>
        <n v="29398"/>
        <n v="7151"/>
        <n v="13158"/>
        <n v="44009"/>
        <n v="7203"/>
        <n v="5405"/>
        <n v="22180"/>
        <n v="5873"/>
        <n v="9927"/>
        <n v="42437"/>
        <n v="20103"/>
        <n v="99812"/>
        <n v="12492"/>
        <n v="6471"/>
        <n v="22633"/>
        <n v="3704"/>
        <n v="8286"/>
        <n v="36877"/>
        <n v="6114"/>
        <n v="7444"/>
        <n v="29706"/>
        <n v="6129"/>
        <n v="17470"/>
        <n v="63656"/>
        <n v="9192"/>
        <n v="4842"/>
        <n v="6881"/>
        <n v="13819"/>
        <n v="36122"/>
        <n v="6932"/>
        <n v="5762"/>
        <n v="18205"/>
        <n v="5652"/>
        <n v="10583"/>
        <n v="34831"/>
        <n v="8126"/>
        <n v="21433"/>
        <n v="81924"/>
        <n v="12023"/>
        <n v="6898"/>
        <n v="18577"/>
        <n v="3566"/>
        <n v="30267"/>
        <n v="5884"/>
        <n v="7938"/>
        <n v="24382"/>
        <n v="5898"/>
        <n v="18291"/>
        <n v="52248"/>
        <n v="8847"/>
        <n v="4818"/>
        <n v="27862"/>
        <n v="6845"/>
        <n v="13767"/>
        <n v="41590"/>
        <n v="6896"/>
        <n v="5734"/>
        <n v="20961"/>
        <n v="5623"/>
        <n v="10530"/>
        <n v="40104"/>
        <n v="8084"/>
        <n v="21328"/>
        <n v="94325"/>
        <n v="11961"/>
        <n v="6865"/>
        <n v="21389"/>
        <n v="3547"/>
        <n v="8837"/>
        <n v="34849"/>
        <n v="5855"/>
        <n v="7898"/>
        <n v="28073"/>
        <n v="5867"/>
        <n v="18226"/>
        <n v="60157"/>
        <n v="8802"/>
        <n v="5094"/>
        <n v="28559"/>
        <n v="8708"/>
        <n v="14377"/>
        <n v="42687"/>
        <n v="7159"/>
        <n v="6062"/>
        <n v="21515"/>
        <n v="11134"/>
        <n v="41163"/>
        <n v="8392"/>
        <n v="22551"/>
        <n v="96815"/>
        <n v="12416"/>
        <n v="7258"/>
        <n v="21954"/>
        <n v="35769"/>
        <n v="8351"/>
        <n v="28814"/>
        <n v="6091"/>
        <n v="18980"/>
        <n v="61744"/>
        <n v="9137"/>
        <n v="4617"/>
        <n v="23031"/>
        <n v="8871"/>
        <n v="13325"/>
        <n v="33985"/>
        <n v="7312"/>
        <n v="5494"/>
        <n v="17129"/>
        <n v="5961"/>
        <n v="10091"/>
        <n v="32771"/>
        <n v="8571"/>
        <n v="20437"/>
        <n v="77079"/>
        <n v="12680"/>
        <n v="6578"/>
        <n v="17478"/>
        <n v="3760"/>
        <n v="8933"/>
        <n v="28477"/>
        <n v="6206"/>
        <n v="7568"/>
        <n v="27797"/>
        <n v="6221"/>
        <n v="12614"/>
        <n v="49158"/>
        <n v="9331"/>
        <n v="5230"/>
        <n v="28381"/>
        <n v="7432"/>
        <n v="14676"/>
        <n v="42407"/>
        <n v="5969"/>
        <n v="6223"/>
        <n v="21373"/>
        <n v="4867"/>
        <n v="11432"/>
        <n v="40892"/>
        <n v="6997"/>
        <n v="23152"/>
        <n v="96178"/>
        <n v="10352"/>
        <n v="21809"/>
        <n v="3070"/>
        <n v="10227"/>
        <n v="35534"/>
        <n v="5067"/>
        <n v="8573"/>
        <n v="28625"/>
        <n v="5079"/>
        <n v="14289"/>
        <n v="61338"/>
        <n v="7618"/>
        <n v="4759"/>
        <n v="7580"/>
        <n v="13638"/>
        <n v="41922"/>
        <n v="6108"/>
        <n v="5663"/>
        <n v="21129"/>
        <n v="10402"/>
        <n v="40425"/>
        <n v="7161"/>
        <n v="95080"/>
        <n v="10594"/>
        <n v="6781"/>
        <n v="21560"/>
        <n v="3141"/>
        <n v="9234"/>
        <n v="35128"/>
        <n v="5185"/>
        <n v="7802"/>
        <n v="25281"/>
        <n v="5198"/>
        <n v="13003"/>
        <n v="60638"/>
        <n v="5114"/>
        <n v="25881"/>
        <n v="8049"/>
        <n v="14421"/>
        <n v="36239"/>
        <n v="6544"/>
        <n v="6086"/>
        <n v="20532"/>
        <n v="5336"/>
        <n v="11178"/>
        <n v="39284"/>
        <n v="22639"/>
        <n v="92397"/>
        <n v="11350"/>
        <n v="7286"/>
        <n v="20952"/>
        <n v="3366"/>
        <n v="9982"/>
        <n v="34137"/>
        <n v="5555"/>
        <n v="8384"/>
        <n v="27499"/>
        <n v="5569"/>
        <n v="13973"/>
        <n v="58927"/>
        <n v="8352"/>
        <n v="4315"/>
        <n v="27003"/>
        <n v="8095"/>
        <n v="12657"/>
        <n v="38004"/>
        <n v="6588"/>
        <n v="5134"/>
        <n v="21422"/>
        <n v="5370"/>
        <n v="9430"/>
        <n v="40986"/>
        <n v="7723"/>
        <n v="19098"/>
        <n v="96400"/>
        <n v="11425"/>
        <n v="21859"/>
        <n v="3388"/>
        <n v="35616"/>
        <n v="7073"/>
        <n v="28690"/>
        <n v="5605"/>
        <n v="11787"/>
        <n v="61480"/>
        <n v="8408"/>
        <n v="24728"/>
        <n v="9090"/>
        <n v="14635"/>
        <n v="34424"/>
        <n v="7517"/>
        <n v="6202"/>
        <n v="19618"/>
        <n v="6127"/>
        <n v="11392"/>
        <n v="37534"/>
        <n v="23072"/>
        <n v="88280"/>
        <n v="13036"/>
        <n v="7426"/>
        <n v="20018"/>
        <n v="3865"/>
        <n v="10188"/>
        <n v="32616"/>
        <n v="6381"/>
        <n v="8544"/>
        <n v="26274"/>
        <n v="6395"/>
        <n v="14240"/>
        <n v="56301"/>
        <n v="9592"/>
        <n v="4783"/>
        <n v="21385"/>
        <n v="8723"/>
        <n v="29161"/>
        <n v="7173"/>
        <n v="5692"/>
        <n v="16965"/>
        <n v="5848"/>
        <n v="10453"/>
        <n v="32459"/>
        <n v="21171"/>
        <n v="76342"/>
        <n v="12440"/>
        <n v="6814"/>
        <n v="17311"/>
        <n v="3689"/>
        <n v="9283"/>
        <n v="28205"/>
        <n v="6089"/>
        <n v="7840"/>
        <n v="22721"/>
        <n v="13066"/>
        <n v="48688"/>
        <n v="9154"/>
        <n v="5008"/>
        <n v="24803"/>
        <n v="7741"/>
        <n v="14186"/>
        <n v="34543"/>
        <n v="6258"/>
        <n v="5959"/>
        <n v="19678"/>
        <n v="5103"/>
        <n v="10946"/>
        <n v="37648"/>
        <n v="7336"/>
        <n v="22168"/>
        <n v="88549"/>
        <n v="10853"/>
        <n v="7134"/>
        <n v="20079"/>
        <n v="3218"/>
        <n v="9757"/>
        <n v="32715"/>
        <n v="5312"/>
        <n v="8209"/>
        <n v="26354"/>
        <n v="13682"/>
        <n v="56473"/>
        <n v="7987"/>
        <n v="5234"/>
        <n v="26590"/>
        <n v="37354"/>
        <n v="6717"/>
        <n v="6229"/>
        <n v="21094"/>
        <n v="5475"/>
        <n v="11440"/>
        <n v="40359"/>
        <n v="7873"/>
        <n v="23171"/>
        <n v="94924"/>
        <n v="11648"/>
        <n v="21524"/>
        <n v="3454"/>
        <n v="10237"/>
        <n v="35071"/>
        <n v="5701"/>
        <n v="8580"/>
        <n v="28251"/>
        <n v="5715"/>
        <n v="14301"/>
        <n v="52200"/>
        <n v="8572"/>
        <n v="4951"/>
        <n v="26469"/>
        <n v="9012"/>
        <n v="37164"/>
        <n v="7442"/>
        <n v="5891"/>
        <n v="20998"/>
        <n v="6067"/>
        <n v="10821"/>
        <n v="40175"/>
        <n v="8724"/>
        <n v="21915"/>
        <n v="94492"/>
        <n v="12908"/>
        <n v="7054"/>
        <n v="21427"/>
        <n v="3827"/>
        <n v="9637"/>
        <n v="34911"/>
        <n v="6318"/>
        <n v="8115"/>
        <n v="28123"/>
        <n v="6333"/>
        <n v="13526"/>
        <n v="60263"/>
        <n v="9498"/>
      </sharedItems>
    </cacheField>
    <cacheField name="Months" numFmtId="0" databaseField="0">
      <fieldGroup base="0">
        <rangePr groupBy="months" startDate="2021-01-01T00:00:00" endDate="2021-04-01T00:00:00"/>
        <groupItems count="14">
          <s v="&lt;01/01/2021"/>
          <s v="Jan"/>
          <s v="Feb"/>
          <s v="Mar"/>
          <s v="Apr"/>
          <s v="May"/>
          <s v="Jun"/>
          <s v="Jul"/>
          <s v="Aug"/>
          <s v="Sep"/>
          <s v="Oct"/>
          <s v="Nov"/>
          <s v="Dec"/>
          <s v="&gt;01/04/2021"/>
        </groupItems>
      </fieldGroup>
    </cacheField>
  </cacheFields>
  <extLst>
    <ext xmlns:x14="http://schemas.microsoft.com/office/spreadsheetml/2009/9/main" uri="{725AE2AE-9491-48be-B2B4-4EB974FC3084}">
      <x14:pivotCacheDefinition pivotCacheId="14712056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30">
  <r>
    <x v="0"/>
    <x v="0"/>
    <x v="0"/>
    <x v="0"/>
    <x v="0"/>
    <x v="0"/>
  </r>
  <r>
    <x v="0"/>
    <x v="0"/>
    <x v="0"/>
    <x v="1"/>
    <x v="1"/>
    <x v="1"/>
  </r>
  <r>
    <x v="0"/>
    <x v="0"/>
    <x v="0"/>
    <x v="2"/>
    <x v="0"/>
    <x v="2"/>
  </r>
  <r>
    <x v="0"/>
    <x v="1"/>
    <x v="1"/>
    <x v="0"/>
    <x v="0"/>
    <x v="3"/>
  </r>
  <r>
    <x v="0"/>
    <x v="1"/>
    <x v="1"/>
    <x v="1"/>
    <x v="1"/>
    <x v="4"/>
  </r>
  <r>
    <x v="0"/>
    <x v="1"/>
    <x v="1"/>
    <x v="2"/>
    <x v="0"/>
    <x v="5"/>
  </r>
  <r>
    <x v="0"/>
    <x v="2"/>
    <x v="2"/>
    <x v="0"/>
    <x v="0"/>
    <x v="6"/>
  </r>
  <r>
    <x v="0"/>
    <x v="2"/>
    <x v="2"/>
    <x v="1"/>
    <x v="1"/>
    <x v="7"/>
  </r>
  <r>
    <x v="0"/>
    <x v="2"/>
    <x v="2"/>
    <x v="2"/>
    <x v="0"/>
    <x v="8"/>
  </r>
  <r>
    <x v="0"/>
    <x v="3"/>
    <x v="3"/>
    <x v="0"/>
    <x v="0"/>
    <x v="9"/>
  </r>
  <r>
    <x v="0"/>
    <x v="3"/>
    <x v="3"/>
    <x v="1"/>
    <x v="1"/>
    <x v="10"/>
  </r>
  <r>
    <x v="0"/>
    <x v="3"/>
    <x v="3"/>
    <x v="2"/>
    <x v="0"/>
    <x v="11"/>
  </r>
  <r>
    <x v="0"/>
    <x v="4"/>
    <x v="4"/>
    <x v="0"/>
    <x v="0"/>
    <x v="12"/>
  </r>
  <r>
    <x v="0"/>
    <x v="4"/>
    <x v="4"/>
    <x v="1"/>
    <x v="1"/>
    <x v="13"/>
  </r>
  <r>
    <x v="0"/>
    <x v="4"/>
    <x v="4"/>
    <x v="2"/>
    <x v="0"/>
    <x v="14"/>
  </r>
  <r>
    <x v="0"/>
    <x v="5"/>
    <x v="5"/>
    <x v="0"/>
    <x v="0"/>
    <x v="15"/>
  </r>
  <r>
    <x v="0"/>
    <x v="5"/>
    <x v="5"/>
    <x v="1"/>
    <x v="1"/>
    <x v="16"/>
  </r>
  <r>
    <x v="0"/>
    <x v="5"/>
    <x v="5"/>
    <x v="2"/>
    <x v="0"/>
    <x v="17"/>
  </r>
  <r>
    <x v="0"/>
    <x v="6"/>
    <x v="6"/>
    <x v="0"/>
    <x v="0"/>
    <x v="18"/>
  </r>
  <r>
    <x v="0"/>
    <x v="6"/>
    <x v="6"/>
    <x v="1"/>
    <x v="1"/>
    <x v="19"/>
  </r>
  <r>
    <x v="0"/>
    <x v="6"/>
    <x v="6"/>
    <x v="2"/>
    <x v="0"/>
    <x v="20"/>
  </r>
  <r>
    <x v="0"/>
    <x v="7"/>
    <x v="7"/>
    <x v="0"/>
    <x v="0"/>
    <x v="21"/>
  </r>
  <r>
    <x v="0"/>
    <x v="7"/>
    <x v="7"/>
    <x v="1"/>
    <x v="0"/>
    <x v="22"/>
  </r>
  <r>
    <x v="0"/>
    <x v="7"/>
    <x v="7"/>
    <x v="2"/>
    <x v="0"/>
    <x v="23"/>
  </r>
  <r>
    <x v="0"/>
    <x v="8"/>
    <x v="8"/>
    <x v="0"/>
    <x v="0"/>
    <x v="24"/>
  </r>
  <r>
    <x v="0"/>
    <x v="8"/>
    <x v="8"/>
    <x v="1"/>
    <x v="1"/>
    <x v="25"/>
  </r>
  <r>
    <x v="0"/>
    <x v="8"/>
    <x v="8"/>
    <x v="2"/>
    <x v="0"/>
    <x v="26"/>
  </r>
  <r>
    <x v="1"/>
    <x v="0"/>
    <x v="0"/>
    <x v="0"/>
    <x v="0"/>
    <x v="27"/>
  </r>
  <r>
    <x v="1"/>
    <x v="0"/>
    <x v="0"/>
    <x v="1"/>
    <x v="1"/>
    <x v="28"/>
  </r>
  <r>
    <x v="1"/>
    <x v="0"/>
    <x v="0"/>
    <x v="2"/>
    <x v="0"/>
    <x v="29"/>
  </r>
  <r>
    <x v="1"/>
    <x v="1"/>
    <x v="1"/>
    <x v="0"/>
    <x v="0"/>
    <x v="30"/>
  </r>
  <r>
    <x v="1"/>
    <x v="1"/>
    <x v="1"/>
    <x v="1"/>
    <x v="1"/>
    <x v="31"/>
  </r>
  <r>
    <x v="1"/>
    <x v="1"/>
    <x v="1"/>
    <x v="2"/>
    <x v="0"/>
    <x v="32"/>
  </r>
  <r>
    <x v="1"/>
    <x v="2"/>
    <x v="2"/>
    <x v="0"/>
    <x v="0"/>
    <x v="33"/>
  </r>
  <r>
    <x v="1"/>
    <x v="2"/>
    <x v="2"/>
    <x v="1"/>
    <x v="1"/>
    <x v="34"/>
  </r>
  <r>
    <x v="1"/>
    <x v="2"/>
    <x v="2"/>
    <x v="2"/>
    <x v="0"/>
    <x v="35"/>
  </r>
  <r>
    <x v="1"/>
    <x v="3"/>
    <x v="3"/>
    <x v="0"/>
    <x v="0"/>
    <x v="36"/>
  </r>
  <r>
    <x v="1"/>
    <x v="3"/>
    <x v="3"/>
    <x v="1"/>
    <x v="1"/>
    <x v="37"/>
  </r>
  <r>
    <x v="1"/>
    <x v="3"/>
    <x v="3"/>
    <x v="2"/>
    <x v="0"/>
    <x v="38"/>
  </r>
  <r>
    <x v="1"/>
    <x v="4"/>
    <x v="4"/>
    <x v="0"/>
    <x v="0"/>
    <x v="39"/>
  </r>
  <r>
    <x v="1"/>
    <x v="4"/>
    <x v="4"/>
    <x v="1"/>
    <x v="1"/>
    <x v="40"/>
  </r>
  <r>
    <x v="1"/>
    <x v="4"/>
    <x v="4"/>
    <x v="2"/>
    <x v="0"/>
    <x v="41"/>
  </r>
  <r>
    <x v="1"/>
    <x v="5"/>
    <x v="5"/>
    <x v="0"/>
    <x v="0"/>
    <x v="42"/>
  </r>
  <r>
    <x v="1"/>
    <x v="5"/>
    <x v="5"/>
    <x v="1"/>
    <x v="1"/>
    <x v="43"/>
  </r>
  <r>
    <x v="1"/>
    <x v="5"/>
    <x v="5"/>
    <x v="2"/>
    <x v="0"/>
    <x v="44"/>
  </r>
  <r>
    <x v="1"/>
    <x v="6"/>
    <x v="6"/>
    <x v="0"/>
    <x v="0"/>
    <x v="45"/>
  </r>
  <r>
    <x v="1"/>
    <x v="6"/>
    <x v="6"/>
    <x v="1"/>
    <x v="1"/>
    <x v="46"/>
  </r>
  <r>
    <x v="1"/>
    <x v="6"/>
    <x v="6"/>
    <x v="2"/>
    <x v="0"/>
    <x v="47"/>
  </r>
  <r>
    <x v="1"/>
    <x v="7"/>
    <x v="7"/>
    <x v="0"/>
    <x v="0"/>
    <x v="48"/>
  </r>
  <r>
    <x v="1"/>
    <x v="7"/>
    <x v="7"/>
    <x v="1"/>
    <x v="0"/>
    <x v="49"/>
  </r>
  <r>
    <x v="1"/>
    <x v="7"/>
    <x v="7"/>
    <x v="2"/>
    <x v="0"/>
    <x v="50"/>
  </r>
  <r>
    <x v="1"/>
    <x v="8"/>
    <x v="8"/>
    <x v="0"/>
    <x v="0"/>
    <x v="51"/>
  </r>
  <r>
    <x v="1"/>
    <x v="8"/>
    <x v="8"/>
    <x v="1"/>
    <x v="1"/>
    <x v="52"/>
  </r>
  <r>
    <x v="1"/>
    <x v="8"/>
    <x v="8"/>
    <x v="2"/>
    <x v="0"/>
    <x v="53"/>
  </r>
  <r>
    <x v="2"/>
    <x v="0"/>
    <x v="0"/>
    <x v="0"/>
    <x v="0"/>
    <x v="54"/>
  </r>
  <r>
    <x v="2"/>
    <x v="0"/>
    <x v="0"/>
    <x v="1"/>
    <x v="1"/>
    <x v="55"/>
  </r>
  <r>
    <x v="2"/>
    <x v="0"/>
    <x v="0"/>
    <x v="2"/>
    <x v="0"/>
    <x v="56"/>
  </r>
  <r>
    <x v="2"/>
    <x v="1"/>
    <x v="1"/>
    <x v="0"/>
    <x v="0"/>
    <x v="57"/>
  </r>
  <r>
    <x v="2"/>
    <x v="1"/>
    <x v="1"/>
    <x v="1"/>
    <x v="1"/>
    <x v="58"/>
  </r>
  <r>
    <x v="2"/>
    <x v="1"/>
    <x v="1"/>
    <x v="2"/>
    <x v="0"/>
    <x v="59"/>
  </r>
  <r>
    <x v="2"/>
    <x v="2"/>
    <x v="2"/>
    <x v="0"/>
    <x v="0"/>
    <x v="60"/>
  </r>
  <r>
    <x v="2"/>
    <x v="2"/>
    <x v="2"/>
    <x v="1"/>
    <x v="1"/>
    <x v="61"/>
  </r>
  <r>
    <x v="2"/>
    <x v="2"/>
    <x v="2"/>
    <x v="2"/>
    <x v="0"/>
    <x v="62"/>
  </r>
  <r>
    <x v="2"/>
    <x v="3"/>
    <x v="3"/>
    <x v="0"/>
    <x v="0"/>
    <x v="63"/>
  </r>
  <r>
    <x v="2"/>
    <x v="3"/>
    <x v="3"/>
    <x v="1"/>
    <x v="1"/>
    <x v="64"/>
  </r>
  <r>
    <x v="2"/>
    <x v="3"/>
    <x v="3"/>
    <x v="2"/>
    <x v="0"/>
    <x v="65"/>
  </r>
  <r>
    <x v="2"/>
    <x v="4"/>
    <x v="4"/>
    <x v="0"/>
    <x v="0"/>
    <x v="66"/>
  </r>
  <r>
    <x v="2"/>
    <x v="4"/>
    <x v="4"/>
    <x v="1"/>
    <x v="1"/>
    <x v="67"/>
  </r>
  <r>
    <x v="2"/>
    <x v="4"/>
    <x v="4"/>
    <x v="2"/>
    <x v="0"/>
    <x v="68"/>
  </r>
  <r>
    <x v="2"/>
    <x v="5"/>
    <x v="5"/>
    <x v="0"/>
    <x v="0"/>
    <x v="69"/>
  </r>
  <r>
    <x v="2"/>
    <x v="5"/>
    <x v="5"/>
    <x v="1"/>
    <x v="1"/>
    <x v="70"/>
  </r>
  <r>
    <x v="2"/>
    <x v="5"/>
    <x v="5"/>
    <x v="2"/>
    <x v="0"/>
    <x v="71"/>
  </r>
  <r>
    <x v="2"/>
    <x v="6"/>
    <x v="6"/>
    <x v="0"/>
    <x v="0"/>
    <x v="72"/>
  </r>
  <r>
    <x v="2"/>
    <x v="6"/>
    <x v="6"/>
    <x v="1"/>
    <x v="1"/>
    <x v="73"/>
  </r>
  <r>
    <x v="2"/>
    <x v="6"/>
    <x v="6"/>
    <x v="2"/>
    <x v="0"/>
    <x v="74"/>
  </r>
  <r>
    <x v="2"/>
    <x v="7"/>
    <x v="7"/>
    <x v="0"/>
    <x v="0"/>
    <x v="75"/>
  </r>
  <r>
    <x v="2"/>
    <x v="7"/>
    <x v="7"/>
    <x v="1"/>
    <x v="0"/>
    <x v="76"/>
  </r>
  <r>
    <x v="2"/>
    <x v="7"/>
    <x v="7"/>
    <x v="2"/>
    <x v="0"/>
    <x v="77"/>
  </r>
  <r>
    <x v="2"/>
    <x v="8"/>
    <x v="8"/>
    <x v="0"/>
    <x v="0"/>
    <x v="78"/>
  </r>
  <r>
    <x v="2"/>
    <x v="8"/>
    <x v="8"/>
    <x v="1"/>
    <x v="1"/>
    <x v="79"/>
  </r>
  <r>
    <x v="2"/>
    <x v="8"/>
    <x v="8"/>
    <x v="2"/>
    <x v="0"/>
    <x v="80"/>
  </r>
  <r>
    <x v="3"/>
    <x v="0"/>
    <x v="0"/>
    <x v="0"/>
    <x v="0"/>
    <x v="81"/>
  </r>
  <r>
    <x v="3"/>
    <x v="0"/>
    <x v="0"/>
    <x v="1"/>
    <x v="1"/>
    <x v="82"/>
  </r>
  <r>
    <x v="3"/>
    <x v="0"/>
    <x v="0"/>
    <x v="2"/>
    <x v="0"/>
    <x v="83"/>
  </r>
  <r>
    <x v="3"/>
    <x v="1"/>
    <x v="1"/>
    <x v="0"/>
    <x v="0"/>
    <x v="84"/>
  </r>
  <r>
    <x v="3"/>
    <x v="1"/>
    <x v="1"/>
    <x v="1"/>
    <x v="1"/>
    <x v="85"/>
  </r>
  <r>
    <x v="3"/>
    <x v="1"/>
    <x v="1"/>
    <x v="2"/>
    <x v="0"/>
    <x v="86"/>
  </r>
  <r>
    <x v="3"/>
    <x v="2"/>
    <x v="2"/>
    <x v="0"/>
    <x v="0"/>
    <x v="87"/>
  </r>
  <r>
    <x v="3"/>
    <x v="2"/>
    <x v="2"/>
    <x v="1"/>
    <x v="1"/>
    <x v="88"/>
  </r>
  <r>
    <x v="3"/>
    <x v="2"/>
    <x v="2"/>
    <x v="2"/>
    <x v="0"/>
    <x v="89"/>
  </r>
  <r>
    <x v="3"/>
    <x v="3"/>
    <x v="3"/>
    <x v="0"/>
    <x v="0"/>
    <x v="59"/>
  </r>
  <r>
    <x v="3"/>
    <x v="3"/>
    <x v="3"/>
    <x v="1"/>
    <x v="1"/>
    <x v="90"/>
  </r>
  <r>
    <x v="3"/>
    <x v="3"/>
    <x v="3"/>
    <x v="2"/>
    <x v="0"/>
    <x v="91"/>
  </r>
  <r>
    <x v="3"/>
    <x v="4"/>
    <x v="4"/>
    <x v="0"/>
    <x v="0"/>
    <x v="92"/>
  </r>
  <r>
    <x v="3"/>
    <x v="4"/>
    <x v="4"/>
    <x v="1"/>
    <x v="1"/>
    <x v="93"/>
  </r>
  <r>
    <x v="3"/>
    <x v="4"/>
    <x v="4"/>
    <x v="2"/>
    <x v="0"/>
    <x v="94"/>
  </r>
  <r>
    <x v="3"/>
    <x v="5"/>
    <x v="5"/>
    <x v="0"/>
    <x v="0"/>
    <x v="95"/>
  </r>
  <r>
    <x v="3"/>
    <x v="5"/>
    <x v="5"/>
    <x v="1"/>
    <x v="1"/>
    <x v="96"/>
  </r>
  <r>
    <x v="3"/>
    <x v="5"/>
    <x v="5"/>
    <x v="2"/>
    <x v="0"/>
    <x v="97"/>
  </r>
  <r>
    <x v="3"/>
    <x v="6"/>
    <x v="6"/>
    <x v="0"/>
    <x v="0"/>
    <x v="98"/>
  </r>
  <r>
    <x v="3"/>
    <x v="6"/>
    <x v="6"/>
    <x v="1"/>
    <x v="1"/>
    <x v="99"/>
  </r>
  <r>
    <x v="3"/>
    <x v="6"/>
    <x v="6"/>
    <x v="2"/>
    <x v="0"/>
    <x v="100"/>
  </r>
  <r>
    <x v="3"/>
    <x v="7"/>
    <x v="7"/>
    <x v="0"/>
    <x v="0"/>
    <x v="101"/>
  </r>
  <r>
    <x v="3"/>
    <x v="7"/>
    <x v="7"/>
    <x v="1"/>
    <x v="0"/>
    <x v="102"/>
  </r>
  <r>
    <x v="3"/>
    <x v="7"/>
    <x v="7"/>
    <x v="2"/>
    <x v="0"/>
    <x v="103"/>
  </r>
  <r>
    <x v="3"/>
    <x v="8"/>
    <x v="8"/>
    <x v="0"/>
    <x v="0"/>
    <x v="104"/>
  </r>
  <r>
    <x v="3"/>
    <x v="8"/>
    <x v="8"/>
    <x v="1"/>
    <x v="1"/>
    <x v="105"/>
  </r>
  <r>
    <x v="3"/>
    <x v="8"/>
    <x v="8"/>
    <x v="2"/>
    <x v="0"/>
    <x v="106"/>
  </r>
  <r>
    <x v="4"/>
    <x v="0"/>
    <x v="0"/>
    <x v="0"/>
    <x v="0"/>
    <x v="107"/>
  </r>
  <r>
    <x v="4"/>
    <x v="0"/>
    <x v="0"/>
    <x v="1"/>
    <x v="1"/>
    <x v="108"/>
  </r>
  <r>
    <x v="4"/>
    <x v="0"/>
    <x v="0"/>
    <x v="2"/>
    <x v="0"/>
    <x v="109"/>
  </r>
  <r>
    <x v="4"/>
    <x v="1"/>
    <x v="1"/>
    <x v="0"/>
    <x v="0"/>
    <x v="110"/>
  </r>
  <r>
    <x v="4"/>
    <x v="1"/>
    <x v="1"/>
    <x v="1"/>
    <x v="1"/>
    <x v="111"/>
  </r>
  <r>
    <x v="4"/>
    <x v="1"/>
    <x v="1"/>
    <x v="2"/>
    <x v="0"/>
    <x v="112"/>
  </r>
  <r>
    <x v="4"/>
    <x v="2"/>
    <x v="2"/>
    <x v="0"/>
    <x v="0"/>
    <x v="113"/>
  </r>
  <r>
    <x v="4"/>
    <x v="2"/>
    <x v="2"/>
    <x v="1"/>
    <x v="0"/>
    <x v="114"/>
  </r>
  <r>
    <x v="4"/>
    <x v="2"/>
    <x v="2"/>
    <x v="2"/>
    <x v="0"/>
    <x v="115"/>
  </r>
  <r>
    <x v="4"/>
    <x v="3"/>
    <x v="3"/>
    <x v="0"/>
    <x v="0"/>
    <x v="116"/>
  </r>
  <r>
    <x v="4"/>
    <x v="3"/>
    <x v="3"/>
    <x v="1"/>
    <x v="1"/>
    <x v="117"/>
  </r>
  <r>
    <x v="4"/>
    <x v="3"/>
    <x v="3"/>
    <x v="2"/>
    <x v="0"/>
    <x v="118"/>
  </r>
  <r>
    <x v="4"/>
    <x v="4"/>
    <x v="4"/>
    <x v="0"/>
    <x v="0"/>
    <x v="119"/>
  </r>
  <r>
    <x v="4"/>
    <x v="4"/>
    <x v="4"/>
    <x v="1"/>
    <x v="1"/>
    <x v="120"/>
  </r>
  <r>
    <x v="4"/>
    <x v="4"/>
    <x v="4"/>
    <x v="2"/>
    <x v="0"/>
    <x v="121"/>
  </r>
  <r>
    <x v="4"/>
    <x v="5"/>
    <x v="5"/>
    <x v="0"/>
    <x v="0"/>
    <x v="122"/>
  </r>
  <r>
    <x v="4"/>
    <x v="5"/>
    <x v="5"/>
    <x v="1"/>
    <x v="1"/>
    <x v="123"/>
  </r>
  <r>
    <x v="4"/>
    <x v="5"/>
    <x v="5"/>
    <x v="2"/>
    <x v="0"/>
    <x v="124"/>
  </r>
  <r>
    <x v="4"/>
    <x v="6"/>
    <x v="6"/>
    <x v="0"/>
    <x v="0"/>
    <x v="125"/>
  </r>
  <r>
    <x v="4"/>
    <x v="6"/>
    <x v="6"/>
    <x v="1"/>
    <x v="1"/>
    <x v="126"/>
  </r>
  <r>
    <x v="4"/>
    <x v="6"/>
    <x v="6"/>
    <x v="2"/>
    <x v="0"/>
    <x v="127"/>
  </r>
  <r>
    <x v="4"/>
    <x v="7"/>
    <x v="7"/>
    <x v="0"/>
    <x v="0"/>
    <x v="128"/>
  </r>
  <r>
    <x v="4"/>
    <x v="7"/>
    <x v="7"/>
    <x v="1"/>
    <x v="0"/>
    <x v="129"/>
  </r>
  <r>
    <x v="4"/>
    <x v="7"/>
    <x v="7"/>
    <x v="2"/>
    <x v="0"/>
    <x v="130"/>
  </r>
  <r>
    <x v="4"/>
    <x v="8"/>
    <x v="8"/>
    <x v="0"/>
    <x v="0"/>
    <x v="131"/>
  </r>
  <r>
    <x v="4"/>
    <x v="8"/>
    <x v="8"/>
    <x v="1"/>
    <x v="1"/>
    <x v="132"/>
  </r>
  <r>
    <x v="4"/>
    <x v="8"/>
    <x v="8"/>
    <x v="2"/>
    <x v="0"/>
    <x v="133"/>
  </r>
  <r>
    <x v="5"/>
    <x v="0"/>
    <x v="0"/>
    <x v="0"/>
    <x v="0"/>
    <x v="134"/>
  </r>
  <r>
    <x v="5"/>
    <x v="0"/>
    <x v="0"/>
    <x v="1"/>
    <x v="1"/>
    <x v="135"/>
  </r>
  <r>
    <x v="5"/>
    <x v="0"/>
    <x v="0"/>
    <x v="2"/>
    <x v="0"/>
    <x v="136"/>
  </r>
  <r>
    <x v="5"/>
    <x v="1"/>
    <x v="1"/>
    <x v="0"/>
    <x v="0"/>
    <x v="137"/>
  </r>
  <r>
    <x v="5"/>
    <x v="1"/>
    <x v="1"/>
    <x v="1"/>
    <x v="1"/>
    <x v="138"/>
  </r>
  <r>
    <x v="5"/>
    <x v="1"/>
    <x v="1"/>
    <x v="2"/>
    <x v="0"/>
    <x v="139"/>
  </r>
  <r>
    <x v="5"/>
    <x v="2"/>
    <x v="2"/>
    <x v="0"/>
    <x v="0"/>
    <x v="140"/>
  </r>
  <r>
    <x v="5"/>
    <x v="2"/>
    <x v="2"/>
    <x v="1"/>
    <x v="0"/>
    <x v="141"/>
  </r>
  <r>
    <x v="5"/>
    <x v="2"/>
    <x v="2"/>
    <x v="2"/>
    <x v="0"/>
    <x v="142"/>
  </r>
  <r>
    <x v="5"/>
    <x v="3"/>
    <x v="3"/>
    <x v="0"/>
    <x v="0"/>
    <x v="143"/>
  </r>
  <r>
    <x v="5"/>
    <x v="3"/>
    <x v="3"/>
    <x v="1"/>
    <x v="1"/>
    <x v="144"/>
  </r>
  <r>
    <x v="5"/>
    <x v="3"/>
    <x v="3"/>
    <x v="2"/>
    <x v="0"/>
    <x v="145"/>
  </r>
  <r>
    <x v="5"/>
    <x v="4"/>
    <x v="4"/>
    <x v="0"/>
    <x v="0"/>
    <x v="146"/>
  </r>
  <r>
    <x v="5"/>
    <x v="4"/>
    <x v="4"/>
    <x v="1"/>
    <x v="1"/>
    <x v="147"/>
  </r>
  <r>
    <x v="5"/>
    <x v="4"/>
    <x v="4"/>
    <x v="2"/>
    <x v="0"/>
    <x v="148"/>
  </r>
  <r>
    <x v="5"/>
    <x v="5"/>
    <x v="5"/>
    <x v="0"/>
    <x v="0"/>
    <x v="149"/>
  </r>
  <r>
    <x v="5"/>
    <x v="5"/>
    <x v="5"/>
    <x v="1"/>
    <x v="1"/>
    <x v="150"/>
  </r>
  <r>
    <x v="5"/>
    <x v="5"/>
    <x v="5"/>
    <x v="2"/>
    <x v="0"/>
    <x v="151"/>
  </r>
  <r>
    <x v="5"/>
    <x v="6"/>
    <x v="6"/>
    <x v="0"/>
    <x v="0"/>
    <x v="152"/>
  </r>
  <r>
    <x v="5"/>
    <x v="6"/>
    <x v="6"/>
    <x v="1"/>
    <x v="1"/>
    <x v="153"/>
  </r>
  <r>
    <x v="5"/>
    <x v="6"/>
    <x v="6"/>
    <x v="2"/>
    <x v="0"/>
    <x v="154"/>
  </r>
  <r>
    <x v="5"/>
    <x v="7"/>
    <x v="7"/>
    <x v="0"/>
    <x v="0"/>
    <x v="155"/>
  </r>
  <r>
    <x v="5"/>
    <x v="7"/>
    <x v="7"/>
    <x v="1"/>
    <x v="0"/>
    <x v="156"/>
  </r>
  <r>
    <x v="5"/>
    <x v="7"/>
    <x v="7"/>
    <x v="2"/>
    <x v="0"/>
    <x v="157"/>
  </r>
  <r>
    <x v="5"/>
    <x v="8"/>
    <x v="8"/>
    <x v="0"/>
    <x v="0"/>
    <x v="158"/>
  </r>
  <r>
    <x v="5"/>
    <x v="8"/>
    <x v="8"/>
    <x v="1"/>
    <x v="1"/>
    <x v="159"/>
  </r>
  <r>
    <x v="5"/>
    <x v="8"/>
    <x v="8"/>
    <x v="2"/>
    <x v="0"/>
    <x v="160"/>
  </r>
  <r>
    <x v="6"/>
    <x v="0"/>
    <x v="0"/>
    <x v="0"/>
    <x v="0"/>
    <x v="161"/>
  </r>
  <r>
    <x v="6"/>
    <x v="0"/>
    <x v="0"/>
    <x v="1"/>
    <x v="1"/>
    <x v="162"/>
  </r>
  <r>
    <x v="6"/>
    <x v="0"/>
    <x v="0"/>
    <x v="2"/>
    <x v="0"/>
    <x v="163"/>
  </r>
  <r>
    <x v="6"/>
    <x v="1"/>
    <x v="1"/>
    <x v="0"/>
    <x v="0"/>
    <x v="164"/>
  </r>
  <r>
    <x v="6"/>
    <x v="1"/>
    <x v="1"/>
    <x v="1"/>
    <x v="1"/>
    <x v="165"/>
  </r>
  <r>
    <x v="6"/>
    <x v="1"/>
    <x v="1"/>
    <x v="2"/>
    <x v="0"/>
    <x v="166"/>
  </r>
  <r>
    <x v="6"/>
    <x v="2"/>
    <x v="2"/>
    <x v="0"/>
    <x v="0"/>
    <x v="167"/>
  </r>
  <r>
    <x v="6"/>
    <x v="2"/>
    <x v="2"/>
    <x v="1"/>
    <x v="0"/>
    <x v="168"/>
  </r>
  <r>
    <x v="6"/>
    <x v="2"/>
    <x v="2"/>
    <x v="2"/>
    <x v="0"/>
    <x v="169"/>
  </r>
  <r>
    <x v="6"/>
    <x v="3"/>
    <x v="3"/>
    <x v="0"/>
    <x v="0"/>
    <x v="170"/>
  </r>
  <r>
    <x v="6"/>
    <x v="3"/>
    <x v="3"/>
    <x v="1"/>
    <x v="1"/>
    <x v="171"/>
  </r>
  <r>
    <x v="6"/>
    <x v="3"/>
    <x v="3"/>
    <x v="2"/>
    <x v="0"/>
    <x v="172"/>
  </r>
  <r>
    <x v="6"/>
    <x v="4"/>
    <x v="4"/>
    <x v="0"/>
    <x v="0"/>
    <x v="173"/>
  </r>
  <r>
    <x v="6"/>
    <x v="4"/>
    <x v="4"/>
    <x v="1"/>
    <x v="1"/>
    <x v="174"/>
  </r>
  <r>
    <x v="6"/>
    <x v="4"/>
    <x v="4"/>
    <x v="2"/>
    <x v="0"/>
    <x v="175"/>
  </r>
  <r>
    <x v="6"/>
    <x v="5"/>
    <x v="5"/>
    <x v="0"/>
    <x v="0"/>
    <x v="176"/>
  </r>
  <r>
    <x v="6"/>
    <x v="5"/>
    <x v="5"/>
    <x v="1"/>
    <x v="1"/>
    <x v="177"/>
  </r>
  <r>
    <x v="6"/>
    <x v="5"/>
    <x v="5"/>
    <x v="2"/>
    <x v="0"/>
    <x v="178"/>
  </r>
  <r>
    <x v="6"/>
    <x v="6"/>
    <x v="6"/>
    <x v="0"/>
    <x v="0"/>
    <x v="179"/>
  </r>
  <r>
    <x v="6"/>
    <x v="6"/>
    <x v="6"/>
    <x v="1"/>
    <x v="1"/>
    <x v="180"/>
  </r>
  <r>
    <x v="6"/>
    <x v="6"/>
    <x v="6"/>
    <x v="2"/>
    <x v="0"/>
    <x v="181"/>
  </r>
  <r>
    <x v="6"/>
    <x v="7"/>
    <x v="7"/>
    <x v="0"/>
    <x v="0"/>
    <x v="182"/>
  </r>
  <r>
    <x v="6"/>
    <x v="7"/>
    <x v="7"/>
    <x v="1"/>
    <x v="0"/>
    <x v="183"/>
  </r>
  <r>
    <x v="6"/>
    <x v="7"/>
    <x v="7"/>
    <x v="2"/>
    <x v="0"/>
    <x v="184"/>
  </r>
  <r>
    <x v="6"/>
    <x v="8"/>
    <x v="8"/>
    <x v="0"/>
    <x v="0"/>
    <x v="185"/>
  </r>
  <r>
    <x v="6"/>
    <x v="8"/>
    <x v="8"/>
    <x v="1"/>
    <x v="1"/>
    <x v="186"/>
  </r>
  <r>
    <x v="6"/>
    <x v="8"/>
    <x v="8"/>
    <x v="2"/>
    <x v="0"/>
    <x v="187"/>
  </r>
  <r>
    <x v="7"/>
    <x v="0"/>
    <x v="0"/>
    <x v="0"/>
    <x v="0"/>
    <x v="188"/>
  </r>
  <r>
    <x v="7"/>
    <x v="0"/>
    <x v="0"/>
    <x v="1"/>
    <x v="1"/>
    <x v="189"/>
  </r>
  <r>
    <x v="7"/>
    <x v="0"/>
    <x v="0"/>
    <x v="2"/>
    <x v="0"/>
    <x v="190"/>
  </r>
  <r>
    <x v="7"/>
    <x v="1"/>
    <x v="1"/>
    <x v="0"/>
    <x v="0"/>
    <x v="191"/>
  </r>
  <r>
    <x v="7"/>
    <x v="1"/>
    <x v="1"/>
    <x v="1"/>
    <x v="1"/>
    <x v="192"/>
  </r>
  <r>
    <x v="7"/>
    <x v="1"/>
    <x v="1"/>
    <x v="2"/>
    <x v="0"/>
    <x v="193"/>
  </r>
  <r>
    <x v="7"/>
    <x v="2"/>
    <x v="2"/>
    <x v="0"/>
    <x v="0"/>
    <x v="194"/>
  </r>
  <r>
    <x v="7"/>
    <x v="2"/>
    <x v="2"/>
    <x v="1"/>
    <x v="0"/>
    <x v="195"/>
  </r>
  <r>
    <x v="7"/>
    <x v="2"/>
    <x v="2"/>
    <x v="2"/>
    <x v="0"/>
    <x v="196"/>
  </r>
  <r>
    <x v="7"/>
    <x v="3"/>
    <x v="3"/>
    <x v="0"/>
    <x v="0"/>
    <x v="197"/>
  </r>
  <r>
    <x v="7"/>
    <x v="3"/>
    <x v="3"/>
    <x v="1"/>
    <x v="1"/>
    <x v="198"/>
  </r>
  <r>
    <x v="7"/>
    <x v="3"/>
    <x v="3"/>
    <x v="2"/>
    <x v="0"/>
    <x v="199"/>
  </r>
  <r>
    <x v="7"/>
    <x v="4"/>
    <x v="4"/>
    <x v="0"/>
    <x v="0"/>
    <x v="200"/>
  </r>
  <r>
    <x v="7"/>
    <x v="4"/>
    <x v="4"/>
    <x v="1"/>
    <x v="1"/>
    <x v="201"/>
  </r>
  <r>
    <x v="7"/>
    <x v="4"/>
    <x v="4"/>
    <x v="2"/>
    <x v="0"/>
    <x v="202"/>
  </r>
  <r>
    <x v="7"/>
    <x v="5"/>
    <x v="5"/>
    <x v="0"/>
    <x v="0"/>
    <x v="203"/>
  </r>
  <r>
    <x v="7"/>
    <x v="5"/>
    <x v="5"/>
    <x v="1"/>
    <x v="1"/>
    <x v="204"/>
  </r>
  <r>
    <x v="7"/>
    <x v="5"/>
    <x v="5"/>
    <x v="2"/>
    <x v="0"/>
    <x v="205"/>
  </r>
  <r>
    <x v="7"/>
    <x v="6"/>
    <x v="6"/>
    <x v="0"/>
    <x v="0"/>
    <x v="206"/>
  </r>
  <r>
    <x v="7"/>
    <x v="6"/>
    <x v="6"/>
    <x v="1"/>
    <x v="1"/>
    <x v="207"/>
  </r>
  <r>
    <x v="7"/>
    <x v="6"/>
    <x v="6"/>
    <x v="2"/>
    <x v="0"/>
    <x v="208"/>
  </r>
  <r>
    <x v="7"/>
    <x v="7"/>
    <x v="7"/>
    <x v="0"/>
    <x v="0"/>
    <x v="209"/>
  </r>
  <r>
    <x v="7"/>
    <x v="7"/>
    <x v="7"/>
    <x v="1"/>
    <x v="0"/>
    <x v="210"/>
  </r>
  <r>
    <x v="7"/>
    <x v="7"/>
    <x v="7"/>
    <x v="2"/>
    <x v="0"/>
    <x v="211"/>
  </r>
  <r>
    <x v="7"/>
    <x v="8"/>
    <x v="8"/>
    <x v="0"/>
    <x v="0"/>
    <x v="212"/>
  </r>
  <r>
    <x v="7"/>
    <x v="8"/>
    <x v="8"/>
    <x v="1"/>
    <x v="1"/>
    <x v="213"/>
  </r>
  <r>
    <x v="7"/>
    <x v="8"/>
    <x v="8"/>
    <x v="2"/>
    <x v="0"/>
    <x v="214"/>
  </r>
  <r>
    <x v="8"/>
    <x v="0"/>
    <x v="0"/>
    <x v="0"/>
    <x v="0"/>
    <x v="215"/>
  </r>
  <r>
    <x v="8"/>
    <x v="0"/>
    <x v="0"/>
    <x v="1"/>
    <x v="1"/>
    <x v="216"/>
  </r>
  <r>
    <x v="8"/>
    <x v="0"/>
    <x v="0"/>
    <x v="2"/>
    <x v="0"/>
    <x v="217"/>
  </r>
  <r>
    <x v="8"/>
    <x v="1"/>
    <x v="1"/>
    <x v="0"/>
    <x v="0"/>
    <x v="218"/>
  </r>
  <r>
    <x v="8"/>
    <x v="1"/>
    <x v="1"/>
    <x v="1"/>
    <x v="1"/>
    <x v="219"/>
  </r>
  <r>
    <x v="8"/>
    <x v="1"/>
    <x v="1"/>
    <x v="2"/>
    <x v="0"/>
    <x v="220"/>
  </r>
  <r>
    <x v="8"/>
    <x v="2"/>
    <x v="2"/>
    <x v="0"/>
    <x v="0"/>
    <x v="221"/>
  </r>
  <r>
    <x v="8"/>
    <x v="2"/>
    <x v="2"/>
    <x v="1"/>
    <x v="0"/>
    <x v="222"/>
  </r>
  <r>
    <x v="8"/>
    <x v="2"/>
    <x v="2"/>
    <x v="2"/>
    <x v="0"/>
    <x v="223"/>
  </r>
  <r>
    <x v="8"/>
    <x v="3"/>
    <x v="3"/>
    <x v="0"/>
    <x v="0"/>
    <x v="181"/>
  </r>
  <r>
    <x v="8"/>
    <x v="3"/>
    <x v="3"/>
    <x v="1"/>
    <x v="1"/>
    <x v="224"/>
  </r>
  <r>
    <x v="8"/>
    <x v="3"/>
    <x v="3"/>
    <x v="2"/>
    <x v="0"/>
    <x v="225"/>
  </r>
  <r>
    <x v="8"/>
    <x v="4"/>
    <x v="4"/>
    <x v="0"/>
    <x v="0"/>
    <x v="226"/>
  </r>
  <r>
    <x v="8"/>
    <x v="4"/>
    <x v="4"/>
    <x v="1"/>
    <x v="1"/>
    <x v="227"/>
  </r>
  <r>
    <x v="8"/>
    <x v="4"/>
    <x v="4"/>
    <x v="2"/>
    <x v="0"/>
    <x v="228"/>
  </r>
  <r>
    <x v="8"/>
    <x v="5"/>
    <x v="5"/>
    <x v="0"/>
    <x v="0"/>
    <x v="229"/>
  </r>
  <r>
    <x v="8"/>
    <x v="5"/>
    <x v="5"/>
    <x v="1"/>
    <x v="1"/>
    <x v="230"/>
  </r>
  <r>
    <x v="8"/>
    <x v="5"/>
    <x v="5"/>
    <x v="2"/>
    <x v="0"/>
    <x v="231"/>
  </r>
  <r>
    <x v="8"/>
    <x v="6"/>
    <x v="6"/>
    <x v="0"/>
    <x v="0"/>
    <x v="232"/>
  </r>
  <r>
    <x v="8"/>
    <x v="6"/>
    <x v="6"/>
    <x v="1"/>
    <x v="1"/>
    <x v="233"/>
  </r>
  <r>
    <x v="8"/>
    <x v="6"/>
    <x v="6"/>
    <x v="2"/>
    <x v="0"/>
    <x v="169"/>
  </r>
  <r>
    <x v="8"/>
    <x v="7"/>
    <x v="7"/>
    <x v="0"/>
    <x v="0"/>
    <x v="234"/>
  </r>
  <r>
    <x v="8"/>
    <x v="7"/>
    <x v="7"/>
    <x v="1"/>
    <x v="0"/>
    <x v="235"/>
  </r>
  <r>
    <x v="8"/>
    <x v="7"/>
    <x v="7"/>
    <x v="2"/>
    <x v="0"/>
    <x v="236"/>
  </r>
  <r>
    <x v="8"/>
    <x v="8"/>
    <x v="8"/>
    <x v="0"/>
    <x v="0"/>
    <x v="237"/>
  </r>
  <r>
    <x v="8"/>
    <x v="8"/>
    <x v="8"/>
    <x v="1"/>
    <x v="1"/>
    <x v="238"/>
  </r>
  <r>
    <x v="8"/>
    <x v="8"/>
    <x v="8"/>
    <x v="2"/>
    <x v="0"/>
    <x v="239"/>
  </r>
  <r>
    <x v="9"/>
    <x v="0"/>
    <x v="0"/>
    <x v="0"/>
    <x v="0"/>
    <x v="240"/>
  </r>
  <r>
    <x v="9"/>
    <x v="0"/>
    <x v="0"/>
    <x v="1"/>
    <x v="1"/>
    <x v="241"/>
  </r>
  <r>
    <x v="9"/>
    <x v="0"/>
    <x v="0"/>
    <x v="2"/>
    <x v="0"/>
    <x v="242"/>
  </r>
  <r>
    <x v="9"/>
    <x v="1"/>
    <x v="1"/>
    <x v="0"/>
    <x v="0"/>
    <x v="243"/>
  </r>
  <r>
    <x v="9"/>
    <x v="1"/>
    <x v="1"/>
    <x v="1"/>
    <x v="1"/>
    <x v="244"/>
  </r>
  <r>
    <x v="9"/>
    <x v="1"/>
    <x v="1"/>
    <x v="2"/>
    <x v="0"/>
    <x v="245"/>
  </r>
  <r>
    <x v="9"/>
    <x v="2"/>
    <x v="2"/>
    <x v="0"/>
    <x v="0"/>
    <x v="246"/>
  </r>
  <r>
    <x v="9"/>
    <x v="2"/>
    <x v="2"/>
    <x v="1"/>
    <x v="0"/>
    <x v="247"/>
  </r>
  <r>
    <x v="9"/>
    <x v="2"/>
    <x v="2"/>
    <x v="2"/>
    <x v="0"/>
    <x v="248"/>
  </r>
  <r>
    <x v="9"/>
    <x v="3"/>
    <x v="3"/>
    <x v="0"/>
    <x v="0"/>
    <x v="249"/>
  </r>
  <r>
    <x v="9"/>
    <x v="3"/>
    <x v="3"/>
    <x v="1"/>
    <x v="1"/>
    <x v="250"/>
  </r>
  <r>
    <x v="9"/>
    <x v="3"/>
    <x v="3"/>
    <x v="2"/>
    <x v="0"/>
    <x v="251"/>
  </r>
  <r>
    <x v="9"/>
    <x v="4"/>
    <x v="4"/>
    <x v="0"/>
    <x v="0"/>
    <x v="252"/>
  </r>
  <r>
    <x v="9"/>
    <x v="4"/>
    <x v="4"/>
    <x v="1"/>
    <x v="1"/>
    <x v="253"/>
  </r>
  <r>
    <x v="9"/>
    <x v="4"/>
    <x v="4"/>
    <x v="2"/>
    <x v="0"/>
    <x v="254"/>
  </r>
  <r>
    <x v="9"/>
    <x v="5"/>
    <x v="5"/>
    <x v="0"/>
    <x v="0"/>
    <x v="255"/>
  </r>
  <r>
    <x v="9"/>
    <x v="5"/>
    <x v="5"/>
    <x v="1"/>
    <x v="1"/>
    <x v="256"/>
  </r>
  <r>
    <x v="9"/>
    <x v="5"/>
    <x v="5"/>
    <x v="2"/>
    <x v="0"/>
    <x v="257"/>
  </r>
  <r>
    <x v="9"/>
    <x v="6"/>
    <x v="6"/>
    <x v="0"/>
    <x v="0"/>
    <x v="258"/>
  </r>
  <r>
    <x v="9"/>
    <x v="6"/>
    <x v="6"/>
    <x v="1"/>
    <x v="1"/>
    <x v="259"/>
  </r>
  <r>
    <x v="9"/>
    <x v="6"/>
    <x v="6"/>
    <x v="2"/>
    <x v="0"/>
    <x v="260"/>
  </r>
  <r>
    <x v="9"/>
    <x v="7"/>
    <x v="7"/>
    <x v="0"/>
    <x v="0"/>
    <x v="261"/>
  </r>
  <r>
    <x v="9"/>
    <x v="7"/>
    <x v="7"/>
    <x v="1"/>
    <x v="0"/>
    <x v="262"/>
  </r>
  <r>
    <x v="9"/>
    <x v="7"/>
    <x v="7"/>
    <x v="2"/>
    <x v="0"/>
    <x v="191"/>
  </r>
  <r>
    <x v="9"/>
    <x v="8"/>
    <x v="8"/>
    <x v="0"/>
    <x v="0"/>
    <x v="263"/>
  </r>
  <r>
    <x v="9"/>
    <x v="8"/>
    <x v="8"/>
    <x v="1"/>
    <x v="1"/>
    <x v="264"/>
  </r>
  <r>
    <x v="9"/>
    <x v="8"/>
    <x v="8"/>
    <x v="2"/>
    <x v="0"/>
    <x v="265"/>
  </r>
  <r>
    <x v="10"/>
    <x v="0"/>
    <x v="0"/>
    <x v="0"/>
    <x v="0"/>
    <x v="122"/>
  </r>
  <r>
    <x v="10"/>
    <x v="0"/>
    <x v="0"/>
    <x v="1"/>
    <x v="1"/>
    <x v="266"/>
  </r>
  <r>
    <x v="10"/>
    <x v="0"/>
    <x v="0"/>
    <x v="2"/>
    <x v="0"/>
    <x v="267"/>
  </r>
  <r>
    <x v="10"/>
    <x v="1"/>
    <x v="1"/>
    <x v="0"/>
    <x v="0"/>
    <x v="268"/>
  </r>
  <r>
    <x v="10"/>
    <x v="1"/>
    <x v="1"/>
    <x v="1"/>
    <x v="1"/>
    <x v="269"/>
  </r>
  <r>
    <x v="10"/>
    <x v="1"/>
    <x v="1"/>
    <x v="2"/>
    <x v="0"/>
    <x v="270"/>
  </r>
  <r>
    <x v="10"/>
    <x v="2"/>
    <x v="2"/>
    <x v="0"/>
    <x v="0"/>
    <x v="271"/>
  </r>
  <r>
    <x v="10"/>
    <x v="2"/>
    <x v="2"/>
    <x v="1"/>
    <x v="0"/>
    <x v="272"/>
  </r>
  <r>
    <x v="10"/>
    <x v="2"/>
    <x v="2"/>
    <x v="2"/>
    <x v="0"/>
    <x v="273"/>
  </r>
  <r>
    <x v="10"/>
    <x v="3"/>
    <x v="3"/>
    <x v="0"/>
    <x v="0"/>
    <x v="274"/>
  </r>
  <r>
    <x v="10"/>
    <x v="3"/>
    <x v="3"/>
    <x v="1"/>
    <x v="1"/>
    <x v="275"/>
  </r>
  <r>
    <x v="10"/>
    <x v="3"/>
    <x v="3"/>
    <x v="2"/>
    <x v="0"/>
    <x v="276"/>
  </r>
  <r>
    <x v="10"/>
    <x v="4"/>
    <x v="4"/>
    <x v="0"/>
    <x v="0"/>
    <x v="277"/>
  </r>
  <r>
    <x v="10"/>
    <x v="4"/>
    <x v="4"/>
    <x v="1"/>
    <x v="1"/>
    <x v="278"/>
  </r>
  <r>
    <x v="10"/>
    <x v="4"/>
    <x v="4"/>
    <x v="2"/>
    <x v="0"/>
    <x v="279"/>
  </r>
  <r>
    <x v="10"/>
    <x v="5"/>
    <x v="5"/>
    <x v="0"/>
    <x v="0"/>
    <x v="280"/>
  </r>
  <r>
    <x v="10"/>
    <x v="5"/>
    <x v="5"/>
    <x v="1"/>
    <x v="1"/>
    <x v="281"/>
  </r>
  <r>
    <x v="10"/>
    <x v="5"/>
    <x v="5"/>
    <x v="2"/>
    <x v="0"/>
    <x v="282"/>
  </r>
  <r>
    <x v="10"/>
    <x v="6"/>
    <x v="6"/>
    <x v="0"/>
    <x v="0"/>
    <x v="283"/>
  </r>
  <r>
    <x v="10"/>
    <x v="6"/>
    <x v="6"/>
    <x v="1"/>
    <x v="1"/>
    <x v="284"/>
  </r>
  <r>
    <x v="10"/>
    <x v="6"/>
    <x v="6"/>
    <x v="2"/>
    <x v="0"/>
    <x v="285"/>
  </r>
  <r>
    <x v="10"/>
    <x v="7"/>
    <x v="7"/>
    <x v="0"/>
    <x v="0"/>
    <x v="286"/>
  </r>
  <r>
    <x v="10"/>
    <x v="7"/>
    <x v="7"/>
    <x v="1"/>
    <x v="0"/>
    <x v="287"/>
  </r>
  <r>
    <x v="10"/>
    <x v="7"/>
    <x v="7"/>
    <x v="2"/>
    <x v="0"/>
    <x v="288"/>
  </r>
  <r>
    <x v="10"/>
    <x v="8"/>
    <x v="8"/>
    <x v="0"/>
    <x v="0"/>
    <x v="289"/>
  </r>
  <r>
    <x v="10"/>
    <x v="8"/>
    <x v="8"/>
    <x v="1"/>
    <x v="1"/>
    <x v="290"/>
  </r>
  <r>
    <x v="10"/>
    <x v="8"/>
    <x v="8"/>
    <x v="2"/>
    <x v="0"/>
    <x v="291"/>
  </r>
  <r>
    <x v="11"/>
    <x v="0"/>
    <x v="0"/>
    <x v="0"/>
    <x v="0"/>
    <x v="292"/>
  </r>
  <r>
    <x v="11"/>
    <x v="0"/>
    <x v="0"/>
    <x v="1"/>
    <x v="1"/>
    <x v="293"/>
  </r>
  <r>
    <x v="11"/>
    <x v="0"/>
    <x v="0"/>
    <x v="2"/>
    <x v="0"/>
    <x v="294"/>
  </r>
  <r>
    <x v="11"/>
    <x v="1"/>
    <x v="1"/>
    <x v="0"/>
    <x v="0"/>
    <x v="295"/>
  </r>
  <r>
    <x v="11"/>
    <x v="1"/>
    <x v="1"/>
    <x v="1"/>
    <x v="1"/>
    <x v="296"/>
  </r>
  <r>
    <x v="11"/>
    <x v="1"/>
    <x v="1"/>
    <x v="2"/>
    <x v="0"/>
    <x v="297"/>
  </r>
  <r>
    <x v="11"/>
    <x v="2"/>
    <x v="2"/>
    <x v="0"/>
    <x v="0"/>
    <x v="298"/>
  </r>
  <r>
    <x v="11"/>
    <x v="2"/>
    <x v="2"/>
    <x v="1"/>
    <x v="0"/>
    <x v="299"/>
  </r>
  <r>
    <x v="11"/>
    <x v="2"/>
    <x v="2"/>
    <x v="2"/>
    <x v="0"/>
    <x v="300"/>
  </r>
  <r>
    <x v="11"/>
    <x v="3"/>
    <x v="3"/>
    <x v="0"/>
    <x v="0"/>
    <x v="301"/>
  </r>
  <r>
    <x v="11"/>
    <x v="3"/>
    <x v="3"/>
    <x v="1"/>
    <x v="1"/>
    <x v="302"/>
  </r>
  <r>
    <x v="11"/>
    <x v="3"/>
    <x v="3"/>
    <x v="2"/>
    <x v="0"/>
    <x v="303"/>
  </r>
  <r>
    <x v="11"/>
    <x v="4"/>
    <x v="4"/>
    <x v="0"/>
    <x v="0"/>
    <x v="304"/>
  </r>
  <r>
    <x v="11"/>
    <x v="4"/>
    <x v="4"/>
    <x v="1"/>
    <x v="1"/>
    <x v="305"/>
  </r>
  <r>
    <x v="11"/>
    <x v="4"/>
    <x v="4"/>
    <x v="2"/>
    <x v="0"/>
    <x v="306"/>
  </r>
  <r>
    <x v="11"/>
    <x v="5"/>
    <x v="5"/>
    <x v="0"/>
    <x v="0"/>
    <x v="307"/>
  </r>
  <r>
    <x v="11"/>
    <x v="5"/>
    <x v="5"/>
    <x v="1"/>
    <x v="1"/>
    <x v="308"/>
  </r>
  <r>
    <x v="11"/>
    <x v="5"/>
    <x v="5"/>
    <x v="2"/>
    <x v="0"/>
    <x v="309"/>
  </r>
  <r>
    <x v="11"/>
    <x v="6"/>
    <x v="6"/>
    <x v="0"/>
    <x v="0"/>
    <x v="310"/>
  </r>
  <r>
    <x v="11"/>
    <x v="6"/>
    <x v="6"/>
    <x v="1"/>
    <x v="1"/>
    <x v="311"/>
  </r>
  <r>
    <x v="11"/>
    <x v="6"/>
    <x v="6"/>
    <x v="2"/>
    <x v="0"/>
    <x v="312"/>
  </r>
  <r>
    <x v="11"/>
    <x v="7"/>
    <x v="7"/>
    <x v="0"/>
    <x v="0"/>
    <x v="313"/>
  </r>
  <r>
    <x v="11"/>
    <x v="7"/>
    <x v="7"/>
    <x v="1"/>
    <x v="1"/>
    <x v="314"/>
  </r>
  <r>
    <x v="11"/>
    <x v="7"/>
    <x v="7"/>
    <x v="2"/>
    <x v="0"/>
    <x v="315"/>
  </r>
  <r>
    <x v="11"/>
    <x v="8"/>
    <x v="8"/>
    <x v="0"/>
    <x v="0"/>
    <x v="316"/>
  </r>
  <r>
    <x v="11"/>
    <x v="8"/>
    <x v="8"/>
    <x v="1"/>
    <x v="1"/>
    <x v="317"/>
  </r>
  <r>
    <x v="11"/>
    <x v="8"/>
    <x v="8"/>
    <x v="2"/>
    <x v="0"/>
    <x v="318"/>
  </r>
  <r>
    <x v="12"/>
    <x v="0"/>
    <x v="0"/>
    <x v="0"/>
    <x v="0"/>
    <x v="319"/>
  </r>
  <r>
    <x v="12"/>
    <x v="0"/>
    <x v="0"/>
    <x v="1"/>
    <x v="1"/>
    <x v="320"/>
  </r>
  <r>
    <x v="12"/>
    <x v="0"/>
    <x v="0"/>
    <x v="2"/>
    <x v="0"/>
    <x v="321"/>
  </r>
  <r>
    <x v="12"/>
    <x v="1"/>
    <x v="1"/>
    <x v="0"/>
    <x v="0"/>
    <x v="322"/>
  </r>
  <r>
    <x v="12"/>
    <x v="1"/>
    <x v="1"/>
    <x v="1"/>
    <x v="1"/>
    <x v="323"/>
  </r>
  <r>
    <x v="12"/>
    <x v="1"/>
    <x v="1"/>
    <x v="2"/>
    <x v="0"/>
    <x v="324"/>
  </r>
  <r>
    <x v="12"/>
    <x v="2"/>
    <x v="2"/>
    <x v="0"/>
    <x v="0"/>
    <x v="325"/>
  </r>
  <r>
    <x v="12"/>
    <x v="2"/>
    <x v="2"/>
    <x v="1"/>
    <x v="0"/>
    <x v="326"/>
  </r>
  <r>
    <x v="12"/>
    <x v="2"/>
    <x v="2"/>
    <x v="2"/>
    <x v="0"/>
    <x v="327"/>
  </r>
  <r>
    <x v="12"/>
    <x v="3"/>
    <x v="3"/>
    <x v="0"/>
    <x v="0"/>
    <x v="328"/>
  </r>
  <r>
    <x v="12"/>
    <x v="3"/>
    <x v="3"/>
    <x v="1"/>
    <x v="1"/>
    <x v="329"/>
  </r>
  <r>
    <x v="12"/>
    <x v="3"/>
    <x v="3"/>
    <x v="2"/>
    <x v="0"/>
    <x v="247"/>
  </r>
  <r>
    <x v="12"/>
    <x v="4"/>
    <x v="4"/>
    <x v="0"/>
    <x v="0"/>
    <x v="330"/>
  </r>
  <r>
    <x v="12"/>
    <x v="4"/>
    <x v="4"/>
    <x v="1"/>
    <x v="1"/>
    <x v="331"/>
  </r>
  <r>
    <x v="12"/>
    <x v="4"/>
    <x v="4"/>
    <x v="2"/>
    <x v="0"/>
    <x v="332"/>
  </r>
  <r>
    <x v="12"/>
    <x v="5"/>
    <x v="5"/>
    <x v="0"/>
    <x v="0"/>
    <x v="333"/>
  </r>
  <r>
    <x v="12"/>
    <x v="5"/>
    <x v="5"/>
    <x v="1"/>
    <x v="1"/>
    <x v="334"/>
  </r>
  <r>
    <x v="12"/>
    <x v="5"/>
    <x v="5"/>
    <x v="2"/>
    <x v="0"/>
    <x v="335"/>
  </r>
  <r>
    <x v="12"/>
    <x v="6"/>
    <x v="6"/>
    <x v="0"/>
    <x v="0"/>
    <x v="336"/>
  </r>
  <r>
    <x v="12"/>
    <x v="6"/>
    <x v="6"/>
    <x v="1"/>
    <x v="1"/>
    <x v="337"/>
  </r>
  <r>
    <x v="12"/>
    <x v="6"/>
    <x v="6"/>
    <x v="2"/>
    <x v="0"/>
    <x v="338"/>
  </r>
  <r>
    <x v="12"/>
    <x v="7"/>
    <x v="7"/>
    <x v="0"/>
    <x v="0"/>
    <x v="339"/>
  </r>
  <r>
    <x v="12"/>
    <x v="7"/>
    <x v="7"/>
    <x v="1"/>
    <x v="1"/>
    <x v="340"/>
  </r>
  <r>
    <x v="12"/>
    <x v="7"/>
    <x v="7"/>
    <x v="2"/>
    <x v="0"/>
    <x v="341"/>
  </r>
  <r>
    <x v="12"/>
    <x v="8"/>
    <x v="8"/>
    <x v="0"/>
    <x v="0"/>
    <x v="342"/>
  </r>
  <r>
    <x v="12"/>
    <x v="8"/>
    <x v="8"/>
    <x v="1"/>
    <x v="1"/>
    <x v="343"/>
  </r>
  <r>
    <x v="12"/>
    <x v="8"/>
    <x v="8"/>
    <x v="2"/>
    <x v="0"/>
    <x v="344"/>
  </r>
  <r>
    <x v="13"/>
    <x v="0"/>
    <x v="0"/>
    <x v="0"/>
    <x v="0"/>
    <x v="345"/>
  </r>
  <r>
    <x v="13"/>
    <x v="0"/>
    <x v="0"/>
    <x v="1"/>
    <x v="1"/>
    <x v="346"/>
  </r>
  <r>
    <x v="13"/>
    <x v="0"/>
    <x v="0"/>
    <x v="2"/>
    <x v="0"/>
    <x v="347"/>
  </r>
  <r>
    <x v="13"/>
    <x v="1"/>
    <x v="1"/>
    <x v="0"/>
    <x v="0"/>
    <x v="348"/>
  </r>
  <r>
    <x v="13"/>
    <x v="1"/>
    <x v="1"/>
    <x v="1"/>
    <x v="1"/>
    <x v="349"/>
  </r>
  <r>
    <x v="13"/>
    <x v="1"/>
    <x v="1"/>
    <x v="2"/>
    <x v="0"/>
    <x v="350"/>
  </r>
  <r>
    <x v="13"/>
    <x v="2"/>
    <x v="2"/>
    <x v="0"/>
    <x v="0"/>
    <x v="351"/>
  </r>
  <r>
    <x v="13"/>
    <x v="2"/>
    <x v="2"/>
    <x v="1"/>
    <x v="0"/>
    <x v="352"/>
  </r>
  <r>
    <x v="13"/>
    <x v="2"/>
    <x v="2"/>
    <x v="2"/>
    <x v="0"/>
    <x v="353"/>
  </r>
  <r>
    <x v="13"/>
    <x v="3"/>
    <x v="3"/>
    <x v="0"/>
    <x v="0"/>
    <x v="354"/>
  </r>
  <r>
    <x v="13"/>
    <x v="3"/>
    <x v="3"/>
    <x v="1"/>
    <x v="1"/>
    <x v="355"/>
  </r>
  <r>
    <x v="13"/>
    <x v="3"/>
    <x v="3"/>
    <x v="2"/>
    <x v="0"/>
    <x v="356"/>
  </r>
  <r>
    <x v="13"/>
    <x v="4"/>
    <x v="4"/>
    <x v="0"/>
    <x v="0"/>
    <x v="357"/>
  </r>
  <r>
    <x v="13"/>
    <x v="4"/>
    <x v="4"/>
    <x v="1"/>
    <x v="1"/>
    <x v="358"/>
  </r>
  <r>
    <x v="13"/>
    <x v="4"/>
    <x v="4"/>
    <x v="2"/>
    <x v="0"/>
    <x v="359"/>
  </r>
  <r>
    <x v="13"/>
    <x v="5"/>
    <x v="5"/>
    <x v="0"/>
    <x v="0"/>
    <x v="360"/>
  </r>
  <r>
    <x v="13"/>
    <x v="5"/>
    <x v="5"/>
    <x v="1"/>
    <x v="1"/>
    <x v="361"/>
  </r>
  <r>
    <x v="13"/>
    <x v="5"/>
    <x v="5"/>
    <x v="2"/>
    <x v="0"/>
    <x v="362"/>
  </r>
  <r>
    <x v="13"/>
    <x v="6"/>
    <x v="6"/>
    <x v="0"/>
    <x v="0"/>
    <x v="363"/>
  </r>
  <r>
    <x v="13"/>
    <x v="6"/>
    <x v="6"/>
    <x v="1"/>
    <x v="1"/>
    <x v="364"/>
  </r>
  <r>
    <x v="13"/>
    <x v="6"/>
    <x v="6"/>
    <x v="2"/>
    <x v="0"/>
    <x v="365"/>
  </r>
  <r>
    <x v="13"/>
    <x v="7"/>
    <x v="7"/>
    <x v="0"/>
    <x v="0"/>
    <x v="366"/>
  </r>
  <r>
    <x v="13"/>
    <x v="7"/>
    <x v="7"/>
    <x v="1"/>
    <x v="1"/>
    <x v="367"/>
  </r>
  <r>
    <x v="13"/>
    <x v="7"/>
    <x v="7"/>
    <x v="2"/>
    <x v="0"/>
    <x v="368"/>
  </r>
  <r>
    <x v="13"/>
    <x v="8"/>
    <x v="8"/>
    <x v="0"/>
    <x v="0"/>
    <x v="369"/>
  </r>
  <r>
    <x v="13"/>
    <x v="8"/>
    <x v="8"/>
    <x v="1"/>
    <x v="1"/>
    <x v="370"/>
  </r>
  <r>
    <x v="13"/>
    <x v="8"/>
    <x v="8"/>
    <x v="2"/>
    <x v="0"/>
    <x v="371"/>
  </r>
  <r>
    <x v="14"/>
    <x v="0"/>
    <x v="0"/>
    <x v="0"/>
    <x v="0"/>
    <x v="372"/>
  </r>
  <r>
    <x v="14"/>
    <x v="0"/>
    <x v="0"/>
    <x v="1"/>
    <x v="1"/>
    <x v="373"/>
  </r>
  <r>
    <x v="14"/>
    <x v="0"/>
    <x v="0"/>
    <x v="2"/>
    <x v="0"/>
    <x v="374"/>
  </r>
  <r>
    <x v="14"/>
    <x v="1"/>
    <x v="1"/>
    <x v="0"/>
    <x v="0"/>
    <x v="375"/>
  </r>
  <r>
    <x v="14"/>
    <x v="1"/>
    <x v="1"/>
    <x v="1"/>
    <x v="1"/>
    <x v="376"/>
  </r>
  <r>
    <x v="14"/>
    <x v="1"/>
    <x v="1"/>
    <x v="2"/>
    <x v="0"/>
    <x v="377"/>
  </r>
  <r>
    <x v="14"/>
    <x v="2"/>
    <x v="2"/>
    <x v="0"/>
    <x v="0"/>
    <x v="378"/>
  </r>
  <r>
    <x v="14"/>
    <x v="2"/>
    <x v="2"/>
    <x v="1"/>
    <x v="0"/>
    <x v="379"/>
  </r>
  <r>
    <x v="14"/>
    <x v="2"/>
    <x v="2"/>
    <x v="2"/>
    <x v="0"/>
    <x v="380"/>
  </r>
  <r>
    <x v="14"/>
    <x v="3"/>
    <x v="3"/>
    <x v="0"/>
    <x v="0"/>
    <x v="381"/>
  </r>
  <r>
    <x v="14"/>
    <x v="3"/>
    <x v="3"/>
    <x v="1"/>
    <x v="1"/>
    <x v="382"/>
  </r>
  <r>
    <x v="14"/>
    <x v="3"/>
    <x v="3"/>
    <x v="2"/>
    <x v="0"/>
    <x v="383"/>
  </r>
  <r>
    <x v="14"/>
    <x v="4"/>
    <x v="4"/>
    <x v="0"/>
    <x v="0"/>
    <x v="384"/>
  </r>
  <r>
    <x v="14"/>
    <x v="4"/>
    <x v="4"/>
    <x v="1"/>
    <x v="1"/>
    <x v="247"/>
  </r>
  <r>
    <x v="14"/>
    <x v="4"/>
    <x v="4"/>
    <x v="2"/>
    <x v="0"/>
    <x v="385"/>
  </r>
  <r>
    <x v="14"/>
    <x v="5"/>
    <x v="5"/>
    <x v="0"/>
    <x v="0"/>
    <x v="386"/>
  </r>
  <r>
    <x v="14"/>
    <x v="5"/>
    <x v="5"/>
    <x v="1"/>
    <x v="1"/>
    <x v="387"/>
  </r>
  <r>
    <x v="14"/>
    <x v="5"/>
    <x v="5"/>
    <x v="2"/>
    <x v="0"/>
    <x v="388"/>
  </r>
  <r>
    <x v="14"/>
    <x v="6"/>
    <x v="6"/>
    <x v="0"/>
    <x v="0"/>
    <x v="21"/>
  </r>
  <r>
    <x v="14"/>
    <x v="6"/>
    <x v="6"/>
    <x v="1"/>
    <x v="1"/>
    <x v="389"/>
  </r>
  <r>
    <x v="14"/>
    <x v="6"/>
    <x v="6"/>
    <x v="2"/>
    <x v="0"/>
    <x v="390"/>
  </r>
  <r>
    <x v="14"/>
    <x v="7"/>
    <x v="7"/>
    <x v="0"/>
    <x v="0"/>
    <x v="391"/>
  </r>
  <r>
    <x v="14"/>
    <x v="7"/>
    <x v="7"/>
    <x v="1"/>
    <x v="1"/>
    <x v="392"/>
  </r>
  <r>
    <x v="14"/>
    <x v="7"/>
    <x v="7"/>
    <x v="2"/>
    <x v="0"/>
    <x v="393"/>
  </r>
  <r>
    <x v="14"/>
    <x v="8"/>
    <x v="8"/>
    <x v="0"/>
    <x v="0"/>
    <x v="394"/>
  </r>
  <r>
    <x v="14"/>
    <x v="8"/>
    <x v="8"/>
    <x v="1"/>
    <x v="1"/>
    <x v="395"/>
  </r>
  <r>
    <x v="14"/>
    <x v="8"/>
    <x v="8"/>
    <x v="2"/>
    <x v="0"/>
    <x v="396"/>
  </r>
  <r>
    <x v="15"/>
    <x v="0"/>
    <x v="0"/>
    <x v="0"/>
    <x v="1"/>
    <x v="397"/>
  </r>
  <r>
    <x v="15"/>
    <x v="0"/>
    <x v="0"/>
    <x v="1"/>
    <x v="1"/>
    <x v="398"/>
  </r>
  <r>
    <x v="15"/>
    <x v="0"/>
    <x v="0"/>
    <x v="2"/>
    <x v="0"/>
    <x v="399"/>
  </r>
  <r>
    <x v="15"/>
    <x v="1"/>
    <x v="1"/>
    <x v="0"/>
    <x v="1"/>
    <x v="400"/>
  </r>
  <r>
    <x v="15"/>
    <x v="1"/>
    <x v="1"/>
    <x v="1"/>
    <x v="1"/>
    <x v="401"/>
  </r>
  <r>
    <x v="15"/>
    <x v="1"/>
    <x v="1"/>
    <x v="2"/>
    <x v="0"/>
    <x v="402"/>
  </r>
  <r>
    <x v="15"/>
    <x v="2"/>
    <x v="2"/>
    <x v="0"/>
    <x v="1"/>
    <x v="403"/>
  </r>
  <r>
    <x v="15"/>
    <x v="2"/>
    <x v="2"/>
    <x v="1"/>
    <x v="0"/>
    <x v="404"/>
  </r>
  <r>
    <x v="15"/>
    <x v="2"/>
    <x v="2"/>
    <x v="2"/>
    <x v="0"/>
    <x v="405"/>
  </r>
  <r>
    <x v="15"/>
    <x v="3"/>
    <x v="3"/>
    <x v="0"/>
    <x v="1"/>
    <x v="406"/>
  </r>
  <r>
    <x v="15"/>
    <x v="3"/>
    <x v="3"/>
    <x v="1"/>
    <x v="1"/>
    <x v="407"/>
  </r>
  <r>
    <x v="15"/>
    <x v="3"/>
    <x v="3"/>
    <x v="2"/>
    <x v="0"/>
    <x v="408"/>
  </r>
  <r>
    <x v="15"/>
    <x v="4"/>
    <x v="4"/>
    <x v="0"/>
    <x v="1"/>
    <x v="409"/>
  </r>
  <r>
    <x v="15"/>
    <x v="4"/>
    <x v="4"/>
    <x v="1"/>
    <x v="1"/>
    <x v="410"/>
  </r>
  <r>
    <x v="15"/>
    <x v="4"/>
    <x v="4"/>
    <x v="2"/>
    <x v="0"/>
    <x v="411"/>
  </r>
  <r>
    <x v="15"/>
    <x v="5"/>
    <x v="5"/>
    <x v="0"/>
    <x v="1"/>
    <x v="412"/>
  </r>
  <r>
    <x v="15"/>
    <x v="5"/>
    <x v="5"/>
    <x v="1"/>
    <x v="1"/>
    <x v="413"/>
  </r>
  <r>
    <x v="15"/>
    <x v="5"/>
    <x v="5"/>
    <x v="2"/>
    <x v="0"/>
    <x v="414"/>
  </r>
  <r>
    <x v="15"/>
    <x v="6"/>
    <x v="6"/>
    <x v="0"/>
    <x v="0"/>
    <x v="415"/>
  </r>
  <r>
    <x v="15"/>
    <x v="6"/>
    <x v="6"/>
    <x v="1"/>
    <x v="1"/>
    <x v="416"/>
  </r>
  <r>
    <x v="15"/>
    <x v="6"/>
    <x v="6"/>
    <x v="2"/>
    <x v="0"/>
    <x v="417"/>
  </r>
  <r>
    <x v="15"/>
    <x v="7"/>
    <x v="7"/>
    <x v="0"/>
    <x v="1"/>
    <x v="418"/>
  </r>
  <r>
    <x v="15"/>
    <x v="7"/>
    <x v="7"/>
    <x v="1"/>
    <x v="1"/>
    <x v="419"/>
  </r>
  <r>
    <x v="15"/>
    <x v="7"/>
    <x v="7"/>
    <x v="2"/>
    <x v="0"/>
    <x v="420"/>
  </r>
  <r>
    <x v="15"/>
    <x v="8"/>
    <x v="8"/>
    <x v="0"/>
    <x v="1"/>
    <x v="421"/>
  </r>
  <r>
    <x v="15"/>
    <x v="8"/>
    <x v="8"/>
    <x v="1"/>
    <x v="1"/>
    <x v="422"/>
  </r>
  <r>
    <x v="15"/>
    <x v="8"/>
    <x v="8"/>
    <x v="2"/>
    <x v="0"/>
    <x v="423"/>
  </r>
  <r>
    <x v="16"/>
    <x v="0"/>
    <x v="0"/>
    <x v="0"/>
    <x v="1"/>
    <x v="424"/>
  </r>
  <r>
    <x v="16"/>
    <x v="0"/>
    <x v="0"/>
    <x v="1"/>
    <x v="1"/>
    <x v="425"/>
  </r>
  <r>
    <x v="16"/>
    <x v="0"/>
    <x v="0"/>
    <x v="2"/>
    <x v="1"/>
    <x v="426"/>
  </r>
  <r>
    <x v="16"/>
    <x v="1"/>
    <x v="1"/>
    <x v="0"/>
    <x v="1"/>
    <x v="427"/>
  </r>
  <r>
    <x v="16"/>
    <x v="1"/>
    <x v="1"/>
    <x v="1"/>
    <x v="1"/>
    <x v="428"/>
  </r>
  <r>
    <x v="16"/>
    <x v="1"/>
    <x v="1"/>
    <x v="2"/>
    <x v="1"/>
    <x v="429"/>
  </r>
  <r>
    <x v="16"/>
    <x v="2"/>
    <x v="2"/>
    <x v="0"/>
    <x v="1"/>
    <x v="430"/>
  </r>
  <r>
    <x v="16"/>
    <x v="2"/>
    <x v="2"/>
    <x v="1"/>
    <x v="0"/>
    <x v="431"/>
  </r>
  <r>
    <x v="16"/>
    <x v="2"/>
    <x v="2"/>
    <x v="2"/>
    <x v="1"/>
    <x v="432"/>
  </r>
  <r>
    <x v="16"/>
    <x v="3"/>
    <x v="3"/>
    <x v="0"/>
    <x v="1"/>
    <x v="433"/>
  </r>
  <r>
    <x v="16"/>
    <x v="3"/>
    <x v="3"/>
    <x v="1"/>
    <x v="1"/>
    <x v="434"/>
  </r>
  <r>
    <x v="16"/>
    <x v="3"/>
    <x v="3"/>
    <x v="2"/>
    <x v="1"/>
    <x v="435"/>
  </r>
  <r>
    <x v="16"/>
    <x v="4"/>
    <x v="4"/>
    <x v="0"/>
    <x v="1"/>
    <x v="436"/>
  </r>
  <r>
    <x v="16"/>
    <x v="4"/>
    <x v="4"/>
    <x v="1"/>
    <x v="1"/>
    <x v="437"/>
  </r>
  <r>
    <x v="16"/>
    <x v="4"/>
    <x v="4"/>
    <x v="2"/>
    <x v="1"/>
    <x v="438"/>
  </r>
  <r>
    <x v="16"/>
    <x v="5"/>
    <x v="5"/>
    <x v="0"/>
    <x v="1"/>
    <x v="439"/>
  </r>
  <r>
    <x v="16"/>
    <x v="5"/>
    <x v="5"/>
    <x v="1"/>
    <x v="1"/>
    <x v="440"/>
  </r>
  <r>
    <x v="16"/>
    <x v="5"/>
    <x v="5"/>
    <x v="2"/>
    <x v="1"/>
    <x v="441"/>
  </r>
  <r>
    <x v="16"/>
    <x v="6"/>
    <x v="6"/>
    <x v="0"/>
    <x v="0"/>
    <x v="442"/>
  </r>
  <r>
    <x v="16"/>
    <x v="6"/>
    <x v="6"/>
    <x v="1"/>
    <x v="1"/>
    <x v="443"/>
  </r>
  <r>
    <x v="16"/>
    <x v="6"/>
    <x v="6"/>
    <x v="2"/>
    <x v="1"/>
    <x v="444"/>
  </r>
  <r>
    <x v="16"/>
    <x v="7"/>
    <x v="7"/>
    <x v="0"/>
    <x v="1"/>
    <x v="445"/>
  </r>
  <r>
    <x v="16"/>
    <x v="7"/>
    <x v="7"/>
    <x v="1"/>
    <x v="1"/>
    <x v="446"/>
  </r>
  <r>
    <x v="16"/>
    <x v="7"/>
    <x v="7"/>
    <x v="2"/>
    <x v="1"/>
    <x v="447"/>
  </r>
  <r>
    <x v="16"/>
    <x v="8"/>
    <x v="8"/>
    <x v="0"/>
    <x v="1"/>
    <x v="448"/>
  </r>
  <r>
    <x v="16"/>
    <x v="8"/>
    <x v="8"/>
    <x v="1"/>
    <x v="1"/>
    <x v="449"/>
  </r>
  <r>
    <x v="16"/>
    <x v="8"/>
    <x v="8"/>
    <x v="2"/>
    <x v="1"/>
    <x v="450"/>
  </r>
  <r>
    <x v="17"/>
    <x v="0"/>
    <x v="0"/>
    <x v="0"/>
    <x v="1"/>
    <x v="451"/>
  </r>
  <r>
    <x v="17"/>
    <x v="0"/>
    <x v="0"/>
    <x v="1"/>
    <x v="1"/>
    <x v="452"/>
  </r>
  <r>
    <x v="17"/>
    <x v="0"/>
    <x v="0"/>
    <x v="2"/>
    <x v="1"/>
    <x v="453"/>
  </r>
  <r>
    <x v="17"/>
    <x v="1"/>
    <x v="1"/>
    <x v="0"/>
    <x v="1"/>
    <x v="454"/>
  </r>
  <r>
    <x v="17"/>
    <x v="1"/>
    <x v="1"/>
    <x v="1"/>
    <x v="1"/>
    <x v="455"/>
  </r>
  <r>
    <x v="17"/>
    <x v="1"/>
    <x v="1"/>
    <x v="2"/>
    <x v="1"/>
    <x v="456"/>
  </r>
  <r>
    <x v="17"/>
    <x v="2"/>
    <x v="2"/>
    <x v="0"/>
    <x v="1"/>
    <x v="457"/>
  </r>
  <r>
    <x v="17"/>
    <x v="2"/>
    <x v="2"/>
    <x v="1"/>
    <x v="0"/>
    <x v="458"/>
  </r>
  <r>
    <x v="17"/>
    <x v="2"/>
    <x v="2"/>
    <x v="2"/>
    <x v="1"/>
    <x v="459"/>
  </r>
  <r>
    <x v="17"/>
    <x v="3"/>
    <x v="3"/>
    <x v="0"/>
    <x v="1"/>
    <x v="460"/>
  </r>
  <r>
    <x v="17"/>
    <x v="3"/>
    <x v="3"/>
    <x v="1"/>
    <x v="1"/>
    <x v="461"/>
  </r>
  <r>
    <x v="17"/>
    <x v="3"/>
    <x v="3"/>
    <x v="2"/>
    <x v="1"/>
    <x v="462"/>
  </r>
  <r>
    <x v="17"/>
    <x v="4"/>
    <x v="4"/>
    <x v="0"/>
    <x v="1"/>
    <x v="463"/>
  </r>
  <r>
    <x v="17"/>
    <x v="4"/>
    <x v="4"/>
    <x v="1"/>
    <x v="1"/>
    <x v="464"/>
  </r>
  <r>
    <x v="17"/>
    <x v="4"/>
    <x v="4"/>
    <x v="2"/>
    <x v="1"/>
    <x v="465"/>
  </r>
  <r>
    <x v="17"/>
    <x v="5"/>
    <x v="5"/>
    <x v="0"/>
    <x v="1"/>
    <x v="466"/>
  </r>
  <r>
    <x v="17"/>
    <x v="5"/>
    <x v="5"/>
    <x v="1"/>
    <x v="1"/>
    <x v="467"/>
  </r>
  <r>
    <x v="17"/>
    <x v="5"/>
    <x v="5"/>
    <x v="2"/>
    <x v="1"/>
    <x v="468"/>
  </r>
  <r>
    <x v="17"/>
    <x v="6"/>
    <x v="6"/>
    <x v="0"/>
    <x v="0"/>
    <x v="469"/>
  </r>
  <r>
    <x v="17"/>
    <x v="6"/>
    <x v="6"/>
    <x v="1"/>
    <x v="1"/>
    <x v="470"/>
  </r>
  <r>
    <x v="17"/>
    <x v="6"/>
    <x v="6"/>
    <x v="2"/>
    <x v="1"/>
    <x v="471"/>
  </r>
  <r>
    <x v="17"/>
    <x v="7"/>
    <x v="7"/>
    <x v="0"/>
    <x v="1"/>
    <x v="472"/>
  </r>
  <r>
    <x v="17"/>
    <x v="7"/>
    <x v="7"/>
    <x v="1"/>
    <x v="1"/>
    <x v="473"/>
  </r>
  <r>
    <x v="17"/>
    <x v="7"/>
    <x v="7"/>
    <x v="2"/>
    <x v="1"/>
    <x v="474"/>
  </r>
  <r>
    <x v="17"/>
    <x v="8"/>
    <x v="8"/>
    <x v="0"/>
    <x v="1"/>
    <x v="475"/>
  </r>
  <r>
    <x v="17"/>
    <x v="8"/>
    <x v="8"/>
    <x v="1"/>
    <x v="1"/>
    <x v="476"/>
  </r>
  <r>
    <x v="17"/>
    <x v="8"/>
    <x v="8"/>
    <x v="2"/>
    <x v="1"/>
    <x v="477"/>
  </r>
  <r>
    <x v="18"/>
    <x v="0"/>
    <x v="0"/>
    <x v="0"/>
    <x v="1"/>
    <x v="478"/>
  </r>
  <r>
    <x v="18"/>
    <x v="0"/>
    <x v="0"/>
    <x v="1"/>
    <x v="1"/>
    <x v="479"/>
  </r>
  <r>
    <x v="18"/>
    <x v="0"/>
    <x v="0"/>
    <x v="2"/>
    <x v="1"/>
    <x v="480"/>
  </r>
  <r>
    <x v="18"/>
    <x v="1"/>
    <x v="1"/>
    <x v="0"/>
    <x v="1"/>
    <x v="481"/>
  </r>
  <r>
    <x v="18"/>
    <x v="1"/>
    <x v="1"/>
    <x v="1"/>
    <x v="1"/>
    <x v="482"/>
  </r>
  <r>
    <x v="18"/>
    <x v="1"/>
    <x v="1"/>
    <x v="2"/>
    <x v="1"/>
    <x v="483"/>
  </r>
  <r>
    <x v="18"/>
    <x v="2"/>
    <x v="2"/>
    <x v="0"/>
    <x v="1"/>
    <x v="484"/>
  </r>
  <r>
    <x v="18"/>
    <x v="2"/>
    <x v="2"/>
    <x v="1"/>
    <x v="0"/>
    <x v="485"/>
  </r>
  <r>
    <x v="18"/>
    <x v="2"/>
    <x v="2"/>
    <x v="2"/>
    <x v="1"/>
    <x v="486"/>
  </r>
  <r>
    <x v="18"/>
    <x v="3"/>
    <x v="3"/>
    <x v="0"/>
    <x v="1"/>
    <x v="487"/>
  </r>
  <r>
    <x v="18"/>
    <x v="3"/>
    <x v="3"/>
    <x v="1"/>
    <x v="1"/>
    <x v="488"/>
  </r>
  <r>
    <x v="18"/>
    <x v="3"/>
    <x v="3"/>
    <x v="2"/>
    <x v="1"/>
    <x v="489"/>
  </r>
  <r>
    <x v="18"/>
    <x v="4"/>
    <x v="4"/>
    <x v="0"/>
    <x v="1"/>
    <x v="490"/>
  </r>
  <r>
    <x v="18"/>
    <x v="4"/>
    <x v="4"/>
    <x v="1"/>
    <x v="1"/>
    <x v="491"/>
  </r>
  <r>
    <x v="18"/>
    <x v="4"/>
    <x v="4"/>
    <x v="2"/>
    <x v="1"/>
    <x v="492"/>
  </r>
  <r>
    <x v="18"/>
    <x v="5"/>
    <x v="5"/>
    <x v="0"/>
    <x v="1"/>
    <x v="493"/>
  </r>
  <r>
    <x v="18"/>
    <x v="5"/>
    <x v="5"/>
    <x v="1"/>
    <x v="1"/>
    <x v="404"/>
  </r>
  <r>
    <x v="18"/>
    <x v="5"/>
    <x v="5"/>
    <x v="2"/>
    <x v="1"/>
    <x v="494"/>
  </r>
  <r>
    <x v="18"/>
    <x v="6"/>
    <x v="6"/>
    <x v="0"/>
    <x v="0"/>
    <x v="495"/>
  </r>
  <r>
    <x v="18"/>
    <x v="6"/>
    <x v="6"/>
    <x v="1"/>
    <x v="1"/>
    <x v="496"/>
  </r>
  <r>
    <x v="18"/>
    <x v="6"/>
    <x v="6"/>
    <x v="2"/>
    <x v="1"/>
    <x v="497"/>
  </r>
  <r>
    <x v="18"/>
    <x v="7"/>
    <x v="7"/>
    <x v="0"/>
    <x v="1"/>
    <x v="498"/>
  </r>
  <r>
    <x v="18"/>
    <x v="7"/>
    <x v="7"/>
    <x v="1"/>
    <x v="1"/>
    <x v="499"/>
  </r>
  <r>
    <x v="18"/>
    <x v="7"/>
    <x v="7"/>
    <x v="2"/>
    <x v="1"/>
    <x v="500"/>
  </r>
  <r>
    <x v="18"/>
    <x v="8"/>
    <x v="8"/>
    <x v="0"/>
    <x v="1"/>
    <x v="501"/>
  </r>
  <r>
    <x v="18"/>
    <x v="8"/>
    <x v="8"/>
    <x v="1"/>
    <x v="1"/>
    <x v="502"/>
  </r>
  <r>
    <x v="18"/>
    <x v="8"/>
    <x v="8"/>
    <x v="2"/>
    <x v="1"/>
    <x v="503"/>
  </r>
  <r>
    <x v="19"/>
    <x v="0"/>
    <x v="0"/>
    <x v="0"/>
    <x v="1"/>
    <x v="504"/>
  </r>
  <r>
    <x v="19"/>
    <x v="0"/>
    <x v="0"/>
    <x v="1"/>
    <x v="1"/>
    <x v="505"/>
  </r>
  <r>
    <x v="19"/>
    <x v="0"/>
    <x v="0"/>
    <x v="2"/>
    <x v="1"/>
    <x v="506"/>
  </r>
  <r>
    <x v="19"/>
    <x v="1"/>
    <x v="1"/>
    <x v="0"/>
    <x v="1"/>
    <x v="507"/>
  </r>
  <r>
    <x v="19"/>
    <x v="1"/>
    <x v="1"/>
    <x v="1"/>
    <x v="1"/>
    <x v="508"/>
  </r>
  <r>
    <x v="19"/>
    <x v="1"/>
    <x v="1"/>
    <x v="2"/>
    <x v="1"/>
    <x v="509"/>
  </r>
  <r>
    <x v="19"/>
    <x v="2"/>
    <x v="2"/>
    <x v="0"/>
    <x v="1"/>
    <x v="510"/>
  </r>
  <r>
    <x v="19"/>
    <x v="2"/>
    <x v="2"/>
    <x v="1"/>
    <x v="0"/>
    <x v="511"/>
  </r>
  <r>
    <x v="19"/>
    <x v="2"/>
    <x v="2"/>
    <x v="2"/>
    <x v="1"/>
    <x v="512"/>
  </r>
  <r>
    <x v="19"/>
    <x v="3"/>
    <x v="3"/>
    <x v="0"/>
    <x v="1"/>
    <x v="513"/>
  </r>
  <r>
    <x v="19"/>
    <x v="3"/>
    <x v="3"/>
    <x v="1"/>
    <x v="1"/>
    <x v="514"/>
  </r>
  <r>
    <x v="19"/>
    <x v="3"/>
    <x v="3"/>
    <x v="2"/>
    <x v="1"/>
    <x v="515"/>
  </r>
  <r>
    <x v="19"/>
    <x v="4"/>
    <x v="4"/>
    <x v="0"/>
    <x v="1"/>
    <x v="516"/>
  </r>
  <r>
    <x v="19"/>
    <x v="4"/>
    <x v="4"/>
    <x v="1"/>
    <x v="1"/>
    <x v="517"/>
  </r>
  <r>
    <x v="19"/>
    <x v="4"/>
    <x v="4"/>
    <x v="2"/>
    <x v="1"/>
    <x v="518"/>
  </r>
  <r>
    <x v="19"/>
    <x v="5"/>
    <x v="5"/>
    <x v="0"/>
    <x v="1"/>
    <x v="519"/>
  </r>
  <r>
    <x v="19"/>
    <x v="5"/>
    <x v="5"/>
    <x v="1"/>
    <x v="1"/>
    <x v="520"/>
  </r>
  <r>
    <x v="19"/>
    <x v="5"/>
    <x v="5"/>
    <x v="2"/>
    <x v="1"/>
    <x v="521"/>
  </r>
  <r>
    <x v="19"/>
    <x v="6"/>
    <x v="6"/>
    <x v="0"/>
    <x v="0"/>
    <x v="522"/>
  </r>
  <r>
    <x v="19"/>
    <x v="6"/>
    <x v="6"/>
    <x v="1"/>
    <x v="1"/>
    <x v="523"/>
  </r>
  <r>
    <x v="19"/>
    <x v="6"/>
    <x v="6"/>
    <x v="2"/>
    <x v="1"/>
    <x v="524"/>
  </r>
  <r>
    <x v="19"/>
    <x v="7"/>
    <x v="7"/>
    <x v="0"/>
    <x v="1"/>
    <x v="525"/>
  </r>
  <r>
    <x v="19"/>
    <x v="7"/>
    <x v="7"/>
    <x v="1"/>
    <x v="1"/>
    <x v="526"/>
  </r>
  <r>
    <x v="19"/>
    <x v="7"/>
    <x v="7"/>
    <x v="2"/>
    <x v="1"/>
    <x v="527"/>
  </r>
  <r>
    <x v="19"/>
    <x v="8"/>
    <x v="8"/>
    <x v="0"/>
    <x v="1"/>
    <x v="528"/>
  </r>
  <r>
    <x v="19"/>
    <x v="8"/>
    <x v="8"/>
    <x v="1"/>
    <x v="1"/>
    <x v="529"/>
  </r>
  <r>
    <x v="19"/>
    <x v="8"/>
    <x v="8"/>
    <x v="2"/>
    <x v="1"/>
    <x v="530"/>
  </r>
  <r>
    <x v="20"/>
    <x v="0"/>
    <x v="0"/>
    <x v="0"/>
    <x v="1"/>
    <x v="531"/>
  </r>
  <r>
    <x v="20"/>
    <x v="0"/>
    <x v="0"/>
    <x v="1"/>
    <x v="1"/>
    <x v="532"/>
  </r>
  <r>
    <x v="20"/>
    <x v="0"/>
    <x v="0"/>
    <x v="2"/>
    <x v="1"/>
    <x v="533"/>
  </r>
  <r>
    <x v="20"/>
    <x v="1"/>
    <x v="1"/>
    <x v="0"/>
    <x v="1"/>
    <x v="534"/>
  </r>
  <r>
    <x v="20"/>
    <x v="1"/>
    <x v="1"/>
    <x v="1"/>
    <x v="1"/>
    <x v="535"/>
  </r>
  <r>
    <x v="20"/>
    <x v="1"/>
    <x v="1"/>
    <x v="2"/>
    <x v="1"/>
    <x v="536"/>
  </r>
  <r>
    <x v="20"/>
    <x v="2"/>
    <x v="2"/>
    <x v="0"/>
    <x v="1"/>
    <x v="537"/>
  </r>
  <r>
    <x v="20"/>
    <x v="2"/>
    <x v="2"/>
    <x v="1"/>
    <x v="1"/>
    <x v="538"/>
  </r>
  <r>
    <x v="20"/>
    <x v="2"/>
    <x v="2"/>
    <x v="2"/>
    <x v="1"/>
    <x v="539"/>
  </r>
  <r>
    <x v="20"/>
    <x v="3"/>
    <x v="3"/>
    <x v="0"/>
    <x v="1"/>
    <x v="540"/>
  </r>
  <r>
    <x v="20"/>
    <x v="3"/>
    <x v="3"/>
    <x v="1"/>
    <x v="1"/>
    <x v="541"/>
  </r>
  <r>
    <x v="20"/>
    <x v="3"/>
    <x v="3"/>
    <x v="2"/>
    <x v="1"/>
    <x v="542"/>
  </r>
  <r>
    <x v="20"/>
    <x v="4"/>
    <x v="4"/>
    <x v="0"/>
    <x v="1"/>
    <x v="543"/>
  </r>
  <r>
    <x v="20"/>
    <x v="4"/>
    <x v="4"/>
    <x v="1"/>
    <x v="1"/>
    <x v="544"/>
  </r>
  <r>
    <x v="20"/>
    <x v="4"/>
    <x v="4"/>
    <x v="2"/>
    <x v="1"/>
    <x v="545"/>
  </r>
  <r>
    <x v="20"/>
    <x v="5"/>
    <x v="5"/>
    <x v="0"/>
    <x v="1"/>
    <x v="546"/>
  </r>
  <r>
    <x v="20"/>
    <x v="5"/>
    <x v="5"/>
    <x v="1"/>
    <x v="1"/>
    <x v="547"/>
  </r>
  <r>
    <x v="20"/>
    <x v="5"/>
    <x v="5"/>
    <x v="2"/>
    <x v="1"/>
    <x v="548"/>
  </r>
  <r>
    <x v="20"/>
    <x v="6"/>
    <x v="6"/>
    <x v="0"/>
    <x v="0"/>
    <x v="549"/>
  </r>
  <r>
    <x v="20"/>
    <x v="6"/>
    <x v="6"/>
    <x v="1"/>
    <x v="1"/>
    <x v="550"/>
  </r>
  <r>
    <x v="20"/>
    <x v="6"/>
    <x v="6"/>
    <x v="2"/>
    <x v="1"/>
    <x v="551"/>
  </r>
  <r>
    <x v="20"/>
    <x v="7"/>
    <x v="7"/>
    <x v="0"/>
    <x v="1"/>
    <x v="552"/>
  </r>
  <r>
    <x v="20"/>
    <x v="7"/>
    <x v="7"/>
    <x v="1"/>
    <x v="1"/>
    <x v="553"/>
  </r>
  <r>
    <x v="20"/>
    <x v="7"/>
    <x v="7"/>
    <x v="2"/>
    <x v="1"/>
    <x v="554"/>
  </r>
  <r>
    <x v="20"/>
    <x v="8"/>
    <x v="8"/>
    <x v="0"/>
    <x v="1"/>
    <x v="555"/>
  </r>
  <r>
    <x v="20"/>
    <x v="8"/>
    <x v="8"/>
    <x v="1"/>
    <x v="1"/>
    <x v="556"/>
  </r>
  <r>
    <x v="20"/>
    <x v="8"/>
    <x v="8"/>
    <x v="2"/>
    <x v="1"/>
    <x v="557"/>
  </r>
  <r>
    <x v="21"/>
    <x v="0"/>
    <x v="0"/>
    <x v="0"/>
    <x v="1"/>
    <x v="558"/>
  </r>
  <r>
    <x v="21"/>
    <x v="0"/>
    <x v="0"/>
    <x v="1"/>
    <x v="1"/>
    <x v="559"/>
  </r>
  <r>
    <x v="21"/>
    <x v="0"/>
    <x v="0"/>
    <x v="2"/>
    <x v="1"/>
    <x v="560"/>
  </r>
  <r>
    <x v="21"/>
    <x v="1"/>
    <x v="1"/>
    <x v="0"/>
    <x v="1"/>
    <x v="561"/>
  </r>
  <r>
    <x v="21"/>
    <x v="1"/>
    <x v="1"/>
    <x v="1"/>
    <x v="1"/>
    <x v="562"/>
  </r>
  <r>
    <x v="21"/>
    <x v="1"/>
    <x v="1"/>
    <x v="2"/>
    <x v="1"/>
    <x v="563"/>
  </r>
  <r>
    <x v="21"/>
    <x v="2"/>
    <x v="2"/>
    <x v="0"/>
    <x v="1"/>
    <x v="564"/>
  </r>
  <r>
    <x v="21"/>
    <x v="2"/>
    <x v="2"/>
    <x v="1"/>
    <x v="1"/>
    <x v="565"/>
  </r>
  <r>
    <x v="21"/>
    <x v="2"/>
    <x v="2"/>
    <x v="2"/>
    <x v="1"/>
    <x v="566"/>
  </r>
  <r>
    <x v="21"/>
    <x v="3"/>
    <x v="3"/>
    <x v="0"/>
    <x v="1"/>
    <x v="567"/>
  </r>
  <r>
    <x v="21"/>
    <x v="3"/>
    <x v="3"/>
    <x v="1"/>
    <x v="1"/>
    <x v="568"/>
  </r>
  <r>
    <x v="21"/>
    <x v="3"/>
    <x v="3"/>
    <x v="2"/>
    <x v="1"/>
    <x v="569"/>
  </r>
  <r>
    <x v="21"/>
    <x v="4"/>
    <x v="4"/>
    <x v="0"/>
    <x v="1"/>
    <x v="570"/>
  </r>
  <r>
    <x v="21"/>
    <x v="4"/>
    <x v="4"/>
    <x v="1"/>
    <x v="1"/>
    <x v="571"/>
  </r>
  <r>
    <x v="21"/>
    <x v="4"/>
    <x v="4"/>
    <x v="2"/>
    <x v="1"/>
    <x v="572"/>
  </r>
  <r>
    <x v="21"/>
    <x v="5"/>
    <x v="5"/>
    <x v="0"/>
    <x v="1"/>
    <x v="573"/>
  </r>
  <r>
    <x v="21"/>
    <x v="5"/>
    <x v="5"/>
    <x v="1"/>
    <x v="1"/>
    <x v="574"/>
  </r>
  <r>
    <x v="21"/>
    <x v="5"/>
    <x v="5"/>
    <x v="2"/>
    <x v="1"/>
    <x v="575"/>
  </r>
  <r>
    <x v="21"/>
    <x v="6"/>
    <x v="6"/>
    <x v="0"/>
    <x v="1"/>
    <x v="576"/>
  </r>
  <r>
    <x v="21"/>
    <x v="6"/>
    <x v="6"/>
    <x v="1"/>
    <x v="1"/>
    <x v="577"/>
  </r>
  <r>
    <x v="21"/>
    <x v="6"/>
    <x v="6"/>
    <x v="2"/>
    <x v="1"/>
    <x v="578"/>
  </r>
  <r>
    <x v="21"/>
    <x v="7"/>
    <x v="7"/>
    <x v="0"/>
    <x v="1"/>
    <x v="579"/>
  </r>
  <r>
    <x v="21"/>
    <x v="7"/>
    <x v="7"/>
    <x v="1"/>
    <x v="1"/>
    <x v="580"/>
  </r>
  <r>
    <x v="21"/>
    <x v="7"/>
    <x v="7"/>
    <x v="2"/>
    <x v="1"/>
    <x v="581"/>
  </r>
  <r>
    <x v="21"/>
    <x v="8"/>
    <x v="8"/>
    <x v="0"/>
    <x v="1"/>
    <x v="582"/>
  </r>
  <r>
    <x v="21"/>
    <x v="8"/>
    <x v="8"/>
    <x v="1"/>
    <x v="1"/>
    <x v="583"/>
  </r>
  <r>
    <x v="21"/>
    <x v="8"/>
    <x v="8"/>
    <x v="2"/>
    <x v="1"/>
    <x v="584"/>
  </r>
  <r>
    <x v="22"/>
    <x v="0"/>
    <x v="0"/>
    <x v="0"/>
    <x v="1"/>
    <x v="585"/>
  </r>
  <r>
    <x v="22"/>
    <x v="0"/>
    <x v="0"/>
    <x v="1"/>
    <x v="1"/>
    <x v="586"/>
  </r>
  <r>
    <x v="22"/>
    <x v="0"/>
    <x v="0"/>
    <x v="2"/>
    <x v="1"/>
    <x v="587"/>
  </r>
  <r>
    <x v="22"/>
    <x v="1"/>
    <x v="1"/>
    <x v="0"/>
    <x v="1"/>
    <x v="588"/>
  </r>
  <r>
    <x v="22"/>
    <x v="1"/>
    <x v="1"/>
    <x v="1"/>
    <x v="1"/>
    <x v="589"/>
  </r>
  <r>
    <x v="22"/>
    <x v="1"/>
    <x v="1"/>
    <x v="2"/>
    <x v="1"/>
    <x v="590"/>
  </r>
  <r>
    <x v="22"/>
    <x v="2"/>
    <x v="2"/>
    <x v="0"/>
    <x v="1"/>
    <x v="591"/>
  </r>
  <r>
    <x v="22"/>
    <x v="2"/>
    <x v="2"/>
    <x v="1"/>
    <x v="1"/>
    <x v="592"/>
  </r>
  <r>
    <x v="22"/>
    <x v="2"/>
    <x v="2"/>
    <x v="2"/>
    <x v="1"/>
    <x v="593"/>
  </r>
  <r>
    <x v="22"/>
    <x v="3"/>
    <x v="3"/>
    <x v="0"/>
    <x v="1"/>
    <x v="594"/>
  </r>
  <r>
    <x v="22"/>
    <x v="3"/>
    <x v="3"/>
    <x v="1"/>
    <x v="1"/>
    <x v="595"/>
  </r>
  <r>
    <x v="22"/>
    <x v="3"/>
    <x v="3"/>
    <x v="2"/>
    <x v="1"/>
    <x v="596"/>
  </r>
  <r>
    <x v="22"/>
    <x v="4"/>
    <x v="4"/>
    <x v="0"/>
    <x v="1"/>
    <x v="597"/>
  </r>
  <r>
    <x v="22"/>
    <x v="4"/>
    <x v="4"/>
    <x v="1"/>
    <x v="1"/>
    <x v="598"/>
  </r>
  <r>
    <x v="22"/>
    <x v="4"/>
    <x v="4"/>
    <x v="2"/>
    <x v="1"/>
    <x v="599"/>
  </r>
  <r>
    <x v="22"/>
    <x v="5"/>
    <x v="5"/>
    <x v="0"/>
    <x v="1"/>
    <x v="600"/>
  </r>
  <r>
    <x v="22"/>
    <x v="5"/>
    <x v="5"/>
    <x v="1"/>
    <x v="1"/>
    <x v="601"/>
  </r>
  <r>
    <x v="22"/>
    <x v="5"/>
    <x v="5"/>
    <x v="2"/>
    <x v="1"/>
    <x v="602"/>
  </r>
  <r>
    <x v="22"/>
    <x v="6"/>
    <x v="6"/>
    <x v="0"/>
    <x v="1"/>
    <x v="603"/>
  </r>
  <r>
    <x v="22"/>
    <x v="6"/>
    <x v="6"/>
    <x v="1"/>
    <x v="1"/>
    <x v="604"/>
  </r>
  <r>
    <x v="22"/>
    <x v="6"/>
    <x v="6"/>
    <x v="2"/>
    <x v="1"/>
    <x v="605"/>
  </r>
  <r>
    <x v="22"/>
    <x v="7"/>
    <x v="7"/>
    <x v="0"/>
    <x v="1"/>
    <x v="606"/>
  </r>
  <r>
    <x v="22"/>
    <x v="7"/>
    <x v="7"/>
    <x v="1"/>
    <x v="1"/>
    <x v="607"/>
  </r>
  <r>
    <x v="22"/>
    <x v="7"/>
    <x v="7"/>
    <x v="2"/>
    <x v="1"/>
    <x v="608"/>
  </r>
  <r>
    <x v="22"/>
    <x v="8"/>
    <x v="8"/>
    <x v="0"/>
    <x v="1"/>
    <x v="609"/>
  </r>
  <r>
    <x v="22"/>
    <x v="8"/>
    <x v="8"/>
    <x v="1"/>
    <x v="1"/>
    <x v="610"/>
  </r>
  <r>
    <x v="22"/>
    <x v="8"/>
    <x v="8"/>
    <x v="2"/>
    <x v="1"/>
    <x v="611"/>
  </r>
  <r>
    <x v="23"/>
    <x v="0"/>
    <x v="0"/>
    <x v="0"/>
    <x v="1"/>
    <x v="612"/>
  </r>
  <r>
    <x v="23"/>
    <x v="0"/>
    <x v="0"/>
    <x v="1"/>
    <x v="1"/>
    <x v="613"/>
  </r>
  <r>
    <x v="23"/>
    <x v="0"/>
    <x v="0"/>
    <x v="2"/>
    <x v="1"/>
    <x v="614"/>
  </r>
  <r>
    <x v="23"/>
    <x v="1"/>
    <x v="1"/>
    <x v="0"/>
    <x v="1"/>
    <x v="615"/>
  </r>
  <r>
    <x v="23"/>
    <x v="1"/>
    <x v="1"/>
    <x v="1"/>
    <x v="1"/>
    <x v="616"/>
  </r>
  <r>
    <x v="23"/>
    <x v="1"/>
    <x v="1"/>
    <x v="2"/>
    <x v="1"/>
    <x v="617"/>
  </r>
  <r>
    <x v="23"/>
    <x v="2"/>
    <x v="2"/>
    <x v="0"/>
    <x v="1"/>
    <x v="618"/>
  </r>
  <r>
    <x v="23"/>
    <x v="2"/>
    <x v="2"/>
    <x v="1"/>
    <x v="1"/>
    <x v="619"/>
  </r>
  <r>
    <x v="23"/>
    <x v="2"/>
    <x v="2"/>
    <x v="2"/>
    <x v="1"/>
    <x v="620"/>
  </r>
  <r>
    <x v="23"/>
    <x v="3"/>
    <x v="3"/>
    <x v="0"/>
    <x v="1"/>
    <x v="621"/>
  </r>
  <r>
    <x v="23"/>
    <x v="3"/>
    <x v="3"/>
    <x v="1"/>
    <x v="1"/>
    <x v="622"/>
  </r>
  <r>
    <x v="23"/>
    <x v="3"/>
    <x v="3"/>
    <x v="2"/>
    <x v="1"/>
    <x v="623"/>
  </r>
  <r>
    <x v="23"/>
    <x v="4"/>
    <x v="4"/>
    <x v="0"/>
    <x v="1"/>
    <x v="624"/>
  </r>
  <r>
    <x v="23"/>
    <x v="4"/>
    <x v="4"/>
    <x v="1"/>
    <x v="1"/>
    <x v="625"/>
  </r>
  <r>
    <x v="23"/>
    <x v="4"/>
    <x v="4"/>
    <x v="2"/>
    <x v="1"/>
    <x v="626"/>
  </r>
  <r>
    <x v="23"/>
    <x v="5"/>
    <x v="5"/>
    <x v="0"/>
    <x v="1"/>
    <x v="627"/>
  </r>
  <r>
    <x v="23"/>
    <x v="5"/>
    <x v="5"/>
    <x v="1"/>
    <x v="1"/>
    <x v="628"/>
  </r>
  <r>
    <x v="23"/>
    <x v="5"/>
    <x v="5"/>
    <x v="2"/>
    <x v="1"/>
    <x v="629"/>
  </r>
  <r>
    <x v="23"/>
    <x v="6"/>
    <x v="6"/>
    <x v="0"/>
    <x v="1"/>
    <x v="630"/>
  </r>
  <r>
    <x v="23"/>
    <x v="6"/>
    <x v="6"/>
    <x v="1"/>
    <x v="1"/>
    <x v="631"/>
  </r>
  <r>
    <x v="23"/>
    <x v="6"/>
    <x v="6"/>
    <x v="2"/>
    <x v="1"/>
    <x v="632"/>
  </r>
  <r>
    <x v="23"/>
    <x v="7"/>
    <x v="7"/>
    <x v="0"/>
    <x v="1"/>
    <x v="633"/>
  </r>
  <r>
    <x v="23"/>
    <x v="7"/>
    <x v="7"/>
    <x v="1"/>
    <x v="1"/>
    <x v="634"/>
  </r>
  <r>
    <x v="23"/>
    <x v="7"/>
    <x v="7"/>
    <x v="2"/>
    <x v="1"/>
    <x v="635"/>
  </r>
  <r>
    <x v="23"/>
    <x v="8"/>
    <x v="8"/>
    <x v="0"/>
    <x v="1"/>
    <x v="636"/>
  </r>
  <r>
    <x v="23"/>
    <x v="8"/>
    <x v="8"/>
    <x v="1"/>
    <x v="1"/>
    <x v="637"/>
  </r>
  <r>
    <x v="23"/>
    <x v="8"/>
    <x v="8"/>
    <x v="2"/>
    <x v="1"/>
    <x v="638"/>
  </r>
  <r>
    <x v="24"/>
    <x v="0"/>
    <x v="0"/>
    <x v="0"/>
    <x v="1"/>
    <x v="639"/>
  </r>
  <r>
    <x v="24"/>
    <x v="0"/>
    <x v="0"/>
    <x v="1"/>
    <x v="1"/>
    <x v="640"/>
  </r>
  <r>
    <x v="24"/>
    <x v="0"/>
    <x v="0"/>
    <x v="2"/>
    <x v="1"/>
    <x v="641"/>
  </r>
  <r>
    <x v="24"/>
    <x v="1"/>
    <x v="1"/>
    <x v="0"/>
    <x v="1"/>
    <x v="642"/>
  </r>
  <r>
    <x v="24"/>
    <x v="1"/>
    <x v="1"/>
    <x v="1"/>
    <x v="1"/>
    <x v="643"/>
  </r>
  <r>
    <x v="24"/>
    <x v="1"/>
    <x v="1"/>
    <x v="2"/>
    <x v="1"/>
    <x v="644"/>
  </r>
  <r>
    <x v="24"/>
    <x v="2"/>
    <x v="2"/>
    <x v="0"/>
    <x v="1"/>
    <x v="551"/>
  </r>
  <r>
    <x v="24"/>
    <x v="2"/>
    <x v="2"/>
    <x v="1"/>
    <x v="1"/>
    <x v="645"/>
  </r>
  <r>
    <x v="24"/>
    <x v="2"/>
    <x v="2"/>
    <x v="2"/>
    <x v="1"/>
    <x v="646"/>
  </r>
  <r>
    <x v="24"/>
    <x v="3"/>
    <x v="3"/>
    <x v="0"/>
    <x v="1"/>
    <x v="647"/>
  </r>
  <r>
    <x v="24"/>
    <x v="3"/>
    <x v="3"/>
    <x v="1"/>
    <x v="1"/>
    <x v="648"/>
  </r>
  <r>
    <x v="24"/>
    <x v="3"/>
    <x v="3"/>
    <x v="2"/>
    <x v="1"/>
    <x v="649"/>
  </r>
  <r>
    <x v="24"/>
    <x v="4"/>
    <x v="4"/>
    <x v="0"/>
    <x v="1"/>
    <x v="650"/>
  </r>
  <r>
    <x v="24"/>
    <x v="4"/>
    <x v="4"/>
    <x v="1"/>
    <x v="1"/>
    <x v="651"/>
  </r>
  <r>
    <x v="24"/>
    <x v="4"/>
    <x v="4"/>
    <x v="2"/>
    <x v="1"/>
    <x v="652"/>
  </r>
  <r>
    <x v="24"/>
    <x v="5"/>
    <x v="5"/>
    <x v="0"/>
    <x v="1"/>
    <x v="653"/>
  </r>
  <r>
    <x v="24"/>
    <x v="5"/>
    <x v="5"/>
    <x v="1"/>
    <x v="1"/>
    <x v="654"/>
  </r>
  <r>
    <x v="24"/>
    <x v="5"/>
    <x v="5"/>
    <x v="2"/>
    <x v="1"/>
    <x v="655"/>
  </r>
  <r>
    <x v="24"/>
    <x v="6"/>
    <x v="6"/>
    <x v="0"/>
    <x v="1"/>
    <x v="656"/>
  </r>
  <r>
    <x v="24"/>
    <x v="6"/>
    <x v="6"/>
    <x v="1"/>
    <x v="1"/>
    <x v="657"/>
  </r>
  <r>
    <x v="24"/>
    <x v="6"/>
    <x v="6"/>
    <x v="2"/>
    <x v="1"/>
    <x v="658"/>
  </r>
  <r>
    <x v="24"/>
    <x v="7"/>
    <x v="7"/>
    <x v="0"/>
    <x v="1"/>
    <x v="659"/>
  </r>
  <r>
    <x v="24"/>
    <x v="7"/>
    <x v="7"/>
    <x v="1"/>
    <x v="1"/>
    <x v="660"/>
  </r>
  <r>
    <x v="24"/>
    <x v="7"/>
    <x v="7"/>
    <x v="2"/>
    <x v="1"/>
    <x v="661"/>
  </r>
  <r>
    <x v="24"/>
    <x v="8"/>
    <x v="8"/>
    <x v="0"/>
    <x v="1"/>
    <x v="662"/>
  </r>
  <r>
    <x v="24"/>
    <x v="8"/>
    <x v="8"/>
    <x v="1"/>
    <x v="1"/>
    <x v="663"/>
  </r>
  <r>
    <x v="24"/>
    <x v="8"/>
    <x v="8"/>
    <x v="2"/>
    <x v="1"/>
    <x v="664"/>
  </r>
  <r>
    <x v="25"/>
    <x v="0"/>
    <x v="0"/>
    <x v="0"/>
    <x v="1"/>
    <x v="665"/>
  </r>
  <r>
    <x v="25"/>
    <x v="0"/>
    <x v="0"/>
    <x v="1"/>
    <x v="0"/>
    <x v="666"/>
  </r>
  <r>
    <x v="25"/>
    <x v="0"/>
    <x v="0"/>
    <x v="2"/>
    <x v="1"/>
    <x v="667"/>
  </r>
  <r>
    <x v="25"/>
    <x v="1"/>
    <x v="1"/>
    <x v="0"/>
    <x v="1"/>
    <x v="668"/>
  </r>
  <r>
    <x v="25"/>
    <x v="1"/>
    <x v="1"/>
    <x v="1"/>
    <x v="1"/>
    <x v="669"/>
  </r>
  <r>
    <x v="25"/>
    <x v="1"/>
    <x v="1"/>
    <x v="2"/>
    <x v="1"/>
    <x v="670"/>
  </r>
  <r>
    <x v="25"/>
    <x v="2"/>
    <x v="2"/>
    <x v="0"/>
    <x v="1"/>
    <x v="671"/>
  </r>
  <r>
    <x v="25"/>
    <x v="2"/>
    <x v="2"/>
    <x v="1"/>
    <x v="1"/>
    <x v="247"/>
  </r>
  <r>
    <x v="25"/>
    <x v="2"/>
    <x v="2"/>
    <x v="2"/>
    <x v="1"/>
    <x v="672"/>
  </r>
  <r>
    <x v="25"/>
    <x v="3"/>
    <x v="3"/>
    <x v="0"/>
    <x v="1"/>
    <x v="673"/>
  </r>
  <r>
    <x v="25"/>
    <x v="3"/>
    <x v="3"/>
    <x v="1"/>
    <x v="1"/>
    <x v="674"/>
  </r>
  <r>
    <x v="25"/>
    <x v="3"/>
    <x v="3"/>
    <x v="2"/>
    <x v="1"/>
    <x v="675"/>
  </r>
  <r>
    <x v="25"/>
    <x v="4"/>
    <x v="4"/>
    <x v="0"/>
    <x v="1"/>
    <x v="676"/>
  </r>
  <r>
    <x v="25"/>
    <x v="4"/>
    <x v="4"/>
    <x v="1"/>
    <x v="1"/>
    <x v="677"/>
  </r>
  <r>
    <x v="25"/>
    <x v="4"/>
    <x v="4"/>
    <x v="2"/>
    <x v="1"/>
    <x v="678"/>
  </r>
  <r>
    <x v="25"/>
    <x v="5"/>
    <x v="5"/>
    <x v="0"/>
    <x v="1"/>
    <x v="679"/>
  </r>
  <r>
    <x v="25"/>
    <x v="5"/>
    <x v="5"/>
    <x v="1"/>
    <x v="1"/>
    <x v="680"/>
  </r>
  <r>
    <x v="25"/>
    <x v="5"/>
    <x v="5"/>
    <x v="2"/>
    <x v="1"/>
    <x v="681"/>
  </r>
  <r>
    <x v="25"/>
    <x v="6"/>
    <x v="6"/>
    <x v="0"/>
    <x v="1"/>
    <x v="682"/>
  </r>
  <r>
    <x v="25"/>
    <x v="6"/>
    <x v="6"/>
    <x v="1"/>
    <x v="1"/>
    <x v="683"/>
  </r>
  <r>
    <x v="25"/>
    <x v="6"/>
    <x v="6"/>
    <x v="2"/>
    <x v="1"/>
    <x v="684"/>
  </r>
  <r>
    <x v="25"/>
    <x v="7"/>
    <x v="7"/>
    <x v="0"/>
    <x v="1"/>
    <x v="685"/>
  </r>
  <r>
    <x v="25"/>
    <x v="7"/>
    <x v="7"/>
    <x v="1"/>
    <x v="1"/>
    <x v="686"/>
  </r>
  <r>
    <x v="25"/>
    <x v="7"/>
    <x v="7"/>
    <x v="2"/>
    <x v="1"/>
    <x v="687"/>
  </r>
  <r>
    <x v="25"/>
    <x v="8"/>
    <x v="8"/>
    <x v="0"/>
    <x v="1"/>
    <x v="688"/>
  </r>
  <r>
    <x v="25"/>
    <x v="8"/>
    <x v="8"/>
    <x v="1"/>
    <x v="1"/>
    <x v="689"/>
  </r>
  <r>
    <x v="25"/>
    <x v="8"/>
    <x v="8"/>
    <x v="2"/>
    <x v="1"/>
    <x v="690"/>
  </r>
  <r>
    <x v="26"/>
    <x v="0"/>
    <x v="0"/>
    <x v="0"/>
    <x v="1"/>
    <x v="639"/>
  </r>
  <r>
    <x v="26"/>
    <x v="0"/>
    <x v="0"/>
    <x v="1"/>
    <x v="0"/>
    <x v="691"/>
  </r>
  <r>
    <x v="26"/>
    <x v="0"/>
    <x v="0"/>
    <x v="2"/>
    <x v="1"/>
    <x v="692"/>
  </r>
  <r>
    <x v="26"/>
    <x v="1"/>
    <x v="1"/>
    <x v="0"/>
    <x v="1"/>
    <x v="642"/>
  </r>
  <r>
    <x v="26"/>
    <x v="1"/>
    <x v="1"/>
    <x v="1"/>
    <x v="1"/>
    <x v="693"/>
  </r>
  <r>
    <x v="26"/>
    <x v="1"/>
    <x v="1"/>
    <x v="2"/>
    <x v="1"/>
    <x v="694"/>
  </r>
  <r>
    <x v="26"/>
    <x v="2"/>
    <x v="2"/>
    <x v="0"/>
    <x v="1"/>
    <x v="551"/>
  </r>
  <r>
    <x v="26"/>
    <x v="2"/>
    <x v="2"/>
    <x v="1"/>
    <x v="1"/>
    <x v="695"/>
  </r>
  <r>
    <x v="26"/>
    <x v="2"/>
    <x v="2"/>
    <x v="2"/>
    <x v="1"/>
    <x v="696"/>
  </r>
  <r>
    <x v="26"/>
    <x v="3"/>
    <x v="3"/>
    <x v="0"/>
    <x v="1"/>
    <x v="697"/>
  </r>
  <r>
    <x v="26"/>
    <x v="3"/>
    <x v="3"/>
    <x v="1"/>
    <x v="1"/>
    <x v="698"/>
  </r>
  <r>
    <x v="26"/>
    <x v="3"/>
    <x v="3"/>
    <x v="2"/>
    <x v="1"/>
    <x v="699"/>
  </r>
  <r>
    <x v="26"/>
    <x v="4"/>
    <x v="4"/>
    <x v="0"/>
    <x v="1"/>
    <x v="700"/>
  </r>
  <r>
    <x v="26"/>
    <x v="4"/>
    <x v="4"/>
    <x v="1"/>
    <x v="1"/>
    <x v="701"/>
  </r>
  <r>
    <x v="26"/>
    <x v="4"/>
    <x v="4"/>
    <x v="2"/>
    <x v="1"/>
    <x v="702"/>
  </r>
  <r>
    <x v="26"/>
    <x v="5"/>
    <x v="5"/>
    <x v="0"/>
    <x v="1"/>
    <x v="653"/>
  </r>
  <r>
    <x v="26"/>
    <x v="5"/>
    <x v="5"/>
    <x v="1"/>
    <x v="1"/>
    <x v="703"/>
  </r>
  <r>
    <x v="26"/>
    <x v="5"/>
    <x v="5"/>
    <x v="2"/>
    <x v="1"/>
    <x v="704"/>
  </r>
  <r>
    <x v="26"/>
    <x v="6"/>
    <x v="6"/>
    <x v="0"/>
    <x v="1"/>
    <x v="656"/>
  </r>
  <r>
    <x v="26"/>
    <x v="6"/>
    <x v="6"/>
    <x v="1"/>
    <x v="1"/>
    <x v="705"/>
  </r>
  <r>
    <x v="26"/>
    <x v="6"/>
    <x v="6"/>
    <x v="2"/>
    <x v="1"/>
    <x v="706"/>
  </r>
  <r>
    <x v="26"/>
    <x v="7"/>
    <x v="7"/>
    <x v="0"/>
    <x v="1"/>
    <x v="707"/>
  </r>
  <r>
    <x v="26"/>
    <x v="7"/>
    <x v="7"/>
    <x v="1"/>
    <x v="1"/>
    <x v="708"/>
  </r>
  <r>
    <x v="26"/>
    <x v="7"/>
    <x v="7"/>
    <x v="2"/>
    <x v="1"/>
    <x v="709"/>
  </r>
  <r>
    <x v="26"/>
    <x v="8"/>
    <x v="8"/>
    <x v="0"/>
    <x v="1"/>
    <x v="247"/>
  </r>
  <r>
    <x v="26"/>
    <x v="8"/>
    <x v="8"/>
    <x v="1"/>
    <x v="1"/>
    <x v="710"/>
  </r>
  <r>
    <x v="26"/>
    <x v="8"/>
    <x v="8"/>
    <x v="2"/>
    <x v="1"/>
    <x v="711"/>
  </r>
  <r>
    <x v="27"/>
    <x v="0"/>
    <x v="0"/>
    <x v="0"/>
    <x v="1"/>
    <x v="712"/>
  </r>
  <r>
    <x v="27"/>
    <x v="0"/>
    <x v="0"/>
    <x v="1"/>
    <x v="0"/>
    <x v="713"/>
  </r>
  <r>
    <x v="27"/>
    <x v="0"/>
    <x v="0"/>
    <x v="2"/>
    <x v="1"/>
    <x v="714"/>
  </r>
  <r>
    <x v="27"/>
    <x v="1"/>
    <x v="1"/>
    <x v="0"/>
    <x v="1"/>
    <x v="715"/>
  </r>
  <r>
    <x v="27"/>
    <x v="1"/>
    <x v="1"/>
    <x v="1"/>
    <x v="1"/>
    <x v="716"/>
  </r>
  <r>
    <x v="27"/>
    <x v="1"/>
    <x v="1"/>
    <x v="2"/>
    <x v="1"/>
    <x v="483"/>
  </r>
  <r>
    <x v="27"/>
    <x v="2"/>
    <x v="2"/>
    <x v="0"/>
    <x v="1"/>
    <x v="247"/>
  </r>
  <r>
    <x v="27"/>
    <x v="2"/>
    <x v="2"/>
    <x v="1"/>
    <x v="1"/>
    <x v="717"/>
  </r>
  <r>
    <x v="27"/>
    <x v="2"/>
    <x v="2"/>
    <x v="2"/>
    <x v="1"/>
    <x v="718"/>
  </r>
  <r>
    <x v="27"/>
    <x v="3"/>
    <x v="3"/>
    <x v="0"/>
    <x v="1"/>
    <x v="719"/>
  </r>
  <r>
    <x v="27"/>
    <x v="3"/>
    <x v="3"/>
    <x v="1"/>
    <x v="1"/>
    <x v="720"/>
  </r>
  <r>
    <x v="27"/>
    <x v="3"/>
    <x v="3"/>
    <x v="2"/>
    <x v="1"/>
    <x v="489"/>
  </r>
  <r>
    <x v="27"/>
    <x v="4"/>
    <x v="4"/>
    <x v="0"/>
    <x v="1"/>
    <x v="721"/>
  </r>
  <r>
    <x v="27"/>
    <x v="4"/>
    <x v="4"/>
    <x v="1"/>
    <x v="1"/>
    <x v="722"/>
  </r>
  <r>
    <x v="27"/>
    <x v="4"/>
    <x v="4"/>
    <x v="2"/>
    <x v="1"/>
    <x v="723"/>
  </r>
  <r>
    <x v="27"/>
    <x v="5"/>
    <x v="5"/>
    <x v="0"/>
    <x v="1"/>
    <x v="724"/>
  </r>
  <r>
    <x v="27"/>
    <x v="5"/>
    <x v="5"/>
    <x v="1"/>
    <x v="1"/>
    <x v="725"/>
  </r>
  <r>
    <x v="27"/>
    <x v="5"/>
    <x v="5"/>
    <x v="2"/>
    <x v="1"/>
    <x v="494"/>
  </r>
  <r>
    <x v="27"/>
    <x v="6"/>
    <x v="6"/>
    <x v="0"/>
    <x v="1"/>
    <x v="726"/>
  </r>
  <r>
    <x v="27"/>
    <x v="6"/>
    <x v="6"/>
    <x v="1"/>
    <x v="1"/>
    <x v="727"/>
  </r>
  <r>
    <x v="27"/>
    <x v="6"/>
    <x v="6"/>
    <x v="2"/>
    <x v="1"/>
    <x v="728"/>
  </r>
  <r>
    <x v="27"/>
    <x v="7"/>
    <x v="7"/>
    <x v="0"/>
    <x v="1"/>
    <x v="729"/>
  </r>
  <r>
    <x v="27"/>
    <x v="7"/>
    <x v="7"/>
    <x v="1"/>
    <x v="1"/>
    <x v="730"/>
  </r>
  <r>
    <x v="27"/>
    <x v="7"/>
    <x v="7"/>
    <x v="2"/>
    <x v="1"/>
    <x v="500"/>
  </r>
  <r>
    <x v="27"/>
    <x v="8"/>
    <x v="8"/>
    <x v="0"/>
    <x v="1"/>
    <x v="731"/>
  </r>
  <r>
    <x v="27"/>
    <x v="8"/>
    <x v="8"/>
    <x v="1"/>
    <x v="1"/>
    <x v="732"/>
  </r>
  <r>
    <x v="27"/>
    <x v="8"/>
    <x v="8"/>
    <x v="2"/>
    <x v="1"/>
    <x v="733"/>
  </r>
  <r>
    <x v="28"/>
    <x v="0"/>
    <x v="0"/>
    <x v="0"/>
    <x v="1"/>
    <x v="734"/>
  </r>
  <r>
    <x v="28"/>
    <x v="0"/>
    <x v="0"/>
    <x v="1"/>
    <x v="0"/>
    <x v="735"/>
  </r>
  <r>
    <x v="28"/>
    <x v="0"/>
    <x v="0"/>
    <x v="2"/>
    <x v="1"/>
    <x v="736"/>
  </r>
  <r>
    <x v="28"/>
    <x v="1"/>
    <x v="1"/>
    <x v="0"/>
    <x v="1"/>
    <x v="737"/>
  </r>
  <r>
    <x v="28"/>
    <x v="1"/>
    <x v="1"/>
    <x v="1"/>
    <x v="1"/>
    <x v="738"/>
  </r>
  <r>
    <x v="28"/>
    <x v="1"/>
    <x v="1"/>
    <x v="2"/>
    <x v="1"/>
    <x v="739"/>
  </r>
  <r>
    <x v="28"/>
    <x v="2"/>
    <x v="2"/>
    <x v="0"/>
    <x v="1"/>
    <x v="740"/>
  </r>
  <r>
    <x v="28"/>
    <x v="2"/>
    <x v="2"/>
    <x v="1"/>
    <x v="1"/>
    <x v="741"/>
  </r>
  <r>
    <x v="28"/>
    <x v="2"/>
    <x v="2"/>
    <x v="2"/>
    <x v="1"/>
    <x v="742"/>
  </r>
  <r>
    <x v="28"/>
    <x v="3"/>
    <x v="3"/>
    <x v="0"/>
    <x v="1"/>
    <x v="743"/>
  </r>
  <r>
    <x v="28"/>
    <x v="3"/>
    <x v="3"/>
    <x v="1"/>
    <x v="1"/>
    <x v="744"/>
  </r>
  <r>
    <x v="28"/>
    <x v="3"/>
    <x v="3"/>
    <x v="2"/>
    <x v="1"/>
    <x v="745"/>
  </r>
  <r>
    <x v="28"/>
    <x v="4"/>
    <x v="4"/>
    <x v="0"/>
    <x v="1"/>
    <x v="746"/>
  </r>
  <r>
    <x v="28"/>
    <x v="4"/>
    <x v="4"/>
    <x v="1"/>
    <x v="1"/>
    <x v="747"/>
  </r>
  <r>
    <x v="28"/>
    <x v="4"/>
    <x v="4"/>
    <x v="2"/>
    <x v="1"/>
    <x v="748"/>
  </r>
  <r>
    <x v="28"/>
    <x v="5"/>
    <x v="5"/>
    <x v="0"/>
    <x v="1"/>
    <x v="749"/>
  </r>
  <r>
    <x v="28"/>
    <x v="5"/>
    <x v="5"/>
    <x v="1"/>
    <x v="1"/>
    <x v="750"/>
  </r>
  <r>
    <x v="28"/>
    <x v="5"/>
    <x v="5"/>
    <x v="2"/>
    <x v="0"/>
    <x v="751"/>
  </r>
  <r>
    <x v="28"/>
    <x v="6"/>
    <x v="6"/>
    <x v="0"/>
    <x v="1"/>
    <x v="752"/>
  </r>
  <r>
    <x v="28"/>
    <x v="6"/>
    <x v="6"/>
    <x v="1"/>
    <x v="1"/>
    <x v="753"/>
  </r>
  <r>
    <x v="28"/>
    <x v="6"/>
    <x v="6"/>
    <x v="2"/>
    <x v="1"/>
    <x v="754"/>
  </r>
  <r>
    <x v="28"/>
    <x v="7"/>
    <x v="7"/>
    <x v="0"/>
    <x v="1"/>
    <x v="755"/>
  </r>
  <r>
    <x v="28"/>
    <x v="7"/>
    <x v="7"/>
    <x v="1"/>
    <x v="1"/>
    <x v="756"/>
  </r>
  <r>
    <x v="28"/>
    <x v="7"/>
    <x v="7"/>
    <x v="2"/>
    <x v="0"/>
    <x v="757"/>
  </r>
  <r>
    <x v="28"/>
    <x v="8"/>
    <x v="8"/>
    <x v="0"/>
    <x v="1"/>
    <x v="758"/>
  </r>
  <r>
    <x v="28"/>
    <x v="8"/>
    <x v="8"/>
    <x v="1"/>
    <x v="1"/>
    <x v="759"/>
  </r>
  <r>
    <x v="28"/>
    <x v="8"/>
    <x v="8"/>
    <x v="2"/>
    <x v="1"/>
    <x v="760"/>
  </r>
  <r>
    <x v="29"/>
    <x v="0"/>
    <x v="0"/>
    <x v="0"/>
    <x v="1"/>
    <x v="527"/>
  </r>
  <r>
    <x v="29"/>
    <x v="0"/>
    <x v="0"/>
    <x v="1"/>
    <x v="0"/>
    <x v="761"/>
  </r>
  <r>
    <x v="29"/>
    <x v="0"/>
    <x v="0"/>
    <x v="2"/>
    <x v="1"/>
    <x v="762"/>
  </r>
  <r>
    <x v="29"/>
    <x v="1"/>
    <x v="1"/>
    <x v="0"/>
    <x v="1"/>
    <x v="763"/>
  </r>
  <r>
    <x v="29"/>
    <x v="1"/>
    <x v="1"/>
    <x v="1"/>
    <x v="1"/>
    <x v="764"/>
  </r>
  <r>
    <x v="29"/>
    <x v="1"/>
    <x v="1"/>
    <x v="2"/>
    <x v="1"/>
    <x v="765"/>
  </r>
  <r>
    <x v="29"/>
    <x v="2"/>
    <x v="2"/>
    <x v="0"/>
    <x v="1"/>
    <x v="766"/>
  </r>
  <r>
    <x v="29"/>
    <x v="2"/>
    <x v="2"/>
    <x v="1"/>
    <x v="1"/>
    <x v="767"/>
  </r>
  <r>
    <x v="29"/>
    <x v="2"/>
    <x v="2"/>
    <x v="2"/>
    <x v="1"/>
    <x v="768"/>
  </r>
  <r>
    <x v="29"/>
    <x v="3"/>
    <x v="3"/>
    <x v="0"/>
    <x v="1"/>
    <x v="769"/>
  </r>
  <r>
    <x v="29"/>
    <x v="3"/>
    <x v="3"/>
    <x v="1"/>
    <x v="1"/>
    <x v="770"/>
  </r>
  <r>
    <x v="29"/>
    <x v="3"/>
    <x v="3"/>
    <x v="2"/>
    <x v="1"/>
    <x v="167"/>
  </r>
  <r>
    <x v="29"/>
    <x v="4"/>
    <x v="4"/>
    <x v="0"/>
    <x v="1"/>
    <x v="771"/>
  </r>
  <r>
    <x v="29"/>
    <x v="4"/>
    <x v="4"/>
    <x v="1"/>
    <x v="1"/>
    <x v="772"/>
  </r>
  <r>
    <x v="29"/>
    <x v="4"/>
    <x v="4"/>
    <x v="2"/>
    <x v="1"/>
    <x v="773"/>
  </r>
  <r>
    <x v="29"/>
    <x v="5"/>
    <x v="5"/>
    <x v="0"/>
    <x v="1"/>
    <x v="774"/>
  </r>
  <r>
    <x v="29"/>
    <x v="5"/>
    <x v="5"/>
    <x v="1"/>
    <x v="1"/>
    <x v="775"/>
  </r>
  <r>
    <x v="29"/>
    <x v="5"/>
    <x v="5"/>
    <x v="2"/>
    <x v="0"/>
    <x v="776"/>
  </r>
  <r>
    <x v="29"/>
    <x v="6"/>
    <x v="6"/>
    <x v="0"/>
    <x v="1"/>
    <x v="777"/>
  </r>
  <r>
    <x v="29"/>
    <x v="6"/>
    <x v="6"/>
    <x v="1"/>
    <x v="1"/>
    <x v="778"/>
  </r>
  <r>
    <x v="29"/>
    <x v="6"/>
    <x v="6"/>
    <x v="2"/>
    <x v="1"/>
    <x v="779"/>
  </r>
  <r>
    <x v="29"/>
    <x v="7"/>
    <x v="7"/>
    <x v="0"/>
    <x v="1"/>
    <x v="780"/>
  </r>
  <r>
    <x v="29"/>
    <x v="7"/>
    <x v="7"/>
    <x v="1"/>
    <x v="1"/>
    <x v="781"/>
  </r>
  <r>
    <x v="29"/>
    <x v="7"/>
    <x v="7"/>
    <x v="2"/>
    <x v="0"/>
    <x v="782"/>
  </r>
  <r>
    <x v="29"/>
    <x v="8"/>
    <x v="8"/>
    <x v="0"/>
    <x v="1"/>
    <x v="783"/>
  </r>
  <r>
    <x v="29"/>
    <x v="8"/>
    <x v="8"/>
    <x v="1"/>
    <x v="1"/>
    <x v="784"/>
  </r>
  <r>
    <x v="29"/>
    <x v="8"/>
    <x v="8"/>
    <x v="2"/>
    <x v="1"/>
    <x v="785"/>
  </r>
  <r>
    <x v="30"/>
    <x v="0"/>
    <x v="0"/>
    <x v="0"/>
    <x v="1"/>
    <x v="786"/>
  </r>
  <r>
    <x v="30"/>
    <x v="0"/>
    <x v="0"/>
    <x v="1"/>
    <x v="0"/>
    <x v="787"/>
  </r>
  <r>
    <x v="30"/>
    <x v="0"/>
    <x v="0"/>
    <x v="2"/>
    <x v="1"/>
    <x v="788"/>
  </r>
  <r>
    <x v="30"/>
    <x v="1"/>
    <x v="1"/>
    <x v="0"/>
    <x v="1"/>
    <x v="789"/>
  </r>
  <r>
    <x v="30"/>
    <x v="1"/>
    <x v="1"/>
    <x v="1"/>
    <x v="1"/>
    <x v="790"/>
  </r>
  <r>
    <x v="30"/>
    <x v="1"/>
    <x v="1"/>
    <x v="2"/>
    <x v="1"/>
    <x v="791"/>
  </r>
  <r>
    <x v="30"/>
    <x v="2"/>
    <x v="2"/>
    <x v="0"/>
    <x v="1"/>
    <x v="792"/>
  </r>
  <r>
    <x v="30"/>
    <x v="2"/>
    <x v="2"/>
    <x v="1"/>
    <x v="1"/>
    <x v="793"/>
  </r>
  <r>
    <x v="30"/>
    <x v="2"/>
    <x v="2"/>
    <x v="2"/>
    <x v="1"/>
    <x v="794"/>
  </r>
  <r>
    <x v="30"/>
    <x v="3"/>
    <x v="3"/>
    <x v="0"/>
    <x v="1"/>
    <x v="795"/>
  </r>
  <r>
    <x v="30"/>
    <x v="3"/>
    <x v="3"/>
    <x v="1"/>
    <x v="0"/>
    <x v="796"/>
  </r>
  <r>
    <x v="30"/>
    <x v="3"/>
    <x v="3"/>
    <x v="2"/>
    <x v="1"/>
    <x v="797"/>
  </r>
  <r>
    <x v="30"/>
    <x v="4"/>
    <x v="4"/>
    <x v="0"/>
    <x v="1"/>
    <x v="798"/>
  </r>
  <r>
    <x v="30"/>
    <x v="4"/>
    <x v="4"/>
    <x v="1"/>
    <x v="1"/>
    <x v="799"/>
  </r>
  <r>
    <x v="30"/>
    <x v="4"/>
    <x v="4"/>
    <x v="2"/>
    <x v="1"/>
    <x v="800"/>
  </r>
  <r>
    <x v="30"/>
    <x v="5"/>
    <x v="5"/>
    <x v="0"/>
    <x v="1"/>
    <x v="801"/>
  </r>
  <r>
    <x v="30"/>
    <x v="5"/>
    <x v="5"/>
    <x v="1"/>
    <x v="1"/>
    <x v="802"/>
  </r>
  <r>
    <x v="30"/>
    <x v="5"/>
    <x v="5"/>
    <x v="2"/>
    <x v="0"/>
    <x v="803"/>
  </r>
  <r>
    <x v="30"/>
    <x v="6"/>
    <x v="6"/>
    <x v="0"/>
    <x v="1"/>
    <x v="804"/>
  </r>
  <r>
    <x v="30"/>
    <x v="6"/>
    <x v="6"/>
    <x v="1"/>
    <x v="1"/>
    <x v="805"/>
  </r>
  <r>
    <x v="30"/>
    <x v="6"/>
    <x v="6"/>
    <x v="2"/>
    <x v="1"/>
    <x v="806"/>
  </r>
  <r>
    <x v="30"/>
    <x v="7"/>
    <x v="7"/>
    <x v="0"/>
    <x v="1"/>
    <x v="807"/>
  </r>
  <r>
    <x v="30"/>
    <x v="7"/>
    <x v="7"/>
    <x v="1"/>
    <x v="1"/>
    <x v="808"/>
  </r>
  <r>
    <x v="30"/>
    <x v="7"/>
    <x v="7"/>
    <x v="2"/>
    <x v="0"/>
    <x v="809"/>
  </r>
  <r>
    <x v="30"/>
    <x v="8"/>
    <x v="8"/>
    <x v="0"/>
    <x v="1"/>
    <x v="810"/>
  </r>
  <r>
    <x v="30"/>
    <x v="8"/>
    <x v="8"/>
    <x v="1"/>
    <x v="1"/>
    <x v="811"/>
  </r>
  <r>
    <x v="30"/>
    <x v="8"/>
    <x v="8"/>
    <x v="2"/>
    <x v="1"/>
    <x v="812"/>
  </r>
  <r>
    <x v="31"/>
    <x v="0"/>
    <x v="0"/>
    <x v="0"/>
    <x v="1"/>
    <x v="813"/>
  </r>
  <r>
    <x v="31"/>
    <x v="0"/>
    <x v="0"/>
    <x v="1"/>
    <x v="0"/>
    <x v="814"/>
  </r>
  <r>
    <x v="31"/>
    <x v="0"/>
    <x v="0"/>
    <x v="2"/>
    <x v="1"/>
    <x v="815"/>
  </r>
  <r>
    <x v="31"/>
    <x v="1"/>
    <x v="1"/>
    <x v="0"/>
    <x v="1"/>
    <x v="816"/>
  </r>
  <r>
    <x v="31"/>
    <x v="1"/>
    <x v="1"/>
    <x v="1"/>
    <x v="1"/>
    <x v="817"/>
  </r>
  <r>
    <x v="31"/>
    <x v="1"/>
    <x v="1"/>
    <x v="2"/>
    <x v="1"/>
    <x v="818"/>
  </r>
  <r>
    <x v="31"/>
    <x v="2"/>
    <x v="2"/>
    <x v="0"/>
    <x v="1"/>
    <x v="819"/>
  </r>
  <r>
    <x v="31"/>
    <x v="2"/>
    <x v="2"/>
    <x v="1"/>
    <x v="1"/>
    <x v="820"/>
  </r>
  <r>
    <x v="31"/>
    <x v="2"/>
    <x v="2"/>
    <x v="2"/>
    <x v="0"/>
    <x v="821"/>
  </r>
  <r>
    <x v="31"/>
    <x v="3"/>
    <x v="3"/>
    <x v="0"/>
    <x v="1"/>
    <x v="822"/>
  </r>
  <r>
    <x v="31"/>
    <x v="3"/>
    <x v="3"/>
    <x v="1"/>
    <x v="0"/>
    <x v="823"/>
  </r>
  <r>
    <x v="31"/>
    <x v="3"/>
    <x v="3"/>
    <x v="2"/>
    <x v="1"/>
    <x v="824"/>
  </r>
  <r>
    <x v="31"/>
    <x v="4"/>
    <x v="4"/>
    <x v="0"/>
    <x v="1"/>
    <x v="825"/>
  </r>
  <r>
    <x v="31"/>
    <x v="4"/>
    <x v="4"/>
    <x v="1"/>
    <x v="1"/>
    <x v="826"/>
  </r>
  <r>
    <x v="31"/>
    <x v="4"/>
    <x v="4"/>
    <x v="2"/>
    <x v="1"/>
    <x v="827"/>
  </r>
  <r>
    <x v="31"/>
    <x v="5"/>
    <x v="5"/>
    <x v="0"/>
    <x v="1"/>
    <x v="828"/>
  </r>
  <r>
    <x v="31"/>
    <x v="5"/>
    <x v="5"/>
    <x v="1"/>
    <x v="1"/>
    <x v="829"/>
  </r>
  <r>
    <x v="31"/>
    <x v="5"/>
    <x v="5"/>
    <x v="2"/>
    <x v="0"/>
    <x v="830"/>
  </r>
  <r>
    <x v="31"/>
    <x v="6"/>
    <x v="6"/>
    <x v="0"/>
    <x v="1"/>
    <x v="831"/>
  </r>
  <r>
    <x v="31"/>
    <x v="6"/>
    <x v="6"/>
    <x v="1"/>
    <x v="1"/>
    <x v="832"/>
  </r>
  <r>
    <x v="31"/>
    <x v="6"/>
    <x v="6"/>
    <x v="2"/>
    <x v="1"/>
    <x v="833"/>
  </r>
  <r>
    <x v="31"/>
    <x v="7"/>
    <x v="7"/>
    <x v="0"/>
    <x v="1"/>
    <x v="834"/>
  </r>
  <r>
    <x v="31"/>
    <x v="7"/>
    <x v="7"/>
    <x v="1"/>
    <x v="1"/>
    <x v="835"/>
  </r>
  <r>
    <x v="31"/>
    <x v="7"/>
    <x v="7"/>
    <x v="2"/>
    <x v="0"/>
    <x v="836"/>
  </r>
  <r>
    <x v="31"/>
    <x v="8"/>
    <x v="8"/>
    <x v="0"/>
    <x v="1"/>
    <x v="247"/>
  </r>
  <r>
    <x v="31"/>
    <x v="8"/>
    <x v="8"/>
    <x v="1"/>
    <x v="1"/>
    <x v="837"/>
  </r>
  <r>
    <x v="31"/>
    <x v="8"/>
    <x v="8"/>
    <x v="2"/>
    <x v="1"/>
    <x v="838"/>
  </r>
  <r>
    <x v="32"/>
    <x v="0"/>
    <x v="0"/>
    <x v="0"/>
    <x v="1"/>
    <x v="839"/>
  </r>
  <r>
    <x v="32"/>
    <x v="0"/>
    <x v="0"/>
    <x v="1"/>
    <x v="0"/>
    <x v="840"/>
  </r>
  <r>
    <x v="32"/>
    <x v="0"/>
    <x v="0"/>
    <x v="2"/>
    <x v="1"/>
    <x v="841"/>
  </r>
  <r>
    <x v="32"/>
    <x v="1"/>
    <x v="1"/>
    <x v="0"/>
    <x v="1"/>
    <x v="842"/>
  </r>
  <r>
    <x v="32"/>
    <x v="1"/>
    <x v="1"/>
    <x v="1"/>
    <x v="1"/>
    <x v="843"/>
  </r>
  <r>
    <x v="32"/>
    <x v="1"/>
    <x v="1"/>
    <x v="2"/>
    <x v="1"/>
    <x v="844"/>
  </r>
  <r>
    <x v="32"/>
    <x v="2"/>
    <x v="2"/>
    <x v="0"/>
    <x v="1"/>
    <x v="845"/>
  </r>
  <r>
    <x v="32"/>
    <x v="2"/>
    <x v="2"/>
    <x v="1"/>
    <x v="1"/>
    <x v="846"/>
  </r>
  <r>
    <x v="32"/>
    <x v="2"/>
    <x v="2"/>
    <x v="2"/>
    <x v="0"/>
    <x v="847"/>
  </r>
  <r>
    <x v="32"/>
    <x v="3"/>
    <x v="3"/>
    <x v="0"/>
    <x v="1"/>
    <x v="848"/>
  </r>
  <r>
    <x v="32"/>
    <x v="3"/>
    <x v="3"/>
    <x v="1"/>
    <x v="0"/>
    <x v="849"/>
  </r>
  <r>
    <x v="32"/>
    <x v="3"/>
    <x v="3"/>
    <x v="2"/>
    <x v="1"/>
    <x v="850"/>
  </r>
  <r>
    <x v="32"/>
    <x v="4"/>
    <x v="4"/>
    <x v="0"/>
    <x v="1"/>
    <x v="851"/>
  </r>
  <r>
    <x v="32"/>
    <x v="4"/>
    <x v="4"/>
    <x v="1"/>
    <x v="1"/>
    <x v="852"/>
  </r>
  <r>
    <x v="32"/>
    <x v="4"/>
    <x v="4"/>
    <x v="2"/>
    <x v="1"/>
    <x v="853"/>
  </r>
  <r>
    <x v="32"/>
    <x v="5"/>
    <x v="5"/>
    <x v="0"/>
    <x v="1"/>
    <x v="854"/>
  </r>
  <r>
    <x v="32"/>
    <x v="5"/>
    <x v="5"/>
    <x v="1"/>
    <x v="1"/>
    <x v="855"/>
  </r>
  <r>
    <x v="32"/>
    <x v="5"/>
    <x v="5"/>
    <x v="2"/>
    <x v="0"/>
    <x v="856"/>
  </r>
  <r>
    <x v="32"/>
    <x v="6"/>
    <x v="6"/>
    <x v="0"/>
    <x v="1"/>
    <x v="857"/>
  </r>
  <r>
    <x v="32"/>
    <x v="6"/>
    <x v="6"/>
    <x v="1"/>
    <x v="1"/>
    <x v="858"/>
  </r>
  <r>
    <x v="32"/>
    <x v="6"/>
    <x v="6"/>
    <x v="2"/>
    <x v="1"/>
    <x v="859"/>
  </r>
  <r>
    <x v="32"/>
    <x v="7"/>
    <x v="7"/>
    <x v="0"/>
    <x v="1"/>
    <x v="860"/>
  </r>
  <r>
    <x v="32"/>
    <x v="7"/>
    <x v="7"/>
    <x v="1"/>
    <x v="1"/>
    <x v="861"/>
  </r>
  <r>
    <x v="32"/>
    <x v="7"/>
    <x v="7"/>
    <x v="2"/>
    <x v="0"/>
    <x v="862"/>
  </r>
  <r>
    <x v="32"/>
    <x v="8"/>
    <x v="8"/>
    <x v="0"/>
    <x v="1"/>
    <x v="863"/>
  </r>
  <r>
    <x v="32"/>
    <x v="8"/>
    <x v="8"/>
    <x v="1"/>
    <x v="1"/>
    <x v="864"/>
  </r>
  <r>
    <x v="32"/>
    <x v="8"/>
    <x v="8"/>
    <x v="2"/>
    <x v="1"/>
    <x v="865"/>
  </r>
  <r>
    <x v="33"/>
    <x v="0"/>
    <x v="0"/>
    <x v="0"/>
    <x v="1"/>
    <x v="866"/>
  </r>
  <r>
    <x v="33"/>
    <x v="0"/>
    <x v="0"/>
    <x v="1"/>
    <x v="0"/>
    <x v="867"/>
  </r>
  <r>
    <x v="33"/>
    <x v="0"/>
    <x v="0"/>
    <x v="2"/>
    <x v="1"/>
    <x v="868"/>
  </r>
  <r>
    <x v="33"/>
    <x v="1"/>
    <x v="1"/>
    <x v="0"/>
    <x v="1"/>
    <x v="869"/>
  </r>
  <r>
    <x v="33"/>
    <x v="1"/>
    <x v="1"/>
    <x v="1"/>
    <x v="1"/>
    <x v="870"/>
  </r>
  <r>
    <x v="33"/>
    <x v="1"/>
    <x v="1"/>
    <x v="2"/>
    <x v="1"/>
    <x v="871"/>
  </r>
  <r>
    <x v="33"/>
    <x v="2"/>
    <x v="2"/>
    <x v="0"/>
    <x v="1"/>
    <x v="872"/>
  </r>
  <r>
    <x v="33"/>
    <x v="2"/>
    <x v="2"/>
    <x v="1"/>
    <x v="1"/>
    <x v="873"/>
  </r>
  <r>
    <x v="33"/>
    <x v="2"/>
    <x v="2"/>
    <x v="2"/>
    <x v="0"/>
    <x v="874"/>
  </r>
  <r>
    <x v="33"/>
    <x v="3"/>
    <x v="3"/>
    <x v="0"/>
    <x v="1"/>
    <x v="875"/>
  </r>
  <r>
    <x v="33"/>
    <x v="3"/>
    <x v="3"/>
    <x v="1"/>
    <x v="0"/>
    <x v="876"/>
  </r>
  <r>
    <x v="33"/>
    <x v="3"/>
    <x v="3"/>
    <x v="2"/>
    <x v="1"/>
    <x v="877"/>
  </r>
  <r>
    <x v="33"/>
    <x v="4"/>
    <x v="4"/>
    <x v="0"/>
    <x v="1"/>
    <x v="878"/>
  </r>
  <r>
    <x v="33"/>
    <x v="4"/>
    <x v="4"/>
    <x v="1"/>
    <x v="1"/>
    <x v="879"/>
  </r>
  <r>
    <x v="33"/>
    <x v="4"/>
    <x v="4"/>
    <x v="2"/>
    <x v="1"/>
    <x v="880"/>
  </r>
  <r>
    <x v="33"/>
    <x v="5"/>
    <x v="5"/>
    <x v="0"/>
    <x v="1"/>
    <x v="881"/>
  </r>
  <r>
    <x v="33"/>
    <x v="5"/>
    <x v="5"/>
    <x v="1"/>
    <x v="1"/>
    <x v="882"/>
  </r>
  <r>
    <x v="33"/>
    <x v="5"/>
    <x v="5"/>
    <x v="2"/>
    <x v="0"/>
    <x v="883"/>
  </r>
  <r>
    <x v="33"/>
    <x v="6"/>
    <x v="6"/>
    <x v="0"/>
    <x v="1"/>
    <x v="884"/>
  </r>
  <r>
    <x v="33"/>
    <x v="6"/>
    <x v="6"/>
    <x v="1"/>
    <x v="1"/>
    <x v="885"/>
  </r>
  <r>
    <x v="33"/>
    <x v="6"/>
    <x v="6"/>
    <x v="2"/>
    <x v="1"/>
    <x v="886"/>
  </r>
  <r>
    <x v="33"/>
    <x v="7"/>
    <x v="7"/>
    <x v="0"/>
    <x v="1"/>
    <x v="887"/>
  </r>
  <r>
    <x v="33"/>
    <x v="7"/>
    <x v="7"/>
    <x v="1"/>
    <x v="1"/>
    <x v="888"/>
  </r>
  <r>
    <x v="33"/>
    <x v="7"/>
    <x v="7"/>
    <x v="2"/>
    <x v="0"/>
    <x v="889"/>
  </r>
  <r>
    <x v="33"/>
    <x v="8"/>
    <x v="8"/>
    <x v="0"/>
    <x v="1"/>
    <x v="890"/>
  </r>
  <r>
    <x v="33"/>
    <x v="8"/>
    <x v="8"/>
    <x v="1"/>
    <x v="1"/>
    <x v="891"/>
  </r>
  <r>
    <x v="33"/>
    <x v="8"/>
    <x v="8"/>
    <x v="2"/>
    <x v="1"/>
    <x v="892"/>
  </r>
  <r>
    <x v="34"/>
    <x v="0"/>
    <x v="0"/>
    <x v="0"/>
    <x v="1"/>
    <x v="893"/>
  </r>
  <r>
    <x v="34"/>
    <x v="0"/>
    <x v="0"/>
    <x v="1"/>
    <x v="0"/>
    <x v="894"/>
  </r>
  <r>
    <x v="34"/>
    <x v="0"/>
    <x v="0"/>
    <x v="2"/>
    <x v="1"/>
    <x v="895"/>
  </r>
  <r>
    <x v="34"/>
    <x v="1"/>
    <x v="1"/>
    <x v="0"/>
    <x v="1"/>
    <x v="896"/>
  </r>
  <r>
    <x v="34"/>
    <x v="1"/>
    <x v="1"/>
    <x v="1"/>
    <x v="1"/>
    <x v="897"/>
  </r>
  <r>
    <x v="34"/>
    <x v="1"/>
    <x v="1"/>
    <x v="2"/>
    <x v="1"/>
    <x v="898"/>
  </r>
  <r>
    <x v="34"/>
    <x v="2"/>
    <x v="2"/>
    <x v="0"/>
    <x v="1"/>
    <x v="899"/>
  </r>
  <r>
    <x v="34"/>
    <x v="2"/>
    <x v="2"/>
    <x v="1"/>
    <x v="1"/>
    <x v="900"/>
  </r>
  <r>
    <x v="34"/>
    <x v="2"/>
    <x v="2"/>
    <x v="2"/>
    <x v="0"/>
    <x v="901"/>
  </r>
  <r>
    <x v="34"/>
    <x v="3"/>
    <x v="3"/>
    <x v="0"/>
    <x v="1"/>
    <x v="902"/>
  </r>
  <r>
    <x v="34"/>
    <x v="3"/>
    <x v="3"/>
    <x v="1"/>
    <x v="0"/>
    <x v="903"/>
  </r>
  <r>
    <x v="34"/>
    <x v="3"/>
    <x v="3"/>
    <x v="2"/>
    <x v="1"/>
    <x v="904"/>
  </r>
  <r>
    <x v="34"/>
    <x v="4"/>
    <x v="4"/>
    <x v="0"/>
    <x v="1"/>
    <x v="905"/>
  </r>
  <r>
    <x v="34"/>
    <x v="4"/>
    <x v="4"/>
    <x v="1"/>
    <x v="1"/>
    <x v="906"/>
  </r>
  <r>
    <x v="34"/>
    <x v="4"/>
    <x v="4"/>
    <x v="2"/>
    <x v="1"/>
    <x v="907"/>
  </r>
  <r>
    <x v="34"/>
    <x v="5"/>
    <x v="5"/>
    <x v="0"/>
    <x v="1"/>
    <x v="908"/>
  </r>
  <r>
    <x v="34"/>
    <x v="5"/>
    <x v="5"/>
    <x v="1"/>
    <x v="1"/>
    <x v="909"/>
  </r>
  <r>
    <x v="34"/>
    <x v="5"/>
    <x v="5"/>
    <x v="2"/>
    <x v="0"/>
    <x v="910"/>
  </r>
  <r>
    <x v="34"/>
    <x v="6"/>
    <x v="6"/>
    <x v="0"/>
    <x v="1"/>
    <x v="911"/>
  </r>
  <r>
    <x v="34"/>
    <x v="6"/>
    <x v="6"/>
    <x v="1"/>
    <x v="1"/>
    <x v="912"/>
  </r>
  <r>
    <x v="34"/>
    <x v="6"/>
    <x v="6"/>
    <x v="2"/>
    <x v="1"/>
    <x v="913"/>
  </r>
  <r>
    <x v="34"/>
    <x v="7"/>
    <x v="7"/>
    <x v="0"/>
    <x v="1"/>
    <x v="914"/>
  </r>
  <r>
    <x v="34"/>
    <x v="7"/>
    <x v="7"/>
    <x v="1"/>
    <x v="1"/>
    <x v="915"/>
  </r>
  <r>
    <x v="34"/>
    <x v="7"/>
    <x v="7"/>
    <x v="2"/>
    <x v="0"/>
    <x v="916"/>
  </r>
  <r>
    <x v="34"/>
    <x v="8"/>
    <x v="8"/>
    <x v="0"/>
    <x v="1"/>
    <x v="917"/>
  </r>
  <r>
    <x v="34"/>
    <x v="8"/>
    <x v="8"/>
    <x v="1"/>
    <x v="1"/>
    <x v="918"/>
  </r>
  <r>
    <x v="34"/>
    <x v="8"/>
    <x v="8"/>
    <x v="2"/>
    <x v="1"/>
    <x v="919"/>
  </r>
  <r>
    <x v="35"/>
    <x v="0"/>
    <x v="0"/>
    <x v="0"/>
    <x v="1"/>
    <x v="920"/>
  </r>
  <r>
    <x v="35"/>
    <x v="0"/>
    <x v="0"/>
    <x v="1"/>
    <x v="1"/>
    <x v="921"/>
  </r>
  <r>
    <x v="35"/>
    <x v="0"/>
    <x v="0"/>
    <x v="2"/>
    <x v="1"/>
    <x v="922"/>
  </r>
  <r>
    <x v="35"/>
    <x v="1"/>
    <x v="1"/>
    <x v="0"/>
    <x v="1"/>
    <x v="923"/>
  </r>
  <r>
    <x v="35"/>
    <x v="1"/>
    <x v="1"/>
    <x v="1"/>
    <x v="1"/>
    <x v="924"/>
  </r>
  <r>
    <x v="35"/>
    <x v="1"/>
    <x v="1"/>
    <x v="2"/>
    <x v="1"/>
    <x v="925"/>
  </r>
  <r>
    <x v="35"/>
    <x v="2"/>
    <x v="2"/>
    <x v="0"/>
    <x v="1"/>
    <x v="247"/>
  </r>
  <r>
    <x v="35"/>
    <x v="2"/>
    <x v="2"/>
    <x v="1"/>
    <x v="1"/>
    <x v="926"/>
  </r>
  <r>
    <x v="35"/>
    <x v="2"/>
    <x v="2"/>
    <x v="2"/>
    <x v="0"/>
    <x v="927"/>
  </r>
  <r>
    <x v="35"/>
    <x v="3"/>
    <x v="3"/>
    <x v="0"/>
    <x v="1"/>
    <x v="928"/>
  </r>
  <r>
    <x v="35"/>
    <x v="3"/>
    <x v="3"/>
    <x v="1"/>
    <x v="0"/>
    <x v="929"/>
  </r>
  <r>
    <x v="35"/>
    <x v="3"/>
    <x v="3"/>
    <x v="2"/>
    <x v="1"/>
    <x v="930"/>
  </r>
  <r>
    <x v="35"/>
    <x v="4"/>
    <x v="4"/>
    <x v="0"/>
    <x v="1"/>
    <x v="931"/>
  </r>
  <r>
    <x v="35"/>
    <x v="4"/>
    <x v="4"/>
    <x v="1"/>
    <x v="1"/>
    <x v="932"/>
  </r>
  <r>
    <x v="35"/>
    <x v="4"/>
    <x v="4"/>
    <x v="2"/>
    <x v="1"/>
    <x v="933"/>
  </r>
  <r>
    <x v="35"/>
    <x v="5"/>
    <x v="5"/>
    <x v="0"/>
    <x v="1"/>
    <x v="818"/>
  </r>
  <r>
    <x v="35"/>
    <x v="5"/>
    <x v="5"/>
    <x v="1"/>
    <x v="1"/>
    <x v="934"/>
  </r>
  <r>
    <x v="35"/>
    <x v="5"/>
    <x v="5"/>
    <x v="2"/>
    <x v="0"/>
    <x v="935"/>
  </r>
  <r>
    <x v="35"/>
    <x v="6"/>
    <x v="6"/>
    <x v="0"/>
    <x v="1"/>
    <x v="936"/>
  </r>
  <r>
    <x v="35"/>
    <x v="6"/>
    <x v="6"/>
    <x v="1"/>
    <x v="1"/>
    <x v="937"/>
  </r>
  <r>
    <x v="35"/>
    <x v="6"/>
    <x v="6"/>
    <x v="2"/>
    <x v="1"/>
    <x v="938"/>
  </r>
  <r>
    <x v="35"/>
    <x v="7"/>
    <x v="7"/>
    <x v="0"/>
    <x v="1"/>
    <x v="939"/>
  </r>
  <r>
    <x v="35"/>
    <x v="7"/>
    <x v="7"/>
    <x v="1"/>
    <x v="1"/>
    <x v="940"/>
  </r>
  <r>
    <x v="35"/>
    <x v="7"/>
    <x v="7"/>
    <x v="2"/>
    <x v="0"/>
    <x v="941"/>
  </r>
  <r>
    <x v="35"/>
    <x v="8"/>
    <x v="8"/>
    <x v="0"/>
    <x v="1"/>
    <x v="942"/>
  </r>
  <r>
    <x v="35"/>
    <x v="8"/>
    <x v="8"/>
    <x v="1"/>
    <x v="1"/>
    <x v="943"/>
  </r>
  <r>
    <x v="35"/>
    <x v="8"/>
    <x v="8"/>
    <x v="2"/>
    <x v="1"/>
    <x v="944"/>
  </r>
  <r>
    <x v="36"/>
    <x v="0"/>
    <x v="0"/>
    <x v="0"/>
    <x v="1"/>
    <x v="945"/>
  </r>
  <r>
    <x v="36"/>
    <x v="0"/>
    <x v="0"/>
    <x v="1"/>
    <x v="1"/>
    <x v="946"/>
  </r>
  <r>
    <x v="36"/>
    <x v="0"/>
    <x v="0"/>
    <x v="2"/>
    <x v="1"/>
    <x v="947"/>
  </r>
  <r>
    <x v="36"/>
    <x v="1"/>
    <x v="1"/>
    <x v="0"/>
    <x v="1"/>
    <x v="948"/>
  </r>
  <r>
    <x v="36"/>
    <x v="1"/>
    <x v="1"/>
    <x v="1"/>
    <x v="1"/>
    <x v="949"/>
  </r>
  <r>
    <x v="36"/>
    <x v="1"/>
    <x v="1"/>
    <x v="2"/>
    <x v="1"/>
    <x v="950"/>
  </r>
  <r>
    <x v="36"/>
    <x v="2"/>
    <x v="2"/>
    <x v="0"/>
    <x v="1"/>
    <x v="951"/>
  </r>
  <r>
    <x v="36"/>
    <x v="2"/>
    <x v="2"/>
    <x v="1"/>
    <x v="1"/>
    <x v="952"/>
  </r>
  <r>
    <x v="36"/>
    <x v="2"/>
    <x v="2"/>
    <x v="2"/>
    <x v="0"/>
    <x v="953"/>
  </r>
  <r>
    <x v="36"/>
    <x v="3"/>
    <x v="3"/>
    <x v="0"/>
    <x v="1"/>
    <x v="702"/>
  </r>
  <r>
    <x v="36"/>
    <x v="3"/>
    <x v="3"/>
    <x v="1"/>
    <x v="0"/>
    <x v="954"/>
  </r>
  <r>
    <x v="36"/>
    <x v="3"/>
    <x v="3"/>
    <x v="2"/>
    <x v="1"/>
    <x v="955"/>
  </r>
  <r>
    <x v="36"/>
    <x v="4"/>
    <x v="4"/>
    <x v="0"/>
    <x v="1"/>
    <x v="956"/>
  </r>
  <r>
    <x v="36"/>
    <x v="4"/>
    <x v="4"/>
    <x v="1"/>
    <x v="1"/>
    <x v="957"/>
  </r>
  <r>
    <x v="36"/>
    <x v="4"/>
    <x v="4"/>
    <x v="2"/>
    <x v="1"/>
    <x v="958"/>
  </r>
  <r>
    <x v="36"/>
    <x v="5"/>
    <x v="5"/>
    <x v="0"/>
    <x v="1"/>
    <x v="959"/>
  </r>
  <r>
    <x v="36"/>
    <x v="5"/>
    <x v="5"/>
    <x v="1"/>
    <x v="1"/>
    <x v="960"/>
  </r>
  <r>
    <x v="36"/>
    <x v="5"/>
    <x v="5"/>
    <x v="2"/>
    <x v="0"/>
    <x v="961"/>
  </r>
  <r>
    <x v="36"/>
    <x v="6"/>
    <x v="6"/>
    <x v="0"/>
    <x v="1"/>
    <x v="962"/>
  </r>
  <r>
    <x v="36"/>
    <x v="6"/>
    <x v="6"/>
    <x v="1"/>
    <x v="1"/>
    <x v="963"/>
  </r>
  <r>
    <x v="36"/>
    <x v="6"/>
    <x v="6"/>
    <x v="2"/>
    <x v="1"/>
    <x v="964"/>
  </r>
  <r>
    <x v="36"/>
    <x v="7"/>
    <x v="7"/>
    <x v="0"/>
    <x v="1"/>
    <x v="965"/>
  </r>
  <r>
    <x v="36"/>
    <x v="7"/>
    <x v="7"/>
    <x v="1"/>
    <x v="1"/>
    <x v="966"/>
  </r>
  <r>
    <x v="36"/>
    <x v="7"/>
    <x v="7"/>
    <x v="2"/>
    <x v="0"/>
    <x v="967"/>
  </r>
  <r>
    <x v="36"/>
    <x v="8"/>
    <x v="8"/>
    <x v="0"/>
    <x v="1"/>
    <x v="968"/>
  </r>
  <r>
    <x v="36"/>
    <x v="8"/>
    <x v="8"/>
    <x v="1"/>
    <x v="1"/>
    <x v="969"/>
  </r>
  <r>
    <x v="36"/>
    <x v="8"/>
    <x v="8"/>
    <x v="2"/>
    <x v="1"/>
    <x v="970"/>
  </r>
  <r>
    <x v="37"/>
    <x v="0"/>
    <x v="0"/>
    <x v="0"/>
    <x v="1"/>
    <x v="971"/>
  </r>
  <r>
    <x v="37"/>
    <x v="0"/>
    <x v="0"/>
    <x v="1"/>
    <x v="1"/>
    <x v="972"/>
  </r>
  <r>
    <x v="37"/>
    <x v="0"/>
    <x v="0"/>
    <x v="2"/>
    <x v="1"/>
    <x v="537"/>
  </r>
  <r>
    <x v="37"/>
    <x v="1"/>
    <x v="1"/>
    <x v="0"/>
    <x v="1"/>
    <x v="973"/>
  </r>
  <r>
    <x v="37"/>
    <x v="1"/>
    <x v="1"/>
    <x v="1"/>
    <x v="1"/>
    <x v="974"/>
  </r>
  <r>
    <x v="37"/>
    <x v="1"/>
    <x v="1"/>
    <x v="2"/>
    <x v="1"/>
    <x v="975"/>
  </r>
  <r>
    <x v="37"/>
    <x v="2"/>
    <x v="2"/>
    <x v="0"/>
    <x v="1"/>
    <x v="976"/>
  </r>
  <r>
    <x v="37"/>
    <x v="2"/>
    <x v="2"/>
    <x v="1"/>
    <x v="1"/>
    <x v="977"/>
  </r>
  <r>
    <x v="37"/>
    <x v="2"/>
    <x v="2"/>
    <x v="2"/>
    <x v="0"/>
    <x v="978"/>
  </r>
  <r>
    <x v="37"/>
    <x v="3"/>
    <x v="3"/>
    <x v="0"/>
    <x v="1"/>
    <x v="979"/>
  </r>
  <r>
    <x v="37"/>
    <x v="3"/>
    <x v="3"/>
    <x v="1"/>
    <x v="0"/>
    <x v="980"/>
  </r>
  <r>
    <x v="37"/>
    <x v="3"/>
    <x v="3"/>
    <x v="2"/>
    <x v="1"/>
    <x v="981"/>
  </r>
  <r>
    <x v="37"/>
    <x v="4"/>
    <x v="4"/>
    <x v="0"/>
    <x v="1"/>
    <x v="982"/>
  </r>
  <r>
    <x v="37"/>
    <x v="4"/>
    <x v="4"/>
    <x v="1"/>
    <x v="1"/>
    <x v="983"/>
  </r>
  <r>
    <x v="37"/>
    <x v="4"/>
    <x v="4"/>
    <x v="2"/>
    <x v="1"/>
    <x v="984"/>
  </r>
  <r>
    <x v="37"/>
    <x v="5"/>
    <x v="5"/>
    <x v="0"/>
    <x v="1"/>
    <x v="985"/>
  </r>
  <r>
    <x v="37"/>
    <x v="5"/>
    <x v="5"/>
    <x v="1"/>
    <x v="1"/>
    <x v="986"/>
  </r>
  <r>
    <x v="37"/>
    <x v="5"/>
    <x v="5"/>
    <x v="2"/>
    <x v="0"/>
    <x v="987"/>
  </r>
  <r>
    <x v="37"/>
    <x v="6"/>
    <x v="6"/>
    <x v="0"/>
    <x v="1"/>
    <x v="988"/>
  </r>
  <r>
    <x v="37"/>
    <x v="6"/>
    <x v="6"/>
    <x v="1"/>
    <x v="1"/>
    <x v="989"/>
  </r>
  <r>
    <x v="37"/>
    <x v="6"/>
    <x v="6"/>
    <x v="2"/>
    <x v="1"/>
    <x v="990"/>
  </r>
  <r>
    <x v="37"/>
    <x v="7"/>
    <x v="7"/>
    <x v="0"/>
    <x v="1"/>
    <x v="991"/>
  </r>
  <r>
    <x v="37"/>
    <x v="7"/>
    <x v="7"/>
    <x v="1"/>
    <x v="1"/>
    <x v="992"/>
  </r>
  <r>
    <x v="37"/>
    <x v="7"/>
    <x v="7"/>
    <x v="2"/>
    <x v="0"/>
    <x v="993"/>
  </r>
  <r>
    <x v="37"/>
    <x v="8"/>
    <x v="8"/>
    <x v="0"/>
    <x v="1"/>
    <x v="994"/>
  </r>
  <r>
    <x v="37"/>
    <x v="8"/>
    <x v="8"/>
    <x v="1"/>
    <x v="1"/>
    <x v="995"/>
  </r>
  <r>
    <x v="37"/>
    <x v="8"/>
    <x v="8"/>
    <x v="2"/>
    <x v="1"/>
    <x v="996"/>
  </r>
  <r>
    <x v="38"/>
    <x v="0"/>
    <x v="0"/>
    <x v="0"/>
    <x v="1"/>
    <x v="997"/>
  </r>
  <r>
    <x v="38"/>
    <x v="0"/>
    <x v="0"/>
    <x v="1"/>
    <x v="1"/>
    <x v="998"/>
  </r>
  <r>
    <x v="38"/>
    <x v="0"/>
    <x v="0"/>
    <x v="2"/>
    <x v="1"/>
    <x v="999"/>
  </r>
  <r>
    <x v="38"/>
    <x v="1"/>
    <x v="1"/>
    <x v="0"/>
    <x v="1"/>
    <x v="1000"/>
  </r>
  <r>
    <x v="38"/>
    <x v="1"/>
    <x v="1"/>
    <x v="1"/>
    <x v="1"/>
    <x v="1001"/>
  </r>
  <r>
    <x v="38"/>
    <x v="1"/>
    <x v="1"/>
    <x v="2"/>
    <x v="1"/>
    <x v="1002"/>
  </r>
  <r>
    <x v="38"/>
    <x v="2"/>
    <x v="2"/>
    <x v="0"/>
    <x v="1"/>
    <x v="1003"/>
  </r>
  <r>
    <x v="38"/>
    <x v="2"/>
    <x v="2"/>
    <x v="1"/>
    <x v="1"/>
    <x v="1004"/>
  </r>
  <r>
    <x v="38"/>
    <x v="2"/>
    <x v="2"/>
    <x v="2"/>
    <x v="0"/>
    <x v="587"/>
  </r>
  <r>
    <x v="38"/>
    <x v="3"/>
    <x v="3"/>
    <x v="0"/>
    <x v="1"/>
    <x v="1005"/>
  </r>
  <r>
    <x v="38"/>
    <x v="3"/>
    <x v="3"/>
    <x v="1"/>
    <x v="0"/>
    <x v="1006"/>
  </r>
  <r>
    <x v="38"/>
    <x v="3"/>
    <x v="3"/>
    <x v="2"/>
    <x v="1"/>
    <x v="1007"/>
  </r>
  <r>
    <x v="38"/>
    <x v="4"/>
    <x v="4"/>
    <x v="0"/>
    <x v="1"/>
    <x v="1008"/>
  </r>
  <r>
    <x v="38"/>
    <x v="4"/>
    <x v="4"/>
    <x v="1"/>
    <x v="1"/>
    <x v="1009"/>
  </r>
  <r>
    <x v="38"/>
    <x v="4"/>
    <x v="4"/>
    <x v="2"/>
    <x v="1"/>
    <x v="1010"/>
  </r>
  <r>
    <x v="38"/>
    <x v="5"/>
    <x v="5"/>
    <x v="0"/>
    <x v="1"/>
    <x v="1011"/>
  </r>
  <r>
    <x v="38"/>
    <x v="5"/>
    <x v="5"/>
    <x v="1"/>
    <x v="1"/>
    <x v="1012"/>
  </r>
  <r>
    <x v="38"/>
    <x v="5"/>
    <x v="5"/>
    <x v="2"/>
    <x v="0"/>
    <x v="1013"/>
  </r>
  <r>
    <x v="38"/>
    <x v="6"/>
    <x v="6"/>
    <x v="0"/>
    <x v="1"/>
    <x v="1014"/>
  </r>
  <r>
    <x v="38"/>
    <x v="6"/>
    <x v="6"/>
    <x v="1"/>
    <x v="1"/>
    <x v="1015"/>
  </r>
  <r>
    <x v="38"/>
    <x v="6"/>
    <x v="6"/>
    <x v="2"/>
    <x v="1"/>
    <x v="1016"/>
  </r>
  <r>
    <x v="38"/>
    <x v="7"/>
    <x v="7"/>
    <x v="0"/>
    <x v="1"/>
    <x v="1017"/>
  </r>
  <r>
    <x v="38"/>
    <x v="7"/>
    <x v="7"/>
    <x v="1"/>
    <x v="1"/>
    <x v="1018"/>
  </r>
  <r>
    <x v="38"/>
    <x v="7"/>
    <x v="7"/>
    <x v="2"/>
    <x v="0"/>
    <x v="1019"/>
  </r>
  <r>
    <x v="38"/>
    <x v="8"/>
    <x v="8"/>
    <x v="0"/>
    <x v="1"/>
    <x v="1020"/>
  </r>
  <r>
    <x v="38"/>
    <x v="8"/>
    <x v="8"/>
    <x v="1"/>
    <x v="1"/>
    <x v="1021"/>
  </r>
  <r>
    <x v="38"/>
    <x v="8"/>
    <x v="8"/>
    <x v="2"/>
    <x v="1"/>
    <x v="1022"/>
  </r>
  <r>
    <x v="39"/>
    <x v="0"/>
    <x v="0"/>
    <x v="0"/>
    <x v="1"/>
    <x v="1023"/>
  </r>
  <r>
    <x v="39"/>
    <x v="0"/>
    <x v="0"/>
    <x v="1"/>
    <x v="1"/>
    <x v="1024"/>
  </r>
  <r>
    <x v="39"/>
    <x v="0"/>
    <x v="0"/>
    <x v="2"/>
    <x v="1"/>
    <x v="1025"/>
  </r>
  <r>
    <x v="39"/>
    <x v="1"/>
    <x v="1"/>
    <x v="0"/>
    <x v="1"/>
    <x v="1026"/>
  </r>
  <r>
    <x v="39"/>
    <x v="1"/>
    <x v="1"/>
    <x v="1"/>
    <x v="1"/>
    <x v="1027"/>
  </r>
  <r>
    <x v="39"/>
    <x v="1"/>
    <x v="1"/>
    <x v="2"/>
    <x v="1"/>
    <x v="1028"/>
  </r>
  <r>
    <x v="39"/>
    <x v="2"/>
    <x v="2"/>
    <x v="0"/>
    <x v="1"/>
    <x v="1029"/>
  </r>
  <r>
    <x v="39"/>
    <x v="2"/>
    <x v="2"/>
    <x v="1"/>
    <x v="1"/>
    <x v="1030"/>
  </r>
  <r>
    <x v="39"/>
    <x v="2"/>
    <x v="2"/>
    <x v="2"/>
    <x v="0"/>
    <x v="1031"/>
  </r>
  <r>
    <x v="39"/>
    <x v="3"/>
    <x v="3"/>
    <x v="0"/>
    <x v="1"/>
    <x v="1032"/>
  </r>
  <r>
    <x v="39"/>
    <x v="3"/>
    <x v="3"/>
    <x v="1"/>
    <x v="0"/>
    <x v="1033"/>
  </r>
  <r>
    <x v="39"/>
    <x v="3"/>
    <x v="3"/>
    <x v="2"/>
    <x v="1"/>
    <x v="1034"/>
  </r>
  <r>
    <x v="39"/>
    <x v="4"/>
    <x v="4"/>
    <x v="0"/>
    <x v="1"/>
    <x v="1035"/>
  </r>
  <r>
    <x v="39"/>
    <x v="4"/>
    <x v="4"/>
    <x v="1"/>
    <x v="1"/>
    <x v="1036"/>
  </r>
  <r>
    <x v="39"/>
    <x v="4"/>
    <x v="4"/>
    <x v="2"/>
    <x v="1"/>
    <x v="1037"/>
  </r>
  <r>
    <x v="39"/>
    <x v="5"/>
    <x v="5"/>
    <x v="0"/>
    <x v="1"/>
    <x v="1038"/>
  </r>
  <r>
    <x v="39"/>
    <x v="5"/>
    <x v="5"/>
    <x v="1"/>
    <x v="1"/>
    <x v="1039"/>
  </r>
  <r>
    <x v="39"/>
    <x v="5"/>
    <x v="5"/>
    <x v="2"/>
    <x v="0"/>
    <x v="1040"/>
  </r>
  <r>
    <x v="39"/>
    <x v="6"/>
    <x v="6"/>
    <x v="0"/>
    <x v="1"/>
    <x v="1041"/>
  </r>
  <r>
    <x v="39"/>
    <x v="6"/>
    <x v="6"/>
    <x v="1"/>
    <x v="1"/>
    <x v="1042"/>
  </r>
  <r>
    <x v="39"/>
    <x v="6"/>
    <x v="6"/>
    <x v="2"/>
    <x v="1"/>
    <x v="1043"/>
  </r>
  <r>
    <x v="39"/>
    <x v="7"/>
    <x v="7"/>
    <x v="0"/>
    <x v="1"/>
    <x v="1044"/>
  </r>
  <r>
    <x v="39"/>
    <x v="7"/>
    <x v="7"/>
    <x v="1"/>
    <x v="1"/>
    <x v="1045"/>
  </r>
  <r>
    <x v="39"/>
    <x v="7"/>
    <x v="7"/>
    <x v="2"/>
    <x v="0"/>
    <x v="1046"/>
  </r>
  <r>
    <x v="39"/>
    <x v="8"/>
    <x v="8"/>
    <x v="0"/>
    <x v="1"/>
    <x v="1047"/>
  </r>
  <r>
    <x v="39"/>
    <x v="8"/>
    <x v="8"/>
    <x v="1"/>
    <x v="1"/>
    <x v="1048"/>
  </r>
  <r>
    <x v="39"/>
    <x v="8"/>
    <x v="8"/>
    <x v="2"/>
    <x v="1"/>
    <x v="1049"/>
  </r>
  <r>
    <x v="40"/>
    <x v="0"/>
    <x v="0"/>
    <x v="0"/>
    <x v="1"/>
    <x v="414"/>
  </r>
  <r>
    <x v="40"/>
    <x v="0"/>
    <x v="0"/>
    <x v="1"/>
    <x v="1"/>
    <x v="1050"/>
  </r>
  <r>
    <x v="40"/>
    <x v="0"/>
    <x v="0"/>
    <x v="2"/>
    <x v="1"/>
    <x v="1051"/>
  </r>
  <r>
    <x v="40"/>
    <x v="1"/>
    <x v="1"/>
    <x v="0"/>
    <x v="1"/>
    <x v="1052"/>
  </r>
  <r>
    <x v="40"/>
    <x v="1"/>
    <x v="1"/>
    <x v="1"/>
    <x v="1"/>
    <x v="1053"/>
  </r>
  <r>
    <x v="40"/>
    <x v="1"/>
    <x v="1"/>
    <x v="2"/>
    <x v="1"/>
    <x v="1054"/>
  </r>
  <r>
    <x v="40"/>
    <x v="2"/>
    <x v="2"/>
    <x v="0"/>
    <x v="1"/>
    <x v="1055"/>
  </r>
  <r>
    <x v="40"/>
    <x v="2"/>
    <x v="2"/>
    <x v="1"/>
    <x v="1"/>
    <x v="1056"/>
  </r>
  <r>
    <x v="40"/>
    <x v="2"/>
    <x v="2"/>
    <x v="2"/>
    <x v="0"/>
    <x v="1057"/>
  </r>
  <r>
    <x v="40"/>
    <x v="3"/>
    <x v="3"/>
    <x v="0"/>
    <x v="1"/>
    <x v="1058"/>
  </r>
  <r>
    <x v="40"/>
    <x v="3"/>
    <x v="3"/>
    <x v="1"/>
    <x v="0"/>
    <x v="1059"/>
  </r>
  <r>
    <x v="40"/>
    <x v="3"/>
    <x v="3"/>
    <x v="2"/>
    <x v="1"/>
    <x v="1060"/>
  </r>
  <r>
    <x v="40"/>
    <x v="4"/>
    <x v="4"/>
    <x v="0"/>
    <x v="1"/>
    <x v="1061"/>
  </r>
  <r>
    <x v="40"/>
    <x v="4"/>
    <x v="4"/>
    <x v="1"/>
    <x v="1"/>
    <x v="1062"/>
  </r>
  <r>
    <x v="40"/>
    <x v="4"/>
    <x v="4"/>
    <x v="2"/>
    <x v="1"/>
    <x v="1063"/>
  </r>
  <r>
    <x v="40"/>
    <x v="5"/>
    <x v="5"/>
    <x v="0"/>
    <x v="1"/>
    <x v="1064"/>
  </r>
  <r>
    <x v="40"/>
    <x v="5"/>
    <x v="5"/>
    <x v="1"/>
    <x v="1"/>
    <x v="1065"/>
  </r>
  <r>
    <x v="40"/>
    <x v="5"/>
    <x v="5"/>
    <x v="2"/>
    <x v="0"/>
    <x v="1066"/>
  </r>
  <r>
    <x v="40"/>
    <x v="6"/>
    <x v="6"/>
    <x v="0"/>
    <x v="1"/>
    <x v="1067"/>
  </r>
  <r>
    <x v="40"/>
    <x v="6"/>
    <x v="6"/>
    <x v="1"/>
    <x v="1"/>
    <x v="1068"/>
  </r>
  <r>
    <x v="40"/>
    <x v="6"/>
    <x v="6"/>
    <x v="2"/>
    <x v="1"/>
    <x v="1069"/>
  </r>
  <r>
    <x v="40"/>
    <x v="7"/>
    <x v="7"/>
    <x v="0"/>
    <x v="1"/>
    <x v="1070"/>
  </r>
  <r>
    <x v="40"/>
    <x v="7"/>
    <x v="7"/>
    <x v="1"/>
    <x v="1"/>
    <x v="1071"/>
  </r>
  <r>
    <x v="40"/>
    <x v="7"/>
    <x v="7"/>
    <x v="2"/>
    <x v="0"/>
    <x v="866"/>
  </r>
  <r>
    <x v="40"/>
    <x v="8"/>
    <x v="8"/>
    <x v="0"/>
    <x v="1"/>
    <x v="1072"/>
  </r>
  <r>
    <x v="40"/>
    <x v="8"/>
    <x v="8"/>
    <x v="1"/>
    <x v="1"/>
    <x v="1073"/>
  </r>
  <r>
    <x v="40"/>
    <x v="8"/>
    <x v="8"/>
    <x v="2"/>
    <x v="1"/>
    <x v="1074"/>
  </r>
  <r>
    <x v="41"/>
    <x v="0"/>
    <x v="0"/>
    <x v="0"/>
    <x v="1"/>
    <x v="1075"/>
  </r>
  <r>
    <x v="41"/>
    <x v="0"/>
    <x v="0"/>
    <x v="1"/>
    <x v="1"/>
    <x v="1076"/>
  </r>
  <r>
    <x v="41"/>
    <x v="0"/>
    <x v="0"/>
    <x v="2"/>
    <x v="1"/>
    <x v="1077"/>
  </r>
  <r>
    <x v="41"/>
    <x v="1"/>
    <x v="1"/>
    <x v="0"/>
    <x v="1"/>
    <x v="1078"/>
  </r>
  <r>
    <x v="41"/>
    <x v="1"/>
    <x v="1"/>
    <x v="1"/>
    <x v="1"/>
    <x v="1079"/>
  </r>
  <r>
    <x v="41"/>
    <x v="1"/>
    <x v="1"/>
    <x v="2"/>
    <x v="1"/>
    <x v="1080"/>
  </r>
  <r>
    <x v="41"/>
    <x v="2"/>
    <x v="2"/>
    <x v="0"/>
    <x v="1"/>
    <x v="762"/>
  </r>
  <r>
    <x v="41"/>
    <x v="2"/>
    <x v="2"/>
    <x v="1"/>
    <x v="1"/>
    <x v="1081"/>
  </r>
  <r>
    <x v="41"/>
    <x v="2"/>
    <x v="2"/>
    <x v="2"/>
    <x v="0"/>
    <x v="527"/>
  </r>
  <r>
    <x v="41"/>
    <x v="3"/>
    <x v="3"/>
    <x v="0"/>
    <x v="1"/>
    <x v="1082"/>
  </r>
  <r>
    <x v="41"/>
    <x v="3"/>
    <x v="3"/>
    <x v="1"/>
    <x v="1"/>
    <x v="1083"/>
  </r>
  <r>
    <x v="41"/>
    <x v="3"/>
    <x v="3"/>
    <x v="2"/>
    <x v="1"/>
    <x v="1084"/>
  </r>
  <r>
    <x v="41"/>
    <x v="4"/>
    <x v="4"/>
    <x v="0"/>
    <x v="1"/>
    <x v="1085"/>
  </r>
  <r>
    <x v="41"/>
    <x v="4"/>
    <x v="4"/>
    <x v="1"/>
    <x v="1"/>
    <x v="1086"/>
  </r>
  <r>
    <x v="41"/>
    <x v="4"/>
    <x v="4"/>
    <x v="2"/>
    <x v="1"/>
    <x v="1087"/>
  </r>
  <r>
    <x v="41"/>
    <x v="5"/>
    <x v="5"/>
    <x v="0"/>
    <x v="1"/>
    <x v="1088"/>
  </r>
  <r>
    <x v="41"/>
    <x v="5"/>
    <x v="5"/>
    <x v="1"/>
    <x v="1"/>
    <x v="1089"/>
  </r>
  <r>
    <x v="41"/>
    <x v="5"/>
    <x v="5"/>
    <x v="2"/>
    <x v="0"/>
    <x v="1090"/>
  </r>
  <r>
    <x v="41"/>
    <x v="6"/>
    <x v="6"/>
    <x v="0"/>
    <x v="1"/>
    <x v="1091"/>
  </r>
  <r>
    <x v="41"/>
    <x v="6"/>
    <x v="6"/>
    <x v="1"/>
    <x v="1"/>
    <x v="1092"/>
  </r>
  <r>
    <x v="41"/>
    <x v="6"/>
    <x v="6"/>
    <x v="2"/>
    <x v="1"/>
    <x v="1093"/>
  </r>
  <r>
    <x v="41"/>
    <x v="7"/>
    <x v="7"/>
    <x v="0"/>
    <x v="1"/>
    <x v="1094"/>
  </r>
  <r>
    <x v="41"/>
    <x v="7"/>
    <x v="7"/>
    <x v="1"/>
    <x v="1"/>
    <x v="1095"/>
  </r>
  <r>
    <x v="41"/>
    <x v="7"/>
    <x v="7"/>
    <x v="2"/>
    <x v="0"/>
    <x v="1096"/>
  </r>
  <r>
    <x v="41"/>
    <x v="8"/>
    <x v="8"/>
    <x v="0"/>
    <x v="1"/>
    <x v="1097"/>
  </r>
  <r>
    <x v="41"/>
    <x v="8"/>
    <x v="8"/>
    <x v="1"/>
    <x v="1"/>
    <x v="1098"/>
  </r>
  <r>
    <x v="41"/>
    <x v="8"/>
    <x v="8"/>
    <x v="2"/>
    <x v="1"/>
    <x v="412"/>
  </r>
  <r>
    <x v="42"/>
    <x v="0"/>
    <x v="0"/>
    <x v="0"/>
    <x v="1"/>
    <x v="1099"/>
  </r>
  <r>
    <x v="42"/>
    <x v="0"/>
    <x v="0"/>
    <x v="1"/>
    <x v="1"/>
    <x v="1100"/>
  </r>
  <r>
    <x v="42"/>
    <x v="0"/>
    <x v="0"/>
    <x v="2"/>
    <x v="1"/>
    <x v="1096"/>
  </r>
  <r>
    <x v="42"/>
    <x v="1"/>
    <x v="1"/>
    <x v="0"/>
    <x v="1"/>
    <x v="1101"/>
  </r>
  <r>
    <x v="42"/>
    <x v="1"/>
    <x v="1"/>
    <x v="1"/>
    <x v="1"/>
    <x v="1102"/>
  </r>
  <r>
    <x v="42"/>
    <x v="1"/>
    <x v="1"/>
    <x v="2"/>
    <x v="1"/>
    <x v="1103"/>
  </r>
  <r>
    <x v="42"/>
    <x v="2"/>
    <x v="2"/>
    <x v="0"/>
    <x v="1"/>
    <x v="1104"/>
  </r>
  <r>
    <x v="42"/>
    <x v="2"/>
    <x v="2"/>
    <x v="1"/>
    <x v="1"/>
    <x v="1105"/>
  </r>
  <r>
    <x v="42"/>
    <x v="2"/>
    <x v="2"/>
    <x v="2"/>
    <x v="0"/>
    <x v="1106"/>
  </r>
  <r>
    <x v="42"/>
    <x v="3"/>
    <x v="3"/>
    <x v="0"/>
    <x v="1"/>
    <x v="1107"/>
  </r>
  <r>
    <x v="42"/>
    <x v="3"/>
    <x v="3"/>
    <x v="1"/>
    <x v="1"/>
    <x v="1108"/>
  </r>
  <r>
    <x v="42"/>
    <x v="3"/>
    <x v="3"/>
    <x v="2"/>
    <x v="1"/>
    <x v="1109"/>
  </r>
  <r>
    <x v="42"/>
    <x v="4"/>
    <x v="4"/>
    <x v="0"/>
    <x v="1"/>
    <x v="1110"/>
  </r>
  <r>
    <x v="42"/>
    <x v="4"/>
    <x v="4"/>
    <x v="1"/>
    <x v="1"/>
    <x v="1111"/>
  </r>
  <r>
    <x v="42"/>
    <x v="4"/>
    <x v="4"/>
    <x v="2"/>
    <x v="1"/>
    <x v="1112"/>
  </r>
  <r>
    <x v="42"/>
    <x v="5"/>
    <x v="5"/>
    <x v="0"/>
    <x v="1"/>
    <x v="1113"/>
  </r>
  <r>
    <x v="42"/>
    <x v="5"/>
    <x v="5"/>
    <x v="1"/>
    <x v="1"/>
    <x v="1114"/>
  </r>
  <r>
    <x v="42"/>
    <x v="5"/>
    <x v="5"/>
    <x v="2"/>
    <x v="1"/>
    <x v="1115"/>
  </r>
  <r>
    <x v="42"/>
    <x v="6"/>
    <x v="6"/>
    <x v="0"/>
    <x v="1"/>
    <x v="1116"/>
  </r>
  <r>
    <x v="42"/>
    <x v="6"/>
    <x v="6"/>
    <x v="1"/>
    <x v="1"/>
    <x v="1117"/>
  </r>
  <r>
    <x v="42"/>
    <x v="6"/>
    <x v="6"/>
    <x v="2"/>
    <x v="1"/>
    <x v="1118"/>
  </r>
  <r>
    <x v="42"/>
    <x v="7"/>
    <x v="7"/>
    <x v="0"/>
    <x v="1"/>
    <x v="1119"/>
  </r>
  <r>
    <x v="42"/>
    <x v="7"/>
    <x v="7"/>
    <x v="1"/>
    <x v="1"/>
    <x v="1120"/>
  </r>
  <r>
    <x v="42"/>
    <x v="7"/>
    <x v="7"/>
    <x v="2"/>
    <x v="0"/>
    <x v="1121"/>
  </r>
  <r>
    <x v="42"/>
    <x v="8"/>
    <x v="8"/>
    <x v="0"/>
    <x v="1"/>
    <x v="1122"/>
  </r>
  <r>
    <x v="42"/>
    <x v="8"/>
    <x v="8"/>
    <x v="1"/>
    <x v="1"/>
    <x v="1123"/>
  </r>
  <r>
    <x v="42"/>
    <x v="8"/>
    <x v="8"/>
    <x v="2"/>
    <x v="1"/>
    <x v="1124"/>
  </r>
  <r>
    <x v="43"/>
    <x v="0"/>
    <x v="0"/>
    <x v="0"/>
    <x v="1"/>
    <x v="1125"/>
  </r>
  <r>
    <x v="43"/>
    <x v="0"/>
    <x v="0"/>
    <x v="1"/>
    <x v="1"/>
    <x v="1126"/>
  </r>
  <r>
    <x v="43"/>
    <x v="0"/>
    <x v="0"/>
    <x v="2"/>
    <x v="1"/>
    <x v="1127"/>
  </r>
  <r>
    <x v="43"/>
    <x v="1"/>
    <x v="1"/>
    <x v="0"/>
    <x v="1"/>
    <x v="1128"/>
  </r>
  <r>
    <x v="43"/>
    <x v="1"/>
    <x v="1"/>
    <x v="1"/>
    <x v="1"/>
    <x v="1129"/>
  </r>
  <r>
    <x v="43"/>
    <x v="1"/>
    <x v="1"/>
    <x v="2"/>
    <x v="1"/>
    <x v="1130"/>
  </r>
  <r>
    <x v="43"/>
    <x v="2"/>
    <x v="2"/>
    <x v="0"/>
    <x v="1"/>
    <x v="1131"/>
  </r>
  <r>
    <x v="43"/>
    <x v="2"/>
    <x v="2"/>
    <x v="1"/>
    <x v="1"/>
    <x v="1132"/>
  </r>
  <r>
    <x v="43"/>
    <x v="2"/>
    <x v="2"/>
    <x v="2"/>
    <x v="0"/>
    <x v="1133"/>
  </r>
  <r>
    <x v="43"/>
    <x v="3"/>
    <x v="3"/>
    <x v="0"/>
    <x v="1"/>
    <x v="1134"/>
  </r>
  <r>
    <x v="43"/>
    <x v="3"/>
    <x v="3"/>
    <x v="1"/>
    <x v="1"/>
    <x v="1135"/>
  </r>
  <r>
    <x v="43"/>
    <x v="3"/>
    <x v="3"/>
    <x v="2"/>
    <x v="1"/>
    <x v="1136"/>
  </r>
  <r>
    <x v="43"/>
    <x v="4"/>
    <x v="4"/>
    <x v="0"/>
    <x v="1"/>
    <x v="1137"/>
  </r>
  <r>
    <x v="43"/>
    <x v="4"/>
    <x v="4"/>
    <x v="1"/>
    <x v="1"/>
    <x v="1138"/>
  </r>
  <r>
    <x v="43"/>
    <x v="4"/>
    <x v="4"/>
    <x v="2"/>
    <x v="1"/>
    <x v="1139"/>
  </r>
  <r>
    <x v="43"/>
    <x v="5"/>
    <x v="5"/>
    <x v="0"/>
    <x v="1"/>
    <x v="1140"/>
  </r>
  <r>
    <x v="43"/>
    <x v="5"/>
    <x v="5"/>
    <x v="1"/>
    <x v="1"/>
    <x v="1141"/>
  </r>
  <r>
    <x v="43"/>
    <x v="5"/>
    <x v="5"/>
    <x v="2"/>
    <x v="1"/>
    <x v="1142"/>
  </r>
  <r>
    <x v="43"/>
    <x v="6"/>
    <x v="6"/>
    <x v="0"/>
    <x v="1"/>
    <x v="1143"/>
  </r>
  <r>
    <x v="43"/>
    <x v="6"/>
    <x v="6"/>
    <x v="1"/>
    <x v="1"/>
    <x v="1144"/>
  </r>
  <r>
    <x v="43"/>
    <x v="6"/>
    <x v="6"/>
    <x v="2"/>
    <x v="1"/>
    <x v="1145"/>
  </r>
  <r>
    <x v="43"/>
    <x v="7"/>
    <x v="7"/>
    <x v="0"/>
    <x v="1"/>
    <x v="1146"/>
  </r>
  <r>
    <x v="43"/>
    <x v="7"/>
    <x v="7"/>
    <x v="1"/>
    <x v="1"/>
    <x v="1147"/>
  </r>
  <r>
    <x v="43"/>
    <x v="7"/>
    <x v="7"/>
    <x v="2"/>
    <x v="0"/>
    <x v="1148"/>
  </r>
  <r>
    <x v="43"/>
    <x v="8"/>
    <x v="8"/>
    <x v="0"/>
    <x v="1"/>
    <x v="1149"/>
  </r>
  <r>
    <x v="43"/>
    <x v="8"/>
    <x v="8"/>
    <x v="1"/>
    <x v="1"/>
    <x v="1150"/>
  </r>
  <r>
    <x v="43"/>
    <x v="8"/>
    <x v="8"/>
    <x v="2"/>
    <x v="1"/>
    <x v="435"/>
  </r>
  <r>
    <x v="44"/>
    <x v="0"/>
    <x v="0"/>
    <x v="0"/>
    <x v="1"/>
    <x v="1151"/>
  </r>
  <r>
    <x v="44"/>
    <x v="0"/>
    <x v="0"/>
    <x v="1"/>
    <x v="1"/>
    <x v="1152"/>
  </r>
  <r>
    <x v="44"/>
    <x v="0"/>
    <x v="0"/>
    <x v="2"/>
    <x v="1"/>
    <x v="1153"/>
  </r>
  <r>
    <x v="44"/>
    <x v="1"/>
    <x v="1"/>
    <x v="0"/>
    <x v="1"/>
    <x v="1154"/>
  </r>
  <r>
    <x v="44"/>
    <x v="1"/>
    <x v="1"/>
    <x v="1"/>
    <x v="1"/>
    <x v="1155"/>
  </r>
  <r>
    <x v="44"/>
    <x v="1"/>
    <x v="1"/>
    <x v="2"/>
    <x v="1"/>
    <x v="1156"/>
  </r>
  <r>
    <x v="44"/>
    <x v="2"/>
    <x v="2"/>
    <x v="0"/>
    <x v="1"/>
    <x v="1157"/>
  </r>
  <r>
    <x v="44"/>
    <x v="2"/>
    <x v="2"/>
    <x v="1"/>
    <x v="1"/>
    <x v="1158"/>
  </r>
  <r>
    <x v="44"/>
    <x v="2"/>
    <x v="2"/>
    <x v="2"/>
    <x v="0"/>
    <x v="1159"/>
  </r>
  <r>
    <x v="44"/>
    <x v="3"/>
    <x v="3"/>
    <x v="0"/>
    <x v="1"/>
    <x v="1160"/>
  </r>
  <r>
    <x v="44"/>
    <x v="3"/>
    <x v="3"/>
    <x v="1"/>
    <x v="1"/>
    <x v="1161"/>
  </r>
  <r>
    <x v="44"/>
    <x v="3"/>
    <x v="3"/>
    <x v="2"/>
    <x v="1"/>
    <x v="1162"/>
  </r>
  <r>
    <x v="44"/>
    <x v="4"/>
    <x v="4"/>
    <x v="0"/>
    <x v="1"/>
    <x v="1163"/>
  </r>
  <r>
    <x v="44"/>
    <x v="4"/>
    <x v="4"/>
    <x v="1"/>
    <x v="1"/>
    <x v="1164"/>
  </r>
  <r>
    <x v="44"/>
    <x v="4"/>
    <x v="4"/>
    <x v="2"/>
    <x v="1"/>
    <x v="1165"/>
  </r>
  <r>
    <x v="44"/>
    <x v="5"/>
    <x v="5"/>
    <x v="0"/>
    <x v="1"/>
    <x v="1166"/>
  </r>
  <r>
    <x v="44"/>
    <x v="5"/>
    <x v="5"/>
    <x v="1"/>
    <x v="1"/>
    <x v="1167"/>
  </r>
  <r>
    <x v="44"/>
    <x v="5"/>
    <x v="5"/>
    <x v="2"/>
    <x v="1"/>
    <x v="1168"/>
  </r>
  <r>
    <x v="44"/>
    <x v="6"/>
    <x v="6"/>
    <x v="0"/>
    <x v="1"/>
    <x v="1169"/>
  </r>
  <r>
    <x v="44"/>
    <x v="6"/>
    <x v="6"/>
    <x v="1"/>
    <x v="1"/>
    <x v="1170"/>
  </r>
  <r>
    <x v="44"/>
    <x v="6"/>
    <x v="6"/>
    <x v="2"/>
    <x v="1"/>
    <x v="1171"/>
  </r>
  <r>
    <x v="44"/>
    <x v="7"/>
    <x v="7"/>
    <x v="0"/>
    <x v="1"/>
    <x v="1172"/>
  </r>
  <r>
    <x v="44"/>
    <x v="7"/>
    <x v="7"/>
    <x v="1"/>
    <x v="1"/>
    <x v="1173"/>
  </r>
  <r>
    <x v="44"/>
    <x v="7"/>
    <x v="7"/>
    <x v="2"/>
    <x v="0"/>
    <x v="1174"/>
  </r>
  <r>
    <x v="44"/>
    <x v="8"/>
    <x v="8"/>
    <x v="0"/>
    <x v="1"/>
    <x v="1175"/>
  </r>
  <r>
    <x v="44"/>
    <x v="8"/>
    <x v="8"/>
    <x v="1"/>
    <x v="1"/>
    <x v="1176"/>
  </r>
  <r>
    <x v="44"/>
    <x v="8"/>
    <x v="8"/>
    <x v="2"/>
    <x v="1"/>
    <x v="1177"/>
  </r>
  <r>
    <x v="45"/>
    <x v="0"/>
    <x v="0"/>
    <x v="0"/>
    <x v="1"/>
    <x v="1178"/>
  </r>
  <r>
    <x v="45"/>
    <x v="0"/>
    <x v="0"/>
    <x v="1"/>
    <x v="1"/>
    <x v="1179"/>
  </r>
  <r>
    <x v="45"/>
    <x v="0"/>
    <x v="0"/>
    <x v="2"/>
    <x v="1"/>
    <x v="1180"/>
  </r>
  <r>
    <x v="45"/>
    <x v="1"/>
    <x v="1"/>
    <x v="0"/>
    <x v="1"/>
    <x v="1181"/>
  </r>
  <r>
    <x v="45"/>
    <x v="1"/>
    <x v="1"/>
    <x v="1"/>
    <x v="1"/>
    <x v="1182"/>
  </r>
  <r>
    <x v="45"/>
    <x v="1"/>
    <x v="1"/>
    <x v="2"/>
    <x v="1"/>
    <x v="1183"/>
  </r>
  <r>
    <x v="45"/>
    <x v="2"/>
    <x v="2"/>
    <x v="0"/>
    <x v="1"/>
    <x v="1184"/>
  </r>
  <r>
    <x v="45"/>
    <x v="2"/>
    <x v="2"/>
    <x v="1"/>
    <x v="1"/>
    <x v="1185"/>
  </r>
  <r>
    <x v="45"/>
    <x v="2"/>
    <x v="2"/>
    <x v="2"/>
    <x v="0"/>
    <x v="1186"/>
  </r>
  <r>
    <x v="45"/>
    <x v="3"/>
    <x v="3"/>
    <x v="0"/>
    <x v="1"/>
    <x v="1187"/>
  </r>
  <r>
    <x v="45"/>
    <x v="3"/>
    <x v="3"/>
    <x v="1"/>
    <x v="1"/>
    <x v="1188"/>
  </r>
  <r>
    <x v="45"/>
    <x v="3"/>
    <x v="3"/>
    <x v="2"/>
    <x v="1"/>
    <x v="536"/>
  </r>
  <r>
    <x v="45"/>
    <x v="4"/>
    <x v="4"/>
    <x v="0"/>
    <x v="1"/>
    <x v="1189"/>
  </r>
  <r>
    <x v="45"/>
    <x v="4"/>
    <x v="4"/>
    <x v="1"/>
    <x v="1"/>
    <x v="1190"/>
  </r>
  <r>
    <x v="45"/>
    <x v="4"/>
    <x v="4"/>
    <x v="2"/>
    <x v="1"/>
    <x v="1191"/>
  </r>
  <r>
    <x v="45"/>
    <x v="5"/>
    <x v="5"/>
    <x v="0"/>
    <x v="1"/>
    <x v="1192"/>
  </r>
  <r>
    <x v="45"/>
    <x v="5"/>
    <x v="5"/>
    <x v="1"/>
    <x v="1"/>
    <x v="1193"/>
  </r>
  <r>
    <x v="45"/>
    <x v="5"/>
    <x v="5"/>
    <x v="2"/>
    <x v="1"/>
    <x v="1194"/>
  </r>
  <r>
    <x v="45"/>
    <x v="6"/>
    <x v="6"/>
    <x v="0"/>
    <x v="1"/>
    <x v="1195"/>
  </r>
  <r>
    <x v="45"/>
    <x v="6"/>
    <x v="6"/>
    <x v="1"/>
    <x v="1"/>
    <x v="1196"/>
  </r>
  <r>
    <x v="45"/>
    <x v="6"/>
    <x v="6"/>
    <x v="2"/>
    <x v="1"/>
    <x v="1197"/>
  </r>
  <r>
    <x v="45"/>
    <x v="7"/>
    <x v="7"/>
    <x v="0"/>
    <x v="1"/>
    <x v="1198"/>
  </r>
  <r>
    <x v="45"/>
    <x v="7"/>
    <x v="7"/>
    <x v="1"/>
    <x v="1"/>
    <x v="1199"/>
  </r>
  <r>
    <x v="45"/>
    <x v="7"/>
    <x v="7"/>
    <x v="2"/>
    <x v="0"/>
    <x v="1200"/>
  </r>
  <r>
    <x v="45"/>
    <x v="8"/>
    <x v="8"/>
    <x v="0"/>
    <x v="1"/>
    <x v="1201"/>
  </r>
  <r>
    <x v="45"/>
    <x v="8"/>
    <x v="8"/>
    <x v="1"/>
    <x v="1"/>
    <x v="1202"/>
  </r>
  <r>
    <x v="45"/>
    <x v="8"/>
    <x v="8"/>
    <x v="2"/>
    <x v="1"/>
    <x v="1203"/>
  </r>
  <r>
    <x v="46"/>
    <x v="0"/>
    <x v="0"/>
    <x v="0"/>
    <x v="1"/>
    <x v="1204"/>
  </r>
  <r>
    <x v="46"/>
    <x v="0"/>
    <x v="0"/>
    <x v="1"/>
    <x v="1"/>
    <x v="1205"/>
  </r>
  <r>
    <x v="46"/>
    <x v="0"/>
    <x v="0"/>
    <x v="2"/>
    <x v="1"/>
    <x v="1206"/>
  </r>
  <r>
    <x v="46"/>
    <x v="1"/>
    <x v="1"/>
    <x v="0"/>
    <x v="1"/>
    <x v="1207"/>
  </r>
  <r>
    <x v="46"/>
    <x v="1"/>
    <x v="1"/>
    <x v="1"/>
    <x v="1"/>
    <x v="1208"/>
  </r>
  <r>
    <x v="46"/>
    <x v="1"/>
    <x v="1"/>
    <x v="2"/>
    <x v="1"/>
    <x v="1209"/>
  </r>
  <r>
    <x v="46"/>
    <x v="2"/>
    <x v="2"/>
    <x v="0"/>
    <x v="1"/>
    <x v="1210"/>
  </r>
  <r>
    <x v="46"/>
    <x v="2"/>
    <x v="2"/>
    <x v="1"/>
    <x v="1"/>
    <x v="1211"/>
  </r>
  <r>
    <x v="46"/>
    <x v="2"/>
    <x v="2"/>
    <x v="2"/>
    <x v="0"/>
    <x v="1212"/>
  </r>
  <r>
    <x v="46"/>
    <x v="3"/>
    <x v="3"/>
    <x v="0"/>
    <x v="1"/>
    <x v="1213"/>
  </r>
  <r>
    <x v="46"/>
    <x v="3"/>
    <x v="3"/>
    <x v="1"/>
    <x v="1"/>
    <x v="1214"/>
  </r>
  <r>
    <x v="46"/>
    <x v="3"/>
    <x v="3"/>
    <x v="2"/>
    <x v="0"/>
    <x v="1215"/>
  </r>
  <r>
    <x v="46"/>
    <x v="4"/>
    <x v="4"/>
    <x v="0"/>
    <x v="1"/>
    <x v="1216"/>
  </r>
  <r>
    <x v="46"/>
    <x v="4"/>
    <x v="4"/>
    <x v="1"/>
    <x v="1"/>
    <x v="1217"/>
  </r>
  <r>
    <x v="46"/>
    <x v="4"/>
    <x v="4"/>
    <x v="2"/>
    <x v="1"/>
    <x v="1218"/>
  </r>
  <r>
    <x v="46"/>
    <x v="5"/>
    <x v="5"/>
    <x v="0"/>
    <x v="1"/>
    <x v="1219"/>
  </r>
  <r>
    <x v="46"/>
    <x v="5"/>
    <x v="5"/>
    <x v="1"/>
    <x v="1"/>
    <x v="1220"/>
  </r>
  <r>
    <x v="46"/>
    <x v="5"/>
    <x v="5"/>
    <x v="2"/>
    <x v="1"/>
    <x v="1221"/>
  </r>
  <r>
    <x v="46"/>
    <x v="6"/>
    <x v="6"/>
    <x v="0"/>
    <x v="1"/>
    <x v="1222"/>
  </r>
  <r>
    <x v="46"/>
    <x v="6"/>
    <x v="6"/>
    <x v="1"/>
    <x v="1"/>
    <x v="1223"/>
  </r>
  <r>
    <x v="46"/>
    <x v="6"/>
    <x v="6"/>
    <x v="2"/>
    <x v="1"/>
    <x v="1224"/>
  </r>
  <r>
    <x v="46"/>
    <x v="7"/>
    <x v="7"/>
    <x v="0"/>
    <x v="1"/>
    <x v="247"/>
  </r>
  <r>
    <x v="46"/>
    <x v="7"/>
    <x v="7"/>
    <x v="1"/>
    <x v="1"/>
    <x v="1225"/>
  </r>
  <r>
    <x v="46"/>
    <x v="7"/>
    <x v="7"/>
    <x v="2"/>
    <x v="1"/>
    <x v="1226"/>
  </r>
  <r>
    <x v="46"/>
    <x v="8"/>
    <x v="8"/>
    <x v="0"/>
    <x v="1"/>
    <x v="1227"/>
  </r>
  <r>
    <x v="46"/>
    <x v="8"/>
    <x v="8"/>
    <x v="1"/>
    <x v="1"/>
    <x v="1228"/>
  </r>
  <r>
    <x v="46"/>
    <x v="8"/>
    <x v="8"/>
    <x v="2"/>
    <x v="1"/>
    <x v="1229"/>
  </r>
  <r>
    <x v="47"/>
    <x v="0"/>
    <x v="0"/>
    <x v="0"/>
    <x v="0"/>
    <x v="247"/>
  </r>
  <r>
    <x v="47"/>
    <x v="0"/>
    <x v="0"/>
    <x v="1"/>
    <x v="1"/>
    <x v="1230"/>
  </r>
  <r>
    <x v="47"/>
    <x v="0"/>
    <x v="0"/>
    <x v="2"/>
    <x v="1"/>
    <x v="1231"/>
  </r>
  <r>
    <x v="47"/>
    <x v="1"/>
    <x v="1"/>
    <x v="0"/>
    <x v="1"/>
    <x v="1232"/>
  </r>
  <r>
    <x v="47"/>
    <x v="1"/>
    <x v="1"/>
    <x v="1"/>
    <x v="1"/>
    <x v="1233"/>
  </r>
  <r>
    <x v="47"/>
    <x v="1"/>
    <x v="1"/>
    <x v="2"/>
    <x v="1"/>
    <x v="1234"/>
  </r>
  <r>
    <x v="47"/>
    <x v="2"/>
    <x v="2"/>
    <x v="0"/>
    <x v="1"/>
    <x v="1235"/>
  </r>
  <r>
    <x v="47"/>
    <x v="2"/>
    <x v="2"/>
    <x v="1"/>
    <x v="1"/>
    <x v="1236"/>
  </r>
  <r>
    <x v="47"/>
    <x v="2"/>
    <x v="2"/>
    <x v="2"/>
    <x v="1"/>
    <x v="1237"/>
  </r>
  <r>
    <x v="47"/>
    <x v="3"/>
    <x v="3"/>
    <x v="0"/>
    <x v="1"/>
    <x v="827"/>
  </r>
  <r>
    <x v="47"/>
    <x v="3"/>
    <x v="3"/>
    <x v="1"/>
    <x v="1"/>
    <x v="1238"/>
  </r>
  <r>
    <x v="47"/>
    <x v="3"/>
    <x v="3"/>
    <x v="2"/>
    <x v="0"/>
    <x v="1239"/>
  </r>
  <r>
    <x v="47"/>
    <x v="4"/>
    <x v="4"/>
    <x v="0"/>
    <x v="1"/>
    <x v="1240"/>
  </r>
  <r>
    <x v="47"/>
    <x v="4"/>
    <x v="4"/>
    <x v="1"/>
    <x v="1"/>
    <x v="1241"/>
  </r>
  <r>
    <x v="47"/>
    <x v="4"/>
    <x v="4"/>
    <x v="2"/>
    <x v="1"/>
    <x v="1242"/>
  </r>
  <r>
    <x v="47"/>
    <x v="5"/>
    <x v="5"/>
    <x v="0"/>
    <x v="1"/>
    <x v="1243"/>
  </r>
  <r>
    <x v="47"/>
    <x v="5"/>
    <x v="5"/>
    <x v="1"/>
    <x v="1"/>
    <x v="1244"/>
  </r>
  <r>
    <x v="47"/>
    <x v="5"/>
    <x v="5"/>
    <x v="2"/>
    <x v="1"/>
    <x v="1245"/>
  </r>
  <r>
    <x v="47"/>
    <x v="6"/>
    <x v="6"/>
    <x v="0"/>
    <x v="1"/>
    <x v="1246"/>
  </r>
  <r>
    <x v="47"/>
    <x v="6"/>
    <x v="6"/>
    <x v="1"/>
    <x v="1"/>
    <x v="1247"/>
  </r>
  <r>
    <x v="47"/>
    <x v="6"/>
    <x v="6"/>
    <x v="2"/>
    <x v="1"/>
    <x v="1248"/>
  </r>
  <r>
    <x v="47"/>
    <x v="7"/>
    <x v="7"/>
    <x v="0"/>
    <x v="1"/>
    <x v="1249"/>
  </r>
  <r>
    <x v="47"/>
    <x v="7"/>
    <x v="7"/>
    <x v="1"/>
    <x v="1"/>
    <x v="1250"/>
  </r>
  <r>
    <x v="47"/>
    <x v="7"/>
    <x v="7"/>
    <x v="2"/>
    <x v="1"/>
    <x v="1251"/>
  </r>
  <r>
    <x v="47"/>
    <x v="8"/>
    <x v="8"/>
    <x v="0"/>
    <x v="1"/>
    <x v="1252"/>
  </r>
  <r>
    <x v="47"/>
    <x v="8"/>
    <x v="8"/>
    <x v="1"/>
    <x v="1"/>
    <x v="1253"/>
  </r>
  <r>
    <x v="47"/>
    <x v="8"/>
    <x v="8"/>
    <x v="2"/>
    <x v="1"/>
    <x v="1254"/>
  </r>
  <r>
    <x v="48"/>
    <x v="0"/>
    <x v="0"/>
    <x v="0"/>
    <x v="0"/>
    <x v="1255"/>
  </r>
  <r>
    <x v="48"/>
    <x v="0"/>
    <x v="0"/>
    <x v="1"/>
    <x v="1"/>
    <x v="1256"/>
  </r>
  <r>
    <x v="48"/>
    <x v="0"/>
    <x v="0"/>
    <x v="2"/>
    <x v="1"/>
    <x v="1257"/>
  </r>
  <r>
    <x v="48"/>
    <x v="1"/>
    <x v="1"/>
    <x v="0"/>
    <x v="1"/>
    <x v="1258"/>
  </r>
  <r>
    <x v="48"/>
    <x v="1"/>
    <x v="1"/>
    <x v="1"/>
    <x v="1"/>
    <x v="1259"/>
  </r>
  <r>
    <x v="48"/>
    <x v="1"/>
    <x v="1"/>
    <x v="2"/>
    <x v="1"/>
    <x v="1260"/>
  </r>
  <r>
    <x v="48"/>
    <x v="2"/>
    <x v="2"/>
    <x v="0"/>
    <x v="1"/>
    <x v="1019"/>
  </r>
  <r>
    <x v="48"/>
    <x v="2"/>
    <x v="2"/>
    <x v="1"/>
    <x v="1"/>
    <x v="1261"/>
  </r>
  <r>
    <x v="48"/>
    <x v="2"/>
    <x v="2"/>
    <x v="2"/>
    <x v="1"/>
    <x v="1262"/>
  </r>
  <r>
    <x v="48"/>
    <x v="3"/>
    <x v="3"/>
    <x v="0"/>
    <x v="1"/>
    <x v="1134"/>
  </r>
  <r>
    <x v="48"/>
    <x v="3"/>
    <x v="3"/>
    <x v="1"/>
    <x v="1"/>
    <x v="1263"/>
  </r>
  <r>
    <x v="48"/>
    <x v="3"/>
    <x v="3"/>
    <x v="2"/>
    <x v="0"/>
    <x v="1264"/>
  </r>
  <r>
    <x v="48"/>
    <x v="4"/>
    <x v="4"/>
    <x v="0"/>
    <x v="1"/>
    <x v="1265"/>
  </r>
  <r>
    <x v="48"/>
    <x v="4"/>
    <x v="4"/>
    <x v="1"/>
    <x v="1"/>
    <x v="1266"/>
  </r>
  <r>
    <x v="48"/>
    <x v="4"/>
    <x v="4"/>
    <x v="2"/>
    <x v="1"/>
    <x v="1267"/>
  </r>
  <r>
    <x v="48"/>
    <x v="5"/>
    <x v="5"/>
    <x v="0"/>
    <x v="1"/>
    <x v="1140"/>
  </r>
  <r>
    <x v="48"/>
    <x v="5"/>
    <x v="5"/>
    <x v="1"/>
    <x v="1"/>
    <x v="1268"/>
  </r>
  <r>
    <x v="48"/>
    <x v="5"/>
    <x v="5"/>
    <x v="2"/>
    <x v="1"/>
    <x v="1269"/>
  </r>
  <r>
    <x v="48"/>
    <x v="6"/>
    <x v="6"/>
    <x v="0"/>
    <x v="1"/>
    <x v="561"/>
  </r>
  <r>
    <x v="48"/>
    <x v="6"/>
    <x v="6"/>
    <x v="1"/>
    <x v="1"/>
    <x v="1270"/>
  </r>
  <r>
    <x v="48"/>
    <x v="6"/>
    <x v="6"/>
    <x v="2"/>
    <x v="1"/>
    <x v="1271"/>
  </r>
  <r>
    <x v="48"/>
    <x v="7"/>
    <x v="7"/>
    <x v="0"/>
    <x v="1"/>
    <x v="1272"/>
  </r>
  <r>
    <x v="48"/>
    <x v="7"/>
    <x v="7"/>
    <x v="1"/>
    <x v="1"/>
    <x v="1273"/>
  </r>
  <r>
    <x v="48"/>
    <x v="7"/>
    <x v="7"/>
    <x v="2"/>
    <x v="1"/>
    <x v="620"/>
  </r>
  <r>
    <x v="48"/>
    <x v="8"/>
    <x v="8"/>
    <x v="0"/>
    <x v="1"/>
    <x v="1274"/>
  </r>
  <r>
    <x v="48"/>
    <x v="8"/>
    <x v="8"/>
    <x v="1"/>
    <x v="1"/>
    <x v="1275"/>
  </r>
  <r>
    <x v="48"/>
    <x v="8"/>
    <x v="8"/>
    <x v="2"/>
    <x v="1"/>
    <x v="1276"/>
  </r>
  <r>
    <x v="49"/>
    <x v="0"/>
    <x v="0"/>
    <x v="0"/>
    <x v="0"/>
    <x v="1277"/>
  </r>
  <r>
    <x v="49"/>
    <x v="0"/>
    <x v="0"/>
    <x v="1"/>
    <x v="1"/>
    <x v="1278"/>
  </r>
  <r>
    <x v="49"/>
    <x v="0"/>
    <x v="0"/>
    <x v="2"/>
    <x v="1"/>
    <x v="1279"/>
  </r>
  <r>
    <x v="49"/>
    <x v="1"/>
    <x v="1"/>
    <x v="0"/>
    <x v="1"/>
    <x v="1280"/>
  </r>
  <r>
    <x v="49"/>
    <x v="1"/>
    <x v="1"/>
    <x v="1"/>
    <x v="1"/>
    <x v="1281"/>
  </r>
  <r>
    <x v="49"/>
    <x v="1"/>
    <x v="1"/>
    <x v="2"/>
    <x v="1"/>
    <x v="1282"/>
  </r>
  <r>
    <x v="49"/>
    <x v="2"/>
    <x v="2"/>
    <x v="0"/>
    <x v="1"/>
    <x v="1283"/>
  </r>
  <r>
    <x v="49"/>
    <x v="2"/>
    <x v="2"/>
    <x v="1"/>
    <x v="1"/>
    <x v="1284"/>
  </r>
  <r>
    <x v="49"/>
    <x v="2"/>
    <x v="2"/>
    <x v="2"/>
    <x v="1"/>
    <x v="1285"/>
  </r>
  <r>
    <x v="49"/>
    <x v="3"/>
    <x v="3"/>
    <x v="0"/>
    <x v="1"/>
    <x v="1286"/>
  </r>
  <r>
    <x v="49"/>
    <x v="3"/>
    <x v="3"/>
    <x v="1"/>
    <x v="1"/>
    <x v="1287"/>
  </r>
  <r>
    <x v="49"/>
    <x v="3"/>
    <x v="3"/>
    <x v="2"/>
    <x v="0"/>
    <x v="1288"/>
  </r>
  <r>
    <x v="49"/>
    <x v="4"/>
    <x v="4"/>
    <x v="0"/>
    <x v="1"/>
    <x v="1289"/>
  </r>
  <r>
    <x v="49"/>
    <x v="4"/>
    <x v="4"/>
    <x v="1"/>
    <x v="1"/>
    <x v="1290"/>
  </r>
  <r>
    <x v="49"/>
    <x v="4"/>
    <x v="4"/>
    <x v="2"/>
    <x v="1"/>
    <x v="1291"/>
  </r>
  <r>
    <x v="49"/>
    <x v="5"/>
    <x v="5"/>
    <x v="0"/>
    <x v="1"/>
    <x v="1203"/>
  </r>
  <r>
    <x v="49"/>
    <x v="5"/>
    <x v="5"/>
    <x v="1"/>
    <x v="1"/>
    <x v="1292"/>
  </r>
  <r>
    <x v="49"/>
    <x v="5"/>
    <x v="5"/>
    <x v="2"/>
    <x v="1"/>
    <x v="1293"/>
  </r>
  <r>
    <x v="49"/>
    <x v="6"/>
    <x v="6"/>
    <x v="0"/>
    <x v="1"/>
    <x v="1294"/>
  </r>
  <r>
    <x v="49"/>
    <x v="6"/>
    <x v="6"/>
    <x v="1"/>
    <x v="1"/>
    <x v="1295"/>
  </r>
  <r>
    <x v="49"/>
    <x v="6"/>
    <x v="6"/>
    <x v="2"/>
    <x v="1"/>
    <x v="1296"/>
  </r>
  <r>
    <x v="49"/>
    <x v="7"/>
    <x v="7"/>
    <x v="0"/>
    <x v="1"/>
    <x v="1297"/>
  </r>
  <r>
    <x v="49"/>
    <x v="7"/>
    <x v="7"/>
    <x v="1"/>
    <x v="1"/>
    <x v="1298"/>
  </r>
  <r>
    <x v="49"/>
    <x v="7"/>
    <x v="7"/>
    <x v="2"/>
    <x v="1"/>
    <x v="1299"/>
  </r>
  <r>
    <x v="49"/>
    <x v="8"/>
    <x v="8"/>
    <x v="0"/>
    <x v="1"/>
    <x v="1300"/>
  </r>
  <r>
    <x v="49"/>
    <x v="8"/>
    <x v="8"/>
    <x v="1"/>
    <x v="1"/>
    <x v="1301"/>
  </r>
  <r>
    <x v="49"/>
    <x v="8"/>
    <x v="8"/>
    <x v="2"/>
    <x v="1"/>
    <x v="1302"/>
  </r>
  <r>
    <x v="50"/>
    <x v="0"/>
    <x v="0"/>
    <x v="0"/>
    <x v="0"/>
    <x v="1303"/>
  </r>
  <r>
    <x v="50"/>
    <x v="0"/>
    <x v="0"/>
    <x v="1"/>
    <x v="1"/>
    <x v="1304"/>
  </r>
  <r>
    <x v="50"/>
    <x v="0"/>
    <x v="0"/>
    <x v="2"/>
    <x v="1"/>
    <x v="1305"/>
  </r>
  <r>
    <x v="50"/>
    <x v="1"/>
    <x v="1"/>
    <x v="0"/>
    <x v="1"/>
    <x v="1306"/>
  </r>
  <r>
    <x v="50"/>
    <x v="1"/>
    <x v="1"/>
    <x v="1"/>
    <x v="1"/>
    <x v="1307"/>
  </r>
  <r>
    <x v="50"/>
    <x v="1"/>
    <x v="1"/>
    <x v="2"/>
    <x v="1"/>
    <x v="1308"/>
  </r>
  <r>
    <x v="50"/>
    <x v="2"/>
    <x v="2"/>
    <x v="0"/>
    <x v="1"/>
    <x v="1309"/>
  </r>
  <r>
    <x v="50"/>
    <x v="2"/>
    <x v="2"/>
    <x v="1"/>
    <x v="1"/>
    <x v="1310"/>
  </r>
  <r>
    <x v="50"/>
    <x v="2"/>
    <x v="2"/>
    <x v="2"/>
    <x v="1"/>
    <x v="1311"/>
  </r>
  <r>
    <x v="50"/>
    <x v="3"/>
    <x v="3"/>
    <x v="0"/>
    <x v="1"/>
    <x v="1312"/>
  </r>
  <r>
    <x v="50"/>
    <x v="3"/>
    <x v="3"/>
    <x v="1"/>
    <x v="1"/>
    <x v="1313"/>
  </r>
  <r>
    <x v="50"/>
    <x v="3"/>
    <x v="3"/>
    <x v="2"/>
    <x v="0"/>
    <x v="1314"/>
  </r>
  <r>
    <x v="50"/>
    <x v="4"/>
    <x v="4"/>
    <x v="0"/>
    <x v="1"/>
    <x v="1315"/>
  </r>
  <r>
    <x v="50"/>
    <x v="4"/>
    <x v="4"/>
    <x v="1"/>
    <x v="1"/>
    <x v="1316"/>
  </r>
  <r>
    <x v="50"/>
    <x v="4"/>
    <x v="4"/>
    <x v="2"/>
    <x v="1"/>
    <x v="1317"/>
  </r>
  <r>
    <x v="50"/>
    <x v="5"/>
    <x v="5"/>
    <x v="0"/>
    <x v="1"/>
    <x v="1318"/>
  </r>
  <r>
    <x v="50"/>
    <x v="5"/>
    <x v="5"/>
    <x v="1"/>
    <x v="1"/>
    <x v="1319"/>
  </r>
  <r>
    <x v="50"/>
    <x v="5"/>
    <x v="5"/>
    <x v="2"/>
    <x v="1"/>
    <x v="1320"/>
  </r>
  <r>
    <x v="50"/>
    <x v="6"/>
    <x v="6"/>
    <x v="0"/>
    <x v="1"/>
    <x v="1321"/>
  </r>
  <r>
    <x v="50"/>
    <x v="6"/>
    <x v="6"/>
    <x v="1"/>
    <x v="1"/>
    <x v="1322"/>
  </r>
  <r>
    <x v="50"/>
    <x v="6"/>
    <x v="6"/>
    <x v="2"/>
    <x v="1"/>
    <x v="257"/>
  </r>
  <r>
    <x v="50"/>
    <x v="7"/>
    <x v="7"/>
    <x v="0"/>
    <x v="1"/>
    <x v="1323"/>
  </r>
  <r>
    <x v="50"/>
    <x v="7"/>
    <x v="7"/>
    <x v="1"/>
    <x v="1"/>
    <x v="1324"/>
  </r>
  <r>
    <x v="50"/>
    <x v="7"/>
    <x v="7"/>
    <x v="2"/>
    <x v="1"/>
    <x v="1325"/>
  </r>
  <r>
    <x v="50"/>
    <x v="8"/>
    <x v="8"/>
    <x v="0"/>
    <x v="1"/>
    <x v="1326"/>
  </r>
  <r>
    <x v="50"/>
    <x v="8"/>
    <x v="8"/>
    <x v="1"/>
    <x v="1"/>
    <x v="1327"/>
  </r>
  <r>
    <x v="50"/>
    <x v="8"/>
    <x v="8"/>
    <x v="2"/>
    <x v="1"/>
    <x v="1328"/>
  </r>
  <r>
    <x v="51"/>
    <x v="0"/>
    <x v="0"/>
    <x v="0"/>
    <x v="0"/>
    <x v="1329"/>
  </r>
  <r>
    <x v="51"/>
    <x v="0"/>
    <x v="0"/>
    <x v="1"/>
    <x v="1"/>
    <x v="1330"/>
  </r>
  <r>
    <x v="51"/>
    <x v="0"/>
    <x v="0"/>
    <x v="2"/>
    <x v="1"/>
    <x v="1331"/>
  </r>
  <r>
    <x v="51"/>
    <x v="1"/>
    <x v="1"/>
    <x v="0"/>
    <x v="1"/>
    <x v="1332"/>
  </r>
  <r>
    <x v="51"/>
    <x v="1"/>
    <x v="1"/>
    <x v="1"/>
    <x v="1"/>
    <x v="1333"/>
  </r>
  <r>
    <x v="51"/>
    <x v="1"/>
    <x v="1"/>
    <x v="2"/>
    <x v="1"/>
    <x v="1334"/>
  </r>
  <r>
    <x v="51"/>
    <x v="2"/>
    <x v="2"/>
    <x v="0"/>
    <x v="1"/>
    <x v="1335"/>
  </r>
  <r>
    <x v="51"/>
    <x v="2"/>
    <x v="2"/>
    <x v="1"/>
    <x v="1"/>
    <x v="1336"/>
  </r>
  <r>
    <x v="51"/>
    <x v="2"/>
    <x v="2"/>
    <x v="2"/>
    <x v="1"/>
    <x v="1337"/>
  </r>
  <r>
    <x v="51"/>
    <x v="3"/>
    <x v="3"/>
    <x v="0"/>
    <x v="1"/>
    <x v="1338"/>
  </r>
  <r>
    <x v="51"/>
    <x v="3"/>
    <x v="3"/>
    <x v="1"/>
    <x v="1"/>
    <x v="1339"/>
  </r>
  <r>
    <x v="51"/>
    <x v="3"/>
    <x v="3"/>
    <x v="2"/>
    <x v="0"/>
    <x v="1340"/>
  </r>
  <r>
    <x v="51"/>
    <x v="4"/>
    <x v="4"/>
    <x v="0"/>
    <x v="1"/>
    <x v="1341"/>
  </r>
  <r>
    <x v="51"/>
    <x v="4"/>
    <x v="4"/>
    <x v="1"/>
    <x v="1"/>
    <x v="1342"/>
  </r>
  <r>
    <x v="51"/>
    <x v="4"/>
    <x v="4"/>
    <x v="2"/>
    <x v="1"/>
    <x v="1343"/>
  </r>
  <r>
    <x v="51"/>
    <x v="5"/>
    <x v="5"/>
    <x v="0"/>
    <x v="1"/>
    <x v="1344"/>
  </r>
  <r>
    <x v="51"/>
    <x v="5"/>
    <x v="5"/>
    <x v="1"/>
    <x v="1"/>
    <x v="1345"/>
  </r>
  <r>
    <x v="51"/>
    <x v="5"/>
    <x v="5"/>
    <x v="2"/>
    <x v="1"/>
    <x v="1346"/>
  </r>
  <r>
    <x v="51"/>
    <x v="6"/>
    <x v="6"/>
    <x v="0"/>
    <x v="1"/>
    <x v="1347"/>
  </r>
  <r>
    <x v="51"/>
    <x v="6"/>
    <x v="6"/>
    <x v="1"/>
    <x v="1"/>
    <x v="1348"/>
  </r>
  <r>
    <x v="51"/>
    <x v="6"/>
    <x v="6"/>
    <x v="2"/>
    <x v="1"/>
    <x v="1349"/>
  </r>
  <r>
    <x v="51"/>
    <x v="7"/>
    <x v="7"/>
    <x v="0"/>
    <x v="1"/>
    <x v="1350"/>
  </r>
  <r>
    <x v="51"/>
    <x v="7"/>
    <x v="7"/>
    <x v="1"/>
    <x v="1"/>
    <x v="1351"/>
  </r>
  <r>
    <x v="51"/>
    <x v="7"/>
    <x v="7"/>
    <x v="2"/>
    <x v="1"/>
    <x v="1352"/>
  </r>
  <r>
    <x v="51"/>
    <x v="8"/>
    <x v="8"/>
    <x v="0"/>
    <x v="1"/>
    <x v="1353"/>
  </r>
  <r>
    <x v="51"/>
    <x v="8"/>
    <x v="8"/>
    <x v="1"/>
    <x v="1"/>
    <x v="1354"/>
  </r>
  <r>
    <x v="51"/>
    <x v="8"/>
    <x v="8"/>
    <x v="2"/>
    <x v="1"/>
    <x v="1355"/>
  </r>
  <r>
    <x v="52"/>
    <x v="0"/>
    <x v="0"/>
    <x v="0"/>
    <x v="0"/>
    <x v="1356"/>
  </r>
  <r>
    <x v="52"/>
    <x v="0"/>
    <x v="0"/>
    <x v="1"/>
    <x v="1"/>
    <x v="1357"/>
  </r>
  <r>
    <x v="52"/>
    <x v="0"/>
    <x v="0"/>
    <x v="2"/>
    <x v="1"/>
    <x v="462"/>
  </r>
  <r>
    <x v="52"/>
    <x v="1"/>
    <x v="1"/>
    <x v="0"/>
    <x v="1"/>
    <x v="1358"/>
  </r>
  <r>
    <x v="52"/>
    <x v="1"/>
    <x v="1"/>
    <x v="1"/>
    <x v="1"/>
    <x v="1359"/>
  </r>
  <r>
    <x v="52"/>
    <x v="1"/>
    <x v="1"/>
    <x v="2"/>
    <x v="1"/>
    <x v="1360"/>
  </r>
  <r>
    <x v="52"/>
    <x v="2"/>
    <x v="2"/>
    <x v="0"/>
    <x v="1"/>
    <x v="1361"/>
  </r>
  <r>
    <x v="52"/>
    <x v="2"/>
    <x v="2"/>
    <x v="1"/>
    <x v="1"/>
    <x v="1362"/>
  </r>
  <r>
    <x v="52"/>
    <x v="2"/>
    <x v="2"/>
    <x v="2"/>
    <x v="1"/>
    <x v="1363"/>
  </r>
  <r>
    <x v="52"/>
    <x v="3"/>
    <x v="3"/>
    <x v="0"/>
    <x v="1"/>
    <x v="1364"/>
  </r>
  <r>
    <x v="52"/>
    <x v="3"/>
    <x v="3"/>
    <x v="1"/>
    <x v="1"/>
    <x v="1365"/>
  </r>
  <r>
    <x v="52"/>
    <x v="3"/>
    <x v="3"/>
    <x v="2"/>
    <x v="0"/>
    <x v="1366"/>
  </r>
  <r>
    <x v="52"/>
    <x v="4"/>
    <x v="4"/>
    <x v="0"/>
    <x v="1"/>
    <x v="1367"/>
  </r>
  <r>
    <x v="52"/>
    <x v="4"/>
    <x v="4"/>
    <x v="1"/>
    <x v="1"/>
    <x v="1368"/>
  </r>
  <r>
    <x v="52"/>
    <x v="4"/>
    <x v="4"/>
    <x v="2"/>
    <x v="1"/>
    <x v="1369"/>
  </r>
  <r>
    <x v="52"/>
    <x v="5"/>
    <x v="5"/>
    <x v="0"/>
    <x v="1"/>
    <x v="1370"/>
  </r>
  <r>
    <x v="52"/>
    <x v="5"/>
    <x v="5"/>
    <x v="1"/>
    <x v="1"/>
    <x v="1371"/>
  </r>
  <r>
    <x v="52"/>
    <x v="5"/>
    <x v="5"/>
    <x v="2"/>
    <x v="1"/>
    <x v="1372"/>
  </r>
  <r>
    <x v="52"/>
    <x v="6"/>
    <x v="6"/>
    <x v="0"/>
    <x v="1"/>
    <x v="1373"/>
  </r>
  <r>
    <x v="52"/>
    <x v="6"/>
    <x v="6"/>
    <x v="1"/>
    <x v="1"/>
    <x v="1374"/>
  </r>
  <r>
    <x v="52"/>
    <x v="6"/>
    <x v="6"/>
    <x v="2"/>
    <x v="0"/>
    <x v="1375"/>
  </r>
  <r>
    <x v="52"/>
    <x v="7"/>
    <x v="7"/>
    <x v="0"/>
    <x v="1"/>
    <x v="1376"/>
  </r>
  <r>
    <x v="52"/>
    <x v="7"/>
    <x v="7"/>
    <x v="1"/>
    <x v="1"/>
    <x v="1377"/>
  </r>
  <r>
    <x v="52"/>
    <x v="7"/>
    <x v="7"/>
    <x v="2"/>
    <x v="1"/>
    <x v="1378"/>
  </r>
  <r>
    <x v="52"/>
    <x v="8"/>
    <x v="8"/>
    <x v="0"/>
    <x v="1"/>
    <x v="1379"/>
  </r>
  <r>
    <x v="52"/>
    <x v="8"/>
    <x v="8"/>
    <x v="1"/>
    <x v="1"/>
    <x v="1380"/>
  </r>
  <r>
    <x v="52"/>
    <x v="8"/>
    <x v="8"/>
    <x v="2"/>
    <x v="1"/>
    <x v="1381"/>
  </r>
  <r>
    <x v="53"/>
    <x v="0"/>
    <x v="0"/>
    <x v="0"/>
    <x v="0"/>
    <x v="1382"/>
  </r>
  <r>
    <x v="53"/>
    <x v="0"/>
    <x v="0"/>
    <x v="1"/>
    <x v="1"/>
    <x v="1383"/>
  </r>
  <r>
    <x v="53"/>
    <x v="0"/>
    <x v="0"/>
    <x v="2"/>
    <x v="1"/>
    <x v="1384"/>
  </r>
  <r>
    <x v="53"/>
    <x v="1"/>
    <x v="1"/>
    <x v="0"/>
    <x v="1"/>
    <x v="1385"/>
  </r>
  <r>
    <x v="53"/>
    <x v="1"/>
    <x v="1"/>
    <x v="1"/>
    <x v="1"/>
    <x v="1386"/>
  </r>
  <r>
    <x v="53"/>
    <x v="1"/>
    <x v="1"/>
    <x v="2"/>
    <x v="1"/>
    <x v="1387"/>
  </r>
  <r>
    <x v="53"/>
    <x v="2"/>
    <x v="2"/>
    <x v="0"/>
    <x v="1"/>
    <x v="1388"/>
  </r>
  <r>
    <x v="53"/>
    <x v="2"/>
    <x v="2"/>
    <x v="1"/>
    <x v="1"/>
    <x v="1389"/>
  </r>
  <r>
    <x v="53"/>
    <x v="2"/>
    <x v="2"/>
    <x v="2"/>
    <x v="1"/>
    <x v="1390"/>
  </r>
  <r>
    <x v="53"/>
    <x v="3"/>
    <x v="3"/>
    <x v="0"/>
    <x v="1"/>
    <x v="1391"/>
  </r>
  <r>
    <x v="53"/>
    <x v="3"/>
    <x v="3"/>
    <x v="1"/>
    <x v="1"/>
    <x v="1392"/>
  </r>
  <r>
    <x v="53"/>
    <x v="3"/>
    <x v="3"/>
    <x v="2"/>
    <x v="0"/>
    <x v="1393"/>
  </r>
  <r>
    <x v="53"/>
    <x v="4"/>
    <x v="4"/>
    <x v="0"/>
    <x v="1"/>
    <x v="1394"/>
  </r>
  <r>
    <x v="53"/>
    <x v="4"/>
    <x v="4"/>
    <x v="1"/>
    <x v="1"/>
    <x v="1395"/>
  </r>
  <r>
    <x v="53"/>
    <x v="4"/>
    <x v="4"/>
    <x v="2"/>
    <x v="1"/>
    <x v="1396"/>
  </r>
  <r>
    <x v="53"/>
    <x v="5"/>
    <x v="5"/>
    <x v="0"/>
    <x v="1"/>
    <x v="1397"/>
  </r>
  <r>
    <x v="53"/>
    <x v="5"/>
    <x v="5"/>
    <x v="1"/>
    <x v="1"/>
    <x v="1398"/>
  </r>
  <r>
    <x v="53"/>
    <x v="5"/>
    <x v="5"/>
    <x v="2"/>
    <x v="1"/>
    <x v="1399"/>
  </r>
  <r>
    <x v="53"/>
    <x v="6"/>
    <x v="6"/>
    <x v="0"/>
    <x v="1"/>
    <x v="1400"/>
  </r>
  <r>
    <x v="53"/>
    <x v="6"/>
    <x v="6"/>
    <x v="1"/>
    <x v="1"/>
    <x v="1401"/>
  </r>
  <r>
    <x v="53"/>
    <x v="6"/>
    <x v="6"/>
    <x v="2"/>
    <x v="0"/>
    <x v="1402"/>
  </r>
  <r>
    <x v="53"/>
    <x v="7"/>
    <x v="7"/>
    <x v="0"/>
    <x v="1"/>
    <x v="247"/>
  </r>
  <r>
    <x v="53"/>
    <x v="7"/>
    <x v="7"/>
    <x v="1"/>
    <x v="1"/>
    <x v="1403"/>
  </r>
  <r>
    <x v="53"/>
    <x v="7"/>
    <x v="7"/>
    <x v="2"/>
    <x v="1"/>
    <x v="1404"/>
  </r>
  <r>
    <x v="53"/>
    <x v="8"/>
    <x v="8"/>
    <x v="0"/>
    <x v="1"/>
    <x v="1405"/>
  </r>
  <r>
    <x v="53"/>
    <x v="8"/>
    <x v="8"/>
    <x v="1"/>
    <x v="1"/>
    <x v="1406"/>
  </r>
  <r>
    <x v="53"/>
    <x v="8"/>
    <x v="8"/>
    <x v="2"/>
    <x v="1"/>
    <x v="1407"/>
  </r>
  <r>
    <x v="54"/>
    <x v="0"/>
    <x v="0"/>
    <x v="0"/>
    <x v="0"/>
    <x v="1408"/>
  </r>
  <r>
    <x v="54"/>
    <x v="0"/>
    <x v="0"/>
    <x v="1"/>
    <x v="1"/>
    <x v="1409"/>
  </r>
  <r>
    <x v="54"/>
    <x v="0"/>
    <x v="0"/>
    <x v="2"/>
    <x v="1"/>
    <x v="1410"/>
  </r>
  <r>
    <x v="54"/>
    <x v="1"/>
    <x v="1"/>
    <x v="0"/>
    <x v="1"/>
    <x v="83"/>
  </r>
  <r>
    <x v="54"/>
    <x v="1"/>
    <x v="1"/>
    <x v="1"/>
    <x v="1"/>
    <x v="1411"/>
  </r>
  <r>
    <x v="54"/>
    <x v="1"/>
    <x v="1"/>
    <x v="2"/>
    <x v="1"/>
    <x v="247"/>
  </r>
  <r>
    <x v="54"/>
    <x v="2"/>
    <x v="2"/>
    <x v="0"/>
    <x v="1"/>
    <x v="1412"/>
  </r>
  <r>
    <x v="54"/>
    <x v="2"/>
    <x v="2"/>
    <x v="1"/>
    <x v="1"/>
    <x v="1413"/>
  </r>
  <r>
    <x v="54"/>
    <x v="2"/>
    <x v="2"/>
    <x v="2"/>
    <x v="1"/>
    <x v="484"/>
  </r>
  <r>
    <x v="54"/>
    <x v="3"/>
    <x v="3"/>
    <x v="0"/>
    <x v="1"/>
    <x v="1414"/>
  </r>
  <r>
    <x v="54"/>
    <x v="3"/>
    <x v="3"/>
    <x v="1"/>
    <x v="1"/>
    <x v="1415"/>
  </r>
  <r>
    <x v="54"/>
    <x v="3"/>
    <x v="3"/>
    <x v="2"/>
    <x v="0"/>
    <x v="1416"/>
  </r>
  <r>
    <x v="54"/>
    <x v="4"/>
    <x v="4"/>
    <x v="0"/>
    <x v="1"/>
    <x v="1417"/>
  </r>
  <r>
    <x v="54"/>
    <x v="4"/>
    <x v="4"/>
    <x v="1"/>
    <x v="1"/>
    <x v="1418"/>
  </r>
  <r>
    <x v="54"/>
    <x v="4"/>
    <x v="4"/>
    <x v="2"/>
    <x v="1"/>
    <x v="1419"/>
  </r>
  <r>
    <x v="54"/>
    <x v="5"/>
    <x v="5"/>
    <x v="0"/>
    <x v="1"/>
    <x v="1420"/>
  </r>
  <r>
    <x v="54"/>
    <x v="5"/>
    <x v="5"/>
    <x v="1"/>
    <x v="1"/>
    <x v="1421"/>
  </r>
  <r>
    <x v="54"/>
    <x v="5"/>
    <x v="5"/>
    <x v="2"/>
    <x v="1"/>
    <x v="1422"/>
  </r>
  <r>
    <x v="54"/>
    <x v="6"/>
    <x v="6"/>
    <x v="0"/>
    <x v="1"/>
    <x v="1423"/>
  </r>
  <r>
    <x v="54"/>
    <x v="6"/>
    <x v="6"/>
    <x v="1"/>
    <x v="1"/>
    <x v="1424"/>
  </r>
  <r>
    <x v="54"/>
    <x v="6"/>
    <x v="6"/>
    <x v="2"/>
    <x v="0"/>
    <x v="1425"/>
  </r>
  <r>
    <x v="54"/>
    <x v="7"/>
    <x v="7"/>
    <x v="0"/>
    <x v="1"/>
    <x v="1426"/>
  </r>
  <r>
    <x v="54"/>
    <x v="7"/>
    <x v="7"/>
    <x v="1"/>
    <x v="1"/>
    <x v="1427"/>
  </r>
  <r>
    <x v="54"/>
    <x v="7"/>
    <x v="7"/>
    <x v="2"/>
    <x v="1"/>
    <x v="1428"/>
  </r>
  <r>
    <x v="54"/>
    <x v="8"/>
    <x v="8"/>
    <x v="0"/>
    <x v="1"/>
    <x v="1429"/>
  </r>
  <r>
    <x v="54"/>
    <x v="8"/>
    <x v="8"/>
    <x v="1"/>
    <x v="1"/>
    <x v="1430"/>
  </r>
  <r>
    <x v="54"/>
    <x v="8"/>
    <x v="8"/>
    <x v="2"/>
    <x v="1"/>
    <x v="1431"/>
  </r>
  <r>
    <x v="55"/>
    <x v="0"/>
    <x v="0"/>
    <x v="0"/>
    <x v="0"/>
    <x v="1432"/>
  </r>
  <r>
    <x v="55"/>
    <x v="0"/>
    <x v="0"/>
    <x v="1"/>
    <x v="1"/>
    <x v="1433"/>
  </r>
  <r>
    <x v="55"/>
    <x v="0"/>
    <x v="0"/>
    <x v="2"/>
    <x v="1"/>
    <x v="1434"/>
  </r>
  <r>
    <x v="55"/>
    <x v="1"/>
    <x v="1"/>
    <x v="0"/>
    <x v="1"/>
    <x v="1242"/>
  </r>
  <r>
    <x v="55"/>
    <x v="1"/>
    <x v="1"/>
    <x v="1"/>
    <x v="1"/>
    <x v="1435"/>
  </r>
  <r>
    <x v="55"/>
    <x v="1"/>
    <x v="1"/>
    <x v="2"/>
    <x v="1"/>
    <x v="1436"/>
  </r>
  <r>
    <x v="55"/>
    <x v="2"/>
    <x v="2"/>
    <x v="0"/>
    <x v="1"/>
    <x v="1437"/>
  </r>
  <r>
    <x v="55"/>
    <x v="2"/>
    <x v="2"/>
    <x v="1"/>
    <x v="1"/>
    <x v="1438"/>
  </r>
  <r>
    <x v="55"/>
    <x v="2"/>
    <x v="2"/>
    <x v="2"/>
    <x v="1"/>
    <x v="1439"/>
  </r>
  <r>
    <x v="55"/>
    <x v="3"/>
    <x v="3"/>
    <x v="0"/>
    <x v="1"/>
    <x v="1440"/>
  </r>
  <r>
    <x v="55"/>
    <x v="3"/>
    <x v="3"/>
    <x v="1"/>
    <x v="1"/>
    <x v="1441"/>
  </r>
  <r>
    <x v="55"/>
    <x v="3"/>
    <x v="3"/>
    <x v="2"/>
    <x v="0"/>
    <x v="1442"/>
  </r>
  <r>
    <x v="55"/>
    <x v="4"/>
    <x v="4"/>
    <x v="0"/>
    <x v="1"/>
    <x v="1443"/>
  </r>
  <r>
    <x v="55"/>
    <x v="4"/>
    <x v="4"/>
    <x v="1"/>
    <x v="1"/>
    <x v="1444"/>
  </r>
  <r>
    <x v="55"/>
    <x v="4"/>
    <x v="4"/>
    <x v="2"/>
    <x v="1"/>
    <x v="1445"/>
  </r>
  <r>
    <x v="55"/>
    <x v="5"/>
    <x v="5"/>
    <x v="0"/>
    <x v="1"/>
    <x v="1446"/>
  </r>
  <r>
    <x v="55"/>
    <x v="5"/>
    <x v="5"/>
    <x v="1"/>
    <x v="1"/>
    <x v="1447"/>
  </r>
  <r>
    <x v="55"/>
    <x v="5"/>
    <x v="5"/>
    <x v="2"/>
    <x v="1"/>
    <x v="1448"/>
  </r>
  <r>
    <x v="55"/>
    <x v="6"/>
    <x v="6"/>
    <x v="0"/>
    <x v="1"/>
    <x v="1449"/>
  </r>
  <r>
    <x v="55"/>
    <x v="6"/>
    <x v="6"/>
    <x v="1"/>
    <x v="1"/>
    <x v="1450"/>
  </r>
  <r>
    <x v="55"/>
    <x v="6"/>
    <x v="6"/>
    <x v="2"/>
    <x v="0"/>
    <x v="1451"/>
  </r>
  <r>
    <x v="55"/>
    <x v="7"/>
    <x v="7"/>
    <x v="0"/>
    <x v="1"/>
    <x v="834"/>
  </r>
  <r>
    <x v="55"/>
    <x v="7"/>
    <x v="7"/>
    <x v="1"/>
    <x v="1"/>
    <x v="1452"/>
  </r>
  <r>
    <x v="55"/>
    <x v="7"/>
    <x v="7"/>
    <x v="2"/>
    <x v="1"/>
    <x v="993"/>
  </r>
  <r>
    <x v="55"/>
    <x v="8"/>
    <x v="8"/>
    <x v="0"/>
    <x v="1"/>
    <x v="1453"/>
  </r>
  <r>
    <x v="55"/>
    <x v="8"/>
    <x v="8"/>
    <x v="1"/>
    <x v="1"/>
    <x v="1454"/>
  </r>
  <r>
    <x v="55"/>
    <x v="8"/>
    <x v="8"/>
    <x v="2"/>
    <x v="1"/>
    <x v="62"/>
  </r>
  <r>
    <x v="56"/>
    <x v="0"/>
    <x v="0"/>
    <x v="0"/>
    <x v="0"/>
    <x v="1455"/>
  </r>
  <r>
    <x v="56"/>
    <x v="0"/>
    <x v="0"/>
    <x v="1"/>
    <x v="1"/>
    <x v="1456"/>
  </r>
  <r>
    <x v="56"/>
    <x v="0"/>
    <x v="0"/>
    <x v="2"/>
    <x v="1"/>
    <x v="1457"/>
  </r>
  <r>
    <x v="56"/>
    <x v="1"/>
    <x v="1"/>
    <x v="0"/>
    <x v="1"/>
    <x v="1314"/>
  </r>
  <r>
    <x v="56"/>
    <x v="1"/>
    <x v="1"/>
    <x v="1"/>
    <x v="1"/>
    <x v="1458"/>
  </r>
  <r>
    <x v="56"/>
    <x v="1"/>
    <x v="1"/>
    <x v="2"/>
    <x v="0"/>
    <x v="1459"/>
  </r>
  <r>
    <x v="56"/>
    <x v="2"/>
    <x v="2"/>
    <x v="0"/>
    <x v="1"/>
    <x v="1460"/>
  </r>
  <r>
    <x v="56"/>
    <x v="2"/>
    <x v="2"/>
    <x v="1"/>
    <x v="1"/>
    <x v="1461"/>
  </r>
  <r>
    <x v="56"/>
    <x v="2"/>
    <x v="2"/>
    <x v="2"/>
    <x v="1"/>
    <x v="1462"/>
  </r>
  <r>
    <x v="56"/>
    <x v="3"/>
    <x v="3"/>
    <x v="0"/>
    <x v="1"/>
    <x v="1463"/>
  </r>
  <r>
    <x v="56"/>
    <x v="3"/>
    <x v="3"/>
    <x v="1"/>
    <x v="1"/>
    <x v="1464"/>
  </r>
  <r>
    <x v="56"/>
    <x v="3"/>
    <x v="3"/>
    <x v="2"/>
    <x v="0"/>
    <x v="1465"/>
  </r>
  <r>
    <x v="56"/>
    <x v="4"/>
    <x v="4"/>
    <x v="0"/>
    <x v="1"/>
    <x v="1466"/>
  </r>
  <r>
    <x v="56"/>
    <x v="4"/>
    <x v="4"/>
    <x v="1"/>
    <x v="1"/>
    <x v="1467"/>
  </r>
  <r>
    <x v="56"/>
    <x v="4"/>
    <x v="4"/>
    <x v="2"/>
    <x v="1"/>
    <x v="1468"/>
  </r>
  <r>
    <x v="56"/>
    <x v="5"/>
    <x v="5"/>
    <x v="0"/>
    <x v="1"/>
    <x v="1469"/>
  </r>
  <r>
    <x v="56"/>
    <x v="5"/>
    <x v="5"/>
    <x v="1"/>
    <x v="1"/>
    <x v="1470"/>
  </r>
  <r>
    <x v="56"/>
    <x v="5"/>
    <x v="5"/>
    <x v="2"/>
    <x v="1"/>
    <x v="1471"/>
  </r>
  <r>
    <x v="56"/>
    <x v="6"/>
    <x v="6"/>
    <x v="0"/>
    <x v="1"/>
    <x v="1472"/>
  </r>
  <r>
    <x v="56"/>
    <x v="6"/>
    <x v="6"/>
    <x v="1"/>
    <x v="1"/>
    <x v="1473"/>
  </r>
  <r>
    <x v="56"/>
    <x v="6"/>
    <x v="6"/>
    <x v="2"/>
    <x v="0"/>
    <x v="1474"/>
  </r>
  <r>
    <x v="56"/>
    <x v="7"/>
    <x v="7"/>
    <x v="0"/>
    <x v="1"/>
    <x v="1475"/>
  </r>
  <r>
    <x v="56"/>
    <x v="7"/>
    <x v="7"/>
    <x v="1"/>
    <x v="1"/>
    <x v="1476"/>
  </r>
  <r>
    <x v="56"/>
    <x v="7"/>
    <x v="7"/>
    <x v="2"/>
    <x v="1"/>
    <x v="1477"/>
  </r>
  <r>
    <x v="56"/>
    <x v="8"/>
    <x v="8"/>
    <x v="0"/>
    <x v="1"/>
    <x v="1478"/>
  </r>
  <r>
    <x v="56"/>
    <x v="8"/>
    <x v="8"/>
    <x v="1"/>
    <x v="1"/>
    <x v="1479"/>
  </r>
  <r>
    <x v="56"/>
    <x v="8"/>
    <x v="8"/>
    <x v="2"/>
    <x v="1"/>
    <x v="1480"/>
  </r>
  <r>
    <x v="57"/>
    <x v="0"/>
    <x v="0"/>
    <x v="0"/>
    <x v="0"/>
    <x v="1481"/>
  </r>
  <r>
    <x v="57"/>
    <x v="0"/>
    <x v="0"/>
    <x v="1"/>
    <x v="1"/>
    <x v="1482"/>
  </r>
  <r>
    <x v="57"/>
    <x v="0"/>
    <x v="0"/>
    <x v="2"/>
    <x v="1"/>
    <x v="1483"/>
  </r>
  <r>
    <x v="57"/>
    <x v="1"/>
    <x v="1"/>
    <x v="0"/>
    <x v="1"/>
    <x v="1484"/>
  </r>
  <r>
    <x v="57"/>
    <x v="1"/>
    <x v="1"/>
    <x v="1"/>
    <x v="1"/>
    <x v="1485"/>
  </r>
  <r>
    <x v="57"/>
    <x v="1"/>
    <x v="1"/>
    <x v="2"/>
    <x v="0"/>
    <x v="1486"/>
  </r>
  <r>
    <x v="57"/>
    <x v="2"/>
    <x v="2"/>
    <x v="0"/>
    <x v="1"/>
    <x v="1487"/>
  </r>
  <r>
    <x v="57"/>
    <x v="2"/>
    <x v="2"/>
    <x v="1"/>
    <x v="1"/>
    <x v="1488"/>
  </r>
  <r>
    <x v="57"/>
    <x v="2"/>
    <x v="2"/>
    <x v="2"/>
    <x v="1"/>
    <x v="1489"/>
  </r>
  <r>
    <x v="57"/>
    <x v="3"/>
    <x v="3"/>
    <x v="0"/>
    <x v="1"/>
    <x v="1332"/>
  </r>
  <r>
    <x v="57"/>
    <x v="3"/>
    <x v="3"/>
    <x v="1"/>
    <x v="1"/>
    <x v="1490"/>
  </r>
  <r>
    <x v="57"/>
    <x v="3"/>
    <x v="3"/>
    <x v="2"/>
    <x v="0"/>
    <x v="1491"/>
  </r>
  <r>
    <x v="57"/>
    <x v="4"/>
    <x v="4"/>
    <x v="0"/>
    <x v="1"/>
    <x v="1492"/>
  </r>
  <r>
    <x v="57"/>
    <x v="4"/>
    <x v="4"/>
    <x v="1"/>
    <x v="1"/>
    <x v="1493"/>
  </r>
  <r>
    <x v="57"/>
    <x v="4"/>
    <x v="4"/>
    <x v="2"/>
    <x v="1"/>
    <x v="1400"/>
  </r>
  <r>
    <x v="57"/>
    <x v="5"/>
    <x v="5"/>
    <x v="0"/>
    <x v="1"/>
    <x v="1494"/>
  </r>
  <r>
    <x v="57"/>
    <x v="5"/>
    <x v="5"/>
    <x v="1"/>
    <x v="1"/>
    <x v="1495"/>
  </r>
  <r>
    <x v="57"/>
    <x v="5"/>
    <x v="5"/>
    <x v="2"/>
    <x v="1"/>
    <x v="1496"/>
  </r>
  <r>
    <x v="57"/>
    <x v="6"/>
    <x v="6"/>
    <x v="0"/>
    <x v="1"/>
    <x v="1497"/>
  </r>
  <r>
    <x v="57"/>
    <x v="6"/>
    <x v="6"/>
    <x v="1"/>
    <x v="1"/>
    <x v="1498"/>
  </r>
  <r>
    <x v="57"/>
    <x v="6"/>
    <x v="6"/>
    <x v="2"/>
    <x v="0"/>
    <x v="1499"/>
  </r>
  <r>
    <x v="57"/>
    <x v="7"/>
    <x v="7"/>
    <x v="0"/>
    <x v="1"/>
    <x v="1500"/>
  </r>
  <r>
    <x v="57"/>
    <x v="7"/>
    <x v="7"/>
    <x v="1"/>
    <x v="1"/>
    <x v="1501"/>
  </r>
  <r>
    <x v="57"/>
    <x v="7"/>
    <x v="7"/>
    <x v="2"/>
    <x v="1"/>
    <x v="1502"/>
  </r>
  <r>
    <x v="57"/>
    <x v="8"/>
    <x v="8"/>
    <x v="0"/>
    <x v="1"/>
    <x v="1503"/>
  </r>
  <r>
    <x v="57"/>
    <x v="8"/>
    <x v="8"/>
    <x v="1"/>
    <x v="1"/>
    <x v="1504"/>
  </r>
  <r>
    <x v="57"/>
    <x v="8"/>
    <x v="8"/>
    <x v="2"/>
    <x v="1"/>
    <x v="1505"/>
  </r>
  <r>
    <x v="58"/>
    <x v="0"/>
    <x v="0"/>
    <x v="0"/>
    <x v="0"/>
    <x v="1506"/>
  </r>
  <r>
    <x v="58"/>
    <x v="0"/>
    <x v="0"/>
    <x v="1"/>
    <x v="1"/>
    <x v="1507"/>
  </r>
  <r>
    <x v="58"/>
    <x v="0"/>
    <x v="0"/>
    <x v="2"/>
    <x v="1"/>
    <x v="1508"/>
  </r>
  <r>
    <x v="58"/>
    <x v="1"/>
    <x v="1"/>
    <x v="0"/>
    <x v="1"/>
    <x v="1509"/>
  </r>
  <r>
    <x v="58"/>
    <x v="1"/>
    <x v="1"/>
    <x v="1"/>
    <x v="1"/>
    <x v="1510"/>
  </r>
  <r>
    <x v="58"/>
    <x v="1"/>
    <x v="1"/>
    <x v="2"/>
    <x v="0"/>
    <x v="1511"/>
  </r>
  <r>
    <x v="58"/>
    <x v="2"/>
    <x v="2"/>
    <x v="0"/>
    <x v="1"/>
    <x v="1512"/>
  </r>
  <r>
    <x v="58"/>
    <x v="2"/>
    <x v="2"/>
    <x v="1"/>
    <x v="1"/>
    <x v="1513"/>
  </r>
  <r>
    <x v="58"/>
    <x v="2"/>
    <x v="2"/>
    <x v="2"/>
    <x v="1"/>
    <x v="1514"/>
  </r>
  <r>
    <x v="58"/>
    <x v="3"/>
    <x v="3"/>
    <x v="0"/>
    <x v="1"/>
    <x v="1037"/>
  </r>
  <r>
    <x v="58"/>
    <x v="3"/>
    <x v="3"/>
    <x v="1"/>
    <x v="1"/>
    <x v="1515"/>
  </r>
  <r>
    <x v="58"/>
    <x v="3"/>
    <x v="3"/>
    <x v="2"/>
    <x v="0"/>
    <x v="1516"/>
  </r>
  <r>
    <x v="58"/>
    <x v="4"/>
    <x v="4"/>
    <x v="0"/>
    <x v="1"/>
    <x v="1517"/>
  </r>
  <r>
    <x v="58"/>
    <x v="4"/>
    <x v="4"/>
    <x v="1"/>
    <x v="1"/>
    <x v="1518"/>
  </r>
  <r>
    <x v="58"/>
    <x v="4"/>
    <x v="4"/>
    <x v="2"/>
    <x v="1"/>
    <x v="1519"/>
  </r>
  <r>
    <x v="58"/>
    <x v="5"/>
    <x v="5"/>
    <x v="0"/>
    <x v="1"/>
    <x v="1520"/>
  </r>
  <r>
    <x v="58"/>
    <x v="5"/>
    <x v="5"/>
    <x v="1"/>
    <x v="1"/>
    <x v="279"/>
  </r>
  <r>
    <x v="58"/>
    <x v="5"/>
    <x v="5"/>
    <x v="2"/>
    <x v="1"/>
    <x v="1521"/>
  </r>
  <r>
    <x v="58"/>
    <x v="6"/>
    <x v="6"/>
    <x v="0"/>
    <x v="1"/>
    <x v="372"/>
  </r>
  <r>
    <x v="58"/>
    <x v="6"/>
    <x v="6"/>
    <x v="1"/>
    <x v="1"/>
    <x v="1522"/>
  </r>
  <r>
    <x v="58"/>
    <x v="6"/>
    <x v="6"/>
    <x v="2"/>
    <x v="0"/>
    <x v="1523"/>
  </r>
  <r>
    <x v="58"/>
    <x v="7"/>
    <x v="7"/>
    <x v="0"/>
    <x v="1"/>
    <x v="1524"/>
  </r>
  <r>
    <x v="58"/>
    <x v="7"/>
    <x v="7"/>
    <x v="1"/>
    <x v="1"/>
    <x v="1525"/>
  </r>
  <r>
    <x v="58"/>
    <x v="7"/>
    <x v="7"/>
    <x v="2"/>
    <x v="1"/>
    <x v="1526"/>
  </r>
  <r>
    <x v="58"/>
    <x v="8"/>
    <x v="8"/>
    <x v="0"/>
    <x v="1"/>
    <x v="1527"/>
  </r>
  <r>
    <x v="58"/>
    <x v="8"/>
    <x v="8"/>
    <x v="1"/>
    <x v="1"/>
    <x v="1528"/>
  </r>
  <r>
    <x v="58"/>
    <x v="8"/>
    <x v="8"/>
    <x v="2"/>
    <x v="1"/>
    <x v="1529"/>
  </r>
  <r>
    <x v="59"/>
    <x v="0"/>
    <x v="0"/>
    <x v="0"/>
    <x v="0"/>
    <x v="1408"/>
  </r>
  <r>
    <x v="59"/>
    <x v="0"/>
    <x v="0"/>
    <x v="1"/>
    <x v="1"/>
    <x v="1530"/>
  </r>
  <r>
    <x v="59"/>
    <x v="0"/>
    <x v="0"/>
    <x v="2"/>
    <x v="1"/>
    <x v="788"/>
  </r>
  <r>
    <x v="59"/>
    <x v="1"/>
    <x v="1"/>
    <x v="0"/>
    <x v="1"/>
    <x v="83"/>
  </r>
  <r>
    <x v="59"/>
    <x v="1"/>
    <x v="1"/>
    <x v="1"/>
    <x v="1"/>
    <x v="1531"/>
  </r>
  <r>
    <x v="59"/>
    <x v="1"/>
    <x v="1"/>
    <x v="2"/>
    <x v="0"/>
    <x v="1532"/>
  </r>
  <r>
    <x v="59"/>
    <x v="2"/>
    <x v="2"/>
    <x v="0"/>
    <x v="1"/>
    <x v="1412"/>
  </r>
  <r>
    <x v="59"/>
    <x v="2"/>
    <x v="2"/>
    <x v="1"/>
    <x v="1"/>
    <x v="1533"/>
  </r>
  <r>
    <x v="59"/>
    <x v="2"/>
    <x v="2"/>
    <x v="2"/>
    <x v="1"/>
    <x v="1534"/>
  </r>
  <r>
    <x v="59"/>
    <x v="3"/>
    <x v="3"/>
    <x v="0"/>
    <x v="1"/>
    <x v="1414"/>
  </r>
  <r>
    <x v="59"/>
    <x v="3"/>
    <x v="3"/>
    <x v="1"/>
    <x v="1"/>
    <x v="1535"/>
  </r>
  <r>
    <x v="59"/>
    <x v="3"/>
    <x v="3"/>
    <x v="2"/>
    <x v="0"/>
    <x v="1536"/>
  </r>
  <r>
    <x v="59"/>
    <x v="4"/>
    <x v="4"/>
    <x v="0"/>
    <x v="1"/>
    <x v="1417"/>
  </r>
  <r>
    <x v="59"/>
    <x v="4"/>
    <x v="4"/>
    <x v="1"/>
    <x v="1"/>
    <x v="1537"/>
  </r>
  <r>
    <x v="59"/>
    <x v="4"/>
    <x v="4"/>
    <x v="2"/>
    <x v="1"/>
    <x v="1538"/>
  </r>
  <r>
    <x v="59"/>
    <x v="5"/>
    <x v="5"/>
    <x v="0"/>
    <x v="1"/>
    <x v="1420"/>
  </r>
  <r>
    <x v="59"/>
    <x v="5"/>
    <x v="5"/>
    <x v="1"/>
    <x v="1"/>
    <x v="256"/>
  </r>
  <r>
    <x v="59"/>
    <x v="5"/>
    <x v="5"/>
    <x v="2"/>
    <x v="1"/>
    <x v="1539"/>
  </r>
  <r>
    <x v="59"/>
    <x v="6"/>
    <x v="6"/>
    <x v="0"/>
    <x v="1"/>
    <x v="1423"/>
  </r>
  <r>
    <x v="59"/>
    <x v="6"/>
    <x v="6"/>
    <x v="1"/>
    <x v="1"/>
    <x v="1540"/>
  </r>
  <r>
    <x v="59"/>
    <x v="6"/>
    <x v="6"/>
    <x v="2"/>
    <x v="1"/>
    <x v="806"/>
  </r>
  <r>
    <x v="59"/>
    <x v="7"/>
    <x v="7"/>
    <x v="0"/>
    <x v="1"/>
    <x v="1426"/>
  </r>
  <r>
    <x v="59"/>
    <x v="7"/>
    <x v="7"/>
    <x v="1"/>
    <x v="1"/>
    <x v="1541"/>
  </r>
  <r>
    <x v="59"/>
    <x v="7"/>
    <x v="7"/>
    <x v="2"/>
    <x v="1"/>
    <x v="1542"/>
  </r>
  <r>
    <x v="59"/>
    <x v="8"/>
    <x v="8"/>
    <x v="0"/>
    <x v="1"/>
    <x v="1429"/>
  </r>
  <r>
    <x v="59"/>
    <x v="8"/>
    <x v="8"/>
    <x v="1"/>
    <x v="1"/>
    <x v="1543"/>
  </r>
  <r>
    <x v="59"/>
    <x v="8"/>
    <x v="8"/>
    <x v="2"/>
    <x v="1"/>
    <x v="1544"/>
  </r>
  <r>
    <x v="60"/>
    <x v="0"/>
    <x v="0"/>
    <x v="0"/>
    <x v="0"/>
    <x v="1545"/>
  </r>
  <r>
    <x v="60"/>
    <x v="0"/>
    <x v="0"/>
    <x v="1"/>
    <x v="1"/>
    <x v="1546"/>
  </r>
  <r>
    <x v="60"/>
    <x v="0"/>
    <x v="0"/>
    <x v="2"/>
    <x v="1"/>
    <x v="1547"/>
  </r>
  <r>
    <x v="60"/>
    <x v="1"/>
    <x v="1"/>
    <x v="0"/>
    <x v="1"/>
    <x v="1548"/>
  </r>
  <r>
    <x v="60"/>
    <x v="1"/>
    <x v="1"/>
    <x v="1"/>
    <x v="1"/>
    <x v="1549"/>
  </r>
  <r>
    <x v="60"/>
    <x v="1"/>
    <x v="1"/>
    <x v="2"/>
    <x v="0"/>
    <x v="1550"/>
  </r>
  <r>
    <x v="60"/>
    <x v="2"/>
    <x v="2"/>
    <x v="0"/>
    <x v="1"/>
    <x v="1551"/>
  </r>
  <r>
    <x v="60"/>
    <x v="2"/>
    <x v="2"/>
    <x v="1"/>
    <x v="1"/>
    <x v="1552"/>
  </r>
  <r>
    <x v="60"/>
    <x v="2"/>
    <x v="2"/>
    <x v="2"/>
    <x v="1"/>
    <x v="1553"/>
  </r>
  <r>
    <x v="60"/>
    <x v="3"/>
    <x v="3"/>
    <x v="0"/>
    <x v="1"/>
    <x v="621"/>
  </r>
  <r>
    <x v="60"/>
    <x v="3"/>
    <x v="3"/>
    <x v="1"/>
    <x v="1"/>
    <x v="1554"/>
  </r>
  <r>
    <x v="60"/>
    <x v="3"/>
    <x v="3"/>
    <x v="2"/>
    <x v="0"/>
    <x v="1555"/>
  </r>
  <r>
    <x v="60"/>
    <x v="4"/>
    <x v="4"/>
    <x v="0"/>
    <x v="1"/>
    <x v="1556"/>
  </r>
  <r>
    <x v="60"/>
    <x v="4"/>
    <x v="4"/>
    <x v="1"/>
    <x v="1"/>
    <x v="1557"/>
  </r>
  <r>
    <x v="60"/>
    <x v="4"/>
    <x v="4"/>
    <x v="2"/>
    <x v="1"/>
    <x v="1558"/>
  </r>
  <r>
    <x v="60"/>
    <x v="5"/>
    <x v="5"/>
    <x v="0"/>
    <x v="1"/>
    <x v="1559"/>
  </r>
  <r>
    <x v="60"/>
    <x v="5"/>
    <x v="5"/>
    <x v="1"/>
    <x v="1"/>
    <x v="1560"/>
  </r>
  <r>
    <x v="60"/>
    <x v="5"/>
    <x v="5"/>
    <x v="2"/>
    <x v="1"/>
    <x v="899"/>
  </r>
  <r>
    <x v="60"/>
    <x v="6"/>
    <x v="6"/>
    <x v="0"/>
    <x v="1"/>
    <x v="630"/>
  </r>
  <r>
    <x v="60"/>
    <x v="6"/>
    <x v="6"/>
    <x v="1"/>
    <x v="1"/>
    <x v="1561"/>
  </r>
  <r>
    <x v="60"/>
    <x v="6"/>
    <x v="6"/>
    <x v="2"/>
    <x v="1"/>
    <x v="1562"/>
  </r>
  <r>
    <x v="60"/>
    <x v="7"/>
    <x v="7"/>
    <x v="0"/>
    <x v="1"/>
    <x v="1563"/>
  </r>
  <r>
    <x v="60"/>
    <x v="7"/>
    <x v="7"/>
    <x v="1"/>
    <x v="1"/>
    <x v="1564"/>
  </r>
  <r>
    <x v="60"/>
    <x v="7"/>
    <x v="7"/>
    <x v="2"/>
    <x v="1"/>
    <x v="1565"/>
  </r>
  <r>
    <x v="60"/>
    <x v="8"/>
    <x v="8"/>
    <x v="0"/>
    <x v="1"/>
    <x v="1566"/>
  </r>
  <r>
    <x v="60"/>
    <x v="8"/>
    <x v="8"/>
    <x v="1"/>
    <x v="1"/>
    <x v="1567"/>
  </r>
  <r>
    <x v="60"/>
    <x v="8"/>
    <x v="8"/>
    <x v="2"/>
    <x v="1"/>
    <x v="1568"/>
  </r>
  <r>
    <x v="61"/>
    <x v="0"/>
    <x v="0"/>
    <x v="0"/>
    <x v="1"/>
    <x v="1569"/>
  </r>
  <r>
    <x v="61"/>
    <x v="0"/>
    <x v="0"/>
    <x v="1"/>
    <x v="1"/>
    <x v="1570"/>
  </r>
  <r>
    <x v="61"/>
    <x v="0"/>
    <x v="0"/>
    <x v="2"/>
    <x v="1"/>
    <x v="1571"/>
  </r>
  <r>
    <x v="61"/>
    <x v="1"/>
    <x v="1"/>
    <x v="0"/>
    <x v="1"/>
    <x v="1572"/>
  </r>
  <r>
    <x v="61"/>
    <x v="1"/>
    <x v="1"/>
    <x v="1"/>
    <x v="1"/>
    <x v="1573"/>
  </r>
  <r>
    <x v="61"/>
    <x v="1"/>
    <x v="1"/>
    <x v="2"/>
    <x v="0"/>
    <x v="1574"/>
  </r>
  <r>
    <x v="61"/>
    <x v="2"/>
    <x v="2"/>
    <x v="0"/>
    <x v="0"/>
    <x v="1575"/>
  </r>
  <r>
    <x v="61"/>
    <x v="2"/>
    <x v="2"/>
    <x v="1"/>
    <x v="1"/>
    <x v="1576"/>
  </r>
  <r>
    <x v="61"/>
    <x v="2"/>
    <x v="2"/>
    <x v="2"/>
    <x v="1"/>
    <x v="1577"/>
  </r>
  <r>
    <x v="61"/>
    <x v="3"/>
    <x v="3"/>
    <x v="0"/>
    <x v="0"/>
    <x v="91"/>
  </r>
  <r>
    <x v="61"/>
    <x v="3"/>
    <x v="3"/>
    <x v="1"/>
    <x v="1"/>
    <x v="1578"/>
  </r>
  <r>
    <x v="61"/>
    <x v="3"/>
    <x v="3"/>
    <x v="2"/>
    <x v="0"/>
    <x v="1579"/>
  </r>
  <r>
    <x v="61"/>
    <x v="4"/>
    <x v="4"/>
    <x v="0"/>
    <x v="0"/>
    <x v="1580"/>
  </r>
  <r>
    <x v="61"/>
    <x v="4"/>
    <x v="4"/>
    <x v="1"/>
    <x v="1"/>
    <x v="1581"/>
  </r>
  <r>
    <x v="61"/>
    <x v="4"/>
    <x v="4"/>
    <x v="2"/>
    <x v="1"/>
    <x v="1582"/>
  </r>
  <r>
    <x v="61"/>
    <x v="5"/>
    <x v="5"/>
    <x v="0"/>
    <x v="0"/>
    <x v="739"/>
  </r>
  <r>
    <x v="61"/>
    <x v="5"/>
    <x v="5"/>
    <x v="1"/>
    <x v="1"/>
    <x v="1583"/>
  </r>
  <r>
    <x v="61"/>
    <x v="5"/>
    <x v="5"/>
    <x v="2"/>
    <x v="1"/>
    <x v="1584"/>
  </r>
  <r>
    <x v="61"/>
    <x v="6"/>
    <x v="6"/>
    <x v="0"/>
    <x v="1"/>
    <x v="1585"/>
  </r>
  <r>
    <x v="61"/>
    <x v="6"/>
    <x v="6"/>
    <x v="1"/>
    <x v="1"/>
    <x v="1586"/>
  </r>
  <r>
    <x v="61"/>
    <x v="6"/>
    <x v="6"/>
    <x v="2"/>
    <x v="1"/>
    <x v="1587"/>
  </r>
  <r>
    <x v="61"/>
    <x v="7"/>
    <x v="7"/>
    <x v="0"/>
    <x v="0"/>
    <x v="615"/>
  </r>
  <r>
    <x v="61"/>
    <x v="7"/>
    <x v="7"/>
    <x v="1"/>
    <x v="1"/>
    <x v="1588"/>
  </r>
  <r>
    <x v="61"/>
    <x v="7"/>
    <x v="7"/>
    <x v="2"/>
    <x v="1"/>
    <x v="1589"/>
  </r>
  <r>
    <x v="61"/>
    <x v="8"/>
    <x v="8"/>
    <x v="0"/>
    <x v="0"/>
    <x v="1590"/>
  </r>
  <r>
    <x v="61"/>
    <x v="8"/>
    <x v="8"/>
    <x v="1"/>
    <x v="1"/>
    <x v="1591"/>
  </r>
  <r>
    <x v="61"/>
    <x v="8"/>
    <x v="8"/>
    <x v="2"/>
    <x v="1"/>
    <x v="1592"/>
  </r>
  <r>
    <x v="62"/>
    <x v="0"/>
    <x v="0"/>
    <x v="0"/>
    <x v="1"/>
    <x v="1593"/>
  </r>
  <r>
    <x v="62"/>
    <x v="0"/>
    <x v="0"/>
    <x v="1"/>
    <x v="1"/>
    <x v="1594"/>
  </r>
  <r>
    <x v="62"/>
    <x v="0"/>
    <x v="0"/>
    <x v="2"/>
    <x v="1"/>
    <x v="1595"/>
  </r>
  <r>
    <x v="62"/>
    <x v="1"/>
    <x v="1"/>
    <x v="0"/>
    <x v="1"/>
    <x v="1596"/>
  </r>
  <r>
    <x v="62"/>
    <x v="1"/>
    <x v="1"/>
    <x v="1"/>
    <x v="1"/>
    <x v="1597"/>
  </r>
  <r>
    <x v="62"/>
    <x v="1"/>
    <x v="1"/>
    <x v="2"/>
    <x v="0"/>
    <x v="1598"/>
  </r>
  <r>
    <x v="62"/>
    <x v="2"/>
    <x v="2"/>
    <x v="0"/>
    <x v="0"/>
    <x v="1599"/>
  </r>
  <r>
    <x v="62"/>
    <x v="2"/>
    <x v="2"/>
    <x v="1"/>
    <x v="1"/>
    <x v="1600"/>
  </r>
  <r>
    <x v="62"/>
    <x v="2"/>
    <x v="2"/>
    <x v="2"/>
    <x v="1"/>
    <x v="1601"/>
  </r>
  <r>
    <x v="62"/>
    <x v="3"/>
    <x v="3"/>
    <x v="0"/>
    <x v="0"/>
    <x v="1602"/>
  </r>
  <r>
    <x v="62"/>
    <x v="3"/>
    <x v="3"/>
    <x v="1"/>
    <x v="1"/>
    <x v="1603"/>
  </r>
  <r>
    <x v="62"/>
    <x v="3"/>
    <x v="3"/>
    <x v="2"/>
    <x v="1"/>
    <x v="1604"/>
  </r>
  <r>
    <x v="62"/>
    <x v="4"/>
    <x v="4"/>
    <x v="0"/>
    <x v="0"/>
    <x v="1605"/>
  </r>
  <r>
    <x v="62"/>
    <x v="4"/>
    <x v="4"/>
    <x v="1"/>
    <x v="1"/>
    <x v="1606"/>
  </r>
  <r>
    <x v="62"/>
    <x v="4"/>
    <x v="4"/>
    <x v="2"/>
    <x v="1"/>
    <x v="1607"/>
  </r>
  <r>
    <x v="62"/>
    <x v="5"/>
    <x v="5"/>
    <x v="0"/>
    <x v="0"/>
    <x v="1608"/>
  </r>
  <r>
    <x v="62"/>
    <x v="5"/>
    <x v="5"/>
    <x v="1"/>
    <x v="1"/>
    <x v="1609"/>
  </r>
  <r>
    <x v="62"/>
    <x v="5"/>
    <x v="5"/>
    <x v="2"/>
    <x v="1"/>
    <x v="1610"/>
  </r>
  <r>
    <x v="62"/>
    <x v="6"/>
    <x v="6"/>
    <x v="0"/>
    <x v="1"/>
    <x v="1611"/>
  </r>
  <r>
    <x v="62"/>
    <x v="6"/>
    <x v="6"/>
    <x v="1"/>
    <x v="1"/>
    <x v="1612"/>
  </r>
  <r>
    <x v="62"/>
    <x v="6"/>
    <x v="6"/>
    <x v="2"/>
    <x v="1"/>
    <x v="1613"/>
  </r>
  <r>
    <x v="62"/>
    <x v="7"/>
    <x v="7"/>
    <x v="0"/>
    <x v="0"/>
    <x v="1614"/>
  </r>
  <r>
    <x v="62"/>
    <x v="7"/>
    <x v="7"/>
    <x v="1"/>
    <x v="1"/>
    <x v="1615"/>
  </r>
  <r>
    <x v="62"/>
    <x v="7"/>
    <x v="7"/>
    <x v="2"/>
    <x v="1"/>
    <x v="1616"/>
  </r>
  <r>
    <x v="62"/>
    <x v="8"/>
    <x v="8"/>
    <x v="0"/>
    <x v="0"/>
    <x v="1617"/>
  </r>
  <r>
    <x v="62"/>
    <x v="8"/>
    <x v="8"/>
    <x v="1"/>
    <x v="1"/>
    <x v="1618"/>
  </r>
  <r>
    <x v="62"/>
    <x v="8"/>
    <x v="8"/>
    <x v="2"/>
    <x v="1"/>
    <x v="1619"/>
  </r>
  <r>
    <x v="63"/>
    <x v="0"/>
    <x v="0"/>
    <x v="0"/>
    <x v="1"/>
    <x v="1320"/>
  </r>
  <r>
    <x v="63"/>
    <x v="0"/>
    <x v="0"/>
    <x v="1"/>
    <x v="1"/>
    <x v="1620"/>
  </r>
  <r>
    <x v="63"/>
    <x v="0"/>
    <x v="0"/>
    <x v="2"/>
    <x v="1"/>
    <x v="1621"/>
  </r>
  <r>
    <x v="63"/>
    <x v="1"/>
    <x v="1"/>
    <x v="0"/>
    <x v="1"/>
    <x v="1622"/>
  </r>
  <r>
    <x v="63"/>
    <x v="1"/>
    <x v="1"/>
    <x v="1"/>
    <x v="1"/>
    <x v="1623"/>
  </r>
  <r>
    <x v="63"/>
    <x v="1"/>
    <x v="1"/>
    <x v="2"/>
    <x v="0"/>
    <x v="1624"/>
  </r>
  <r>
    <x v="63"/>
    <x v="2"/>
    <x v="2"/>
    <x v="0"/>
    <x v="0"/>
    <x v="1625"/>
  </r>
  <r>
    <x v="63"/>
    <x v="2"/>
    <x v="2"/>
    <x v="1"/>
    <x v="1"/>
    <x v="1626"/>
  </r>
  <r>
    <x v="63"/>
    <x v="2"/>
    <x v="2"/>
    <x v="2"/>
    <x v="1"/>
    <x v="1627"/>
  </r>
  <r>
    <x v="63"/>
    <x v="3"/>
    <x v="3"/>
    <x v="0"/>
    <x v="0"/>
    <x v="1628"/>
  </r>
  <r>
    <x v="63"/>
    <x v="3"/>
    <x v="3"/>
    <x v="1"/>
    <x v="1"/>
    <x v="1629"/>
  </r>
  <r>
    <x v="63"/>
    <x v="3"/>
    <x v="3"/>
    <x v="2"/>
    <x v="1"/>
    <x v="1630"/>
  </r>
  <r>
    <x v="63"/>
    <x v="4"/>
    <x v="4"/>
    <x v="0"/>
    <x v="0"/>
    <x v="1631"/>
  </r>
  <r>
    <x v="63"/>
    <x v="4"/>
    <x v="4"/>
    <x v="1"/>
    <x v="1"/>
    <x v="1632"/>
  </r>
  <r>
    <x v="63"/>
    <x v="4"/>
    <x v="4"/>
    <x v="2"/>
    <x v="1"/>
    <x v="1633"/>
  </r>
  <r>
    <x v="63"/>
    <x v="5"/>
    <x v="5"/>
    <x v="0"/>
    <x v="0"/>
    <x v="1634"/>
  </r>
  <r>
    <x v="63"/>
    <x v="5"/>
    <x v="5"/>
    <x v="1"/>
    <x v="1"/>
    <x v="1635"/>
  </r>
  <r>
    <x v="63"/>
    <x v="5"/>
    <x v="5"/>
    <x v="2"/>
    <x v="1"/>
    <x v="1636"/>
  </r>
  <r>
    <x v="63"/>
    <x v="6"/>
    <x v="6"/>
    <x v="0"/>
    <x v="1"/>
    <x v="1637"/>
  </r>
  <r>
    <x v="63"/>
    <x v="6"/>
    <x v="6"/>
    <x v="1"/>
    <x v="1"/>
    <x v="1638"/>
  </r>
  <r>
    <x v="63"/>
    <x v="6"/>
    <x v="6"/>
    <x v="2"/>
    <x v="1"/>
    <x v="1404"/>
  </r>
  <r>
    <x v="63"/>
    <x v="7"/>
    <x v="7"/>
    <x v="0"/>
    <x v="0"/>
    <x v="1639"/>
  </r>
  <r>
    <x v="63"/>
    <x v="7"/>
    <x v="7"/>
    <x v="1"/>
    <x v="1"/>
    <x v="1640"/>
  </r>
  <r>
    <x v="63"/>
    <x v="7"/>
    <x v="7"/>
    <x v="2"/>
    <x v="1"/>
    <x v="1641"/>
  </r>
  <r>
    <x v="63"/>
    <x v="8"/>
    <x v="8"/>
    <x v="0"/>
    <x v="0"/>
    <x v="1642"/>
  </r>
  <r>
    <x v="63"/>
    <x v="8"/>
    <x v="8"/>
    <x v="1"/>
    <x v="1"/>
    <x v="1643"/>
  </r>
  <r>
    <x v="63"/>
    <x v="8"/>
    <x v="8"/>
    <x v="2"/>
    <x v="1"/>
    <x v="1644"/>
  </r>
  <r>
    <x v="64"/>
    <x v="0"/>
    <x v="0"/>
    <x v="0"/>
    <x v="1"/>
    <x v="1645"/>
  </r>
  <r>
    <x v="64"/>
    <x v="0"/>
    <x v="0"/>
    <x v="1"/>
    <x v="1"/>
    <x v="1646"/>
  </r>
  <r>
    <x v="64"/>
    <x v="0"/>
    <x v="0"/>
    <x v="2"/>
    <x v="1"/>
    <x v="1647"/>
  </r>
  <r>
    <x v="64"/>
    <x v="1"/>
    <x v="1"/>
    <x v="0"/>
    <x v="1"/>
    <x v="1648"/>
  </r>
  <r>
    <x v="64"/>
    <x v="1"/>
    <x v="1"/>
    <x v="1"/>
    <x v="1"/>
    <x v="1649"/>
  </r>
  <r>
    <x v="64"/>
    <x v="1"/>
    <x v="1"/>
    <x v="2"/>
    <x v="0"/>
    <x v="1650"/>
  </r>
  <r>
    <x v="64"/>
    <x v="2"/>
    <x v="2"/>
    <x v="0"/>
    <x v="0"/>
    <x v="1651"/>
  </r>
  <r>
    <x v="64"/>
    <x v="2"/>
    <x v="2"/>
    <x v="1"/>
    <x v="1"/>
    <x v="1652"/>
  </r>
  <r>
    <x v="64"/>
    <x v="2"/>
    <x v="2"/>
    <x v="2"/>
    <x v="1"/>
    <x v="1653"/>
  </r>
  <r>
    <x v="64"/>
    <x v="3"/>
    <x v="3"/>
    <x v="0"/>
    <x v="0"/>
    <x v="1654"/>
  </r>
  <r>
    <x v="64"/>
    <x v="3"/>
    <x v="3"/>
    <x v="1"/>
    <x v="1"/>
    <x v="1655"/>
  </r>
  <r>
    <x v="64"/>
    <x v="3"/>
    <x v="3"/>
    <x v="2"/>
    <x v="1"/>
    <x v="1656"/>
  </r>
  <r>
    <x v="64"/>
    <x v="4"/>
    <x v="4"/>
    <x v="0"/>
    <x v="0"/>
    <x v="73"/>
  </r>
  <r>
    <x v="64"/>
    <x v="4"/>
    <x v="4"/>
    <x v="1"/>
    <x v="1"/>
    <x v="1657"/>
  </r>
  <r>
    <x v="64"/>
    <x v="4"/>
    <x v="4"/>
    <x v="2"/>
    <x v="1"/>
    <x v="1658"/>
  </r>
  <r>
    <x v="64"/>
    <x v="5"/>
    <x v="5"/>
    <x v="0"/>
    <x v="0"/>
    <x v="1659"/>
  </r>
  <r>
    <x v="64"/>
    <x v="5"/>
    <x v="5"/>
    <x v="1"/>
    <x v="1"/>
    <x v="1660"/>
  </r>
  <r>
    <x v="64"/>
    <x v="5"/>
    <x v="5"/>
    <x v="2"/>
    <x v="1"/>
    <x v="1661"/>
  </r>
  <r>
    <x v="64"/>
    <x v="6"/>
    <x v="6"/>
    <x v="0"/>
    <x v="1"/>
    <x v="1662"/>
  </r>
  <r>
    <x v="64"/>
    <x v="6"/>
    <x v="6"/>
    <x v="1"/>
    <x v="1"/>
    <x v="1663"/>
  </r>
  <r>
    <x v="64"/>
    <x v="6"/>
    <x v="6"/>
    <x v="2"/>
    <x v="1"/>
    <x v="1664"/>
  </r>
  <r>
    <x v="64"/>
    <x v="7"/>
    <x v="7"/>
    <x v="0"/>
    <x v="0"/>
    <x v="1665"/>
  </r>
  <r>
    <x v="64"/>
    <x v="7"/>
    <x v="7"/>
    <x v="1"/>
    <x v="1"/>
    <x v="1666"/>
  </r>
  <r>
    <x v="64"/>
    <x v="7"/>
    <x v="7"/>
    <x v="2"/>
    <x v="1"/>
    <x v="1667"/>
  </r>
  <r>
    <x v="64"/>
    <x v="8"/>
    <x v="8"/>
    <x v="0"/>
    <x v="0"/>
    <x v="1668"/>
  </r>
  <r>
    <x v="64"/>
    <x v="8"/>
    <x v="8"/>
    <x v="1"/>
    <x v="1"/>
    <x v="1669"/>
  </r>
  <r>
    <x v="64"/>
    <x v="8"/>
    <x v="8"/>
    <x v="2"/>
    <x v="1"/>
    <x v="1670"/>
  </r>
  <r>
    <x v="65"/>
    <x v="0"/>
    <x v="0"/>
    <x v="0"/>
    <x v="1"/>
    <x v="1671"/>
  </r>
  <r>
    <x v="65"/>
    <x v="0"/>
    <x v="0"/>
    <x v="1"/>
    <x v="1"/>
    <x v="1672"/>
  </r>
  <r>
    <x v="65"/>
    <x v="0"/>
    <x v="0"/>
    <x v="2"/>
    <x v="1"/>
    <x v="1673"/>
  </r>
  <r>
    <x v="65"/>
    <x v="1"/>
    <x v="1"/>
    <x v="0"/>
    <x v="1"/>
    <x v="1674"/>
  </r>
  <r>
    <x v="65"/>
    <x v="1"/>
    <x v="1"/>
    <x v="1"/>
    <x v="1"/>
    <x v="1675"/>
  </r>
  <r>
    <x v="65"/>
    <x v="1"/>
    <x v="1"/>
    <x v="2"/>
    <x v="0"/>
    <x v="1676"/>
  </r>
  <r>
    <x v="65"/>
    <x v="2"/>
    <x v="2"/>
    <x v="0"/>
    <x v="0"/>
    <x v="1677"/>
  </r>
  <r>
    <x v="65"/>
    <x v="2"/>
    <x v="2"/>
    <x v="1"/>
    <x v="1"/>
    <x v="1678"/>
  </r>
  <r>
    <x v="65"/>
    <x v="2"/>
    <x v="2"/>
    <x v="2"/>
    <x v="1"/>
    <x v="1679"/>
  </r>
  <r>
    <x v="65"/>
    <x v="3"/>
    <x v="3"/>
    <x v="0"/>
    <x v="0"/>
    <x v="1680"/>
  </r>
  <r>
    <x v="65"/>
    <x v="3"/>
    <x v="3"/>
    <x v="1"/>
    <x v="1"/>
    <x v="1681"/>
  </r>
  <r>
    <x v="65"/>
    <x v="3"/>
    <x v="3"/>
    <x v="2"/>
    <x v="1"/>
    <x v="1682"/>
  </r>
  <r>
    <x v="65"/>
    <x v="4"/>
    <x v="4"/>
    <x v="0"/>
    <x v="0"/>
    <x v="1683"/>
  </r>
  <r>
    <x v="65"/>
    <x v="4"/>
    <x v="4"/>
    <x v="1"/>
    <x v="1"/>
    <x v="1684"/>
  </r>
  <r>
    <x v="65"/>
    <x v="4"/>
    <x v="4"/>
    <x v="2"/>
    <x v="1"/>
    <x v="1685"/>
  </r>
  <r>
    <x v="65"/>
    <x v="5"/>
    <x v="5"/>
    <x v="0"/>
    <x v="0"/>
    <x v="161"/>
  </r>
  <r>
    <x v="65"/>
    <x v="5"/>
    <x v="5"/>
    <x v="1"/>
    <x v="1"/>
    <x v="1686"/>
  </r>
  <r>
    <x v="65"/>
    <x v="5"/>
    <x v="5"/>
    <x v="2"/>
    <x v="1"/>
    <x v="1687"/>
  </r>
  <r>
    <x v="65"/>
    <x v="6"/>
    <x v="6"/>
    <x v="0"/>
    <x v="1"/>
    <x v="1688"/>
  </r>
  <r>
    <x v="65"/>
    <x v="6"/>
    <x v="6"/>
    <x v="1"/>
    <x v="1"/>
    <x v="1689"/>
  </r>
  <r>
    <x v="65"/>
    <x v="6"/>
    <x v="6"/>
    <x v="2"/>
    <x v="1"/>
    <x v="1690"/>
  </r>
  <r>
    <x v="65"/>
    <x v="7"/>
    <x v="7"/>
    <x v="0"/>
    <x v="0"/>
    <x v="1691"/>
  </r>
  <r>
    <x v="65"/>
    <x v="7"/>
    <x v="7"/>
    <x v="1"/>
    <x v="1"/>
    <x v="1692"/>
  </r>
  <r>
    <x v="65"/>
    <x v="7"/>
    <x v="7"/>
    <x v="2"/>
    <x v="1"/>
    <x v="1693"/>
  </r>
  <r>
    <x v="65"/>
    <x v="8"/>
    <x v="8"/>
    <x v="0"/>
    <x v="0"/>
    <x v="1694"/>
  </r>
  <r>
    <x v="65"/>
    <x v="8"/>
    <x v="8"/>
    <x v="1"/>
    <x v="1"/>
    <x v="1695"/>
  </r>
  <r>
    <x v="65"/>
    <x v="8"/>
    <x v="8"/>
    <x v="2"/>
    <x v="1"/>
    <x v="1696"/>
  </r>
  <r>
    <x v="66"/>
    <x v="0"/>
    <x v="0"/>
    <x v="0"/>
    <x v="1"/>
    <x v="1697"/>
  </r>
  <r>
    <x v="66"/>
    <x v="0"/>
    <x v="0"/>
    <x v="1"/>
    <x v="1"/>
    <x v="1698"/>
  </r>
  <r>
    <x v="66"/>
    <x v="0"/>
    <x v="0"/>
    <x v="2"/>
    <x v="1"/>
    <x v="1599"/>
  </r>
  <r>
    <x v="66"/>
    <x v="1"/>
    <x v="1"/>
    <x v="0"/>
    <x v="1"/>
    <x v="1699"/>
  </r>
  <r>
    <x v="66"/>
    <x v="1"/>
    <x v="1"/>
    <x v="1"/>
    <x v="1"/>
    <x v="1700"/>
  </r>
  <r>
    <x v="66"/>
    <x v="1"/>
    <x v="1"/>
    <x v="2"/>
    <x v="0"/>
    <x v="1701"/>
  </r>
  <r>
    <x v="66"/>
    <x v="2"/>
    <x v="2"/>
    <x v="0"/>
    <x v="0"/>
    <x v="1702"/>
  </r>
  <r>
    <x v="66"/>
    <x v="2"/>
    <x v="2"/>
    <x v="1"/>
    <x v="1"/>
    <x v="1703"/>
  </r>
  <r>
    <x v="66"/>
    <x v="2"/>
    <x v="2"/>
    <x v="2"/>
    <x v="1"/>
    <x v="1704"/>
  </r>
  <r>
    <x v="66"/>
    <x v="3"/>
    <x v="3"/>
    <x v="0"/>
    <x v="0"/>
    <x v="1705"/>
  </r>
  <r>
    <x v="66"/>
    <x v="3"/>
    <x v="3"/>
    <x v="1"/>
    <x v="1"/>
    <x v="1706"/>
  </r>
  <r>
    <x v="66"/>
    <x v="3"/>
    <x v="3"/>
    <x v="2"/>
    <x v="1"/>
    <x v="1707"/>
  </r>
  <r>
    <x v="66"/>
    <x v="4"/>
    <x v="4"/>
    <x v="0"/>
    <x v="0"/>
    <x v="1708"/>
  </r>
  <r>
    <x v="66"/>
    <x v="4"/>
    <x v="4"/>
    <x v="1"/>
    <x v="1"/>
    <x v="1709"/>
  </r>
  <r>
    <x v="66"/>
    <x v="4"/>
    <x v="4"/>
    <x v="2"/>
    <x v="1"/>
    <x v="1710"/>
  </r>
  <r>
    <x v="66"/>
    <x v="5"/>
    <x v="5"/>
    <x v="0"/>
    <x v="0"/>
    <x v="405"/>
  </r>
  <r>
    <x v="66"/>
    <x v="5"/>
    <x v="5"/>
    <x v="1"/>
    <x v="1"/>
    <x v="1711"/>
  </r>
  <r>
    <x v="66"/>
    <x v="5"/>
    <x v="5"/>
    <x v="2"/>
    <x v="1"/>
    <x v="1712"/>
  </r>
  <r>
    <x v="66"/>
    <x v="6"/>
    <x v="6"/>
    <x v="0"/>
    <x v="1"/>
    <x v="1713"/>
  </r>
  <r>
    <x v="66"/>
    <x v="6"/>
    <x v="6"/>
    <x v="1"/>
    <x v="1"/>
    <x v="1714"/>
  </r>
  <r>
    <x v="66"/>
    <x v="6"/>
    <x v="6"/>
    <x v="2"/>
    <x v="1"/>
    <x v="1715"/>
  </r>
  <r>
    <x v="66"/>
    <x v="7"/>
    <x v="7"/>
    <x v="0"/>
    <x v="0"/>
    <x v="1716"/>
  </r>
  <r>
    <x v="66"/>
    <x v="7"/>
    <x v="7"/>
    <x v="1"/>
    <x v="1"/>
    <x v="1717"/>
  </r>
  <r>
    <x v="66"/>
    <x v="7"/>
    <x v="7"/>
    <x v="2"/>
    <x v="1"/>
    <x v="1718"/>
  </r>
  <r>
    <x v="66"/>
    <x v="8"/>
    <x v="8"/>
    <x v="0"/>
    <x v="0"/>
    <x v="1719"/>
  </r>
  <r>
    <x v="66"/>
    <x v="8"/>
    <x v="8"/>
    <x v="1"/>
    <x v="1"/>
    <x v="1720"/>
  </r>
  <r>
    <x v="66"/>
    <x v="8"/>
    <x v="8"/>
    <x v="2"/>
    <x v="0"/>
    <x v="1721"/>
  </r>
  <r>
    <x v="67"/>
    <x v="0"/>
    <x v="0"/>
    <x v="0"/>
    <x v="1"/>
    <x v="1722"/>
  </r>
  <r>
    <x v="67"/>
    <x v="0"/>
    <x v="0"/>
    <x v="1"/>
    <x v="0"/>
    <x v="1723"/>
  </r>
  <r>
    <x v="67"/>
    <x v="0"/>
    <x v="0"/>
    <x v="2"/>
    <x v="1"/>
    <x v="1724"/>
  </r>
  <r>
    <x v="67"/>
    <x v="1"/>
    <x v="1"/>
    <x v="0"/>
    <x v="1"/>
    <x v="1725"/>
  </r>
  <r>
    <x v="67"/>
    <x v="1"/>
    <x v="1"/>
    <x v="1"/>
    <x v="0"/>
    <x v="1726"/>
  </r>
  <r>
    <x v="67"/>
    <x v="1"/>
    <x v="1"/>
    <x v="2"/>
    <x v="0"/>
    <x v="194"/>
  </r>
  <r>
    <x v="67"/>
    <x v="2"/>
    <x v="2"/>
    <x v="0"/>
    <x v="0"/>
    <x v="1727"/>
  </r>
  <r>
    <x v="67"/>
    <x v="2"/>
    <x v="2"/>
    <x v="1"/>
    <x v="0"/>
    <x v="1728"/>
  </r>
  <r>
    <x v="67"/>
    <x v="2"/>
    <x v="2"/>
    <x v="2"/>
    <x v="1"/>
    <x v="1729"/>
  </r>
  <r>
    <x v="67"/>
    <x v="3"/>
    <x v="3"/>
    <x v="0"/>
    <x v="0"/>
    <x v="1730"/>
  </r>
  <r>
    <x v="67"/>
    <x v="3"/>
    <x v="3"/>
    <x v="1"/>
    <x v="1"/>
    <x v="1731"/>
  </r>
  <r>
    <x v="67"/>
    <x v="3"/>
    <x v="3"/>
    <x v="2"/>
    <x v="1"/>
    <x v="205"/>
  </r>
  <r>
    <x v="67"/>
    <x v="4"/>
    <x v="4"/>
    <x v="0"/>
    <x v="0"/>
    <x v="1732"/>
  </r>
  <r>
    <x v="67"/>
    <x v="4"/>
    <x v="4"/>
    <x v="1"/>
    <x v="0"/>
    <x v="1733"/>
  </r>
  <r>
    <x v="67"/>
    <x v="4"/>
    <x v="4"/>
    <x v="2"/>
    <x v="1"/>
    <x v="1734"/>
  </r>
  <r>
    <x v="67"/>
    <x v="5"/>
    <x v="5"/>
    <x v="0"/>
    <x v="0"/>
    <x v="1735"/>
  </r>
  <r>
    <x v="67"/>
    <x v="5"/>
    <x v="5"/>
    <x v="1"/>
    <x v="0"/>
    <x v="1736"/>
  </r>
  <r>
    <x v="67"/>
    <x v="5"/>
    <x v="5"/>
    <x v="2"/>
    <x v="1"/>
    <x v="1737"/>
  </r>
  <r>
    <x v="67"/>
    <x v="6"/>
    <x v="6"/>
    <x v="0"/>
    <x v="1"/>
    <x v="1738"/>
  </r>
  <r>
    <x v="67"/>
    <x v="6"/>
    <x v="6"/>
    <x v="1"/>
    <x v="0"/>
    <x v="144"/>
  </r>
  <r>
    <x v="67"/>
    <x v="6"/>
    <x v="6"/>
    <x v="2"/>
    <x v="1"/>
    <x v="1739"/>
  </r>
  <r>
    <x v="67"/>
    <x v="7"/>
    <x v="7"/>
    <x v="0"/>
    <x v="0"/>
    <x v="1740"/>
  </r>
  <r>
    <x v="67"/>
    <x v="7"/>
    <x v="7"/>
    <x v="1"/>
    <x v="0"/>
    <x v="1741"/>
  </r>
  <r>
    <x v="67"/>
    <x v="7"/>
    <x v="7"/>
    <x v="2"/>
    <x v="1"/>
    <x v="1742"/>
  </r>
  <r>
    <x v="67"/>
    <x v="8"/>
    <x v="8"/>
    <x v="0"/>
    <x v="0"/>
    <x v="1743"/>
  </r>
  <r>
    <x v="67"/>
    <x v="8"/>
    <x v="8"/>
    <x v="1"/>
    <x v="1"/>
    <x v="1744"/>
  </r>
  <r>
    <x v="67"/>
    <x v="8"/>
    <x v="8"/>
    <x v="2"/>
    <x v="0"/>
    <x v="1745"/>
  </r>
  <r>
    <x v="68"/>
    <x v="0"/>
    <x v="0"/>
    <x v="0"/>
    <x v="1"/>
    <x v="1746"/>
  </r>
  <r>
    <x v="68"/>
    <x v="0"/>
    <x v="0"/>
    <x v="1"/>
    <x v="0"/>
    <x v="1747"/>
  </r>
  <r>
    <x v="68"/>
    <x v="0"/>
    <x v="0"/>
    <x v="2"/>
    <x v="1"/>
    <x v="1748"/>
  </r>
  <r>
    <x v="68"/>
    <x v="1"/>
    <x v="1"/>
    <x v="0"/>
    <x v="1"/>
    <x v="1749"/>
  </r>
  <r>
    <x v="68"/>
    <x v="1"/>
    <x v="1"/>
    <x v="1"/>
    <x v="0"/>
    <x v="1750"/>
  </r>
  <r>
    <x v="68"/>
    <x v="1"/>
    <x v="1"/>
    <x v="2"/>
    <x v="0"/>
    <x v="1751"/>
  </r>
  <r>
    <x v="68"/>
    <x v="2"/>
    <x v="2"/>
    <x v="0"/>
    <x v="0"/>
    <x v="1752"/>
  </r>
  <r>
    <x v="68"/>
    <x v="2"/>
    <x v="2"/>
    <x v="1"/>
    <x v="0"/>
    <x v="1753"/>
  </r>
  <r>
    <x v="68"/>
    <x v="2"/>
    <x v="2"/>
    <x v="2"/>
    <x v="1"/>
    <x v="1754"/>
  </r>
  <r>
    <x v="68"/>
    <x v="3"/>
    <x v="3"/>
    <x v="0"/>
    <x v="0"/>
    <x v="1755"/>
  </r>
  <r>
    <x v="68"/>
    <x v="3"/>
    <x v="3"/>
    <x v="1"/>
    <x v="1"/>
    <x v="1756"/>
  </r>
  <r>
    <x v="68"/>
    <x v="3"/>
    <x v="3"/>
    <x v="2"/>
    <x v="1"/>
    <x v="1757"/>
  </r>
  <r>
    <x v="68"/>
    <x v="4"/>
    <x v="4"/>
    <x v="0"/>
    <x v="0"/>
    <x v="1758"/>
  </r>
  <r>
    <x v="68"/>
    <x v="4"/>
    <x v="4"/>
    <x v="1"/>
    <x v="0"/>
    <x v="1759"/>
  </r>
  <r>
    <x v="68"/>
    <x v="4"/>
    <x v="4"/>
    <x v="2"/>
    <x v="1"/>
    <x v="1760"/>
  </r>
  <r>
    <x v="68"/>
    <x v="5"/>
    <x v="5"/>
    <x v="0"/>
    <x v="0"/>
    <x v="1761"/>
  </r>
  <r>
    <x v="68"/>
    <x v="5"/>
    <x v="5"/>
    <x v="1"/>
    <x v="0"/>
    <x v="1762"/>
  </r>
  <r>
    <x v="68"/>
    <x v="5"/>
    <x v="5"/>
    <x v="2"/>
    <x v="1"/>
    <x v="1763"/>
  </r>
  <r>
    <x v="68"/>
    <x v="6"/>
    <x v="6"/>
    <x v="0"/>
    <x v="1"/>
    <x v="1764"/>
  </r>
  <r>
    <x v="68"/>
    <x v="6"/>
    <x v="6"/>
    <x v="1"/>
    <x v="0"/>
    <x v="1765"/>
  </r>
  <r>
    <x v="68"/>
    <x v="6"/>
    <x v="6"/>
    <x v="2"/>
    <x v="1"/>
    <x v="1766"/>
  </r>
  <r>
    <x v="68"/>
    <x v="7"/>
    <x v="7"/>
    <x v="0"/>
    <x v="0"/>
    <x v="1767"/>
  </r>
  <r>
    <x v="68"/>
    <x v="7"/>
    <x v="7"/>
    <x v="1"/>
    <x v="0"/>
    <x v="1768"/>
  </r>
  <r>
    <x v="68"/>
    <x v="7"/>
    <x v="7"/>
    <x v="2"/>
    <x v="1"/>
    <x v="1769"/>
  </r>
  <r>
    <x v="68"/>
    <x v="8"/>
    <x v="8"/>
    <x v="0"/>
    <x v="0"/>
    <x v="1770"/>
  </r>
  <r>
    <x v="68"/>
    <x v="8"/>
    <x v="8"/>
    <x v="1"/>
    <x v="1"/>
    <x v="1771"/>
  </r>
  <r>
    <x v="68"/>
    <x v="8"/>
    <x v="8"/>
    <x v="2"/>
    <x v="0"/>
    <x v="1772"/>
  </r>
  <r>
    <x v="69"/>
    <x v="0"/>
    <x v="0"/>
    <x v="0"/>
    <x v="1"/>
    <x v="1773"/>
  </r>
  <r>
    <x v="69"/>
    <x v="0"/>
    <x v="0"/>
    <x v="1"/>
    <x v="0"/>
    <x v="1774"/>
  </r>
  <r>
    <x v="69"/>
    <x v="0"/>
    <x v="0"/>
    <x v="2"/>
    <x v="1"/>
    <x v="1775"/>
  </r>
  <r>
    <x v="69"/>
    <x v="1"/>
    <x v="1"/>
    <x v="0"/>
    <x v="1"/>
    <x v="1776"/>
  </r>
  <r>
    <x v="69"/>
    <x v="1"/>
    <x v="1"/>
    <x v="1"/>
    <x v="0"/>
    <x v="1777"/>
  </r>
  <r>
    <x v="69"/>
    <x v="1"/>
    <x v="1"/>
    <x v="2"/>
    <x v="0"/>
    <x v="1778"/>
  </r>
  <r>
    <x v="69"/>
    <x v="2"/>
    <x v="2"/>
    <x v="0"/>
    <x v="0"/>
    <x v="1779"/>
  </r>
  <r>
    <x v="69"/>
    <x v="2"/>
    <x v="2"/>
    <x v="1"/>
    <x v="0"/>
    <x v="1780"/>
  </r>
  <r>
    <x v="69"/>
    <x v="2"/>
    <x v="2"/>
    <x v="2"/>
    <x v="1"/>
    <x v="1781"/>
  </r>
  <r>
    <x v="69"/>
    <x v="3"/>
    <x v="3"/>
    <x v="0"/>
    <x v="0"/>
    <x v="1782"/>
  </r>
  <r>
    <x v="69"/>
    <x v="3"/>
    <x v="3"/>
    <x v="1"/>
    <x v="1"/>
    <x v="1783"/>
  </r>
  <r>
    <x v="69"/>
    <x v="3"/>
    <x v="3"/>
    <x v="2"/>
    <x v="1"/>
    <x v="1784"/>
  </r>
  <r>
    <x v="69"/>
    <x v="4"/>
    <x v="4"/>
    <x v="0"/>
    <x v="0"/>
    <x v="1785"/>
  </r>
  <r>
    <x v="69"/>
    <x v="4"/>
    <x v="4"/>
    <x v="1"/>
    <x v="0"/>
    <x v="1786"/>
  </r>
  <r>
    <x v="69"/>
    <x v="4"/>
    <x v="4"/>
    <x v="2"/>
    <x v="1"/>
    <x v="1787"/>
  </r>
  <r>
    <x v="69"/>
    <x v="5"/>
    <x v="5"/>
    <x v="0"/>
    <x v="0"/>
    <x v="1788"/>
  </r>
  <r>
    <x v="69"/>
    <x v="5"/>
    <x v="5"/>
    <x v="1"/>
    <x v="0"/>
    <x v="1789"/>
  </r>
  <r>
    <x v="69"/>
    <x v="5"/>
    <x v="5"/>
    <x v="2"/>
    <x v="1"/>
    <x v="1790"/>
  </r>
  <r>
    <x v="69"/>
    <x v="6"/>
    <x v="6"/>
    <x v="0"/>
    <x v="1"/>
    <x v="1791"/>
  </r>
  <r>
    <x v="69"/>
    <x v="6"/>
    <x v="6"/>
    <x v="1"/>
    <x v="0"/>
    <x v="1792"/>
  </r>
  <r>
    <x v="69"/>
    <x v="6"/>
    <x v="6"/>
    <x v="2"/>
    <x v="1"/>
    <x v="1462"/>
  </r>
  <r>
    <x v="69"/>
    <x v="7"/>
    <x v="7"/>
    <x v="0"/>
    <x v="0"/>
    <x v="1793"/>
  </r>
  <r>
    <x v="69"/>
    <x v="7"/>
    <x v="7"/>
    <x v="1"/>
    <x v="0"/>
    <x v="1794"/>
  </r>
  <r>
    <x v="69"/>
    <x v="7"/>
    <x v="7"/>
    <x v="2"/>
    <x v="1"/>
    <x v="1795"/>
  </r>
  <r>
    <x v="69"/>
    <x v="8"/>
    <x v="8"/>
    <x v="0"/>
    <x v="0"/>
    <x v="1796"/>
  </r>
  <r>
    <x v="69"/>
    <x v="8"/>
    <x v="8"/>
    <x v="1"/>
    <x v="1"/>
    <x v="1797"/>
  </r>
  <r>
    <x v="69"/>
    <x v="8"/>
    <x v="8"/>
    <x v="2"/>
    <x v="0"/>
    <x v="1798"/>
  </r>
  <r>
    <x v="70"/>
    <x v="0"/>
    <x v="0"/>
    <x v="0"/>
    <x v="1"/>
    <x v="1799"/>
  </r>
  <r>
    <x v="70"/>
    <x v="0"/>
    <x v="0"/>
    <x v="1"/>
    <x v="0"/>
    <x v="1800"/>
  </r>
  <r>
    <x v="70"/>
    <x v="0"/>
    <x v="0"/>
    <x v="2"/>
    <x v="1"/>
    <x v="1801"/>
  </r>
  <r>
    <x v="70"/>
    <x v="1"/>
    <x v="1"/>
    <x v="0"/>
    <x v="1"/>
    <x v="1802"/>
  </r>
  <r>
    <x v="70"/>
    <x v="1"/>
    <x v="1"/>
    <x v="1"/>
    <x v="0"/>
    <x v="1803"/>
  </r>
  <r>
    <x v="70"/>
    <x v="1"/>
    <x v="1"/>
    <x v="2"/>
    <x v="0"/>
    <x v="1804"/>
  </r>
  <r>
    <x v="70"/>
    <x v="2"/>
    <x v="2"/>
    <x v="0"/>
    <x v="0"/>
    <x v="1805"/>
  </r>
  <r>
    <x v="70"/>
    <x v="2"/>
    <x v="2"/>
    <x v="1"/>
    <x v="0"/>
    <x v="1806"/>
  </r>
  <r>
    <x v="70"/>
    <x v="2"/>
    <x v="2"/>
    <x v="2"/>
    <x v="1"/>
    <x v="1807"/>
  </r>
  <r>
    <x v="70"/>
    <x v="3"/>
    <x v="3"/>
    <x v="0"/>
    <x v="0"/>
    <x v="1808"/>
  </r>
  <r>
    <x v="70"/>
    <x v="3"/>
    <x v="3"/>
    <x v="1"/>
    <x v="1"/>
    <x v="1809"/>
  </r>
  <r>
    <x v="70"/>
    <x v="3"/>
    <x v="3"/>
    <x v="2"/>
    <x v="1"/>
    <x v="1810"/>
  </r>
  <r>
    <x v="70"/>
    <x v="4"/>
    <x v="4"/>
    <x v="0"/>
    <x v="0"/>
    <x v="1811"/>
  </r>
  <r>
    <x v="70"/>
    <x v="4"/>
    <x v="4"/>
    <x v="1"/>
    <x v="0"/>
    <x v="1812"/>
  </r>
  <r>
    <x v="70"/>
    <x v="4"/>
    <x v="4"/>
    <x v="2"/>
    <x v="1"/>
    <x v="1813"/>
  </r>
  <r>
    <x v="70"/>
    <x v="5"/>
    <x v="5"/>
    <x v="0"/>
    <x v="0"/>
    <x v="1814"/>
  </r>
  <r>
    <x v="70"/>
    <x v="5"/>
    <x v="5"/>
    <x v="1"/>
    <x v="0"/>
    <x v="1815"/>
  </r>
  <r>
    <x v="70"/>
    <x v="5"/>
    <x v="5"/>
    <x v="2"/>
    <x v="1"/>
    <x v="1816"/>
  </r>
  <r>
    <x v="70"/>
    <x v="6"/>
    <x v="6"/>
    <x v="0"/>
    <x v="1"/>
    <x v="390"/>
  </r>
  <r>
    <x v="70"/>
    <x v="6"/>
    <x v="6"/>
    <x v="1"/>
    <x v="0"/>
    <x v="1817"/>
  </r>
  <r>
    <x v="70"/>
    <x v="6"/>
    <x v="6"/>
    <x v="2"/>
    <x v="1"/>
    <x v="1818"/>
  </r>
  <r>
    <x v="70"/>
    <x v="7"/>
    <x v="7"/>
    <x v="0"/>
    <x v="0"/>
    <x v="1819"/>
  </r>
  <r>
    <x v="70"/>
    <x v="7"/>
    <x v="7"/>
    <x v="1"/>
    <x v="0"/>
    <x v="1820"/>
  </r>
  <r>
    <x v="70"/>
    <x v="7"/>
    <x v="7"/>
    <x v="2"/>
    <x v="1"/>
    <x v="1821"/>
  </r>
  <r>
    <x v="70"/>
    <x v="8"/>
    <x v="8"/>
    <x v="0"/>
    <x v="0"/>
    <x v="1822"/>
  </r>
  <r>
    <x v="70"/>
    <x v="8"/>
    <x v="8"/>
    <x v="1"/>
    <x v="1"/>
    <x v="1823"/>
  </r>
  <r>
    <x v="70"/>
    <x v="8"/>
    <x v="8"/>
    <x v="2"/>
    <x v="0"/>
    <x v="1824"/>
  </r>
  <r>
    <x v="71"/>
    <x v="0"/>
    <x v="0"/>
    <x v="0"/>
    <x v="1"/>
    <x v="1825"/>
  </r>
  <r>
    <x v="71"/>
    <x v="0"/>
    <x v="0"/>
    <x v="1"/>
    <x v="0"/>
    <x v="1826"/>
  </r>
  <r>
    <x v="71"/>
    <x v="0"/>
    <x v="0"/>
    <x v="2"/>
    <x v="1"/>
    <x v="1827"/>
  </r>
  <r>
    <x v="71"/>
    <x v="1"/>
    <x v="1"/>
    <x v="0"/>
    <x v="1"/>
    <x v="1828"/>
  </r>
  <r>
    <x v="71"/>
    <x v="1"/>
    <x v="1"/>
    <x v="1"/>
    <x v="0"/>
    <x v="1829"/>
  </r>
  <r>
    <x v="71"/>
    <x v="1"/>
    <x v="1"/>
    <x v="2"/>
    <x v="1"/>
    <x v="489"/>
  </r>
  <r>
    <x v="71"/>
    <x v="2"/>
    <x v="2"/>
    <x v="0"/>
    <x v="0"/>
    <x v="1830"/>
  </r>
  <r>
    <x v="71"/>
    <x v="2"/>
    <x v="2"/>
    <x v="1"/>
    <x v="0"/>
    <x v="1831"/>
  </r>
  <r>
    <x v="71"/>
    <x v="2"/>
    <x v="2"/>
    <x v="2"/>
    <x v="1"/>
    <x v="1832"/>
  </r>
  <r>
    <x v="71"/>
    <x v="3"/>
    <x v="3"/>
    <x v="0"/>
    <x v="0"/>
    <x v="1833"/>
  </r>
  <r>
    <x v="71"/>
    <x v="3"/>
    <x v="3"/>
    <x v="1"/>
    <x v="1"/>
    <x v="1834"/>
  </r>
  <r>
    <x v="71"/>
    <x v="3"/>
    <x v="3"/>
    <x v="2"/>
    <x v="1"/>
    <x v="1835"/>
  </r>
  <r>
    <x v="71"/>
    <x v="4"/>
    <x v="4"/>
    <x v="0"/>
    <x v="0"/>
    <x v="1836"/>
  </r>
  <r>
    <x v="71"/>
    <x v="4"/>
    <x v="4"/>
    <x v="1"/>
    <x v="0"/>
    <x v="1837"/>
  </r>
  <r>
    <x v="71"/>
    <x v="4"/>
    <x v="4"/>
    <x v="2"/>
    <x v="1"/>
    <x v="594"/>
  </r>
  <r>
    <x v="71"/>
    <x v="5"/>
    <x v="5"/>
    <x v="0"/>
    <x v="0"/>
    <x v="1838"/>
  </r>
  <r>
    <x v="71"/>
    <x v="5"/>
    <x v="5"/>
    <x v="1"/>
    <x v="0"/>
    <x v="1839"/>
  </r>
  <r>
    <x v="71"/>
    <x v="5"/>
    <x v="5"/>
    <x v="2"/>
    <x v="1"/>
    <x v="1840"/>
  </r>
  <r>
    <x v="71"/>
    <x v="6"/>
    <x v="6"/>
    <x v="0"/>
    <x v="1"/>
    <x v="1841"/>
  </r>
  <r>
    <x v="71"/>
    <x v="6"/>
    <x v="6"/>
    <x v="1"/>
    <x v="0"/>
    <x v="1842"/>
  </r>
  <r>
    <x v="71"/>
    <x v="6"/>
    <x v="6"/>
    <x v="2"/>
    <x v="1"/>
    <x v="1843"/>
  </r>
  <r>
    <x v="71"/>
    <x v="7"/>
    <x v="7"/>
    <x v="0"/>
    <x v="0"/>
    <x v="1844"/>
  </r>
  <r>
    <x v="71"/>
    <x v="7"/>
    <x v="7"/>
    <x v="1"/>
    <x v="0"/>
    <x v="1845"/>
  </r>
  <r>
    <x v="71"/>
    <x v="7"/>
    <x v="7"/>
    <x v="2"/>
    <x v="1"/>
    <x v="1846"/>
  </r>
  <r>
    <x v="71"/>
    <x v="8"/>
    <x v="8"/>
    <x v="0"/>
    <x v="0"/>
    <x v="1847"/>
  </r>
  <r>
    <x v="71"/>
    <x v="8"/>
    <x v="8"/>
    <x v="1"/>
    <x v="1"/>
    <x v="1848"/>
  </r>
  <r>
    <x v="71"/>
    <x v="8"/>
    <x v="8"/>
    <x v="2"/>
    <x v="0"/>
    <x v="1849"/>
  </r>
  <r>
    <x v="72"/>
    <x v="0"/>
    <x v="0"/>
    <x v="0"/>
    <x v="1"/>
    <x v="1850"/>
  </r>
  <r>
    <x v="72"/>
    <x v="0"/>
    <x v="0"/>
    <x v="1"/>
    <x v="0"/>
    <x v="1851"/>
  </r>
  <r>
    <x v="72"/>
    <x v="0"/>
    <x v="0"/>
    <x v="2"/>
    <x v="1"/>
    <x v="1852"/>
  </r>
  <r>
    <x v="72"/>
    <x v="1"/>
    <x v="1"/>
    <x v="0"/>
    <x v="1"/>
    <x v="420"/>
  </r>
  <r>
    <x v="72"/>
    <x v="1"/>
    <x v="1"/>
    <x v="1"/>
    <x v="0"/>
    <x v="1853"/>
  </r>
  <r>
    <x v="72"/>
    <x v="1"/>
    <x v="1"/>
    <x v="2"/>
    <x v="1"/>
    <x v="1854"/>
  </r>
  <r>
    <x v="72"/>
    <x v="2"/>
    <x v="2"/>
    <x v="0"/>
    <x v="0"/>
    <x v="1855"/>
  </r>
  <r>
    <x v="72"/>
    <x v="2"/>
    <x v="2"/>
    <x v="1"/>
    <x v="0"/>
    <x v="1856"/>
  </r>
  <r>
    <x v="72"/>
    <x v="2"/>
    <x v="2"/>
    <x v="2"/>
    <x v="1"/>
    <x v="1857"/>
  </r>
  <r>
    <x v="72"/>
    <x v="3"/>
    <x v="3"/>
    <x v="0"/>
    <x v="0"/>
    <x v="1858"/>
  </r>
  <r>
    <x v="72"/>
    <x v="3"/>
    <x v="3"/>
    <x v="1"/>
    <x v="1"/>
    <x v="1859"/>
  </r>
  <r>
    <x v="72"/>
    <x v="3"/>
    <x v="3"/>
    <x v="2"/>
    <x v="1"/>
    <x v="1860"/>
  </r>
  <r>
    <x v="72"/>
    <x v="4"/>
    <x v="4"/>
    <x v="0"/>
    <x v="0"/>
    <x v="1861"/>
  </r>
  <r>
    <x v="72"/>
    <x v="4"/>
    <x v="4"/>
    <x v="1"/>
    <x v="0"/>
    <x v="1862"/>
  </r>
  <r>
    <x v="72"/>
    <x v="4"/>
    <x v="4"/>
    <x v="2"/>
    <x v="1"/>
    <x v="1863"/>
  </r>
  <r>
    <x v="72"/>
    <x v="5"/>
    <x v="5"/>
    <x v="0"/>
    <x v="0"/>
    <x v="1864"/>
  </r>
  <r>
    <x v="72"/>
    <x v="5"/>
    <x v="5"/>
    <x v="1"/>
    <x v="0"/>
    <x v="1865"/>
  </r>
  <r>
    <x v="72"/>
    <x v="5"/>
    <x v="5"/>
    <x v="2"/>
    <x v="1"/>
    <x v="1866"/>
  </r>
  <r>
    <x v="72"/>
    <x v="6"/>
    <x v="6"/>
    <x v="0"/>
    <x v="1"/>
    <x v="1867"/>
  </r>
  <r>
    <x v="72"/>
    <x v="6"/>
    <x v="6"/>
    <x v="1"/>
    <x v="0"/>
    <x v="1868"/>
  </r>
  <r>
    <x v="72"/>
    <x v="6"/>
    <x v="6"/>
    <x v="2"/>
    <x v="1"/>
    <x v="792"/>
  </r>
  <r>
    <x v="72"/>
    <x v="7"/>
    <x v="7"/>
    <x v="0"/>
    <x v="0"/>
    <x v="1869"/>
  </r>
  <r>
    <x v="72"/>
    <x v="7"/>
    <x v="7"/>
    <x v="1"/>
    <x v="0"/>
    <x v="1870"/>
  </r>
  <r>
    <x v="72"/>
    <x v="7"/>
    <x v="7"/>
    <x v="2"/>
    <x v="1"/>
    <x v="1871"/>
  </r>
  <r>
    <x v="72"/>
    <x v="8"/>
    <x v="8"/>
    <x v="0"/>
    <x v="0"/>
    <x v="1872"/>
  </r>
  <r>
    <x v="72"/>
    <x v="8"/>
    <x v="8"/>
    <x v="1"/>
    <x v="1"/>
    <x v="1873"/>
  </r>
  <r>
    <x v="72"/>
    <x v="8"/>
    <x v="8"/>
    <x v="2"/>
    <x v="0"/>
    <x v="1874"/>
  </r>
  <r>
    <x v="73"/>
    <x v="0"/>
    <x v="0"/>
    <x v="0"/>
    <x v="1"/>
    <x v="1875"/>
  </r>
  <r>
    <x v="73"/>
    <x v="0"/>
    <x v="0"/>
    <x v="1"/>
    <x v="0"/>
    <x v="1876"/>
  </r>
  <r>
    <x v="73"/>
    <x v="0"/>
    <x v="0"/>
    <x v="2"/>
    <x v="1"/>
    <x v="1781"/>
  </r>
  <r>
    <x v="73"/>
    <x v="1"/>
    <x v="1"/>
    <x v="0"/>
    <x v="1"/>
    <x v="1877"/>
  </r>
  <r>
    <x v="73"/>
    <x v="1"/>
    <x v="1"/>
    <x v="1"/>
    <x v="0"/>
    <x v="1878"/>
  </r>
  <r>
    <x v="73"/>
    <x v="1"/>
    <x v="1"/>
    <x v="2"/>
    <x v="1"/>
    <x v="1879"/>
  </r>
  <r>
    <x v="73"/>
    <x v="2"/>
    <x v="2"/>
    <x v="0"/>
    <x v="0"/>
    <x v="1880"/>
  </r>
  <r>
    <x v="73"/>
    <x v="2"/>
    <x v="2"/>
    <x v="1"/>
    <x v="0"/>
    <x v="1881"/>
  </r>
  <r>
    <x v="73"/>
    <x v="2"/>
    <x v="2"/>
    <x v="2"/>
    <x v="1"/>
    <x v="1882"/>
  </r>
  <r>
    <x v="73"/>
    <x v="3"/>
    <x v="3"/>
    <x v="0"/>
    <x v="0"/>
    <x v="1883"/>
  </r>
  <r>
    <x v="73"/>
    <x v="3"/>
    <x v="3"/>
    <x v="1"/>
    <x v="1"/>
    <x v="1884"/>
  </r>
  <r>
    <x v="73"/>
    <x v="3"/>
    <x v="3"/>
    <x v="2"/>
    <x v="1"/>
    <x v="1360"/>
  </r>
  <r>
    <x v="73"/>
    <x v="4"/>
    <x v="4"/>
    <x v="0"/>
    <x v="0"/>
    <x v="1885"/>
  </r>
  <r>
    <x v="73"/>
    <x v="4"/>
    <x v="4"/>
    <x v="1"/>
    <x v="0"/>
    <x v="1886"/>
  </r>
  <r>
    <x v="73"/>
    <x v="4"/>
    <x v="4"/>
    <x v="2"/>
    <x v="1"/>
    <x v="1887"/>
  </r>
  <r>
    <x v="73"/>
    <x v="5"/>
    <x v="5"/>
    <x v="0"/>
    <x v="0"/>
    <x v="1888"/>
  </r>
  <r>
    <x v="73"/>
    <x v="5"/>
    <x v="5"/>
    <x v="1"/>
    <x v="0"/>
    <x v="1889"/>
  </r>
  <r>
    <x v="73"/>
    <x v="5"/>
    <x v="5"/>
    <x v="2"/>
    <x v="1"/>
    <x v="1890"/>
  </r>
  <r>
    <x v="73"/>
    <x v="6"/>
    <x v="6"/>
    <x v="0"/>
    <x v="1"/>
    <x v="1891"/>
  </r>
  <r>
    <x v="73"/>
    <x v="6"/>
    <x v="6"/>
    <x v="1"/>
    <x v="0"/>
    <x v="1892"/>
  </r>
  <r>
    <x v="73"/>
    <x v="6"/>
    <x v="6"/>
    <x v="2"/>
    <x v="1"/>
    <x v="1893"/>
  </r>
  <r>
    <x v="73"/>
    <x v="7"/>
    <x v="7"/>
    <x v="0"/>
    <x v="0"/>
    <x v="1894"/>
  </r>
  <r>
    <x v="73"/>
    <x v="7"/>
    <x v="7"/>
    <x v="1"/>
    <x v="0"/>
    <x v="1895"/>
  </r>
  <r>
    <x v="73"/>
    <x v="7"/>
    <x v="7"/>
    <x v="2"/>
    <x v="1"/>
    <x v="1896"/>
  </r>
  <r>
    <x v="73"/>
    <x v="8"/>
    <x v="8"/>
    <x v="0"/>
    <x v="0"/>
    <x v="1897"/>
  </r>
  <r>
    <x v="73"/>
    <x v="8"/>
    <x v="8"/>
    <x v="1"/>
    <x v="1"/>
    <x v="1898"/>
  </r>
  <r>
    <x v="73"/>
    <x v="8"/>
    <x v="8"/>
    <x v="2"/>
    <x v="0"/>
    <x v="1899"/>
  </r>
  <r>
    <x v="74"/>
    <x v="0"/>
    <x v="0"/>
    <x v="0"/>
    <x v="1"/>
    <x v="1900"/>
  </r>
  <r>
    <x v="74"/>
    <x v="0"/>
    <x v="0"/>
    <x v="1"/>
    <x v="0"/>
    <x v="1901"/>
  </r>
  <r>
    <x v="74"/>
    <x v="0"/>
    <x v="0"/>
    <x v="2"/>
    <x v="1"/>
    <x v="1902"/>
  </r>
  <r>
    <x v="74"/>
    <x v="1"/>
    <x v="1"/>
    <x v="0"/>
    <x v="1"/>
    <x v="1903"/>
  </r>
  <r>
    <x v="74"/>
    <x v="1"/>
    <x v="1"/>
    <x v="1"/>
    <x v="0"/>
    <x v="1904"/>
  </r>
  <r>
    <x v="74"/>
    <x v="1"/>
    <x v="1"/>
    <x v="2"/>
    <x v="1"/>
    <x v="1905"/>
  </r>
  <r>
    <x v="74"/>
    <x v="2"/>
    <x v="2"/>
    <x v="0"/>
    <x v="0"/>
    <x v="922"/>
  </r>
  <r>
    <x v="74"/>
    <x v="2"/>
    <x v="2"/>
    <x v="1"/>
    <x v="0"/>
    <x v="1906"/>
  </r>
  <r>
    <x v="74"/>
    <x v="2"/>
    <x v="2"/>
    <x v="2"/>
    <x v="1"/>
    <x v="1907"/>
  </r>
  <r>
    <x v="74"/>
    <x v="3"/>
    <x v="3"/>
    <x v="0"/>
    <x v="0"/>
    <x v="1908"/>
  </r>
  <r>
    <x v="74"/>
    <x v="3"/>
    <x v="3"/>
    <x v="1"/>
    <x v="1"/>
    <x v="1909"/>
  </r>
  <r>
    <x v="74"/>
    <x v="3"/>
    <x v="3"/>
    <x v="2"/>
    <x v="1"/>
    <x v="1910"/>
  </r>
  <r>
    <x v="74"/>
    <x v="4"/>
    <x v="4"/>
    <x v="0"/>
    <x v="0"/>
    <x v="1911"/>
  </r>
  <r>
    <x v="74"/>
    <x v="4"/>
    <x v="4"/>
    <x v="1"/>
    <x v="0"/>
    <x v="1912"/>
  </r>
  <r>
    <x v="74"/>
    <x v="4"/>
    <x v="4"/>
    <x v="2"/>
    <x v="1"/>
    <x v="1913"/>
  </r>
  <r>
    <x v="74"/>
    <x v="5"/>
    <x v="5"/>
    <x v="0"/>
    <x v="0"/>
    <x v="1914"/>
  </r>
  <r>
    <x v="74"/>
    <x v="5"/>
    <x v="5"/>
    <x v="1"/>
    <x v="0"/>
    <x v="1915"/>
  </r>
  <r>
    <x v="74"/>
    <x v="5"/>
    <x v="5"/>
    <x v="2"/>
    <x v="1"/>
    <x v="1916"/>
  </r>
  <r>
    <x v="74"/>
    <x v="6"/>
    <x v="6"/>
    <x v="0"/>
    <x v="1"/>
    <x v="567"/>
  </r>
  <r>
    <x v="74"/>
    <x v="6"/>
    <x v="6"/>
    <x v="1"/>
    <x v="0"/>
    <x v="1917"/>
  </r>
  <r>
    <x v="74"/>
    <x v="6"/>
    <x v="6"/>
    <x v="2"/>
    <x v="1"/>
    <x v="1918"/>
  </r>
  <r>
    <x v="74"/>
    <x v="7"/>
    <x v="7"/>
    <x v="0"/>
    <x v="0"/>
    <x v="1919"/>
  </r>
  <r>
    <x v="74"/>
    <x v="7"/>
    <x v="7"/>
    <x v="1"/>
    <x v="0"/>
    <x v="1920"/>
  </r>
  <r>
    <x v="74"/>
    <x v="7"/>
    <x v="7"/>
    <x v="2"/>
    <x v="1"/>
    <x v="671"/>
  </r>
  <r>
    <x v="74"/>
    <x v="8"/>
    <x v="8"/>
    <x v="0"/>
    <x v="0"/>
    <x v="1921"/>
  </r>
  <r>
    <x v="74"/>
    <x v="8"/>
    <x v="8"/>
    <x v="1"/>
    <x v="1"/>
    <x v="1922"/>
  </r>
  <r>
    <x v="74"/>
    <x v="8"/>
    <x v="8"/>
    <x v="2"/>
    <x v="0"/>
    <x v="1923"/>
  </r>
  <r>
    <x v="75"/>
    <x v="0"/>
    <x v="0"/>
    <x v="0"/>
    <x v="1"/>
    <x v="1924"/>
  </r>
  <r>
    <x v="75"/>
    <x v="0"/>
    <x v="0"/>
    <x v="1"/>
    <x v="0"/>
    <x v="1925"/>
  </r>
  <r>
    <x v="75"/>
    <x v="0"/>
    <x v="0"/>
    <x v="2"/>
    <x v="1"/>
    <x v="997"/>
  </r>
  <r>
    <x v="75"/>
    <x v="1"/>
    <x v="1"/>
    <x v="0"/>
    <x v="0"/>
    <x v="1926"/>
  </r>
  <r>
    <x v="75"/>
    <x v="1"/>
    <x v="1"/>
    <x v="1"/>
    <x v="0"/>
    <x v="1927"/>
  </r>
  <r>
    <x v="75"/>
    <x v="1"/>
    <x v="1"/>
    <x v="2"/>
    <x v="1"/>
    <x v="1928"/>
  </r>
  <r>
    <x v="75"/>
    <x v="2"/>
    <x v="2"/>
    <x v="0"/>
    <x v="1"/>
    <x v="1929"/>
  </r>
  <r>
    <x v="75"/>
    <x v="2"/>
    <x v="2"/>
    <x v="1"/>
    <x v="0"/>
    <x v="1930"/>
  </r>
  <r>
    <x v="75"/>
    <x v="2"/>
    <x v="2"/>
    <x v="2"/>
    <x v="1"/>
    <x v="1931"/>
  </r>
  <r>
    <x v="75"/>
    <x v="3"/>
    <x v="3"/>
    <x v="0"/>
    <x v="1"/>
    <x v="1932"/>
  </r>
  <r>
    <x v="75"/>
    <x v="3"/>
    <x v="3"/>
    <x v="1"/>
    <x v="1"/>
    <x v="1933"/>
  </r>
  <r>
    <x v="75"/>
    <x v="3"/>
    <x v="3"/>
    <x v="2"/>
    <x v="1"/>
    <x v="1934"/>
  </r>
  <r>
    <x v="75"/>
    <x v="4"/>
    <x v="4"/>
    <x v="0"/>
    <x v="1"/>
    <x v="1935"/>
  </r>
  <r>
    <x v="75"/>
    <x v="4"/>
    <x v="4"/>
    <x v="1"/>
    <x v="0"/>
    <x v="1936"/>
  </r>
  <r>
    <x v="75"/>
    <x v="4"/>
    <x v="4"/>
    <x v="2"/>
    <x v="1"/>
    <x v="1937"/>
  </r>
  <r>
    <x v="75"/>
    <x v="5"/>
    <x v="5"/>
    <x v="0"/>
    <x v="1"/>
    <x v="1938"/>
  </r>
  <r>
    <x v="75"/>
    <x v="5"/>
    <x v="5"/>
    <x v="1"/>
    <x v="0"/>
    <x v="228"/>
  </r>
  <r>
    <x v="75"/>
    <x v="5"/>
    <x v="5"/>
    <x v="2"/>
    <x v="1"/>
    <x v="1939"/>
  </r>
  <r>
    <x v="75"/>
    <x v="6"/>
    <x v="6"/>
    <x v="0"/>
    <x v="1"/>
    <x v="1940"/>
  </r>
  <r>
    <x v="75"/>
    <x v="6"/>
    <x v="6"/>
    <x v="1"/>
    <x v="0"/>
    <x v="1941"/>
  </r>
  <r>
    <x v="75"/>
    <x v="6"/>
    <x v="6"/>
    <x v="2"/>
    <x v="1"/>
    <x v="1942"/>
  </r>
  <r>
    <x v="75"/>
    <x v="7"/>
    <x v="7"/>
    <x v="0"/>
    <x v="1"/>
    <x v="1943"/>
  </r>
  <r>
    <x v="75"/>
    <x v="7"/>
    <x v="7"/>
    <x v="1"/>
    <x v="0"/>
    <x v="1944"/>
  </r>
  <r>
    <x v="75"/>
    <x v="7"/>
    <x v="7"/>
    <x v="2"/>
    <x v="1"/>
    <x v="1945"/>
  </r>
  <r>
    <x v="75"/>
    <x v="8"/>
    <x v="8"/>
    <x v="0"/>
    <x v="0"/>
    <x v="1946"/>
  </r>
  <r>
    <x v="75"/>
    <x v="8"/>
    <x v="8"/>
    <x v="1"/>
    <x v="1"/>
    <x v="1947"/>
  </r>
  <r>
    <x v="75"/>
    <x v="8"/>
    <x v="8"/>
    <x v="2"/>
    <x v="0"/>
    <x v="1948"/>
  </r>
  <r>
    <x v="76"/>
    <x v="0"/>
    <x v="0"/>
    <x v="0"/>
    <x v="1"/>
    <x v="1949"/>
  </r>
  <r>
    <x v="76"/>
    <x v="0"/>
    <x v="0"/>
    <x v="1"/>
    <x v="0"/>
    <x v="1950"/>
  </r>
  <r>
    <x v="76"/>
    <x v="0"/>
    <x v="0"/>
    <x v="2"/>
    <x v="1"/>
    <x v="1951"/>
  </r>
  <r>
    <x v="76"/>
    <x v="1"/>
    <x v="1"/>
    <x v="0"/>
    <x v="0"/>
    <x v="1952"/>
  </r>
  <r>
    <x v="76"/>
    <x v="1"/>
    <x v="1"/>
    <x v="1"/>
    <x v="0"/>
    <x v="1953"/>
  </r>
  <r>
    <x v="76"/>
    <x v="1"/>
    <x v="1"/>
    <x v="2"/>
    <x v="1"/>
    <x v="1954"/>
  </r>
  <r>
    <x v="76"/>
    <x v="2"/>
    <x v="2"/>
    <x v="0"/>
    <x v="1"/>
    <x v="1955"/>
  </r>
  <r>
    <x v="76"/>
    <x v="2"/>
    <x v="2"/>
    <x v="1"/>
    <x v="0"/>
    <x v="1956"/>
  </r>
  <r>
    <x v="76"/>
    <x v="2"/>
    <x v="2"/>
    <x v="2"/>
    <x v="1"/>
    <x v="1957"/>
  </r>
  <r>
    <x v="76"/>
    <x v="3"/>
    <x v="3"/>
    <x v="0"/>
    <x v="1"/>
    <x v="1958"/>
  </r>
  <r>
    <x v="76"/>
    <x v="3"/>
    <x v="3"/>
    <x v="1"/>
    <x v="1"/>
    <x v="1959"/>
  </r>
  <r>
    <x v="76"/>
    <x v="3"/>
    <x v="3"/>
    <x v="2"/>
    <x v="1"/>
    <x v="1745"/>
  </r>
  <r>
    <x v="76"/>
    <x v="4"/>
    <x v="4"/>
    <x v="0"/>
    <x v="1"/>
    <x v="1960"/>
  </r>
  <r>
    <x v="76"/>
    <x v="4"/>
    <x v="4"/>
    <x v="1"/>
    <x v="0"/>
    <x v="1961"/>
  </r>
  <r>
    <x v="76"/>
    <x v="4"/>
    <x v="4"/>
    <x v="2"/>
    <x v="1"/>
    <x v="1962"/>
  </r>
  <r>
    <x v="76"/>
    <x v="5"/>
    <x v="5"/>
    <x v="0"/>
    <x v="1"/>
    <x v="1963"/>
  </r>
  <r>
    <x v="76"/>
    <x v="5"/>
    <x v="5"/>
    <x v="1"/>
    <x v="0"/>
    <x v="1964"/>
  </r>
  <r>
    <x v="76"/>
    <x v="5"/>
    <x v="5"/>
    <x v="2"/>
    <x v="1"/>
    <x v="1965"/>
  </r>
  <r>
    <x v="76"/>
    <x v="6"/>
    <x v="6"/>
    <x v="0"/>
    <x v="1"/>
    <x v="1966"/>
  </r>
  <r>
    <x v="76"/>
    <x v="6"/>
    <x v="6"/>
    <x v="1"/>
    <x v="0"/>
    <x v="1967"/>
  </r>
  <r>
    <x v="76"/>
    <x v="6"/>
    <x v="6"/>
    <x v="2"/>
    <x v="1"/>
    <x v="1968"/>
  </r>
  <r>
    <x v="76"/>
    <x v="7"/>
    <x v="7"/>
    <x v="0"/>
    <x v="1"/>
    <x v="1969"/>
  </r>
  <r>
    <x v="76"/>
    <x v="7"/>
    <x v="7"/>
    <x v="1"/>
    <x v="0"/>
    <x v="1970"/>
  </r>
  <r>
    <x v="76"/>
    <x v="7"/>
    <x v="7"/>
    <x v="2"/>
    <x v="1"/>
    <x v="1971"/>
  </r>
  <r>
    <x v="76"/>
    <x v="8"/>
    <x v="8"/>
    <x v="0"/>
    <x v="0"/>
    <x v="1972"/>
  </r>
  <r>
    <x v="76"/>
    <x v="8"/>
    <x v="8"/>
    <x v="1"/>
    <x v="1"/>
    <x v="1973"/>
  </r>
  <r>
    <x v="76"/>
    <x v="8"/>
    <x v="8"/>
    <x v="2"/>
    <x v="1"/>
    <x v="1974"/>
  </r>
  <r>
    <x v="77"/>
    <x v="0"/>
    <x v="0"/>
    <x v="0"/>
    <x v="1"/>
    <x v="1975"/>
  </r>
  <r>
    <x v="77"/>
    <x v="0"/>
    <x v="0"/>
    <x v="1"/>
    <x v="0"/>
    <x v="121"/>
  </r>
  <r>
    <x v="77"/>
    <x v="0"/>
    <x v="0"/>
    <x v="2"/>
    <x v="1"/>
    <x v="1976"/>
  </r>
  <r>
    <x v="77"/>
    <x v="1"/>
    <x v="1"/>
    <x v="0"/>
    <x v="0"/>
    <x v="1977"/>
  </r>
  <r>
    <x v="77"/>
    <x v="1"/>
    <x v="1"/>
    <x v="1"/>
    <x v="0"/>
    <x v="1978"/>
  </r>
  <r>
    <x v="77"/>
    <x v="1"/>
    <x v="1"/>
    <x v="2"/>
    <x v="1"/>
    <x v="1979"/>
  </r>
  <r>
    <x v="77"/>
    <x v="2"/>
    <x v="2"/>
    <x v="0"/>
    <x v="1"/>
    <x v="1980"/>
  </r>
  <r>
    <x v="77"/>
    <x v="2"/>
    <x v="2"/>
    <x v="1"/>
    <x v="0"/>
    <x v="1981"/>
  </r>
  <r>
    <x v="77"/>
    <x v="2"/>
    <x v="2"/>
    <x v="2"/>
    <x v="1"/>
    <x v="1982"/>
  </r>
  <r>
    <x v="77"/>
    <x v="3"/>
    <x v="3"/>
    <x v="0"/>
    <x v="1"/>
    <x v="1983"/>
  </r>
  <r>
    <x v="77"/>
    <x v="3"/>
    <x v="3"/>
    <x v="1"/>
    <x v="1"/>
    <x v="1984"/>
  </r>
  <r>
    <x v="77"/>
    <x v="3"/>
    <x v="3"/>
    <x v="2"/>
    <x v="1"/>
    <x v="1985"/>
  </r>
  <r>
    <x v="77"/>
    <x v="4"/>
    <x v="4"/>
    <x v="0"/>
    <x v="1"/>
    <x v="1986"/>
  </r>
  <r>
    <x v="77"/>
    <x v="4"/>
    <x v="4"/>
    <x v="1"/>
    <x v="0"/>
    <x v="1987"/>
  </r>
  <r>
    <x v="77"/>
    <x v="4"/>
    <x v="4"/>
    <x v="2"/>
    <x v="1"/>
    <x v="1988"/>
  </r>
  <r>
    <x v="77"/>
    <x v="5"/>
    <x v="5"/>
    <x v="0"/>
    <x v="1"/>
    <x v="1989"/>
  </r>
  <r>
    <x v="77"/>
    <x v="5"/>
    <x v="5"/>
    <x v="1"/>
    <x v="0"/>
    <x v="1990"/>
  </r>
  <r>
    <x v="77"/>
    <x v="5"/>
    <x v="5"/>
    <x v="2"/>
    <x v="1"/>
    <x v="1991"/>
  </r>
  <r>
    <x v="77"/>
    <x v="6"/>
    <x v="6"/>
    <x v="0"/>
    <x v="1"/>
    <x v="1350"/>
  </r>
  <r>
    <x v="77"/>
    <x v="6"/>
    <x v="6"/>
    <x v="1"/>
    <x v="0"/>
    <x v="1992"/>
  </r>
  <r>
    <x v="77"/>
    <x v="6"/>
    <x v="6"/>
    <x v="2"/>
    <x v="1"/>
    <x v="1993"/>
  </r>
  <r>
    <x v="77"/>
    <x v="7"/>
    <x v="7"/>
    <x v="0"/>
    <x v="1"/>
    <x v="1994"/>
  </r>
  <r>
    <x v="77"/>
    <x v="7"/>
    <x v="7"/>
    <x v="1"/>
    <x v="0"/>
    <x v="1995"/>
  </r>
  <r>
    <x v="77"/>
    <x v="7"/>
    <x v="7"/>
    <x v="2"/>
    <x v="1"/>
    <x v="1996"/>
  </r>
  <r>
    <x v="77"/>
    <x v="8"/>
    <x v="8"/>
    <x v="0"/>
    <x v="0"/>
    <x v="1997"/>
  </r>
  <r>
    <x v="77"/>
    <x v="8"/>
    <x v="8"/>
    <x v="1"/>
    <x v="1"/>
    <x v="1998"/>
  </r>
  <r>
    <x v="77"/>
    <x v="8"/>
    <x v="8"/>
    <x v="2"/>
    <x v="1"/>
    <x v="1999"/>
  </r>
  <r>
    <x v="78"/>
    <x v="0"/>
    <x v="0"/>
    <x v="0"/>
    <x v="1"/>
    <x v="2000"/>
  </r>
  <r>
    <x v="78"/>
    <x v="0"/>
    <x v="0"/>
    <x v="1"/>
    <x v="0"/>
    <x v="2001"/>
  </r>
  <r>
    <x v="78"/>
    <x v="0"/>
    <x v="0"/>
    <x v="2"/>
    <x v="1"/>
    <x v="2002"/>
  </r>
  <r>
    <x v="78"/>
    <x v="1"/>
    <x v="1"/>
    <x v="0"/>
    <x v="0"/>
    <x v="2003"/>
  </r>
  <r>
    <x v="78"/>
    <x v="1"/>
    <x v="1"/>
    <x v="1"/>
    <x v="0"/>
    <x v="2004"/>
  </r>
  <r>
    <x v="78"/>
    <x v="1"/>
    <x v="1"/>
    <x v="2"/>
    <x v="1"/>
    <x v="2005"/>
  </r>
  <r>
    <x v="78"/>
    <x v="2"/>
    <x v="2"/>
    <x v="0"/>
    <x v="1"/>
    <x v="2006"/>
  </r>
  <r>
    <x v="78"/>
    <x v="2"/>
    <x v="2"/>
    <x v="1"/>
    <x v="0"/>
    <x v="2007"/>
  </r>
  <r>
    <x v="78"/>
    <x v="2"/>
    <x v="2"/>
    <x v="2"/>
    <x v="1"/>
    <x v="2008"/>
  </r>
  <r>
    <x v="78"/>
    <x v="3"/>
    <x v="3"/>
    <x v="0"/>
    <x v="1"/>
    <x v="2009"/>
  </r>
  <r>
    <x v="78"/>
    <x v="3"/>
    <x v="3"/>
    <x v="1"/>
    <x v="1"/>
    <x v="2010"/>
  </r>
  <r>
    <x v="78"/>
    <x v="3"/>
    <x v="3"/>
    <x v="2"/>
    <x v="1"/>
    <x v="2011"/>
  </r>
  <r>
    <x v="78"/>
    <x v="4"/>
    <x v="4"/>
    <x v="0"/>
    <x v="1"/>
    <x v="2012"/>
  </r>
  <r>
    <x v="78"/>
    <x v="4"/>
    <x v="4"/>
    <x v="1"/>
    <x v="0"/>
    <x v="2013"/>
  </r>
  <r>
    <x v="78"/>
    <x v="4"/>
    <x v="4"/>
    <x v="2"/>
    <x v="1"/>
    <x v="2014"/>
  </r>
  <r>
    <x v="78"/>
    <x v="5"/>
    <x v="5"/>
    <x v="0"/>
    <x v="1"/>
    <x v="2015"/>
  </r>
  <r>
    <x v="78"/>
    <x v="5"/>
    <x v="5"/>
    <x v="1"/>
    <x v="0"/>
    <x v="2016"/>
  </r>
  <r>
    <x v="78"/>
    <x v="5"/>
    <x v="5"/>
    <x v="2"/>
    <x v="1"/>
    <x v="2017"/>
  </r>
  <r>
    <x v="78"/>
    <x v="6"/>
    <x v="6"/>
    <x v="0"/>
    <x v="1"/>
    <x v="2018"/>
  </r>
  <r>
    <x v="78"/>
    <x v="6"/>
    <x v="6"/>
    <x v="1"/>
    <x v="0"/>
    <x v="2019"/>
  </r>
  <r>
    <x v="78"/>
    <x v="6"/>
    <x v="6"/>
    <x v="2"/>
    <x v="1"/>
    <x v="2020"/>
  </r>
  <r>
    <x v="78"/>
    <x v="7"/>
    <x v="7"/>
    <x v="0"/>
    <x v="1"/>
    <x v="2021"/>
  </r>
  <r>
    <x v="78"/>
    <x v="7"/>
    <x v="7"/>
    <x v="1"/>
    <x v="0"/>
    <x v="2022"/>
  </r>
  <r>
    <x v="78"/>
    <x v="7"/>
    <x v="7"/>
    <x v="2"/>
    <x v="1"/>
    <x v="2023"/>
  </r>
  <r>
    <x v="78"/>
    <x v="8"/>
    <x v="8"/>
    <x v="0"/>
    <x v="0"/>
    <x v="2024"/>
  </r>
  <r>
    <x v="78"/>
    <x v="8"/>
    <x v="8"/>
    <x v="1"/>
    <x v="1"/>
    <x v="2025"/>
  </r>
  <r>
    <x v="78"/>
    <x v="8"/>
    <x v="8"/>
    <x v="2"/>
    <x v="1"/>
    <x v="2026"/>
  </r>
  <r>
    <x v="79"/>
    <x v="0"/>
    <x v="0"/>
    <x v="0"/>
    <x v="1"/>
    <x v="2027"/>
  </r>
  <r>
    <x v="79"/>
    <x v="0"/>
    <x v="0"/>
    <x v="1"/>
    <x v="0"/>
    <x v="2028"/>
  </r>
  <r>
    <x v="79"/>
    <x v="0"/>
    <x v="0"/>
    <x v="2"/>
    <x v="0"/>
    <x v="2029"/>
  </r>
  <r>
    <x v="79"/>
    <x v="1"/>
    <x v="1"/>
    <x v="0"/>
    <x v="0"/>
    <x v="2030"/>
  </r>
  <r>
    <x v="79"/>
    <x v="1"/>
    <x v="1"/>
    <x v="1"/>
    <x v="0"/>
    <x v="2031"/>
  </r>
  <r>
    <x v="79"/>
    <x v="1"/>
    <x v="1"/>
    <x v="2"/>
    <x v="1"/>
    <x v="2032"/>
  </r>
  <r>
    <x v="79"/>
    <x v="2"/>
    <x v="2"/>
    <x v="0"/>
    <x v="1"/>
    <x v="2033"/>
  </r>
  <r>
    <x v="79"/>
    <x v="2"/>
    <x v="2"/>
    <x v="1"/>
    <x v="0"/>
    <x v="2034"/>
  </r>
  <r>
    <x v="79"/>
    <x v="2"/>
    <x v="2"/>
    <x v="2"/>
    <x v="1"/>
    <x v="566"/>
  </r>
  <r>
    <x v="79"/>
    <x v="3"/>
    <x v="3"/>
    <x v="0"/>
    <x v="1"/>
    <x v="2035"/>
  </r>
  <r>
    <x v="79"/>
    <x v="3"/>
    <x v="3"/>
    <x v="1"/>
    <x v="1"/>
    <x v="2036"/>
  </r>
  <r>
    <x v="79"/>
    <x v="3"/>
    <x v="3"/>
    <x v="2"/>
    <x v="1"/>
    <x v="2037"/>
  </r>
  <r>
    <x v="79"/>
    <x v="4"/>
    <x v="4"/>
    <x v="0"/>
    <x v="1"/>
    <x v="2038"/>
  </r>
  <r>
    <x v="79"/>
    <x v="4"/>
    <x v="4"/>
    <x v="1"/>
    <x v="0"/>
    <x v="2039"/>
  </r>
  <r>
    <x v="79"/>
    <x v="4"/>
    <x v="4"/>
    <x v="2"/>
    <x v="1"/>
    <x v="2040"/>
  </r>
  <r>
    <x v="79"/>
    <x v="5"/>
    <x v="5"/>
    <x v="0"/>
    <x v="1"/>
    <x v="2041"/>
  </r>
  <r>
    <x v="79"/>
    <x v="5"/>
    <x v="5"/>
    <x v="1"/>
    <x v="0"/>
    <x v="2042"/>
  </r>
  <r>
    <x v="79"/>
    <x v="5"/>
    <x v="5"/>
    <x v="2"/>
    <x v="1"/>
    <x v="575"/>
  </r>
  <r>
    <x v="79"/>
    <x v="6"/>
    <x v="6"/>
    <x v="0"/>
    <x v="1"/>
    <x v="333"/>
  </r>
  <r>
    <x v="79"/>
    <x v="6"/>
    <x v="6"/>
    <x v="1"/>
    <x v="0"/>
    <x v="2043"/>
  </r>
  <r>
    <x v="79"/>
    <x v="6"/>
    <x v="6"/>
    <x v="2"/>
    <x v="1"/>
    <x v="578"/>
  </r>
  <r>
    <x v="79"/>
    <x v="7"/>
    <x v="7"/>
    <x v="0"/>
    <x v="1"/>
    <x v="2044"/>
  </r>
  <r>
    <x v="79"/>
    <x v="7"/>
    <x v="7"/>
    <x v="1"/>
    <x v="0"/>
    <x v="2045"/>
  </r>
  <r>
    <x v="79"/>
    <x v="7"/>
    <x v="7"/>
    <x v="2"/>
    <x v="1"/>
    <x v="2046"/>
  </r>
  <r>
    <x v="79"/>
    <x v="8"/>
    <x v="8"/>
    <x v="0"/>
    <x v="0"/>
    <x v="2047"/>
  </r>
  <r>
    <x v="79"/>
    <x v="8"/>
    <x v="8"/>
    <x v="1"/>
    <x v="1"/>
    <x v="2048"/>
  </r>
  <r>
    <x v="79"/>
    <x v="8"/>
    <x v="8"/>
    <x v="2"/>
    <x v="1"/>
    <x v="2049"/>
  </r>
  <r>
    <x v="80"/>
    <x v="0"/>
    <x v="0"/>
    <x v="0"/>
    <x v="1"/>
    <x v="2050"/>
  </r>
  <r>
    <x v="80"/>
    <x v="0"/>
    <x v="0"/>
    <x v="1"/>
    <x v="0"/>
    <x v="2051"/>
  </r>
  <r>
    <x v="80"/>
    <x v="0"/>
    <x v="0"/>
    <x v="2"/>
    <x v="0"/>
    <x v="2052"/>
  </r>
  <r>
    <x v="80"/>
    <x v="1"/>
    <x v="1"/>
    <x v="0"/>
    <x v="0"/>
    <x v="2053"/>
  </r>
  <r>
    <x v="80"/>
    <x v="1"/>
    <x v="1"/>
    <x v="1"/>
    <x v="0"/>
    <x v="2054"/>
  </r>
  <r>
    <x v="80"/>
    <x v="1"/>
    <x v="1"/>
    <x v="2"/>
    <x v="1"/>
    <x v="2055"/>
  </r>
  <r>
    <x v="80"/>
    <x v="2"/>
    <x v="2"/>
    <x v="0"/>
    <x v="1"/>
    <x v="2056"/>
  </r>
  <r>
    <x v="80"/>
    <x v="2"/>
    <x v="2"/>
    <x v="1"/>
    <x v="0"/>
    <x v="2057"/>
  </r>
  <r>
    <x v="80"/>
    <x v="2"/>
    <x v="2"/>
    <x v="2"/>
    <x v="1"/>
    <x v="2058"/>
  </r>
  <r>
    <x v="80"/>
    <x v="3"/>
    <x v="3"/>
    <x v="0"/>
    <x v="1"/>
    <x v="2059"/>
  </r>
  <r>
    <x v="80"/>
    <x v="3"/>
    <x v="3"/>
    <x v="1"/>
    <x v="1"/>
    <x v="2060"/>
  </r>
  <r>
    <x v="80"/>
    <x v="3"/>
    <x v="3"/>
    <x v="2"/>
    <x v="1"/>
    <x v="2061"/>
  </r>
  <r>
    <x v="80"/>
    <x v="4"/>
    <x v="4"/>
    <x v="0"/>
    <x v="1"/>
    <x v="2062"/>
  </r>
  <r>
    <x v="80"/>
    <x v="4"/>
    <x v="4"/>
    <x v="1"/>
    <x v="0"/>
    <x v="2063"/>
  </r>
  <r>
    <x v="80"/>
    <x v="4"/>
    <x v="4"/>
    <x v="2"/>
    <x v="1"/>
    <x v="2064"/>
  </r>
  <r>
    <x v="80"/>
    <x v="5"/>
    <x v="5"/>
    <x v="0"/>
    <x v="1"/>
    <x v="2065"/>
  </r>
  <r>
    <x v="80"/>
    <x v="5"/>
    <x v="5"/>
    <x v="1"/>
    <x v="0"/>
    <x v="2066"/>
  </r>
  <r>
    <x v="80"/>
    <x v="5"/>
    <x v="5"/>
    <x v="2"/>
    <x v="1"/>
    <x v="2067"/>
  </r>
  <r>
    <x v="80"/>
    <x v="6"/>
    <x v="6"/>
    <x v="0"/>
    <x v="1"/>
    <x v="2068"/>
  </r>
  <r>
    <x v="80"/>
    <x v="6"/>
    <x v="6"/>
    <x v="1"/>
    <x v="0"/>
    <x v="2069"/>
  </r>
  <r>
    <x v="80"/>
    <x v="6"/>
    <x v="6"/>
    <x v="2"/>
    <x v="1"/>
    <x v="2070"/>
  </r>
  <r>
    <x v="80"/>
    <x v="7"/>
    <x v="7"/>
    <x v="0"/>
    <x v="1"/>
    <x v="2071"/>
  </r>
  <r>
    <x v="80"/>
    <x v="7"/>
    <x v="7"/>
    <x v="1"/>
    <x v="0"/>
    <x v="2072"/>
  </r>
  <r>
    <x v="80"/>
    <x v="7"/>
    <x v="7"/>
    <x v="2"/>
    <x v="1"/>
    <x v="2073"/>
  </r>
  <r>
    <x v="80"/>
    <x v="8"/>
    <x v="8"/>
    <x v="0"/>
    <x v="1"/>
    <x v="2074"/>
  </r>
  <r>
    <x v="80"/>
    <x v="8"/>
    <x v="8"/>
    <x v="1"/>
    <x v="1"/>
    <x v="2075"/>
  </r>
  <r>
    <x v="80"/>
    <x v="8"/>
    <x v="8"/>
    <x v="2"/>
    <x v="1"/>
    <x v="2076"/>
  </r>
  <r>
    <x v="81"/>
    <x v="0"/>
    <x v="0"/>
    <x v="0"/>
    <x v="1"/>
    <x v="2077"/>
  </r>
  <r>
    <x v="81"/>
    <x v="0"/>
    <x v="0"/>
    <x v="1"/>
    <x v="0"/>
    <x v="2078"/>
  </r>
  <r>
    <x v="81"/>
    <x v="0"/>
    <x v="0"/>
    <x v="2"/>
    <x v="0"/>
    <x v="2079"/>
  </r>
  <r>
    <x v="81"/>
    <x v="1"/>
    <x v="1"/>
    <x v="0"/>
    <x v="0"/>
    <x v="2080"/>
  </r>
  <r>
    <x v="81"/>
    <x v="1"/>
    <x v="1"/>
    <x v="1"/>
    <x v="0"/>
    <x v="2081"/>
  </r>
  <r>
    <x v="81"/>
    <x v="1"/>
    <x v="1"/>
    <x v="2"/>
    <x v="1"/>
    <x v="2082"/>
  </r>
  <r>
    <x v="81"/>
    <x v="2"/>
    <x v="2"/>
    <x v="0"/>
    <x v="1"/>
    <x v="2083"/>
  </r>
  <r>
    <x v="81"/>
    <x v="2"/>
    <x v="2"/>
    <x v="1"/>
    <x v="0"/>
    <x v="2084"/>
  </r>
  <r>
    <x v="81"/>
    <x v="2"/>
    <x v="2"/>
    <x v="2"/>
    <x v="1"/>
    <x v="2085"/>
  </r>
  <r>
    <x v="81"/>
    <x v="3"/>
    <x v="3"/>
    <x v="0"/>
    <x v="1"/>
    <x v="2086"/>
  </r>
  <r>
    <x v="81"/>
    <x v="3"/>
    <x v="3"/>
    <x v="1"/>
    <x v="1"/>
    <x v="2087"/>
  </r>
  <r>
    <x v="81"/>
    <x v="3"/>
    <x v="3"/>
    <x v="2"/>
    <x v="1"/>
    <x v="2088"/>
  </r>
  <r>
    <x v="81"/>
    <x v="4"/>
    <x v="4"/>
    <x v="0"/>
    <x v="1"/>
    <x v="2089"/>
  </r>
  <r>
    <x v="81"/>
    <x v="4"/>
    <x v="4"/>
    <x v="1"/>
    <x v="0"/>
    <x v="2090"/>
  </r>
  <r>
    <x v="81"/>
    <x v="4"/>
    <x v="4"/>
    <x v="2"/>
    <x v="1"/>
    <x v="2091"/>
  </r>
  <r>
    <x v="81"/>
    <x v="5"/>
    <x v="5"/>
    <x v="0"/>
    <x v="1"/>
    <x v="542"/>
  </r>
  <r>
    <x v="81"/>
    <x v="5"/>
    <x v="5"/>
    <x v="1"/>
    <x v="0"/>
    <x v="2092"/>
  </r>
  <r>
    <x v="81"/>
    <x v="5"/>
    <x v="5"/>
    <x v="2"/>
    <x v="1"/>
    <x v="2093"/>
  </r>
  <r>
    <x v="81"/>
    <x v="6"/>
    <x v="6"/>
    <x v="0"/>
    <x v="1"/>
    <x v="2094"/>
  </r>
  <r>
    <x v="81"/>
    <x v="6"/>
    <x v="6"/>
    <x v="1"/>
    <x v="0"/>
    <x v="2095"/>
  </r>
  <r>
    <x v="81"/>
    <x v="6"/>
    <x v="6"/>
    <x v="2"/>
    <x v="1"/>
    <x v="2096"/>
  </r>
  <r>
    <x v="81"/>
    <x v="7"/>
    <x v="7"/>
    <x v="0"/>
    <x v="1"/>
    <x v="2097"/>
  </r>
  <r>
    <x v="81"/>
    <x v="7"/>
    <x v="7"/>
    <x v="1"/>
    <x v="0"/>
    <x v="2098"/>
  </r>
  <r>
    <x v="81"/>
    <x v="7"/>
    <x v="7"/>
    <x v="2"/>
    <x v="1"/>
    <x v="2099"/>
  </r>
  <r>
    <x v="81"/>
    <x v="8"/>
    <x v="8"/>
    <x v="0"/>
    <x v="1"/>
    <x v="2100"/>
  </r>
  <r>
    <x v="81"/>
    <x v="8"/>
    <x v="8"/>
    <x v="1"/>
    <x v="1"/>
    <x v="2101"/>
  </r>
  <r>
    <x v="81"/>
    <x v="8"/>
    <x v="8"/>
    <x v="2"/>
    <x v="1"/>
    <x v="2102"/>
  </r>
  <r>
    <x v="82"/>
    <x v="0"/>
    <x v="0"/>
    <x v="0"/>
    <x v="1"/>
    <x v="2103"/>
  </r>
  <r>
    <x v="82"/>
    <x v="0"/>
    <x v="0"/>
    <x v="1"/>
    <x v="0"/>
    <x v="2022"/>
  </r>
  <r>
    <x v="82"/>
    <x v="0"/>
    <x v="0"/>
    <x v="2"/>
    <x v="0"/>
    <x v="2104"/>
  </r>
  <r>
    <x v="82"/>
    <x v="1"/>
    <x v="1"/>
    <x v="0"/>
    <x v="0"/>
    <x v="2105"/>
  </r>
  <r>
    <x v="82"/>
    <x v="1"/>
    <x v="1"/>
    <x v="1"/>
    <x v="0"/>
    <x v="2106"/>
  </r>
  <r>
    <x v="82"/>
    <x v="1"/>
    <x v="1"/>
    <x v="2"/>
    <x v="1"/>
    <x v="2107"/>
  </r>
  <r>
    <x v="82"/>
    <x v="2"/>
    <x v="2"/>
    <x v="0"/>
    <x v="1"/>
    <x v="2108"/>
  </r>
  <r>
    <x v="82"/>
    <x v="2"/>
    <x v="2"/>
    <x v="1"/>
    <x v="0"/>
    <x v="2109"/>
  </r>
  <r>
    <x v="82"/>
    <x v="2"/>
    <x v="2"/>
    <x v="2"/>
    <x v="1"/>
    <x v="1746"/>
  </r>
  <r>
    <x v="82"/>
    <x v="3"/>
    <x v="3"/>
    <x v="0"/>
    <x v="1"/>
    <x v="2110"/>
  </r>
  <r>
    <x v="82"/>
    <x v="3"/>
    <x v="3"/>
    <x v="1"/>
    <x v="1"/>
    <x v="2111"/>
  </r>
  <r>
    <x v="82"/>
    <x v="3"/>
    <x v="3"/>
    <x v="2"/>
    <x v="1"/>
    <x v="2112"/>
  </r>
  <r>
    <x v="82"/>
    <x v="4"/>
    <x v="4"/>
    <x v="0"/>
    <x v="1"/>
    <x v="1456"/>
  </r>
  <r>
    <x v="82"/>
    <x v="4"/>
    <x v="4"/>
    <x v="1"/>
    <x v="0"/>
    <x v="2113"/>
  </r>
  <r>
    <x v="82"/>
    <x v="4"/>
    <x v="4"/>
    <x v="2"/>
    <x v="1"/>
    <x v="2114"/>
  </r>
  <r>
    <x v="82"/>
    <x v="5"/>
    <x v="5"/>
    <x v="0"/>
    <x v="1"/>
    <x v="2115"/>
  </r>
  <r>
    <x v="82"/>
    <x v="5"/>
    <x v="5"/>
    <x v="1"/>
    <x v="0"/>
    <x v="2116"/>
  </r>
  <r>
    <x v="82"/>
    <x v="5"/>
    <x v="5"/>
    <x v="2"/>
    <x v="1"/>
    <x v="2117"/>
  </r>
  <r>
    <x v="82"/>
    <x v="6"/>
    <x v="6"/>
    <x v="0"/>
    <x v="1"/>
    <x v="2118"/>
  </r>
  <r>
    <x v="82"/>
    <x v="6"/>
    <x v="6"/>
    <x v="1"/>
    <x v="0"/>
    <x v="2119"/>
  </r>
  <r>
    <x v="82"/>
    <x v="6"/>
    <x v="6"/>
    <x v="2"/>
    <x v="1"/>
    <x v="2120"/>
  </r>
  <r>
    <x v="82"/>
    <x v="7"/>
    <x v="7"/>
    <x v="0"/>
    <x v="1"/>
    <x v="2121"/>
  </r>
  <r>
    <x v="82"/>
    <x v="7"/>
    <x v="7"/>
    <x v="1"/>
    <x v="0"/>
    <x v="2122"/>
  </r>
  <r>
    <x v="82"/>
    <x v="7"/>
    <x v="7"/>
    <x v="2"/>
    <x v="1"/>
    <x v="2123"/>
  </r>
  <r>
    <x v="82"/>
    <x v="8"/>
    <x v="8"/>
    <x v="0"/>
    <x v="1"/>
    <x v="2124"/>
  </r>
  <r>
    <x v="82"/>
    <x v="8"/>
    <x v="8"/>
    <x v="1"/>
    <x v="1"/>
    <x v="2125"/>
  </r>
  <r>
    <x v="82"/>
    <x v="8"/>
    <x v="8"/>
    <x v="2"/>
    <x v="1"/>
    <x v="914"/>
  </r>
  <r>
    <x v="83"/>
    <x v="0"/>
    <x v="0"/>
    <x v="0"/>
    <x v="1"/>
    <x v="2126"/>
  </r>
  <r>
    <x v="83"/>
    <x v="0"/>
    <x v="0"/>
    <x v="1"/>
    <x v="1"/>
    <x v="2127"/>
  </r>
  <r>
    <x v="83"/>
    <x v="0"/>
    <x v="0"/>
    <x v="2"/>
    <x v="0"/>
    <x v="2128"/>
  </r>
  <r>
    <x v="83"/>
    <x v="1"/>
    <x v="1"/>
    <x v="0"/>
    <x v="0"/>
    <x v="2129"/>
  </r>
  <r>
    <x v="83"/>
    <x v="1"/>
    <x v="1"/>
    <x v="1"/>
    <x v="1"/>
    <x v="2130"/>
  </r>
  <r>
    <x v="83"/>
    <x v="1"/>
    <x v="1"/>
    <x v="2"/>
    <x v="1"/>
    <x v="2131"/>
  </r>
  <r>
    <x v="83"/>
    <x v="2"/>
    <x v="2"/>
    <x v="0"/>
    <x v="1"/>
    <x v="2132"/>
  </r>
  <r>
    <x v="83"/>
    <x v="2"/>
    <x v="2"/>
    <x v="1"/>
    <x v="1"/>
    <x v="2133"/>
  </r>
  <r>
    <x v="83"/>
    <x v="2"/>
    <x v="2"/>
    <x v="2"/>
    <x v="1"/>
    <x v="2134"/>
  </r>
  <r>
    <x v="83"/>
    <x v="3"/>
    <x v="3"/>
    <x v="0"/>
    <x v="1"/>
    <x v="2135"/>
  </r>
  <r>
    <x v="83"/>
    <x v="3"/>
    <x v="3"/>
    <x v="1"/>
    <x v="1"/>
    <x v="2136"/>
  </r>
  <r>
    <x v="83"/>
    <x v="3"/>
    <x v="3"/>
    <x v="2"/>
    <x v="1"/>
    <x v="17"/>
  </r>
  <r>
    <x v="83"/>
    <x v="4"/>
    <x v="4"/>
    <x v="0"/>
    <x v="1"/>
    <x v="2137"/>
  </r>
  <r>
    <x v="83"/>
    <x v="4"/>
    <x v="4"/>
    <x v="1"/>
    <x v="1"/>
    <x v="2138"/>
  </r>
  <r>
    <x v="83"/>
    <x v="4"/>
    <x v="4"/>
    <x v="2"/>
    <x v="1"/>
    <x v="2139"/>
  </r>
  <r>
    <x v="83"/>
    <x v="5"/>
    <x v="5"/>
    <x v="0"/>
    <x v="1"/>
    <x v="2140"/>
  </r>
  <r>
    <x v="83"/>
    <x v="5"/>
    <x v="5"/>
    <x v="1"/>
    <x v="1"/>
    <x v="2141"/>
  </r>
  <r>
    <x v="83"/>
    <x v="5"/>
    <x v="5"/>
    <x v="2"/>
    <x v="1"/>
    <x v="2142"/>
  </r>
  <r>
    <x v="83"/>
    <x v="6"/>
    <x v="6"/>
    <x v="0"/>
    <x v="1"/>
    <x v="2143"/>
  </r>
  <r>
    <x v="83"/>
    <x v="6"/>
    <x v="6"/>
    <x v="1"/>
    <x v="1"/>
    <x v="2144"/>
  </r>
  <r>
    <x v="83"/>
    <x v="6"/>
    <x v="6"/>
    <x v="2"/>
    <x v="1"/>
    <x v="2145"/>
  </r>
  <r>
    <x v="83"/>
    <x v="7"/>
    <x v="7"/>
    <x v="0"/>
    <x v="1"/>
    <x v="2146"/>
  </r>
  <r>
    <x v="83"/>
    <x v="7"/>
    <x v="7"/>
    <x v="1"/>
    <x v="1"/>
    <x v="2147"/>
  </r>
  <r>
    <x v="83"/>
    <x v="7"/>
    <x v="7"/>
    <x v="2"/>
    <x v="1"/>
    <x v="2148"/>
  </r>
  <r>
    <x v="83"/>
    <x v="8"/>
    <x v="8"/>
    <x v="0"/>
    <x v="1"/>
    <x v="2149"/>
  </r>
  <r>
    <x v="83"/>
    <x v="8"/>
    <x v="8"/>
    <x v="1"/>
    <x v="1"/>
    <x v="2150"/>
  </r>
  <r>
    <x v="83"/>
    <x v="8"/>
    <x v="8"/>
    <x v="2"/>
    <x v="1"/>
    <x v="2151"/>
  </r>
  <r>
    <x v="84"/>
    <x v="0"/>
    <x v="0"/>
    <x v="0"/>
    <x v="1"/>
    <x v="2152"/>
  </r>
  <r>
    <x v="84"/>
    <x v="0"/>
    <x v="0"/>
    <x v="1"/>
    <x v="1"/>
    <x v="2153"/>
  </r>
  <r>
    <x v="84"/>
    <x v="0"/>
    <x v="0"/>
    <x v="2"/>
    <x v="0"/>
    <x v="2154"/>
  </r>
  <r>
    <x v="84"/>
    <x v="1"/>
    <x v="1"/>
    <x v="0"/>
    <x v="0"/>
    <x v="2155"/>
  </r>
  <r>
    <x v="84"/>
    <x v="1"/>
    <x v="1"/>
    <x v="1"/>
    <x v="1"/>
    <x v="2156"/>
  </r>
  <r>
    <x v="84"/>
    <x v="1"/>
    <x v="1"/>
    <x v="2"/>
    <x v="1"/>
    <x v="2157"/>
  </r>
  <r>
    <x v="84"/>
    <x v="2"/>
    <x v="2"/>
    <x v="0"/>
    <x v="1"/>
    <x v="2158"/>
  </r>
  <r>
    <x v="84"/>
    <x v="2"/>
    <x v="2"/>
    <x v="1"/>
    <x v="1"/>
    <x v="2159"/>
  </r>
  <r>
    <x v="84"/>
    <x v="2"/>
    <x v="2"/>
    <x v="2"/>
    <x v="1"/>
    <x v="2160"/>
  </r>
  <r>
    <x v="84"/>
    <x v="3"/>
    <x v="3"/>
    <x v="0"/>
    <x v="1"/>
    <x v="2161"/>
  </r>
  <r>
    <x v="84"/>
    <x v="3"/>
    <x v="3"/>
    <x v="1"/>
    <x v="1"/>
    <x v="2162"/>
  </r>
  <r>
    <x v="84"/>
    <x v="3"/>
    <x v="3"/>
    <x v="2"/>
    <x v="1"/>
    <x v="2163"/>
  </r>
  <r>
    <x v="84"/>
    <x v="4"/>
    <x v="4"/>
    <x v="0"/>
    <x v="1"/>
    <x v="2164"/>
  </r>
  <r>
    <x v="84"/>
    <x v="4"/>
    <x v="4"/>
    <x v="1"/>
    <x v="1"/>
    <x v="2165"/>
  </r>
  <r>
    <x v="84"/>
    <x v="4"/>
    <x v="4"/>
    <x v="2"/>
    <x v="1"/>
    <x v="2166"/>
  </r>
  <r>
    <x v="84"/>
    <x v="5"/>
    <x v="5"/>
    <x v="0"/>
    <x v="1"/>
    <x v="1850"/>
  </r>
  <r>
    <x v="84"/>
    <x v="5"/>
    <x v="5"/>
    <x v="1"/>
    <x v="1"/>
    <x v="2167"/>
  </r>
  <r>
    <x v="84"/>
    <x v="5"/>
    <x v="5"/>
    <x v="2"/>
    <x v="1"/>
    <x v="2168"/>
  </r>
  <r>
    <x v="84"/>
    <x v="6"/>
    <x v="6"/>
    <x v="0"/>
    <x v="1"/>
    <x v="247"/>
  </r>
  <r>
    <x v="84"/>
    <x v="6"/>
    <x v="6"/>
    <x v="1"/>
    <x v="1"/>
    <x v="2169"/>
  </r>
  <r>
    <x v="84"/>
    <x v="6"/>
    <x v="6"/>
    <x v="2"/>
    <x v="1"/>
    <x v="1931"/>
  </r>
  <r>
    <x v="84"/>
    <x v="7"/>
    <x v="7"/>
    <x v="0"/>
    <x v="1"/>
    <x v="2170"/>
  </r>
  <r>
    <x v="84"/>
    <x v="7"/>
    <x v="7"/>
    <x v="1"/>
    <x v="1"/>
    <x v="2171"/>
  </r>
  <r>
    <x v="84"/>
    <x v="7"/>
    <x v="7"/>
    <x v="2"/>
    <x v="1"/>
    <x v="2172"/>
  </r>
  <r>
    <x v="84"/>
    <x v="8"/>
    <x v="8"/>
    <x v="0"/>
    <x v="1"/>
    <x v="2173"/>
  </r>
  <r>
    <x v="84"/>
    <x v="8"/>
    <x v="8"/>
    <x v="1"/>
    <x v="1"/>
    <x v="2174"/>
  </r>
  <r>
    <x v="84"/>
    <x v="8"/>
    <x v="8"/>
    <x v="2"/>
    <x v="1"/>
    <x v="2175"/>
  </r>
  <r>
    <x v="85"/>
    <x v="0"/>
    <x v="0"/>
    <x v="0"/>
    <x v="1"/>
    <x v="1262"/>
  </r>
  <r>
    <x v="85"/>
    <x v="0"/>
    <x v="0"/>
    <x v="1"/>
    <x v="1"/>
    <x v="2176"/>
  </r>
  <r>
    <x v="85"/>
    <x v="0"/>
    <x v="0"/>
    <x v="2"/>
    <x v="0"/>
    <x v="2177"/>
  </r>
  <r>
    <x v="85"/>
    <x v="1"/>
    <x v="1"/>
    <x v="0"/>
    <x v="0"/>
    <x v="2178"/>
  </r>
  <r>
    <x v="85"/>
    <x v="1"/>
    <x v="1"/>
    <x v="1"/>
    <x v="1"/>
    <x v="2179"/>
  </r>
  <r>
    <x v="85"/>
    <x v="1"/>
    <x v="1"/>
    <x v="2"/>
    <x v="1"/>
    <x v="2180"/>
  </r>
  <r>
    <x v="85"/>
    <x v="2"/>
    <x v="2"/>
    <x v="0"/>
    <x v="1"/>
    <x v="2181"/>
  </r>
  <r>
    <x v="85"/>
    <x v="2"/>
    <x v="2"/>
    <x v="1"/>
    <x v="1"/>
    <x v="2182"/>
  </r>
  <r>
    <x v="85"/>
    <x v="2"/>
    <x v="2"/>
    <x v="2"/>
    <x v="1"/>
    <x v="2183"/>
  </r>
  <r>
    <x v="85"/>
    <x v="3"/>
    <x v="3"/>
    <x v="0"/>
    <x v="1"/>
    <x v="2184"/>
  </r>
  <r>
    <x v="85"/>
    <x v="3"/>
    <x v="3"/>
    <x v="1"/>
    <x v="1"/>
    <x v="2185"/>
  </r>
  <r>
    <x v="85"/>
    <x v="3"/>
    <x v="3"/>
    <x v="2"/>
    <x v="1"/>
    <x v="1249"/>
  </r>
  <r>
    <x v="85"/>
    <x v="4"/>
    <x v="4"/>
    <x v="0"/>
    <x v="1"/>
    <x v="2186"/>
  </r>
  <r>
    <x v="85"/>
    <x v="4"/>
    <x v="4"/>
    <x v="1"/>
    <x v="1"/>
    <x v="2187"/>
  </r>
  <r>
    <x v="85"/>
    <x v="4"/>
    <x v="4"/>
    <x v="2"/>
    <x v="1"/>
    <x v="2188"/>
  </r>
  <r>
    <x v="85"/>
    <x v="5"/>
    <x v="5"/>
    <x v="0"/>
    <x v="1"/>
    <x v="2189"/>
  </r>
  <r>
    <x v="85"/>
    <x v="5"/>
    <x v="5"/>
    <x v="1"/>
    <x v="1"/>
    <x v="2190"/>
  </r>
  <r>
    <x v="85"/>
    <x v="5"/>
    <x v="5"/>
    <x v="2"/>
    <x v="1"/>
    <x v="2191"/>
  </r>
  <r>
    <x v="85"/>
    <x v="6"/>
    <x v="6"/>
    <x v="0"/>
    <x v="1"/>
    <x v="2192"/>
  </r>
  <r>
    <x v="85"/>
    <x v="6"/>
    <x v="6"/>
    <x v="1"/>
    <x v="1"/>
    <x v="2193"/>
  </r>
  <r>
    <x v="85"/>
    <x v="6"/>
    <x v="6"/>
    <x v="2"/>
    <x v="1"/>
    <x v="2194"/>
  </r>
  <r>
    <x v="85"/>
    <x v="7"/>
    <x v="7"/>
    <x v="0"/>
    <x v="1"/>
    <x v="2195"/>
  </r>
  <r>
    <x v="85"/>
    <x v="7"/>
    <x v="7"/>
    <x v="1"/>
    <x v="1"/>
    <x v="2196"/>
  </r>
  <r>
    <x v="85"/>
    <x v="7"/>
    <x v="7"/>
    <x v="2"/>
    <x v="1"/>
    <x v="2197"/>
  </r>
  <r>
    <x v="85"/>
    <x v="8"/>
    <x v="8"/>
    <x v="0"/>
    <x v="1"/>
    <x v="2198"/>
  </r>
  <r>
    <x v="85"/>
    <x v="8"/>
    <x v="8"/>
    <x v="1"/>
    <x v="1"/>
    <x v="2199"/>
  </r>
  <r>
    <x v="85"/>
    <x v="8"/>
    <x v="8"/>
    <x v="2"/>
    <x v="1"/>
    <x v="2200"/>
  </r>
  <r>
    <x v="86"/>
    <x v="0"/>
    <x v="0"/>
    <x v="0"/>
    <x v="1"/>
    <x v="2201"/>
  </r>
  <r>
    <x v="86"/>
    <x v="0"/>
    <x v="0"/>
    <x v="1"/>
    <x v="1"/>
    <x v="2202"/>
  </r>
  <r>
    <x v="86"/>
    <x v="0"/>
    <x v="0"/>
    <x v="2"/>
    <x v="0"/>
    <x v="2203"/>
  </r>
  <r>
    <x v="86"/>
    <x v="1"/>
    <x v="1"/>
    <x v="0"/>
    <x v="0"/>
    <x v="1699"/>
  </r>
  <r>
    <x v="86"/>
    <x v="1"/>
    <x v="1"/>
    <x v="1"/>
    <x v="1"/>
    <x v="2204"/>
  </r>
  <r>
    <x v="86"/>
    <x v="1"/>
    <x v="1"/>
    <x v="2"/>
    <x v="1"/>
    <x v="2205"/>
  </r>
  <r>
    <x v="86"/>
    <x v="2"/>
    <x v="2"/>
    <x v="0"/>
    <x v="1"/>
    <x v="2206"/>
  </r>
  <r>
    <x v="86"/>
    <x v="2"/>
    <x v="2"/>
    <x v="1"/>
    <x v="1"/>
    <x v="2207"/>
  </r>
  <r>
    <x v="86"/>
    <x v="2"/>
    <x v="2"/>
    <x v="2"/>
    <x v="1"/>
    <x v="2208"/>
  </r>
  <r>
    <x v="86"/>
    <x v="3"/>
    <x v="3"/>
    <x v="0"/>
    <x v="1"/>
    <x v="2209"/>
  </r>
  <r>
    <x v="86"/>
    <x v="3"/>
    <x v="3"/>
    <x v="1"/>
    <x v="1"/>
    <x v="2210"/>
  </r>
  <r>
    <x v="86"/>
    <x v="3"/>
    <x v="3"/>
    <x v="2"/>
    <x v="1"/>
    <x v="1524"/>
  </r>
  <r>
    <x v="86"/>
    <x v="4"/>
    <x v="4"/>
    <x v="0"/>
    <x v="1"/>
    <x v="2211"/>
  </r>
  <r>
    <x v="86"/>
    <x v="4"/>
    <x v="4"/>
    <x v="1"/>
    <x v="1"/>
    <x v="2212"/>
  </r>
  <r>
    <x v="86"/>
    <x v="4"/>
    <x v="4"/>
    <x v="2"/>
    <x v="1"/>
    <x v="2213"/>
  </r>
  <r>
    <x v="86"/>
    <x v="5"/>
    <x v="5"/>
    <x v="0"/>
    <x v="1"/>
    <x v="2214"/>
  </r>
  <r>
    <x v="86"/>
    <x v="5"/>
    <x v="5"/>
    <x v="1"/>
    <x v="1"/>
    <x v="2215"/>
  </r>
  <r>
    <x v="86"/>
    <x v="5"/>
    <x v="5"/>
    <x v="2"/>
    <x v="1"/>
    <x v="2216"/>
  </r>
  <r>
    <x v="86"/>
    <x v="6"/>
    <x v="6"/>
    <x v="0"/>
    <x v="1"/>
    <x v="2217"/>
  </r>
  <r>
    <x v="86"/>
    <x v="6"/>
    <x v="6"/>
    <x v="1"/>
    <x v="1"/>
    <x v="2218"/>
  </r>
  <r>
    <x v="86"/>
    <x v="6"/>
    <x v="6"/>
    <x v="2"/>
    <x v="1"/>
    <x v="2219"/>
  </r>
  <r>
    <x v="86"/>
    <x v="7"/>
    <x v="7"/>
    <x v="0"/>
    <x v="1"/>
    <x v="2220"/>
  </r>
  <r>
    <x v="86"/>
    <x v="7"/>
    <x v="7"/>
    <x v="1"/>
    <x v="1"/>
    <x v="2221"/>
  </r>
  <r>
    <x v="86"/>
    <x v="7"/>
    <x v="7"/>
    <x v="2"/>
    <x v="1"/>
    <x v="868"/>
  </r>
  <r>
    <x v="86"/>
    <x v="8"/>
    <x v="8"/>
    <x v="0"/>
    <x v="1"/>
    <x v="2222"/>
  </r>
  <r>
    <x v="86"/>
    <x v="8"/>
    <x v="8"/>
    <x v="1"/>
    <x v="1"/>
    <x v="2223"/>
  </r>
  <r>
    <x v="86"/>
    <x v="8"/>
    <x v="8"/>
    <x v="2"/>
    <x v="1"/>
    <x v="2224"/>
  </r>
  <r>
    <x v="87"/>
    <x v="0"/>
    <x v="0"/>
    <x v="0"/>
    <x v="1"/>
    <x v="2225"/>
  </r>
  <r>
    <x v="87"/>
    <x v="0"/>
    <x v="0"/>
    <x v="1"/>
    <x v="1"/>
    <x v="2226"/>
  </r>
  <r>
    <x v="87"/>
    <x v="0"/>
    <x v="0"/>
    <x v="2"/>
    <x v="0"/>
    <x v="2227"/>
  </r>
  <r>
    <x v="87"/>
    <x v="1"/>
    <x v="1"/>
    <x v="0"/>
    <x v="0"/>
    <x v="2228"/>
  </r>
  <r>
    <x v="87"/>
    <x v="1"/>
    <x v="1"/>
    <x v="1"/>
    <x v="1"/>
    <x v="2229"/>
  </r>
  <r>
    <x v="87"/>
    <x v="1"/>
    <x v="1"/>
    <x v="2"/>
    <x v="1"/>
    <x v="2230"/>
  </r>
  <r>
    <x v="87"/>
    <x v="2"/>
    <x v="2"/>
    <x v="0"/>
    <x v="1"/>
    <x v="2231"/>
  </r>
  <r>
    <x v="87"/>
    <x v="2"/>
    <x v="2"/>
    <x v="1"/>
    <x v="1"/>
    <x v="2232"/>
  </r>
  <r>
    <x v="87"/>
    <x v="2"/>
    <x v="2"/>
    <x v="2"/>
    <x v="1"/>
    <x v="2233"/>
  </r>
  <r>
    <x v="87"/>
    <x v="3"/>
    <x v="3"/>
    <x v="0"/>
    <x v="1"/>
    <x v="2234"/>
  </r>
  <r>
    <x v="87"/>
    <x v="3"/>
    <x v="3"/>
    <x v="1"/>
    <x v="1"/>
    <x v="2235"/>
  </r>
  <r>
    <x v="87"/>
    <x v="3"/>
    <x v="3"/>
    <x v="2"/>
    <x v="1"/>
    <x v="2236"/>
  </r>
  <r>
    <x v="87"/>
    <x v="4"/>
    <x v="4"/>
    <x v="0"/>
    <x v="1"/>
    <x v="2237"/>
  </r>
  <r>
    <x v="87"/>
    <x v="4"/>
    <x v="4"/>
    <x v="1"/>
    <x v="1"/>
    <x v="2238"/>
  </r>
  <r>
    <x v="87"/>
    <x v="4"/>
    <x v="4"/>
    <x v="2"/>
    <x v="1"/>
    <x v="2239"/>
  </r>
  <r>
    <x v="87"/>
    <x v="5"/>
    <x v="5"/>
    <x v="0"/>
    <x v="1"/>
    <x v="2240"/>
  </r>
  <r>
    <x v="87"/>
    <x v="5"/>
    <x v="5"/>
    <x v="1"/>
    <x v="1"/>
    <x v="2241"/>
  </r>
  <r>
    <x v="87"/>
    <x v="5"/>
    <x v="5"/>
    <x v="2"/>
    <x v="1"/>
    <x v="2242"/>
  </r>
  <r>
    <x v="87"/>
    <x v="6"/>
    <x v="6"/>
    <x v="0"/>
    <x v="1"/>
    <x v="2243"/>
  </r>
  <r>
    <x v="87"/>
    <x v="6"/>
    <x v="6"/>
    <x v="1"/>
    <x v="1"/>
    <x v="2244"/>
  </r>
  <r>
    <x v="87"/>
    <x v="6"/>
    <x v="6"/>
    <x v="2"/>
    <x v="1"/>
    <x v="2245"/>
  </r>
  <r>
    <x v="87"/>
    <x v="7"/>
    <x v="7"/>
    <x v="0"/>
    <x v="1"/>
    <x v="2246"/>
  </r>
  <r>
    <x v="87"/>
    <x v="7"/>
    <x v="7"/>
    <x v="1"/>
    <x v="1"/>
    <x v="2247"/>
  </r>
  <r>
    <x v="87"/>
    <x v="7"/>
    <x v="7"/>
    <x v="2"/>
    <x v="1"/>
    <x v="696"/>
  </r>
  <r>
    <x v="87"/>
    <x v="8"/>
    <x v="8"/>
    <x v="0"/>
    <x v="1"/>
    <x v="2248"/>
  </r>
  <r>
    <x v="87"/>
    <x v="8"/>
    <x v="8"/>
    <x v="1"/>
    <x v="1"/>
    <x v="2249"/>
  </r>
  <r>
    <x v="87"/>
    <x v="8"/>
    <x v="8"/>
    <x v="2"/>
    <x v="1"/>
    <x v="2250"/>
  </r>
  <r>
    <x v="88"/>
    <x v="0"/>
    <x v="0"/>
    <x v="0"/>
    <x v="1"/>
    <x v="2251"/>
  </r>
  <r>
    <x v="88"/>
    <x v="0"/>
    <x v="0"/>
    <x v="1"/>
    <x v="1"/>
    <x v="2252"/>
  </r>
  <r>
    <x v="88"/>
    <x v="0"/>
    <x v="0"/>
    <x v="2"/>
    <x v="0"/>
    <x v="950"/>
  </r>
  <r>
    <x v="88"/>
    <x v="1"/>
    <x v="1"/>
    <x v="0"/>
    <x v="0"/>
    <x v="1252"/>
  </r>
  <r>
    <x v="88"/>
    <x v="1"/>
    <x v="1"/>
    <x v="1"/>
    <x v="1"/>
    <x v="2253"/>
  </r>
  <r>
    <x v="88"/>
    <x v="1"/>
    <x v="1"/>
    <x v="2"/>
    <x v="1"/>
    <x v="2254"/>
  </r>
  <r>
    <x v="88"/>
    <x v="2"/>
    <x v="2"/>
    <x v="0"/>
    <x v="1"/>
    <x v="2255"/>
  </r>
  <r>
    <x v="88"/>
    <x v="2"/>
    <x v="2"/>
    <x v="1"/>
    <x v="1"/>
    <x v="2256"/>
  </r>
  <r>
    <x v="88"/>
    <x v="2"/>
    <x v="2"/>
    <x v="2"/>
    <x v="1"/>
    <x v="2257"/>
  </r>
  <r>
    <x v="88"/>
    <x v="3"/>
    <x v="3"/>
    <x v="0"/>
    <x v="1"/>
    <x v="2258"/>
  </r>
  <r>
    <x v="88"/>
    <x v="3"/>
    <x v="3"/>
    <x v="1"/>
    <x v="1"/>
    <x v="2259"/>
  </r>
  <r>
    <x v="88"/>
    <x v="3"/>
    <x v="3"/>
    <x v="2"/>
    <x v="1"/>
    <x v="2260"/>
  </r>
  <r>
    <x v="88"/>
    <x v="4"/>
    <x v="4"/>
    <x v="0"/>
    <x v="1"/>
    <x v="2261"/>
  </r>
  <r>
    <x v="88"/>
    <x v="4"/>
    <x v="4"/>
    <x v="1"/>
    <x v="1"/>
    <x v="2262"/>
  </r>
  <r>
    <x v="88"/>
    <x v="4"/>
    <x v="4"/>
    <x v="2"/>
    <x v="1"/>
    <x v="2263"/>
  </r>
  <r>
    <x v="88"/>
    <x v="5"/>
    <x v="5"/>
    <x v="0"/>
    <x v="1"/>
    <x v="477"/>
  </r>
  <r>
    <x v="88"/>
    <x v="5"/>
    <x v="5"/>
    <x v="1"/>
    <x v="1"/>
    <x v="2264"/>
  </r>
  <r>
    <x v="88"/>
    <x v="5"/>
    <x v="5"/>
    <x v="2"/>
    <x v="1"/>
    <x v="2265"/>
  </r>
  <r>
    <x v="88"/>
    <x v="6"/>
    <x v="6"/>
    <x v="0"/>
    <x v="1"/>
    <x v="2266"/>
  </r>
  <r>
    <x v="88"/>
    <x v="6"/>
    <x v="6"/>
    <x v="1"/>
    <x v="1"/>
    <x v="2267"/>
  </r>
  <r>
    <x v="88"/>
    <x v="6"/>
    <x v="6"/>
    <x v="2"/>
    <x v="1"/>
    <x v="2268"/>
  </r>
  <r>
    <x v="88"/>
    <x v="7"/>
    <x v="7"/>
    <x v="0"/>
    <x v="1"/>
    <x v="2269"/>
  </r>
  <r>
    <x v="88"/>
    <x v="7"/>
    <x v="7"/>
    <x v="1"/>
    <x v="1"/>
    <x v="2270"/>
  </r>
  <r>
    <x v="88"/>
    <x v="7"/>
    <x v="7"/>
    <x v="2"/>
    <x v="1"/>
    <x v="2271"/>
  </r>
  <r>
    <x v="88"/>
    <x v="8"/>
    <x v="8"/>
    <x v="0"/>
    <x v="1"/>
    <x v="2272"/>
  </r>
  <r>
    <x v="88"/>
    <x v="8"/>
    <x v="8"/>
    <x v="1"/>
    <x v="1"/>
    <x v="2273"/>
  </r>
  <r>
    <x v="88"/>
    <x v="8"/>
    <x v="8"/>
    <x v="2"/>
    <x v="1"/>
    <x v="2274"/>
  </r>
  <r>
    <x v="89"/>
    <x v="0"/>
    <x v="0"/>
    <x v="0"/>
    <x v="1"/>
    <x v="2275"/>
  </r>
  <r>
    <x v="89"/>
    <x v="0"/>
    <x v="0"/>
    <x v="1"/>
    <x v="1"/>
    <x v="2276"/>
  </r>
  <r>
    <x v="89"/>
    <x v="0"/>
    <x v="0"/>
    <x v="2"/>
    <x v="0"/>
    <x v="2277"/>
  </r>
  <r>
    <x v="89"/>
    <x v="1"/>
    <x v="1"/>
    <x v="0"/>
    <x v="0"/>
    <x v="247"/>
  </r>
  <r>
    <x v="89"/>
    <x v="1"/>
    <x v="1"/>
    <x v="1"/>
    <x v="1"/>
    <x v="2278"/>
  </r>
  <r>
    <x v="89"/>
    <x v="1"/>
    <x v="1"/>
    <x v="2"/>
    <x v="1"/>
    <x v="2279"/>
  </r>
  <r>
    <x v="89"/>
    <x v="2"/>
    <x v="2"/>
    <x v="0"/>
    <x v="1"/>
    <x v="2280"/>
  </r>
  <r>
    <x v="89"/>
    <x v="2"/>
    <x v="2"/>
    <x v="1"/>
    <x v="1"/>
    <x v="2281"/>
  </r>
  <r>
    <x v="89"/>
    <x v="2"/>
    <x v="2"/>
    <x v="2"/>
    <x v="1"/>
    <x v="2282"/>
  </r>
  <r>
    <x v="89"/>
    <x v="3"/>
    <x v="3"/>
    <x v="0"/>
    <x v="1"/>
    <x v="2283"/>
  </r>
  <r>
    <x v="89"/>
    <x v="3"/>
    <x v="3"/>
    <x v="1"/>
    <x v="1"/>
    <x v="2284"/>
  </r>
  <r>
    <x v="89"/>
    <x v="3"/>
    <x v="3"/>
    <x v="2"/>
    <x v="1"/>
    <x v="2285"/>
  </r>
  <r>
    <x v="89"/>
    <x v="4"/>
    <x v="4"/>
    <x v="0"/>
    <x v="1"/>
    <x v="2286"/>
  </r>
  <r>
    <x v="89"/>
    <x v="4"/>
    <x v="4"/>
    <x v="1"/>
    <x v="1"/>
    <x v="2287"/>
  </r>
  <r>
    <x v="89"/>
    <x v="4"/>
    <x v="4"/>
    <x v="2"/>
    <x v="1"/>
    <x v="2288"/>
  </r>
  <r>
    <x v="89"/>
    <x v="5"/>
    <x v="5"/>
    <x v="0"/>
    <x v="1"/>
    <x v="2289"/>
  </r>
  <r>
    <x v="89"/>
    <x v="5"/>
    <x v="5"/>
    <x v="1"/>
    <x v="1"/>
    <x v="2290"/>
  </r>
  <r>
    <x v="89"/>
    <x v="5"/>
    <x v="5"/>
    <x v="2"/>
    <x v="1"/>
    <x v="2291"/>
  </r>
  <r>
    <x v="89"/>
    <x v="6"/>
    <x v="6"/>
    <x v="0"/>
    <x v="1"/>
    <x v="2292"/>
  </r>
  <r>
    <x v="89"/>
    <x v="6"/>
    <x v="6"/>
    <x v="1"/>
    <x v="1"/>
    <x v="2293"/>
  </r>
  <r>
    <x v="89"/>
    <x v="6"/>
    <x v="6"/>
    <x v="2"/>
    <x v="1"/>
    <x v="2294"/>
  </r>
  <r>
    <x v="89"/>
    <x v="7"/>
    <x v="7"/>
    <x v="0"/>
    <x v="1"/>
    <x v="2295"/>
  </r>
  <r>
    <x v="89"/>
    <x v="7"/>
    <x v="7"/>
    <x v="1"/>
    <x v="1"/>
    <x v="2296"/>
  </r>
  <r>
    <x v="89"/>
    <x v="7"/>
    <x v="7"/>
    <x v="2"/>
    <x v="1"/>
    <x v="2297"/>
  </r>
  <r>
    <x v="89"/>
    <x v="8"/>
    <x v="8"/>
    <x v="0"/>
    <x v="1"/>
    <x v="2298"/>
  </r>
  <r>
    <x v="89"/>
    <x v="8"/>
    <x v="8"/>
    <x v="1"/>
    <x v="1"/>
    <x v="2299"/>
  </r>
  <r>
    <x v="89"/>
    <x v="8"/>
    <x v="8"/>
    <x v="2"/>
    <x v="1"/>
    <x v="23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A160C9-5BF7-4BD9-A795-597A70EB0233}"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7" firstHeaderRow="1" firstDataRow="1" firstDataCol="1"/>
  <pivotFields count="7">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10">
        <item x="1"/>
        <item x="5"/>
        <item x="3"/>
        <item x="8"/>
        <item x="4"/>
        <item x="6"/>
        <item x="0"/>
        <item x="2"/>
        <item x="7"/>
        <item t="default"/>
      </items>
    </pivotField>
    <pivotField axis="axisRow" showAll="0">
      <items count="4">
        <item x="0"/>
        <item x="1"/>
        <item x="2"/>
        <item t="default"/>
      </items>
    </pivotField>
    <pivotField showAll="0">
      <items count="3">
        <item x="1"/>
        <item x="0"/>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6"/>
    <field x="0"/>
    <field x="3"/>
  </rowFields>
  <rowItems count="4">
    <i>
      <x v="1"/>
    </i>
    <i>
      <x v="2"/>
    </i>
    <i>
      <x v="3"/>
    </i>
    <i t="grand">
      <x/>
    </i>
  </rowItems>
  <colItems count="1">
    <i/>
  </colItems>
  <dataFields count="1">
    <dataField name="Sum of Sales (£'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D31685-14D4-444D-B048-5F8F9A1DCAFC}"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13" firstHeaderRow="1" firstDataRow="1" firstDataCol="1"/>
  <pivotFields count="7">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Row" showAll="0" sortType="ascending">
      <items count="10">
        <item x="1"/>
        <item x="5"/>
        <item x="3"/>
        <item x="8"/>
        <item x="4"/>
        <item x="6"/>
        <item x="0"/>
        <item x="2"/>
        <item x="7"/>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3">
        <item x="1"/>
        <item x="0"/>
        <item t="default"/>
      </items>
    </pivotField>
    <pivotField dataField="1" showAll="0">
      <items count="2302">
        <item x="1521"/>
        <item x="1584"/>
        <item x="1737"/>
        <item x="468"/>
        <item x="1890"/>
        <item x="1496"/>
        <item x="2093"/>
        <item x="1866"/>
        <item x="494"/>
        <item x="655"/>
        <item x="1115"/>
        <item x="681"/>
        <item x="2117"/>
        <item x="1763"/>
        <item x="2242"/>
        <item x="548"/>
        <item x="1194"/>
        <item x="1269"/>
        <item x="1816"/>
        <item x="602"/>
        <item x="1142"/>
        <item x="704"/>
        <item x="2142"/>
        <item x="1221"/>
        <item x="1399"/>
        <item x="2168"/>
        <item x="1636"/>
        <item x="1422"/>
        <item x="1245"/>
        <item x="1610"/>
        <item x="629"/>
        <item x="2265"/>
        <item x="1168"/>
        <item x="1916"/>
        <item x="1722"/>
        <item x="1687"/>
        <item x="1939"/>
        <item x="2017"/>
        <item x="1372"/>
        <item x="1991"/>
        <item x="1293"/>
        <item x="1448"/>
        <item x="1346"/>
        <item x="1840"/>
        <item x="441"/>
        <item x="575"/>
        <item x="872"/>
        <item x="1790"/>
        <item x="2216"/>
        <item x="1965"/>
        <item x="899"/>
        <item x="1539"/>
        <item x="2067"/>
        <item x="2291"/>
        <item x="1471"/>
        <item x="987"/>
        <item x="1712"/>
        <item x="1090"/>
        <item x="2191"/>
        <item x="856"/>
        <item x="1013"/>
        <item x="521"/>
        <item x="1569"/>
        <item x="1320"/>
        <item x="1066"/>
        <item x="1661"/>
        <item x="1645"/>
        <item x="845"/>
        <item x="883"/>
        <item x="776"/>
        <item x="1593"/>
        <item x="819"/>
        <item x="1040"/>
        <item x="910"/>
        <item x="1697"/>
        <item x="2152"/>
        <item x="830"/>
        <item x="1671"/>
        <item x="1924"/>
        <item x="961"/>
        <item x="1949"/>
        <item x="803"/>
        <item x="2050"/>
        <item x="935"/>
        <item x="751"/>
        <item x="1514"/>
        <item x="1577"/>
        <item x="1729"/>
        <item x="2103"/>
        <item x="459"/>
        <item x="2201"/>
        <item x="1882"/>
        <item x="2000"/>
        <item x="1975"/>
        <item x="1489"/>
        <item x="2085"/>
        <item x="1825"/>
        <item x="1857"/>
        <item x="1587"/>
        <item x="990"/>
        <item x="1526"/>
        <item x="486"/>
        <item x="718"/>
        <item x="1589"/>
        <item x="646"/>
        <item x="1739"/>
        <item x="2275"/>
        <item x="1742"/>
        <item x="1093"/>
        <item x="471"/>
        <item x="474"/>
        <item x="672"/>
        <item x="1746"/>
        <item x="859"/>
        <item x="1016"/>
        <item x="1893"/>
        <item x="2225"/>
        <item x="1896"/>
        <item x="768"/>
        <item x="1773"/>
        <item x="1069"/>
        <item x="1754"/>
        <item x="2096"/>
        <item x="1502"/>
        <item x="2099"/>
        <item x="2027"/>
        <item x="2233"/>
        <item x="792"/>
        <item x="2126"/>
        <item x="1871"/>
        <item x="457"/>
        <item x="497"/>
        <item x="728"/>
        <item x="2158"/>
        <item x="658"/>
        <item x="500"/>
        <item x="661"/>
        <item x="1118"/>
        <item x="684"/>
        <item x="539"/>
        <item x="2120"/>
        <item x="687"/>
        <item x="2123"/>
        <item x="1929"/>
        <item x="1262"/>
        <item x="886"/>
        <item x="2077"/>
        <item x="2251"/>
        <item x="618"/>
        <item x="779"/>
        <item x="1766"/>
        <item x="1769"/>
        <item x="403"/>
        <item x="1807"/>
        <item x="593"/>
        <item x="2245"/>
        <item x="696"/>
        <item x="2134"/>
        <item x="1390"/>
        <item x="2160"/>
        <item x="564"/>
        <item x="1627"/>
        <item x="551"/>
        <item x="1955"/>
        <item x="554"/>
        <item x="1197"/>
        <item x="766"/>
        <item x="484"/>
        <item x="1271"/>
        <item x="1237"/>
        <item x="1601"/>
        <item x="620"/>
        <item x="2257"/>
        <item x="1043"/>
        <item x="2056"/>
        <item x="1818"/>
        <item x="913"/>
        <item x="1821"/>
        <item x="605"/>
        <item x="1055"/>
        <item x="1145"/>
        <item x="608"/>
        <item x="1512"/>
        <item x="1210"/>
        <item x="706"/>
        <item x="2145"/>
        <item x="709"/>
        <item x="2148"/>
        <item x="1907"/>
        <item x="1224"/>
        <item x="430"/>
        <item x="1679"/>
        <item x="1931"/>
        <item x="1226"/>
        <item x="951"/>
        <item x="1404"/>
        <item x="2172"/>
        <item x="1523"/>
        <item x="335"/>
        <item x="1799"/>
        <item x="740"/>
        <item x="1641"/>
        <item x="1551"/>
        <item x="2008"/>
        <item x="1363"/>
        <item x="1982"/>
        <item x="1248"/>
        <item x="1613"/>
        <item x="1428"/>
        <item x="632"/>
        <item x="2108"/>
        <item x="1251"/>
        <item x="1616"/>
        <item x="1437"/>
        <item x="635"/>
        <item x="976"/>
        <item x="1285"/>
        <item x="2206"/>
        <item x="2268"/>
        <item x="2271"/>
        <item x="591"/>
        <item x="1460"/>
        <item x="2006"/>
        <item x="1029"/>
        <item x="1508"/>
        <item x="1184"/>
        <item x="833"/>
        <item x="1571"/>
        <item x="537"/>
        <item x="1499"/>
        <item x="1439"/>
        <item x="1980"/>
        <item x="1337"/>
        <item x="1832"/>
        <item x="1724"/>
        <item x="432"/>
        <item x="1171"/>
        <item x="1077"/>
        <item x="453"/>
        <item x="1918"/>
        <item x="671"/>
        <item x="1309"/>
        <item x="1690"/>
        <item x="1942"/>
        <item x="1235"/>
        <item x="841"/>
        <item x="1693"/>
        <item x="999"/>
        <item x="566"/>
        <item x="1945"/>
        <item x="510"/>
        <item x="1781"/>
        <item x="2208"/>
        <item x="2020"/>
        <item x="2023"/>
        <item x="1378"/>
        <item x="1957"/>
        <item x="282"/>
        <item x="1335"/>
        <item x="1993"/>
        <item x="1879"/>
        <item x="2280"/>
        <item x="1996"/>
        <item x="1051"/>
        <item x="1483"/>
        <item x="1296"/>
        <item x="1299"/>
        <item x="97"/>
        <item x="1487"/>
        <item x="1553"/>
        <item x="964"/>
        <item x="1157"/>
        <item x="1534"/>
        <item x="794"/>
        <item x="2231"/>
        <item x="2058"/>
        <item x="2082"/>
        <item x="1852"/>
        <item x="480"/>
        <item x="714"/>
        <item x="1349"/>
        <item x="993"/>
        <item x="641"/>
        <item x="1843"/>
        <item x="444"/>
        <item x="44"/>
        <item x="1854"/>
        <item x="1352"/>
        <item x="151"/>
        <item x="1846"/>
        <item x="447"/>
        <item x="1096"/>
        <item x="667"/>
        <item x="1388"/>
        <item x="2033"/>
        <item x="2282"/>
        <item x="578"/>
        <item x="862"/>
        <item x="1131"/>
        <item x="1019"/>
        <item x="1462"/>
        <item x="2132"/>
        <item x="2219"/>
        <item x="581"/>
        <item x="2046"/>
        <item x="786"/>
        <item x="1795"/>
        <item x="1104"/>
        <item x="868"/>
        <item x="1704"/>
        <item x="2107"/>
        <item x="742"/>
        <item x="451"/>
        <item x="1968"/>
        <item x="2183"/>
        <item x="1971"/>
        <item x="762"/>
        <item x="414"/>
        <item x="866"/>
        <item x="1850"/>
        <item x="1748"/>
        <item x="512"/>
        <item x="1204"/>
        <item x="1311"/>
        <item x="1562"/>
        <item x="1003"/>
        <item x="806"/>
        <item x="1565"/>
        <item x="2181"/>
        <item x="231"/>
        <item x="2070"/>
        <item x="1542"/>
        <item x="1900"/>
        <item x="1653"/>
        <item x="945"/>
        <item x="2073"/>
        <item x="2083"/>
        <item x="2255"/>
        <item x="1938"/>
        <item x="1283"/>
        <item x="612"/>
        <item x="893"/>
        <item x="1412"/>
        <item x="71"/>
        <item x="2230"/>
        <item x="1361"/>
        <item x="1121"/>
        <item x="1875"/>
        <item x="397"/>
        <item x="1402"/>
        <item x="971"/>
        <item x="533"/>
        <item x="889"/>
        <item x="2294"/>
        <item x="938"/>
        <item x="1180"/>
        <item x="2297"/>
        <item x="782"/>
        <item x="1425"/>
        <item x="1257"/>
        <item x="1477"/>
        <item x="1715"/>
        <item x="1023"/>
        <item x="754"/>
        <item x="1178"/>
        <item x="1718"/>
        <item x="558"/>
        <item x="2194"/>
        <item x="978"/>
        <item x="1260"/>
        <item x="2197"/>
        <item x="639"/>
        <item x="524"/>
        <item x="1025"/>
        <item x="257"/>
        <item x="527"/>
        <item x="478"/>
        <item x="1801"/>
        <item x="1325"/>
        <item x="895"/>
        <item x="847"/>
        <item x="587"/>
        <item x="1127"/>
        <item x="1664"/>
        <item x="1963"/>
        <item x="692"/>
        <item x="1667"/>
        <item x="1200"/>
        <item x="1057"/>
        <item x="1206"/>
        <item x="1384"/>
        <item x="2131"/>
        <item x="1621"/>
        <item x="1375"/>
        <item x="1151"/>
        <item x="2065"/>
        <item x="1209"/>
        <item x="1046"/>
        <item x="1387"/>
        <item x="2157"/>
        <item x="1410"/>
        <item x="916"/>
        <item x="424"/>
        <item x="1231"/>
        <item x="1595"/>
        <item x="839"/>
        <item x="614"/>
        <item x="1148"/>
        <item x="1106"/>
        <item x="734"/>
        <item x="1234"/>
        <item x="874"/>
        <item x="712"/>
        <item x="1451"/>
        <item x="1125"/>
        <item x="920"/>
        <item x="124"/>
        <item x="2254"/>
        <item x="1099"/>
        <item x="815"/>
        <item x="585"/>
        <item x="388"/>
        <item x="1075"/>
        <item x="1153"/>
        <item x="2115"/>
        <item x="1902"/>
        <item x="531"/>
        <item x="981"/>
        <item x="1673"/>
        <item x="997"/>
        <item x="2214"/>
        <item x="975"/>
        <item x="813"/>
        <item x="205"/>
        <item x="1905"/>
        <item x="836"/>
        <item x="2002"/>
        <item x="1084"/>
        <item x="462"/>
        <item x="309"/>
        <item x="665"/>
        <item x="1928"/>
        <item x="1186"/>
        <item x="2015"/>
        <item x="1080"/>
        <item x="456"/>
        <item x="1976"/>
        <item x="504"/>
        <item x="1174"/>
        <item x="850"/>
        <item x="1007"/>
        <item x="2005"/>
        <item x="1989"/>
        <item x="1360"/>
        <item x="844"/>
        <item x="1002"/>
        <item x="1279"/>
        <item x="1979"/>
        <item x="1031"/>
        <item x="947"/>
        <item x="901"/>
        <item x="1282"/>
        <item x="1133"/>
        <item x="1060"/>
        <item x="2088"/>
        <item x="1054"/>
        <item x="1434"/>
        <item x="1212"/>
        <item x="1331"/>
        <item x="1474"/>
        <item x="967"/>
        <item x="1827"/>
        <item x="426"/>
        <item x="2289"/>
        <item x="1860"/>
        <item x="1436"/>
        <item x="2170"/>
        <item x="1334"/>
        <item x="489"/>
        <item x="649"/>
        <item x="560"/>
        <item x="483"/>
        <item x="1775"/>
        <item x="644"/>
        <item x="2240"/>
        <item x="1109"/>
        <item x="1951"/>
        <item x="675"/>
        <item x="2032"/>
        <item x="2112"/>
        <item x="1943"/>
        <item x="221"/>
        <item x="1103"/>
        <item x="2205"/>
        <item x="670"/>
        <item x="821"/>
        <item x="1954"/>
        <item x="877"/>
        <item x="1159"/>
        <item x="246"/>
        <item x="1547"/>
        <item x="871"/>
        <item x="801"/>
        <item x="788"/>
        <item x="167"/>
        <item x="399"/>
        <item x="466"/>
        <item x="2041"/>
        <item x="1757"/>
        <item x="1727"/>
        <item x="765"/>
        <item x="87"/>
        <item x="378"/>
        <item x="2140"/>
        <item x="809"/>
        <item x="1064"/>
        <item x="1830"/>
        <item x="881"/>
        <item x="1520"/>
        <item x="2055"/>
        <item x="1855"/>
        <item x="1219"/>
        <item x="1511"/>
        <item x="325"/>
        <item x="1574"/>
        <item x="2236"/>
        <item x="1752"/>
        <item x="194"/>
        <item x="271"/>
        <item x="1575"/>
        <item x="953"/>
        <item x="959"/>
        <item x="33"/>
        <item x="1529"/>
        <item x="922"/>
        <item x="1702"/>
        <item x="1592"/>
        <item x="996"/>
        <item x="1559"/>
        <item x="627"/>
        <item x="1457"/>
        <item x="908"/>
        <item x="140"/>
        <item x="941"/>
        <item x="2189"/>
        <item x="2079"/>
        <item x="1599"/>
        <item x="736"/>
        <item x="2279"/>
        <item x="1969"/>
        <item x="113"/>
        <item x="542"/>
        <item x="757"/>
        <item x="412"/>
        <item x="477"/>
        <item x="1446"/>
        <item x="6"/>
        <item x="1880"/>
        <item x="536"/>
        <item x="985"/>
        <item x="298"/>
        <item x="60"/>
        <item x="1486"/>
        <item x="865"/>
        <item x="506"/>
        <item x="1022"/>
        <item x="1183"/>
        <item x="1305"/>
        <item x="2180"/>
        <item x="351"/>
        <item x="1469"/>
        <item x="1038"/>
        <item x="1779"/>
        <item x="1192"/>
        <item x="1647"/>
        <item x="2071"/>
        <item x="1308"/>
        <item x="573"/>
        <item x="1034"/>
        <item x="2104"/>
        <item x="1074"/>
        <item x="807"/>
        <item x="653"/>
        <item x="1810"/>
        <item x="1505"/>
        <item x="1028"/>
        <item x="904"/>
        <item x="472"/>
        <item x="2102"/>
        <item x="596"/>
        <item x="774"/>
        <item x="493"/>
        <item x="1136"/>
        <item x="898"/>
        <item x="1318"/>
        <item x="590"/>
        <item x="699"/>
        <item x="1243"/>
        <item x="1130"/>
        <item x="887"/>
        <item x="17"/>
        <item x="694"/>
        <item x="1651"/>
        <item x="503"/>
        <item x="733"/>
        <item x="1344"/>
        <item x="2163"/>
        <item x="1751"/>
        <item x="664"/>
        <item x="927"/>
        <item x="1630"/>
        <item x="2227"/>
        <item x="1805"/>
        <item x="965"/>
        <item x="1124"/>
        <item x="690"/>
        <item x="1494"/>
        <item x="633"/>
        <item x="178"/>
        <item x="914"/>
        <item x="1166"/>
        <item x="2121"/>
        <item x="1604"/>
        <item x="623"/>
        <item x="1625"/>
        <item x="2220"/>
        <item x="439"/>
        <item x="892"/>
        <item x="617"/>
        <item x="418"/>
        <item x="854"/>
        <item x="1677"/>
        <item x="2260"/>
        <item x="991"/>
        <item x="749"/>
        <item x="362"/>
        <item x="785"/>
        <item x="2021"/>
        <item x="1397"/>
        <item x="724"/>
        <item x="1994"/>
        <item x="824"/>
        <item x="1940"/>
        <item x="1140"/>
        <item x="818"/>
        <item x="374"/>
        <item x="579"/>
        <item x="1113"/>
        <item x="2250"/>
        <item x="1162"/>
        <item x="1910"/>
        <item x="600"/>
        <item x="1804"/>
        <item x="707"/>
        <item x="659"/>
        <item x="1088"/>
        <item x="1156"/>
        <item x="1682"/>
        <item x="1934"/>
        <item x="2128"/>
        <item x="780"/>
        <item x="498"/>
        <item x="546"/>
        <item x="2011"/>
        <item x="327"/>
        <item x="1011"/>
        <item x="2154"/>
        <item x="828"/>
        <item x="557"/>
        <item x="2295"/>
        <item x="1985"/>
        <item x="1624"/>
        <item x="679"/>
        <item x="1203"/>
        <item x="1420"/>
        <item x="1276"/>
        <item x="519"/>
        <item x="1370"/>
        <item x="1598"/>
        <item x="955"/>
        <item x="2246"/>
        <item x="950"/>
        <item x="1049"/>
        <item x="1966"/>
        <item x="919"/>
        <item x="445"/>
        <item x="611"/>
        <item x="1835"/>
        <item x="860"/>
        <item x="435"/>
        <item x="711"/>
        <item x="755"/>
        <item x="429"/>
        <item x="2044"/>
        <item x="2151"/>
        <item x="2146"/>
        <item x="1676"/>
        <item x="1070"/>
        <item x="569"/>
        <item x="2037"/>
        <item x="1229"/>
        <item x="1784"/>
        <item x="729"/>
        <item x="1407"/>
        <item x="2175"/>
        <item x="1524"/>
        <item x="563"/>
        <item x="1644"/>
        <item x="939"/>
        <item x="1745"/>
        <item x="273"/>
        <item x="1431"/>
        <item x="606"/>
        <item x="1254"/>
        <item x="1619"/>
        <item x="638"/>
        <item x="1563"/>
        <item x="1899"/>
        <item x="2195"/>
        <item x="552"/>
        <item x="89"/>
        <item x="797"/>
        <item x="2061"/>
        <item x="2274"/>
        <item x="2097"/>
        <item x="1017"/>
        <item x="2269"/>
        <item x="791"/>
        <item x="834"/>
        <item x="685"/>
        <item x="838"/>
        <item x="525"/>
        <item x="1475"/>
        <item x="35"/>
        <item x="1044"/>
        <item x="142"/>
        <item x="1778"/>
        <item x="1874"/>
        <item x="1198"/>
        <item x="1735"/>
        <item x="2029"/>
        <item x="1177"/>
        <item x="2203"/>
        <item x="2285"/>
        <item x="930"/>
        <item x="1838"/>
        <item x="1506"/>
        <item x="1696"/>
        <item x="1864"/>
        <item x="925"/>
        <item x="1707"/>
        <item x="745"/>
        <item x="1761"/>
        <item x="1323"/>
        <item x="2026"/>
        <item x="1381"/>
        <item x="1249"/>
        <item x="1550"/>
        <item x="739"/>
        <item x="1532"/>
        <item x="2018"/>
        <item x="1545"/>
        <item x="1999"/>
        <item x="1914"/>
        <item x="405"/>
        <item x="515"/>
        <item x="2052"/>
        <item x="1350"/>
        <item x="509"/>
        <item x="1302"/>
        <item x="1608"/>
        <item x="1432"/>
        <item x="1772"/>
        <item x="970"/>
        <item x="2068"/>
        <item x="1656"/>
        <item x="223"/>
        <item x="1888"/>
        <item x="1500"/>
        <item x="1172"/>
        <item x="1455"/>
        <item x="1459"/>
        <item x="2277"/>
        <item x="62"/>
        <item x="1701"/>
        <item x="1355"/>
        <item x="1788"/>
        <item x="450"/>
        <item x="1303"/>
        <item x="2177"/>
        <item x="584"/>
        <item x="2049"/>
        <item x="1650"/>
        <item x="2224"/>
        <item x="1146"/>
        <item x="1272"/>
        <item x="1329"/>
        <item x="1119"/>
        <item x="1974"/>
        <item x="229"/>
        <item x="1659"/>
        <item x="1481"/>
        <item x="1094"/>
        <item x="2118"/>
        <item x="248"/>
        <item x="255"/>
        <item x="2217"/>
        <item x="1814"/>
        <item x="1824"/>
        <item x="176"/>
        <item x="1568"/>
        <item x="1544"/>
        <item x="812"/>
        <item x="215"/>
        <item x="95"/>
        <item x="2076"/>
        <item x="386"/>
        <item x="804"/>
        <item x="1297"/>
        <item x="1382"/>
        <item x="1426"/>
        <item x="1634"/>
        <item x="333"/>
        <item x="240"/>
        <item x="1376"/>
        <item x="1255"/>
        <item x="161"/>
        <item x="2161"/>
        <item x="203"/>
        <item x="1067"/>
        <item x="884"/>
        <item x="280"/>
        <item x="81"/>
        <item x="372"/>
        <item x="1222"/>
        <item x="42"/>
        <item x="2300"/>
        <item x="944"/>
        <item x="319"/>
        <item x="149"/>
        <item x="1480"/>
        <item x="188"/>
        <item x="122"/>
        <item x="1932"/>
        <item x="760"/>
        <item x="962"/>
        <item x="1516"/>
        <item x="27"/>
        <item x="1579"/>
        <item x="15"/>
        <item x="1277"/>
        <item x="2200"/>
        <item x="630"/>
        <item x="307"/>
        <item x="911"/>
        <item x="69"/>
        <item x="1408"/>
        <item x="134"/>
        <item x="1356"/>
        <item x="2292"/>
        <item x="530"/>
        <item x="360"/>
        <item x="107"/>
        <item x="1328"/>
        <item x="115"/>
        <item x="1449"/>
        <item x="0"/>
        <item x="988"/>
        <item x="292"/>
        <item x="54"/>
        <item x="1670"/>
        <item x="380"/>
        <item x="1923"/>
        <item x="345"/>
        <item x="2243"/>
        <item x="1948"/>
        <item x="1491"/>
        <item x="1472"/>
        <item x="1041"/>
        <item x="1195"/>
        <item x="576"/>
        <item x="196"/>
        <item x="656"/>
        <item x="300"/>
        <item x="777"/>
        <item x="789"/>
        <item x="1958"/>
        <item x="1321"/>
        <item x="454"/>
        <item x="1246"/>
        <item x="2143"/>
        <item x="1052"/>
        <item x="869"/>
        <item x="1740"/>
        <item x="1207"/>
        <item x="1519"/>
        <item x="1347"/>
        <item x="1844"/>
        <item x="1582"/>
        <item x="984"/>
        <item x="1849"/>
        <item x="1869"/>
        <item x="2059"/>
        <item x="1734"/>
        <item x="1767"/>
        <item x="948"/>
        <item x="1497"/>
        <item x="1087"/>
        <item x="465"/>
        <item x="417"/>
        <item x="1169"/>
        <item x="615"/>
        <item x="469"/>
        <item x="896"/>
        <item x="338"/>
        <item x="1798"/>
        <item x="1919"/>
        <item x="1716"/>
        <item x="2192"/>
        <item x="853"/>
        <item x="1010"/>
        <item x="1887"/>
        <item x="400"/>
        <item x="2094"/>
        <item x="857"/>
        <item x="2266"/>
        <item x="1614"/>
        <item x="973"/>
        <item x="752"/>
        <item x="1264"/>
        <item x="1894"/>
        <item x="1063"/>
        <item x="1400"/>
        <item x="726"/>
        <item x="1026"/>
        <item x="2091"/>
        <item x="1181"/>
        <item x="1143"/>
        <item x="561"/>
        <item x="936"/>
        <item x="1116"/>
        <item x="2110"/>
        <item x="1793"/>
        <item x="642"/>
        <item x="415"/>
        <item x="603"/>
        <item x="1863"/>
        <item x="2209"/>
        <item x="763"/>
        <item x="481"/>
        <item x="1091"/>
        <item x="492"/>
        <item x="723"/>
        <item x="1232"/>
        <item x="1215"/>
        <item x="652"/>
        <item x="1393"/>
        <item x="2009"/>
        <item x="1014"/>
        <item x="831"/>
        <item x="1721"/>
        <item x="1112"/>
        <item x="678"/>
        <item x="1416"/>
        <item x="1983"/>
        <item x="2114"/>
        <item x="1239"/>
        <item x="1665"/>
        <item x="682"/>
        <item x="1294"/>
        <item x="285"/>
        <item x="1423"/>
        <item x="880"/>
        <item x="1373"/>
        <item x="495"/>
        <item x="1154"/>
        <item x="1819"/>
        <item x="773"/>
        <item x="100"/>
        <item x="427"/>
        <item x="1760"/>
        <item x="842"/>
        <item x="737"/>
        <item x="1639"/>
        <item x="2283"/>
        <item x="1691"/>
        <item x="2239"/>
        <item x="715"/>
        <item x="1366"/>
        <item x="1128"/>
        <item x="47"/>
        <item x="1258"/>
        <item x="154"/>
        <item x="923"/>
        <item x="1101"/>
        <item x="2234"/>
        <item x="1288"/>
        <item x="442"/>
        <item x="588"/>
        <item x="1078"/>
        <item x="545"/>
        <item x="534"/>
        <item x="8"/>
        <item x="1191"/>
        <item x="1442"/>
        <item x="1000"/>
        <item x="1267"/>
        <item x="1340"/>
        <item x="816"/>
        <item x="795"/>
        <item x="460"/>
        <item x="2035"/>
        <item x="668"/>
        <item x="1280"/>
        <item x="2135"/>
        <item x="1058"/>
        <item x="875"/>
        <item x="507"/>
        <item x="1037"/>
        <item x="1213"/>
        <item x="169"/>
        <item x="1813"/>
        <item x="907"/>
        <item x="549"/>
        <item x="599"/>
        <item x="1139"/>
        <item x="1509"/>
        <item x="702"/>
        <item x="74"/>
        <item x="1555"/>
        <item x="1536"/>
        <item x="2139"/>
        <item x="353"/>
        <item x="621"/>
        <item x="902"/>
        <item x="2184"/>
        <item x="1218"/>
        <item x="1738"/>
        <item x="1396"/>
        <item x="2166"/>
        <item x="522"/>
        <item x="2086"/>
        <item x="406"/>
        <item x="2258"/>
        <item x="1633"/>
        <item x="1548"/>
        <item x="1841"/>
        <item x="1440"/>
        <item x="979"/>
        <item x="1867"/>
        <item x="1764"/>
        <item x="1419"/>
        <item x="1465"/>
        <item x="1242"/>
        <item x="1607"/>
        <item x="1585"/>
        <item x="1463"/>
        <item x="626"/>
        <item x="1032"/>
        <item x="1187"/>
        <item x="567"/>
        <item x="1713"/>
        <item x="260"/>
        <item x="2263"/>
        <item x="697"/>
        <item x="647"/>
        <item x="1314"/>
        <item x="1611"/>
        <item x="769"/>
        <item x="487"/>
        <item x="1312"/>
        <item x="827"/>
        <item x="1891"/>
        <item x="2173"/>
        <item x="1306"/>
        <item x="1165"/>
        <item x="1338"/>
        <item x="1913"/>
        <item x="1791"/>
        <item x="1685"/>
        <item x="1937"/>
        <item x="321"/>
        <item x="1332"/>
        <item x="1160"/>
        <item x="2014"/>
        <item x="1369"/>
        <item x="1988"/>
        <item x="433"/>
        <item x="1484"/>
        <item x="848"/>
        <item x="743"/>
        <item x="1291"/>
        <item x="1662"/>
        <item x="958"/>
        <item x="127"/>
        <item x="1391"/>
        <item x="719"/>
        <item x="1134"/>
        <item x="390"/>
        <item x="928"/>
        <item x="1107"/>
        <item x="1445"/>
        <item x="1385"/>
        <item x="1343"/>
        <item x="594"/>
        <item x="438"/>
        <item x="1082"/>
        <item x="208"/>
        <item x="1637"/>
        <item x="540"/>
        <item x="341"/>
        <item x="312"/>
        <item x="1688"/>
        <item x="1005"/>
        <item x="572"/>
        <item x="2040"/>
        <item x="1787"/>
        <item x="822"/>
        <item x="2213"/>
        <item x="673"/>
        <item x="1286"/>
        <item x="267"/>
        <item x="1962"/>
        <item x="1414"/>
        <item x="513"/>
        <item x="234"/>
        <item x="1364"/>
        <item x="83"/>
        <item x="2074"/>
        <item x="1558"/>
        <item x="261"/>
        <item x="1358"/>
        <item x="1538"/>
        <item x="800"/>
        <item x="2155"/>
        <item x="182"/>
        <item x="2064"/>
        <item x="101"/>
        <item x="391"/>
        <item x="1926"/>
        <item x="375"/>
        <item x="29"/>
        <item x="339"/>
        <item x="136"/>
        <item x="324"/>
        <item x="209"/>
        <item x="322"/>
        <item x="232"/>
        <item x="286"/>
        <item x="2288"/>
        <item x="933"/>
        <item x="48"/>
        <item x="1468"/>
        <item x="155"/>
        <item x="288"/>
        <item x="258"/>
        <item x="1710"/>
        <item x="748"/>
        <item x="179"/>
        <item x="2124"/>
        <item x="128"/>
        <item x="2188"/>
        <item x="98"/>
        <item x="2222"/>
        <item x="21"/>
        <item x="313"/>
        <item x="103"/>
        <item x="75"/>
        <item x="518"/>
        <item x="1317"/>
        <item x="336"/>
        <item x="366"/>
        <item x="1952"/>
        <item x="217"/>
        <item x="206"/>
        <item x="283"/>
        <item x="348"/>
        <item x="1658"/>
        <item x="45"/>
        <item x="50"/>
        <item x="152"/>
        <item x="56"/>
        <item x="157"/>
        <item x="2053"/>
        <item x="1730"/>
        <item x="125"/>
        <item x="276"/>
        <item x="1833"/>
        <item x="18"/>
        <item x="310"/>
        <item x="72"/>
        <item x="1858"/>
        <item x="270"/>
        <item x="1725"/>
        <item x="1755"/>
        <item x="363"/>
        <item x="1828"/>
        <item x="91"/>
        <item x="2298"/>
        <item x="420"/>
        <item x="86"/>
        <item x="1908"/>
        <item x="1705"/>
        <item x="1749"/>
        <item x="1572"/>
        <item x="2105"/>
        <item x="242"/>
        <item x="1602"/>
        <item x="2248"/>
        <item x="236"/>
        <item x="1903"/>
        <item x="1699"/>
        <item x="1883"/>
        <item x="38"/>
        <item x="145"/>
        <item x="2003"/>
        <item x="1596"/>
        <item x="32"/>
        <item x="139"/>
        <item x="77"/>
        <item x="218"/>
        <item x="1977"/>
        <item x="1877"/>
        <item x="1782"/>
        <item x="810"/>
        <item x="20"/>
        <item x="475"/>
        <item x="243"/>
        <item x="164"/>
        <item x="2149"/>
        <item x="1072"/>
        <item x="890"/>
        <item x="1776"/>
        <item x="408"/>
        <item x="1527"/>
        <item x="84"/>
        <item x="1227"/>
        <item x="402"/>
        <item x="181"/>
        <item x="1654"/>
        <item x="225"/>
        <item x="968"/>
        <item x="191"/>
        <item x="268"/>
        <item x="2228"/>
        <item x="220"/>
        <item x="1566"/>
        <item x="636"/>
        <item x="917"/>
        <item x="249"/>
        <item x="30"/>
        <item x="2198"/>
        <item x="1808"/>
        <item x="1648"/>
        <item x="170"/>
        <item x="65"/>
        <item x="365"/>
        <item x="109"/>
        <item x="137"/>
        <item x="2100"/>
        <item x="421"/>
        <item x="2272"/>
        <item x="59"/>
        <item x="1453"/>
        <item x="381"/>
        <item x="994"/>
        <item x="110"/>
        <item x="1802"/>
        <item x="2030"/>
        <item x="1628"/>
        <item x="3"/>
        <item x="328"/>
        <item x="295"/>
        <item x="2129"/>
        <item x="57"/>
        <item x="1680"/>
        <item x="1478"/>
        <item x="197"/>
        <item x="1047"/>
        <item x="274"/>
        <item x="1201"/>
        <item x="190"/>
        <item x="1622"/>
        <item x="582"/>
        <item x="36"/>
        <item x="294"/>
        <item x="1674"/>
        <item x="662"/>
        <item x="143"/>
        <item x="783"/>
        <item x="2178"/>
        <item x="501"/>
        <item x="251"/>
        <item x="116"/>
        <item x="1326"/>
        <item x="2080"/>
        <item x="1252"/>
        <item x="245"/>
        <item x="9"/>
        <item x="301"/>
        <item x="63"/>
        <item x="354"/>
        <item x="1353"/>
        <item x="130"/>
        <item x="393"/>
        <item x="1503"/>
        <item x="1175"/>
        <item x="448"/>
        <item x="211"/>
        <item x="863"/>
        <item x="758"/>
        <item x="315"/>
        <item x="1405"/>
        <item x="731"/>
        <item x="1149"/>
        <item x="1274"/>
        <item x="942"/>
        <item x="118"/>
        <item x="1122"/>
        <item x="112"/>
        <item x="609"/>
        <item x="1097"/>
        <item x="383"/>
        <item x="377"/>
        <item x="555"/>
        <item x="1020"/>
        <item x="199"/>
        <item x="688"/>
        <item x="1300"/>
        <item x="303"/>
        <item x="193"/>
        <item x="1429"/>
        <item x="528"/>
        <item x="297"/>
        <item x="1379"/>
        <item x="565"/>
        <item x="926"/>
        <item x="1533"/>
        <item x="2"/>
        <item x="952"/>
        <item x="934"/>
        <item x="256"/>
        <item x="34"/>
        <item x="163"/>
        <item x="1678"/>
        <item x="440"/>
        <item x="1743"/>
        <item x="1461"/>
        <item x="1847"/>
        <item x="347"/>
        <item x="1081"/>
        <item x="1872"/>
        <item x="960"/>
        <item x="1261"/>
        <item x="1770"/>
        <item x="43"/>
        <item x="1590"/>
        <item x="23"/>
        <item x="1686"/>
        <item x="299"/>
        <item x="2207"/>
        <item x="1921"/>
        <item x="1719"/>
        <item x="1881"/>
        <item x="1946"/>
        <item x="820"/>
        <item x="1470"/>
        <item x="1617"/>
        <item x="1652"/>
        <item x="2057"/>
        <item x="1089"/>
        <item x="1897"/>
        <item x="1336"/>
        <item x="1268"/>
        <item x="184"/>
        <item x="1105"/>
        <item x="361"/>
        <item x="1703"/>
        <item x="741"/>
        <item x="308"/>
        <item x="2215"/>
        <item x="1796"/>
        <item x="1889"/>
        <item x="368"/>
        <item x="829"/>
        <item x="873"/>
        <item x="717"/>
        <item x="1660"/>
        <item x="1972"/>
        <item x="7"/>
        <item x="2066"/>
        <item x="695"/>
        <item x="11"/>
        <item x="1345"/>
        <item x="1114"/>
        <item x="5"/>
        <item x="1711"/>
        <item x="750"/>
        <item x="237"/>
        <item x="1668"/>
        <item x="172"/>
        <item x="1132"/>
        <item x="263"/>
        <item x="882"/>
        <item x="1822"/>
        <item x="1552"/>
        <item x="185"/>
        <item x="166"/>
        <item x="1211"/>
        <item x="16"/>
        <item x="104"/>
        <item x="394"/>
        <item x="1856"/>
        <item x="141"/>
        <item x="356"/>
        <item x="1642"/>
        <item x="342"/>
        <item x="458"/>
        <item x="350"/>
        <item x="1694"/>
        <item x="212"/>
        <item x="195"/>
        <item x="289"/>
        <item x="431"/>
        <item x="1141"/>
        <item x="51"/>
        <item x="168"/>
        <item x="1220"/>
        <item x="1981"/>
        <item x="2024"/>
        <item x="158"/>
        <item x="1997"/>
        <item x="1865"/>
        <item x="131"/>
        <item x="150"/>
        <item x="1185"/>
        <item x="467"/>
        <item x="24"/>
        <item x="316"/>
        <item x="78"/>
        <item x="977"/>
        <item x="204"/>
        <item x="369"/>
        <item x="177"/>
        <item x="344"/>
        <item x="1990"/>
        <item x="793"/>
        <item x="1389"/>
        <item x="986"/>
        <item x="1284"/>
        <item x="88"/>
        <item x="61"/>
        <item x="1831"/>
        <item x="1576"/>
        <item x="2047"/>
        <item x="767"/>
        <item x="538"/>
        <item x="802"/>
        <item x="1398"/>
        <item x="1413"/>
        <item x="2164"/>
        <item x="1626"/>
        <item x="1292"/>
        <item x="96"/>
        <item x="70"/>
        <item x="1839"/>
        <item x="1158"/>
        <item x="1935"/>
        <item x="1583"/>
        <item x="775"/>
        <item x="547"/>
        <item x="645"/>
        <item x="291"/>
        <item x="1421"/>
        <item x="2182"/>
        <item x="106"/>
        <item x="900"/>
        <item x="2232"/>
        <item x="1167"/>
        <item x="654"/>
        <item x="53"/>
        <item x="160"/>
        <item x="1310"/>
        <item x="2190"/>
        <item x="1004"/>
        <item x="909"/>
        <item x="2241"/>
        <item x="1960"/>
        <item x="1236"/>
        <item x="352"/>
        <item x="423"/>
        <item x="332"/>
        <item x="1319"/>
        <item x="2062"/>
        <item x="511"/>
        <item x="921"/>
        <item x="241"/>
        <item x="1530"/>
        <item x="1012"/>
        <item x="1030"/>
        <item x="239"/>
        <item x="2133"/>
        <item x="379"/>
        <item x="1244"/>
        <item x="619"/>
        <item x="425"/>
        <item x="485"/>
        <item x="1728"/>
        <item x="80"/>
        <item x="946"/>
        <item x="520"/>
        <item x="28"/>
        <item x="846"/>
        <item x="272"/>
        <item x="1039"/>
        <item x="1672"/>
        <item x="1513"/>
        <item x="1438"/>
        <item x="2141"/>
        <item x="387"/>
        <item x="2007"/>
        <item x="628"/>
        <item x="1488"/>
        <item x="2281"/>
        <item x="1780"/>
        <item x="798"/>
        <item x="1456"/>
        <item x="463"/>
        <item x="404"/>
        <item x="1736"/>
        <item x="2256"/>
        <item x="326"/>
        <item x="2109"/>
        <item x="1076"/>
        <item x="2211"/>
        <item x="1061"/>
        <item x="878"/>
        <item x="1256"/>
        <item x="1517"/>
        <item x="265"/>
        <item x="346"/>
        <item x="1216"/>
        <item x="855"/>
        <item x="2012"/>
        <item x="281"/>
        <item x="279"/>
        <item x="592"/>
        <item x="1447"/>
        <item x="293"/>
        <item x="2084"/>
        <item x="2202"/>
        <item x="2016"/>
        <item x="1495"/>
        <item x="2159"/>
        <item x="2290"/>
        <item x="1986"/>
        <item x="725"/>
        <item x="1789"/>
        <item x="956"/>
        <item x="1362"/>
        <item x="1600"/>
        <item x="814"/>
        <item x="1056"/>
        <item x="222"/>
        <item x="413"/>
        <item x="2034"/>
        <item x="1556"/>
        <item x="624"/>
        <item x="2264"/>
        <item x="1646"/>
        <item x="905"/>
        <item x="334"/>
        <item x="94"/>
        <item x="2116"/>
        <item x="114"/>
        <item x="1330"/>
        <item x="1560"/>
        <item x="409"/>
        <item x="1100"/>
        <item x="1443"/>
        <item x="940"/>
        <item x="1753"/>
        <item x="1541"/>
        <item x="982"/>
        <item x="703"/>
        <item x="1698"/>
        <item x="735"/>
        <item x="601"/>
        <item x="2092"/>
        <item x="1635"/>
        <item x="680"/>
        <item x="446"/>
        <item x="2167"/>
        <item x="574"/>
        <item x="1806"/>
        <item x="41"/>
        <item x="148"/>
        <item x="1371"/>
        <item x="1609"/>
        <item x="2286"/>
        <item x="1466"/>
        <item x="262"/>
        <item x="1065"/>
        <item x="230"/>
        <item x="1035"/>
        <item x="2042"/>
        <item x="867"/>
        <item x="1189"/>
        <item x="570"/>
        <item x="1"/>
        <item x="123"/>
        <item x="1193"/>
        <item x="1930"/>
        <item x="966"/>
        <item x="700"/>
        <item x="650"/>
        <item x="2237"/>
        <item x="1762"/>
        <item x="771"/>
        <item x="1956"/>
        <item x="490"/>
        <item x="133"/>
        <item x="1315"/>
        <item x="1692"/>
        <item x="1240"/>
        <item x="411"/>
        <item x="1815"/>
        <item x="396"/>
        <item x="49"/>
        <item x="1476"/>
        <item x="1126"/>
        <item x="1341"/>
        <item x="1205"/>
        <item x="1095"/>
        <item x="228"/>
        <item x="1273"/>
        <item x="2038"/>
        <item x="214"/>
        <item x="367"/>
        <item x="1492"/>
        <item x="1964"/>
        <item x="135"/>
        <item x="2137"/>
        <item x="1163"/>
        <item x="318"/>
        <item x="452"/>
        <item x="314"/>
        <item x="1906"/>
        <item x="2221"/>
        <item x="68"/>
        <item x="1895"/>
        <item x="436"/>
        <item x="189"/>
        <item x="835"/>
        <item x="851"/>
        <item x="1876"/>
        <item x="1666"/>
        <item x="746"/>
        <item x="162"/>
        <item x="1351"/>
        <item x="2051"/>
        <item x="1120"/>
        <item x="1394"/>
        <item x="721"/>
        <item x="2186"/>
        <item x="1717"/>
        <item x="1137"/>
        <item x="1265"/>
        <item x="756"/>
        <item x="2089"/>
        <item x="931"/>
        <item x="2261"/>
        <item x="1915"/>
        <item x="1110"/>
        <item x="972"/>
        <item x="597"/>
        <item x="1085"/>
        <item x="254"/>
        <item x="888"/>
        <item x="543"/>
        <item x="787"/>
        <item x="1008"/>
        <item x="825"/>
        <item x="1383"/>
        <item x="22"/>
        <item x="676"/>
        <item x="1289"/>
        <item x="1417"/>
        <item x="516"/>
        <item x="1367"/>
        <item x="1278"/>
        <item x="82"/>
        <item x="1147"/>
        <item x="55"/>
        <item x="1225"/>
        <item x="1570"/>
        <item x="761"/>
        <item x="532"/>
        <item x="1870"/>
        <item x="1851"/>
        <item x="1409"/>
        <item x="473"/>
        <item x="156"/>
        <item x="1152"/>
        <item x="1995"/>
        <item x="121"/>
        <item x="210"/>
        <item x="640"/>
        <item x="385"/>
        <item x="183"/>
        <item x="992"/>
        <item x="2176"/>
        <item x="894"/>
        <item x="202"/>
        <item x="2226"/>
        <item x="306"/>
        <item x="808"/>
        <item x="1403"/>
        <item x="1304"/>
        <item x="1826"/>
        <item x="2122"/>
        <item x="998"/>
        <item x="1298"/>
        <item x="1845"/>
        <item x="1230"/>
        <item x="26"/>
        <item x="1588"/>
        <item x="781"/>
        <item x="553"/>
        <item x="102"/>
        <item x="76"/>
        <item x="1427"/>
        <item x="505"/>
        <item x="187"/>
        <item x="1024"/>
        <item x="1173"/>
        <item x="2127"/>
        <item x="373"/>
        <item x="613"/>
        <item x="660"/>
        <item x="479"/>
        <item x="371"/>
        <item x="2196"/>
        <item x="840"/>
        <item x="915"/>
        <item x="266"/>
        <item x="2247"/>
        <item x="1507"/>
        <item x="1433"/>
        <item x="1482"/>
        <item x="2276"/>
        <item x="713"/>
        <item x="398"/>
        <item x="2252"/>
        <item x="320"/>
        <item x="1546"/>
        <item x="1324"/>
        <item x="1018"/>
        <item x="691"/>
        <item x="586"/>
        <item x="1620"/>
        <item x="1250"/>
        <item x="937"/>
        <item x="259"/>
        <item x="1540"/>
        <item x="666"/>
        <item x="2153"/>
        <item x="559"/>
        <item x="1357"/>
        <item x="1594"/>
        <item x="247"/>
        <item x="1050"/>
        <item x="216"/>
        <item x="443"/>
        <item x="108"/>
        <item x="1179"/>
        <item x="526"/>
        <item x="963"/>
        <item x="1045"/>
        <item x="1723"/>
        <item x="2147"/>
        <item x="392"/>
        <item x="634"/>
        <item x="46"/>
        <item x="1689"/>
        <item x="499"/>
        <item x="1741"/>
        <item x="1473"/>
        <item x="2072"/>
        <item x="2001"/>
        <item x="14"/>
        <item x="1092"/>
        <item x="1774"/>
        <item x="861"/>
        <item x="1270"/>
        <item x="1525"/>
        <item x="1452"/>
        <item x="364"/>
        <item x="2022"/>
        <item x="1501"/>
        <item x="2296"/>
        <item x="730"/>
        <item x="1794"/>
        <item x="311"/>
        <item x="287"/>
        <item x="2218"/>
        <item x="419"/>
        <item x="2270"/>
        <item x="1892"/>
        <item x="340"/>
        <item x="175"/>
        <item x="832"/>
        <item x="2078"/>
        <item x="1663"/>
        <item x="1564"/>
        <item x="2069"/>
        <item x="1348"/>
        <item x="708"/>
        <item x="2028"/>
        <item x="1117"/>
        <item x="607"/>
        <item x="359"/>
        <item x="2098"/>
        <item x="1640"/>
        <item x="686"/>
        <item x="2171"/>
        <item x="580"/>
        <item x="1714"/>
        <item x="753"/>
        <item x="1377"/>
        <item x="1615"/>
        <item x="1071"/>
        <item x="2045"/>
        <item x="1747"/>
        <item x="1199"/>
        <item x="885"/>
        <item x="235"/>
        <item x="1800"/>
        <item x="19"/>
        <item x="1768"/>
        <item x="129"/>
        <item x="2204"/>
        <item x="1925"/>
        <item x="1820"/>
        <item x="1950"/>
        <item x="226"/>
        <item x="1144"/>
        <item x="1944"/>
        <item x="1223"/>
        <item x="1732"/>
        <item x="1970"/>
        <item x="252"/>
        <item x="1836"/>
        <item x="173"/>
        <item x="1868"/>
        <item x="1861"/>
        <item x="153"/>
        <item x="92"/>
        <item x="470"/>
        <item x="1758"/>
        <item x="384"/>
        <item x="1580"/>
        <item x="1901"/>
        <item x="207"/>
        <item x="330"/>
        <item x="1911"/>
        <item x="1708"/>
        <item x="180"/>
        <item x="200"/>
        <item x="1992"/>
        <item x="277"/>
        <item x="1605"/>
        <item x="39"/>
        <item x="1920"/>
        <item x="1885"/>
        <item x="146"/>
        <item x="119"/>
        <item x="989"/>
        <item x="12"/>
        <item x="304"/>
        <item x="66"/>
        <item x="1785"/>
        <item x="357"/>
        <item x="805"/>
        <item x="250"/>
        <item x="1535"/>
        <item x="1401"/>
        <item x="434"/>
        <item x="1295"/>
        <item x="99"/>
        <item x="73"/>
        <item x="1842"/>
        <item x="1586"/>
        <item x="778"/>
        <item x="550"/>
        <item x="1811"/>
        <item x="37"/>
        <item x="1424"/>
        <item x="1681"/>
        <item x="1631"/>
        <item x="1464"/>
        <item x="1683"/>
        <item x="1170"/>
        <item x="1083"/>
        <item x="924"/>
        <item x="244"/>
        <item x="1531"/>
        <item x="1263"/>
        <item x="355"/>
        <item x="657"/>
        <item x="428"/>
        <item x="302"/>
        <item x="2210"/>
        <item x="1884"/>
        <item x="2193"/>
        <item x="929"/>
        <item x="1655"/>
        <item x="912"/>
        <item x="949"/>
        <item x="2244"/>
        <item x="2060"/>
        <item x="1339"/>
        <item x="31"/>
        <item x="1108"/>
        <item x="1675"/>
        <item x="1706"/>
        <item x="744"/>
        <item x="1458"/>
        <item x="954"/>
        <item x="1322"/>
        <item x="1079"/>
        <item x="1015"/>
        <item x="1259"/>
        <item x="10"/>
        <item x="349"/>
        <item x="1247"/>
        <item x="296"/>
        <item x="1878"/>
        <item x="817"/>
        <item x="1649"/>
        <item x="523"/>
        <item x="2054"/>
        <item x="1135"/>
        <item x="1333"/>
        <item x="1042"/>
        <item x="1214"/>
        <item x="1102"/>
        <item x="2144"/>
        <item x="389"/>
        <item x="631"/>
        <item x="823"/>
        <item x="1700"/>
        <item x="738"/>
        <item x="1859"/>
        <item x="496"/>
        <item x="144"/>
        <item x="2179"/>
        <item x="461"/>
        <item x="2229"/>
        <item x="870"/>
        <item x="198"/>
        <item x="4"/>
        <item x="858"/>
        <item x="284"/>
        <item x="1522"/>
        <item x="171"/>
        <item x="1450"/>
        <item x="1984"/>
        <item x="2019"/>
        <item x="1498"/>
        <item x="2293"/>
        <item x="727"/>
        <item x="1792"/>
        <item x="876"/>
        <item x="416"/>
        <item x="2267"/>
        <item x="337"/>
        <item x="2119"/>
        <item x="1561"/>
        <item x="1129"/>
        <item x="1208"/>
        <item x="705"/>
        <item x="604"/>
        <item x="2095"/>
        <item x="1638"/>
        <item x="1853"/>
        <item x="683"/>
        <item x="2169"/>
        <item x="138"/>
        <item x="577"/>
        <item x="1374"/>
        <item x="1612"/>
        <item x="455"/>
        <item x="1068"/>
        <item x="233"/>
        <item x="2043"/>
        <item x="1392"/>
        <item x="126"/>
        <item x="192"/>
        <item x="1196"/>
        <item x="165"/>
        <item x="1765"/>
        <item x="1978"/>
        <item x="1287"/>
        <item x="90"/>
        <item x="64"/>
        <item x="1834"/>
        <item x="2130"/>
        <item x="1578"/>
        <item x="770"/>
        <item x="1817"/>
        <item x="541"/>
        <item x="1415"/>
        <item x="974"/>
        <item x="1941"/>
        <item x="1967"/>
        <item x="980"/>
        <item x="1161"/>
        <item x="790"/>
        <item x="1386"/>
        <item x="2278"/>
        <item x="648"/>
        <item x="796"/>
        <item x="2253"/>
        <item x="1281"/>
        <item x="85"/>
        <item x="58"/>
        <item x="1829"/>
        <item x="2185"/>
        <item x="1573"/>
        <item x="2235"/>
        <item x="764"/>
        <item x="535"/>
        <item x="1917"/>
        <item x="1411"/>
        <item x="2156"/>
        <item x="1313"/>
        <item x="1155"/>
        <item x="1238"/>
        <item x="643"/>
        <item x="897"/>
        <item x="514"/>
        <item x="903"/>
        <item x="2136"/>
        <item x="382"/>
        <item x="622"/>
        <item x="488"/>
        <item x="1731"/>
        <item x="1307"/>
        <item x="1001"/>
        <item x="1233"/>
        <item x="275"/>
        <item x="1006"/>
        <item x="1515"/>
        <item x="1441"/>
        <item x="2010"/>
        <item x="1490"/>
        <item x="2284"/>
        <item x="720"/>
        <item x="1783"/>
        <item x="407"/>
        <item x="2259"/>
        <item x="329"/>
        <item x="2111"/>
        <item x="508"/>
        <item x="1554"/>
        <item x="1027"/>
        <item x="376"/>
        <item x="616"/>
        <item x="698"/>
        <item x="1033"/>
        <item x="595"/>
        <item x="2087"/>
        <item x="1629"/>
        <item x="674"/>
        <item x="2162"/>
        <item x="482"/>
        <item x="1726"/>
        <item x="568"/>
        <item x="1365"/>
        <item x="1603"/>
        <item x="224"/>
        <item x="2036"/>
        <item x="117"/>
        <item x="1188"/>
        <item x="843"/>
        <item x="269"/>
        <item x="1510"/>
        <item x="1435"/>
        <item x="1756"/>
        <item x="849"/>
        <item x="2004"/>
        <item x="1485"/>
        <item x="716"/>
        <item x="1777"/>
        <item x="401"/>
        <item x="1809"/>
        <item x="323"/>
        <item x="2106"/>
        <item x="1549"/>
        <item x="1933"/>
        <item x="693"/>
        <item x="589"/>
        <item x="2081"/>
        <item x="1623"/>
        <item x="1959"/>
        <item x="669"/>
        <item x="562"/>
        <item x="1359"/>
        <item x="1597"/>
        <item x="1053"/>
        <item x="219"/>
        <item x="2031"/>
        <item x="1059"/>
        <item x="111"/>
        <item x="1182"/>
        <item x="1750"/>
        <item x="1803"/>
        <item x="1909"/>
        <item x="1927"/>
        <item x="1953"/>
        <item x="1904"/>
        <item x="264"/>
        <item x="449"/>
        <item x="969"/>
        <item x="52"/>
        <item x="1695"/>
        <item x="1479"/>
        <item x="1098"/>
        <item x="1275"/>
        <item x="370"/>
        <item x="317"/>
        <item x="2223"/>
        <item x="1898"/>
        <item x="837"/>
        <item x="1669"/>
        <item x="2075"/>
        <item x="1354"/>
        <item x="1123"/>
        <item x="891"/>
        <item x="25"/>
        <item x="1150"/>
        <item x="1228"/>
        <item x="1873"/>
        <item x="159"/>
        <item x="476"/>
        <item x="529"/>
        <item x="213"/>
        <item x="186"/>
        <item x="2273"/>
        <item x="1073"/>
        <item x="1998"/>
        <item x="995"/>
        <item x="1543"/>
        <item x="811"/>
        <item x="1406"/>
        <item x="1301"/>
        <item x="105"/>
        <item x="79"/>
        <item x="1848"/>
        <item x="1591"/>
        <item x="784"/>
        <item x="556"/>
        <item x="583"/>
        <item x="1430"/>
        <item x="1176"/>
        <item x="663"/>
        <item x="2199"/>
        <item x="918"/>
        <item x="2249"/>
        <item x="759"/>
        <item x="1327"/>
        <item x="1021"/>
        <item x="1253"/>
        <item x="1048"/>
        <item x="2150"/>
        <item x="395"/>
        <item x="637"/>
        <item x="502"/>
        <item x="1744"/>
        <item x="1720"/>
        <item x="864"/>
        <item x="290"/>
        <item x="943"/>
        <item x="1528"/>
        <item x="1454"/>
        <item x="2025"/>
        <item x="1504"/>
        <item x="2299"/>
        <item x="732"/>
        <item x="1797"/>
        <item x="422"/>
        <item x="343"/>
        <item x="2125"/>
        <item x="1567"/>
        <item x="710"/>
        <item x="610"/>
        <item x="2101"/>
        <item x="1643"/>
        <item x="689"/>
        <item x="2174"/>
        <item x="1380"/>
        <item x="1618"/>
        <item x="238"/>
        <item x="2048"/>
        <item x="132"/>
        <item x="1202"/>
        <item x="1771"/>
        <item x="1823"/>
        <item x="1947"/>
        <item x="1973"/>
        <item x="1922"/>
        <item x="932"/>
        <item x="253"/>
        <item x="1537"/>
        <item x="437"/>
        <item x="957"/>
        <item x="40"/>
        <item x="1684"/>
        <item x="1467"/>
        <item x="1086"/>
        <item x="1266"/>
        <item x="358"/>
        <item x="305"/>
        <item x="2212"/>
        <item x="1886"/>
        <item x="826"/>
        <item x="1657"/>
        <item x="2063"/>
        <item x="1342"/>
        <item x="1111"/>
        <item x="1709"/>
        <item x="747"/>
        <item x="879"/>
        <item x="13"/>
        <item x="1138"/>
        <item x="1217"/>
        <item x="1862"/>
        <item x="147"/>
        <item x="464"/>
        <item x="201"/>
        <item x="174"/>
        <item x="1987"/>
        <item x="983"/>
        <item x="799"/>
        <item x="1395"/>
        <item x="1290"/>
        <item x="93"/>
        <item x="67"/>
        <item x="1837"/>
        <item x="1581"/>
        <item x="772"/>
        <item x="544"/>
        <item x="1418"/>
        <item x="1164"/>
        <item x="651"/>
        <item x="2187"/>
        <item x="906"/>
        <item x="2238"/>
        <item x="1316"/>
        <item x="1009"/>
        <item x="1241"/>
        <item x="517"/>
        <item x="1036"/>
        <item x="2138"/>
        <item x="625"/>
        <item x="491"/>
        <item x="1733"/>
        <item x="852"/>
        <item x="278"/>
        <item x="1518"/>
        <item x="1444"/>
        <item x="2013"/>
        <item x="1493"/>
        <item x="2287"/>
        <item x="722"/>
        <item x="1786"/>
        <item x="410"/>
        <item x="2262"/>
        <item x="331"/>
        <item x="2113"/>
        <item x="1557"/>
        <item x="701"/>
        <item x="598"/>
        <item x="2090"/>
        <item x="1632"/>
        <item x="677"/>
        <item x="2165"/>
        <item x="571"/>
        <item x="1368"/>
        <item x="1606"/>
        <item x="1062"/>
        <item x="227"/>
        <item x="2039"/>
        <item x="120"/>
        <item x="1190"/>
        <item x="1759"/>
        <item x="1812"/>
        <item x="1936"/>
        <item x="1961"/>
        <item x="1912"/>
        <item t="default"/>
      </items>
    </pivotField>
    <pivotField showAll="0" defaultSubtotal="0"/>
  </pivotFields>
  <rowFields count="1">
    <field x="2"/>
  </rowFields>
  <rowItems count="10">
    <i>
      <x v="1"/>
    </i>
    <i>
      <x v="7"/>
    </i>
    <i>
      <x v="6"/>
    </i>
    <i>
      <x v="8"/>
    </i>
    <i>
      <x v="5"/>
    </i>
    <i>
      <x v="2"/>
    </i>
    <i>
      <x/>
    </i>
    <i>
      <x v="3"/>
    </i>
    <i>
      <x v="4"/>
    </i>
    <i t="grand">
      <x/>
    </i>
  </rowItems>
  <colItems count="1">
    <i/>
  </colItems>
  <dataFields count="1">
    <dataField name="Sum of Sales (£'s)" fld="5" baseField="2" baseItem="0" numFmtId="165"/>
  </dataFields>
  <formats count="1">
    <format dxfId="11">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8A46E7-0AB3-4864-8E45-D9B6EF588558}"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7" firstHeaderRow="1" firstDataRow="1" firstDataCol="1"/>
  <pivotFields count="7">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10">
        <item x="1"/>
        <item x="5"/>
        <item x="3"/>
        <item x="8"/>
        <item x="4"/>
        <item x="6"/>
        <item x="0"/>
        <item x="2"/>
        <item x="7"/>
        <item t="default"/>
      </items>
    </pivotField>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dataField="1" showAll="0"/>
    <pivotField showAll="0" defaultSubtotal="0"/>
  </pivotFields>
  <rowFields count="1">
    <field x="3"/>
  </rowFields>
  <rowItems count="4">
    <i>
      <x v="2"/>
    </i>
    <i>
      <x/>
    </i>
    <i>
      <x v="1"/>
    </i>
    <i t="grand">
      <x/>
    </i>
  </rowItems>
  <colItems count="1">
    <i/>
  </colItems>
  <dataFields count="1">
    <dataField name="Sum of Sales (£'s)" fld="5" baseField="0" baseItem="0" numFmtId="169"/>
  </dataFields>
  <formats count="1">
    <format dxfId="10">
      <pivotArea outline="0" collapsedLevelsAreSubtotals="1" fieldPosition="0"/>
    </format>
  </format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1"/>
          </reference>
        </references>
      </pivotArea>
    </chartFormat>
    <chartFormat chart="1" format="2">
      <pivotArea type="data" outline="0" fieldPosition="0">
        <references count="2">
          <reference field="4294967294" count="1" selected="0">
            <x v="0"/>
          </reference>
          <reference field="3" count="1" selected="0">
            <x v="0"/>
          </reference>
        </references>
      </pivotArea>
    </chartFormat>
    <chartFormat chart="1" format="3">
      <pivotArea type="data" outline="0" fieldPosition="0">
        <references count="2">
          <reference field="4294967294" count="1" selected="0">
            <x v="0"/>
          </reference>
          <reference field="3"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3" count="1" selected="0">
            <x v="2"/>
          </reference>
        </references>
      </pivotArea>
    </chartFormat>
    <chartFormat chart="8" format="10">
      <pivotArea type="data" outline="0" fieldPosition="0">
        <references count="2">
          <reference field="4294967294" count="1" selected="0">
            <x v="0"/>
          </reference>
          <reference field="3" count="1" selected="0">
            <x v="0"/>
          </reference>
        </references>
      </pivotArea>
    </chartFormat>
    <chartFormat chart="8" format="11">
      <pivotArea type="data" outline="0" fieldPosition="0">
        <references count="2">
          <reference field="4294967294" count="1" selected="0">
            <x v="0"/>
          </reference>
          <reference field="3"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3" count="1" selected="0">
            <x v="2"/>
          </reference>
        </references>
      </pivotArea>
    </chartFormat>
    <chartFormat chart="9" format="6">
      <pivotArea type="data" outline="0" fieldPosition="0">
        <references count="2">
          <reference field="4294967294" count="1" selected="0">
            <x v="0"/>
          </reference>
          <reference field="3" count="1" selected="0">
            <x v="0"/>
          </reference>
        </references>
      </pivotArea>
    </chartFormat>
    <chartFormat chart="9" format="7">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E2D72A-79B1-405B-B08B-E810398383CA}"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6" firstHeaderRow="1" firstDataRow="1" firstDataCol="1"/>
  <pivotFields count="7">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10">
        <item x="1"/>
        <item x="5"/>
        <item x="3"/>
        <item x="8"/>
        <item x="4"/>
        <item x="6"/>
        <item x="0"/>
        <item x="2"/>
        <item x="7"/>
        <item t="default"/>
      </items>
    </pivotField>
    <pivotField showAll="0">
      <items count="4">
        <item x="0"/>
        <item x="1"/>
        <item x="2"/>
        <item t="default"/>
      </items>
    </pivotField>
    <pivotField axis="axisRow" showAll="0" sortType="ascending">
      <items count="3">
        <item x="1"/>
        <item x="0"/>
        <item t="default"/>
      </items>
      <autoSortScope>
        <pivotArea dataOnly="0" outline="0" fieldPosition="0">
          <references count="1">
            <reference field="4294967294" count="1" selected="0">
              <x v="0"/>
            </reference>
          </references>
        </pivotArea>
      </autoSortScope>
    </pivotField>
    <pivotField dataField="1" showAll="0"/>
    <pivotField showAll="0" defaultSubtotal="0"/>
  </pivotFields>
  <rowFields count="1">
    <field x="4"/>
  </rowFields>
  <rowItems count="3">
    <i>
      <x v="1"/>
    </i>
    <i>
      <x/>
    </i>
    <i t="grand">
      <x/>
    </i>
  </rowItems>
  <colItems count="1">
    <i/>
  </colItems>
  <dataFields count="1">
    <dataField name="Sum of Sales (£'s)" fld="5" baseField="0" baseItem="0" numFmtId="164"/>
  </dataFields>
  <formats count="4">
    <format dxfId="9">
      <pivotArea collapsedLevelsAreSubtotals="1" fieldPosition="0">
        <references count="1">
          <reference field="4" count="1">
            <x v="1"/>
          </reference>
        </references>
      </pivotArea>
    </format>
    <format dxfId="8">
      <pivotArea collapsedLevelsAreSubtotals="1" fieldPosition="0">
        <references count="1">
          <reference field="4" count="1">
            <x v="0"/>
          </reference>
        </references>
      </pivotArea>
    </format>
    <format dxfId="7">
      <pivotArea grandRow="1" outline="0" collapsedLevelsAreSubtotals="1" fieldPosition="0"/>
    </format>
    <format dxfId="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8040A0-D976-480D-9216-1A851AEFBB8B}"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7" firstHeaderRow="1" firstDataRow="1" firstDataCol="1"/>
  <pivotFields count="7">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10">
        <item x="1"/>
        <item x="5"/>
        <item x="3"/>
        <item x="8"/>
        <item x="4"/>
        <item x="6"/>
        <item x="0"/>
        <item x="2"/>
        <item x="7"/>
        <item t="default"/>
      </items>
    </pivotField>
    <pivotField showAll="0">
      <items count="4">
        <item x="0"/>
        <item x="1"/>
        <item x="2"/>
        <item t="default"/>
      </items>
    </pivotField>
    <pivotField showAll="0">
      <items count="3">
        <item x="1"/>
        <item x="0"/>
        <item t="default"/>
      </items>
    </pivotField>
    <pivotField dataField="1" showAll="0"/>
    <pivotField axis="axisRow" showAll="0" defaultSubtotal="0">
      <items count="14">
        <item x="0"/>
        <item x="1"/>
        <item x="2"/>
        <item x="3"/>
        <item x="4"/>
        <item x="5"/>
        <item x="6"/>
        <item x="7"/>
        <item x="8"/>
        <item x="9"/>
        <item x="10"/>
        <item x="11"/>
        <item x="12"/>
        <item x="13"/>
      </items>
    </pivotField>
  </pivotFields>
  <rowFields count="1">
    <field x="6"/>
  </rowFields>
  <rowItems count="4">
    <i>
      <x v="1"/>
    </i>
    <i>
      <x v="2"/>
    </i>
    <i>
      <x v="3"/>
    </i>
    <i t="grand">
      <x/>
    </i>
  </rowItems>
  <colItems count="1">
    <i/>
  </colItems>
  <dataFields count="1">
    <dataField name="Sum of Sales (£'s)" fld="5" baseField="0" baseItem="0" numFmtId="37"/>
  </dataFields>
  <formats count="2">
    <format dxfId="4">
      <pivotArea outline="0" collapsedLevelsAreSubtotals="1" fieldPosition="0"/>
    </format>
    <format dxfId="3">
      <pivotArea collapsedLevelsAreSubtotals="1" fieldPosition="0">
        <references count="1">
          <reference field="6" count="3">
            <x v="1"/>
            <x v="2"/>
            <x v="3"/>
          </reference>
        </references>
      </pivotArea>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CFF5EC-B6BC-42AB-A39E-D5B6BBB86317}"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7" firstHeaderRow="1" firstDataRow="1" firstDataCol="1"/>
  <pivotFields count="7">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0">
        <item x="0"/>
        <item x="1"/>
        <item x="2"/>
        <item x="3"/>
        <item x="4"/>
        <item x="5"/>
        <item x="6"/>
        <item x="7"/>
        <item x="8"/>
        <item t="default"/>
      </items>
    </pivotField>
    <pivotField showAll="0">
      <items count="10">
        <item x="1"/>
        <item x="5"/>
        <item x="3"/>
        <item x="8"/>
        <item x="4"/>
        <item x="6"/>
        <item x="0"/>
        <item x="2"/>
        <item x="7"/>
        <item t="default"/>
      </items>
    </pivotField>
    <pivotField showAll="0">
      <items count="4">
        <item x="0"/>
        <item x="1"/>
        <item x="2"/>
        <item t="default"/>
      </items>
    </pivotField>
    <pivotField showAll="0">
      <items count="3">
        <item x="1"/>
        <item x="0"/>
        <item t="default"/>
      </items>
    </pivotField>
    <pivotField dataField="1" showAll="0"/>
    <pivotField axis="axisRow" showAll="0" defaultSubtotal="0">
      <items count="14">
        <item x="0"/>
        <item x="1"/>
        <item x="2"/>
        <item x="3"/>
        <item x="4"/>
        <item x="5"/>
        <item x="6"/>
        <item x="7"/>
        <item x="8"/>
        <item x="9"/>
        <item x="10"/>
        <item x="11"/>
        <item x="12"/>
        <item x="13"/>
      </items>
    </pivotField>
  </pivotFields>
  <rowFields count="1">
    <field x="6"/>
  </rowFields>
  <rowItems count="4">
    <i>
      <x v="1"/>
    </i>
    <i>
      <x v="2"/>
    </i>
    <i>
      <x v="3"/>
    </i>
    <i t="grand">
      <x/>
    </i>
  </rowItems>
  <colItems count="1">
    <i/>
  </colItems>
  <dataFields count="1">
    <dataField name="Average of Sales (£'s)" fld="5" subtotal="average" baseField="6" baseItem="1" numFmtId="168"/>
  </dataFields>
  <formats count="3">
    <format dxfId="2">
      <pivotArea dataOnly="0" labelOnly="1" outline="0" axis="axisValues" fieldPosition="0"/>
    </format>
    <format dxfId="1">
      <pivotArea collapsedLevelsAreSubtotals="1" fieldPosition="0">
        <references count="1">
          <reference field="6" count="1">
            <x v="1"/>
          </reference>
        </references>
      </pivotArea>
    </format>
    <format dxfId="0">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3"/>
          </reference>
        </references>
      </pivotArea>
    </chartFormat>
    <chartFormat chart="0" format="2">
      <pivotArea type="data" outline="0" fieldPosition="0">
        <references count="2">
          <reference field="4294967294" count="1" selected="0">
            <x v="0"/>
          </reference>
          <reference field="6" count="1" selected="0">
            <x v="2"/>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1"/>
          </reference>
        </references>
      </pivotArea>
    </chartFormat>
    <chartFormat chart="2" format="10">
      <pivotArea type="data" outline="0" fieldPosition="0">
        <references count="2">
          <reference field="4294967294" count="1" selected="0">
            <x v="0"/>
          </reference>
          <reference field="6" count="1" selected="0">
            <x v="2"/>
          </reference>
        </references>
      </pivotArea>
    </chartFormat>
    <chartFormat chart="2" format="1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A43B83F1-737F-443A-9D12-8B3899B8F8F4}" sourceName="Store Name">
  <pivotTables>
    <pivotTable tabId="25" name="PivotTable3"/>
    <pivotTable tabId="29" name="PivotTable7"/>
    <pivotTable tabId="17" name="PivotTable4"/>
    <pivotTable tabId="26" name="PivotTable4"/>
    <pivotTable tabId="27" name="PivotTable5"/>
    <pivotTable tabId="28" name="PivotTable6"/>
  </pivotTables>
  <data>
    <tabular pivotCacheId="1471205653">
      <items count="9">
        <i x="1" s="1"/>
        <i x="5" s="1"/>
        <i x="3" s="1"/>
        <i x="8" s="1"/>
        <i x="4" s="1"/>
        <i x="6" s="1"/>
        <i x="0" s="1"/>
        <i x="2"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8424409E-AEBA-459D-9D3C-E16CC8091A3B}" sourceName="Department">
  <pivotTables>
    <pivotTable tabId="26" name="PivotTable4"/>
    <pivotTable tabId="29" name="PivotTable7"/>
    <pivotTable tabId="25" name="PivotTable3"/>
    <pivotTable tabId="17" name="PivotTable4"/>
    <pivotTable tabId="27" name="PivotTable5"/>
    <pivotTable tabId="28" name="PivotTable6"/>
  </pivotTables>
  <data>
    <tabular pivotCacheId="147120565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motion" xr10:uid="{22292475-4B91-4A47-8D36-F9AFD9E94D36}" sourceName="Promotion">
  <pivotTables>
    <pivotTable tabId="27" name="PivotTable5"/>
    <pivotTable tabId="29" name="PivotTable7"/>
    <pivotTable tabId="25" name="PivotTable3"/>
    <pivotTable tabId="17" name="PivotTable4"/>
    <pivotTable tabId="26" name="PivotTable4"/>
    <pivotTable tabId="28" name="PivotTable6"/>
  </pivotTables>
  <data>
    <tabular pivotCacheId="1471205653">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Name" xr10:uid="{D178AB6D-27A9-4CF1-91AB-102A572DE4E1}" cache="Slicer_Store_Name" caption="Store Name" rowHeight="262466"/>
  <slicer name="Department" xr10:uid="{30B9C700-AD2E-4013-8CA8-088195262B3C}" cache="Slicer_Department" caption="Department" rowHeight="262466"/>
  <slicer name="Promotion" xr10:uid="{9565B7D3-A1C4-472A-A80D-346A91ADDD55}" cache="Slicer_Promotion" caption="Promotion"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F1E7ED-BEDC-449C-B429-324C5218AE9F}" name="Table1" displayName="Table1" ref="A1:F838" totalsRowShown="0">
  <autoFilter ref="A1:F838" xr:uid="{3DF1E7ED-BEDC-449C-B429-324C5218AE9F}"/>
  <tableColumns count="6">
    <tableColumn id="1" xr3:uid="{DD37610E-AB9F-4CDA-A871-936E204EDB14}" name="Date" dataDxfId="5"/>
    <tableColumn id="2" xr3:uid="{4D7AD0D4-FAC5-42EE-9652-4408DACBC4F4}" name="Store Code"/>
    <tableColumn id="3" xr3:uid="{C2F46F32-4CD7-40EE-8B0D-51E3F95F155D}" name="Store Name"/>
    <tableColumn id="4" xr3:uid="{B10F7765-04C4-406B-9EBC-153B3A092010}" name="Department"/>
    <tableColumn id="5" xr3:uid="{06D8E540-6BB6-4C8F-BE07-616EEE9A7314}" name="Promotion"/>
    <tableColumn id="6" xr3:uid="{572886F3-8BEC-4015-82DE-EB87DDC93AE7}" name="Sales (£'s)"/>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508517EB-93BA-4F57-A7F9-4AFAE075DF5D}" sourceName="Date">
  <pivotTables>
    <pivotTable tabId="29" name="PivotTable7"/>
    <pivotTable tabId="25" name="PivotTable3"/>
    <pivotTable tabId="17" name="PivotTable4"/>
    <pivotTable tabId="26" name="PivotTable4"/>
    <pivotTable tabId="27" name="PivotTable5"/>
    <pivotTable tabId="28" name="PivotTable6"/>
  </pivotTables>
  <state minimalRefreshVersion="6" lastRefreshVersion="6" pivotCacheId="1471205653" filterType="unknown">
    <bounds startDate="202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47D23748-1DAC-4D86-9C54-480FF9BBF6DA}" cache="NativeTimeline_Date" caption="Date" level="2" selectionLevel="2" scrollPosition="2021-01-01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D7DFE-70D5-49A9-8743-808AABF628D5}">
  <sheetPr filterMode="1"/>
  <dimension ref="A1:P2431"/>
  <sheetViews>
    <sheetView workbookViewId="0">
      <selection activeCell="F2" sqref="F2"/>
    </sheetView>
  </sheetViews>
  <sheetFormatPr defaultRowHeight="15.5" x14ac:dyDescent="0.35"/>
  <cols>
    <col min="1" max="1" width="10.25" bestFit="1" customWidth="1"/>
    <col min="2" max="2" width="9.75" bestFit="1" customWidth="1"/>
    <col min="3" max="3" width="10.4140625" bestFit="1" customWidth="1"/>
    <col min="4" max="4" width="17.83203125" bestFit="1" customWidth="1"/>
    <col min="5" max="5" width="9.5" bestFit="1" customWidth="1"/>
    <col min="10" max="10" width="19.5" bestFit="1" customWidth="1"/>
    <col min="11" max="11" width="9.75" bestFit="1" customWidth="1"/>
    <col min="13" max="13" width="16.75" bestFit="1" customWidth="1"/>
  </cols>
  <sheetData>
    <row r="1" spans="1:14" x14ac:dyDescent="0.35">
      <c r="A1" t="s">
        <v>0</v>
      </c>
      <c r="B1" t="s">
        <v>1</v>
      </c>
      <c r="C1" t="s">
        <v>30</v>
      </c>
      <c r="D1" t="s">
        <v>2</v>
      </c>
      <c r="E1" t="s">
        <v>3</v>
      </c>
      <c r="F1" t="s">
        <v>4</v>
      </c>
    </row>
    <row r="2" spans="1:14" hidden="1" x14ac:dyDescent="0.35">
      <c r="A2" s="1">
        <v>44197</v>
      </c>
      <c r="B2" t="s">
        <v>5</v>
      </c>
      <c r="C2" t="str">
        <f>_xlfn.XLOOKUP(B2,$K$3:$K$11,$J$3:$J$11,,0)</f>
        <v>Perth</v>
      </c>
      <c r="D2" t="s">
        <v>6</v>
      </c>
      <c r="E2" t="s">
        <v>7</v>
      </c>
      <c r="F2">
        <v>9690</v>
      </c>
      <c r="J2" s="2" t="s">
        <v>20</v>
      </c>
      <c r="K2" s="2" t="s">
        <v>1</v>
      </c>
      <c r="M2" s="5"/>
      <c r="N2" s="5"/>
    </row>
    <row r="3" spans="1:14" hidden="1" x14ac:dyDescent="0.35">
      <c r="A3" s="1">
        <v>44197</v>
      </c>
      <c r="B3" t="s">
        <v>5</v>
      </c>
      <c r="C3" t="str">
        <f t="shared" ref="C3:C66" si="0">_xlfn.XLOOKUP(B3,$K$3:$K$11,$J$3:$J$11,,0)</f>
        <v>Perth</v>
      </c>
      <c r="D3" t="s">
        <v>8</v>
      </c>
      <c r="E3" t="s">
        <v>9</v>
      </c>
      <c r="F3">
        <v>22029</v>
      </c>
      <c r="J3" s="3" t="s">
        <v>21</v>
      </c>
      <c r="K3" s="3" t="s">
        <v>11</v>
      </c>
    </row>
    <row r="4" spans="1:14" hidden="1" x14ac:dyDescent="0.35">
      <c r="A4" s="1">
        <v>44197</v>
      </c>
      <c r="B4" t="s">
        <v>5</v>
      </c>
      <c r="C4" t="str">
        <f t="shared" si="0"/>
        <v>Perth</v>
      </c>
      <c r="D4" t="s">
        <v>10</v>
      </c>
      <c r="E4" t="s">
        <v>7</v>
      </c>
      <c r="F4">
        <v>16309</v>
      </c>
      <c r="J4" s="3" t="s">
        <v>22</v>
      </c>
      <c r="K4" s="3" t="s">
        <v>15</v>
      </c>
      <c r="M4" t="s">
        <v>32</v>
      </c>
      <c r="N4">
        <v>27093.039506172838</v>
      </c>
    </row>
    <row r="5" spans="1:14" hidden="1" x14ac:dyDescent="0.35">
      <c r="A5" s="1">
        <v>44197</v>
      </c>
      <c r="B5" t="s">
        <v>11</v>
      </c>
      <c r="C5" t="str">
        <f t="shared" si="0"/>
        <v>Aberdeen</v>
      </c>
      <c r="D5" t="s">
        <v>6</v>
      </c>
      <c r="E5" t="s">
        <v>7</v>
      </c>
      <c r="F5">
        <v>14402</v>
      </c>
      <c r="J5" s="3" t="s">
        <v>23</v>
      </c>
      <c r="K5" s="3" t="s">
        <v>13</v>
      </c>
    </row>
    <row r="6" spans="1:14" hidden="1" x14ac:dyDescent="0.35">
      <c r="A6" s="1">
        <v>44197</v>
      </c>
      <c r="B6" t="s">
        <v>11</v>
      </c>
      <c r="C6" t="str">
        <f t="shared" si="0"/>
        <v>Aberdeen</v>
      </c>
      <c r="D6" t="s">
        <v>8</v>
      </c>
      <c r="E6" t="s">
        <v>9</v>
      </c>
      <c r="F6">
        <v>34675</v>
      </c>
      <c r="J6" s="3" t="s">
        <v>24</v>
      </c>
      <c r="K6" s="3" t="s">
        <v>18</v>
      </c>
      <c r="M6" t="s">
        <v>34</v>
      </c>
      <c r="N6">
        <v>12415.5</v>
      </c>
    </row>
    <row r="7" spans="1:14" hidden="1" x14ac:dyDescent="0.35">
      <c r="A7" s="1">
        <v>44197</v>
      </c>
      <c r="B7" t="s">
        <v>11</v>
      </c>
      <c r="C7" t="str">
        <f t="shared" si="0"/>
        <v>Aberdeen</v>
      </c>
      <c r="D7" t="s">
        <v>10</v>
      </c>
      <c r="E7" t="s">
        <v>7</v>
      </c>
      <c r="F7">
        <v>17554</v>
      </c>
      <c r="J7" s="3" t="s">
        <v>25</v>
      </c>
      <c r="K7" s="3" t="s">
        <v>14</v>
      </c>
      <c r="M7" t="s">
        <v>35</v>
      </c>
      <c r="N7">
        <v>12611</v>
      </c>
    </row>
    <row r="8" spans="1:14" hidden="1" x14ac:dyDescent="0.35">
      <c r="A8" s="1">
        <v>44197</v>
      </c>
      <c r="B8" t="s">
        <v>12</v>
      </c>
      <c r="C8" t="str">
        <f t="shared" si="0"/>
        <v>St Andrews</v>
      </c>
      <c r="D8" t="s">
        <v>6</v>
      </c>
      <c r="E8" t="s">
        <v>7</v>
      </c>
      <c r="F8">
        <v>7471</v>
      </c>
      <c r="J8" s="3" t="s">
        <v>26</v>
      </c>
      <c r="K8" s="3" t="s">
        <v>16</v>
      </c>
    </row>
    <row r="9" spans="1:14" hidden="1" x14ac:dyDescent="0.35">
      <c r="A9" s="1">
        <v>44197</v>
      </c>
      <c r="B9" t="s">
        <v>12</v>
      </c>
      <c r="C9" t="str">
        <f t="shared" si="0"/>
        <v>St Andrews</v>
      </c>
      <c r="D9" t="s">
        <v>8</v>
      </c>
      <c r="E9" t="s">
        <v>9</v>
      </c>
      <c r="F9">
        <v>17476</v>
      </c>
      <c r="J9" s="3" t="s">
        <v>27</v>
      </c>
      <c r="K9" s="3" t="s">
        <v>5</v>
      </c>
      <c r="M9" t="s">
        <v>37</v>
      </c>
      <c r="N9">
        <v>48390397819.658379</v>
      </c>
    </row>
    <row r="10" spans="1:14" hidden="1" x14ac:dyDescent="0.35">
      <c r="A10" s="1">
        <v>44197</v>
      </c>
      <c r="B10" t="s">
        <v>12</v>
      </c>
      <c r="C10" t="str">
        <f t="shared" si="0"/>
        <v>St Andrews</v>
      </c>
      <c r="D10" t="s">
        <v>10</v>
      </c>
      <c r="E10" t="s">
        <v>7</v>
      </c>
      <c r="F10">
        <v>11059</v>
      </c>
      <c r="J10" s="3" t="s">
        <v>28</v>
      </c>
      <c r="K10" s="3" t="s">
        <v>12</v>
      </c>
      <c r="M10" t="s">
        <v>38</v>
      </c>
      <c r="N10">
        <v>1388.6422898338139</v>
      </c>
    </row>
    <row r="11" spans="1:14" hidden="1" x14ac:dyDescent="0.35">
      <c r="A11" s="1">
        <v>44197</v>
      </c>
      <c r="B11" t="s">
        <v>13</v>
      </c>
      <c r="C11" t="str">
        <f t="shared" si="0"/>
        <v>Dundee</v>
      </c>
      <c r="D11" t="s">
        <v>6</v>
      </c>
      <c r="E11" t="s">
        <v>7</v>
      </c>
      <c r="F11">
        <v>14704</v>
      </c>
      <c r="J11" s="3" t="s">
        <v>29</v>
      </c>
      <c r="K11" s="3" t="s">
        <v>17</v>
      </c>
    </row>
    <row r="12" spans="1:14" hidden="1" x14ac:dyDescent="0.35">
      <c r="A12" s="1">
        <v>44197</v>
      </c>
      <c r="B12" t="s">
        <v>13</v>
      </c>
      <c r="C12" t="str">
        <f t="shared" si="0"/>
        <v>Dundee</v>
      </c>
      <c r="D12" t="s">
        <v>8</v>
      </c>
      <c r="E12" t="s">
        <v>9</v>
      </c>
      <c r="F12">
        <v>33437</v>
      </c>
      <c r="M12" t="s">
        <v>40</v>
      </c>
      <c r="N12">
        <v>9240294</v>
      </c>
    </row>
    <row r="13" spans="1:14" hidden="1" x14ac:dyDescent="0.35">
      <c r="A13" s="1">
        <v>44197</v>
      </c>
      <c r="B13" t="s">
        <v>13</v>
      </c>
      <c r="C13" t="str">
        <f t="shared" si="0"/>
        <v>Dundee</v>
      </c>
      <c r="D13" t="s">
        <v>10</v>
      </c>
      <c r="E13" t="s">
        <v>7</v>
      </c>
      <c r="F13">
        <v>17492</v>
      </c>
      <c r="M13" t="s">
        <v>41</v>
      </c>
      <c r="N13">
        <v>66</v>
      </c>
    </row>
    <row r="14" spans="1:14" hidden="1" x14ac:dyDescent="0.35">
      <c r="A14" s="1">
        <v>44197</v>
      </c>
      <c r="B14" t="s">
        <v>14</v>
      </c>
      <c r="C14" t="str">
        <f t="shared" si="0"/>
        <v xml:space="preserve">Glasgow </v>
      </c>
      <c r="D14" t="s">
        <v>6</v>
      </c>
      <c r="E14" t="s">
        <v>7</v>
      </c>
      <c r="F14">
        <v>30741</v>
      </c>
    </row>
    <row r="15" spans="1:14" hidden="1" x14ac:dyDescent="0.35">
      <c r="A15" s="1">
        <v>44197</v>
      </c>
      <c r="B15" t="s">
        <v>14</v>
      </c>
      <c r="C15" t="str">
        <f t="shared" si="0"/>
        <v xml:space="preserve">Glasgow </v>
      </c>
      <c r="D15" t="s">
        <v>8</v>
      </c>
      <c r="E15" t="s">
        <v>9</v>
      </c>
      <c r="F15">
        <v>78644</v>
      </c>
      <c r="M15" t="s">
        <v>43</v>
      </c>
      <c r="N15">
        <v>65836086</v>
      </c>
    </row>
    <row r="16" spans="1:14" ht="16" hidden="1" thickBot="1" x14ac:dyDescent="0.4">
      <c r="A16" s="1">
        <v>44197</v>
      </c>
      <c r="B16" t="s">
        <v>14</v>
      </c>
      <c r="C16" t="str">
        <f t="shared" si="0"/>
        <v xml:space="preserve">Glasgow </v>
      </c>
      <c r="D16" t="s">
        <v>10</v>
      </c>
      <c r="E16" t="s">
        <v>7</v>
      </c>
      <c r="F16">
        <v>27869</v>
      </c>
      <c r="M16" s="4" t="s">
        <v>44</v>
      </c>
      <c r="N16" s="4">
        <v>2430</v>
      </c>
    </row>
    <row r="17" spans="1:6" hidden="1" x14ac:dyDescent="0.35">
      <c r="A17" s="1">
        <v>44197</v>
      </c>
      <c r="B17" t="s">
        <v>15</v>
      </c>
      <c r="C17" t="str">
        <f t="shared" si="0"/>
        <v>Dumfries</v>
      </c>
      <c r="D17" t="s">
        <v>6</v>
      </c>
      <c r="E17" t="s">
        <v>7</v>
      </c>
      <c r="F17">
        <v>9585</v>
      </c>
    </row>
    <row r="18" spans="1:6" hidden="1" x14ac:dyDescent="0.35">
      <c r="A18" s="1">
        <v>44197</v>
      </c>
      <c r="B18" t="s">
        <v>15</v>
      </c>
      <c r="C18" t="str">
        <f t="shared" si="0"/>
        <v>Dumfries</v>
      </c>
      <c r="D18" t="s">
        <v>8</v>
      </c>
      <c r="E18" t="s">
        <v>9</v>
      </c>
      <c r="F18">
        <v>17833</v>
      </c>
    </row>
    <row r="19" spans="1:6" hidden="1" x14ac:dyDescent="0.35">
      <c r="A19" s="1">
        <v>44197</v>
      </c>
      <c r="B19" t="s">
        <v>15</v>
      </c>
      <c r="C19" t="str">
        <f t="shared" si="0"/>
        <v>Dumfries</v>
      </c>
      <c r="D19" t="s">
        <v>10</v>
      </c>
      <c r="E19" t="s">
        <v>7</v>
      </c>
      <c r="F19">
        <v>7673</v>
      </c>
    </row>
    <row r="20" spans="1:6" hidden="1" x14ac:dyDescent="0.35">
      <c r="A20" s="1">
        <v>44197</v>
      </c>
      <c r="B20" t="s">
        <v>16</v>
      </c>
      <c r="C20" t="str">
        <f t="shared" si="0"/>
        <v>Inverness</v>
      </c>
      <c r="D20" t="s">
        <v>6</v>
      </c>
      <c r="E20" t="s">
        <v>7</v>
      </c>
      <c r="F20">
        <v>13407</v>
      </c>
    </row>
    <row r="21" spans="1:6" hidden="1" x14ac:dyDescent="0.35">
      <c r="A21" s="1">
        <v>44197</v>
      </c>
      <c r="B21" t="s">
        <v>16</v>
      </c>
      <c r="C21" t="str">
        <f t="shared" si="0"/>
        <v>Inverness</v>
      </c>
      <c r="D21" t="s">
        <v>8</v>
      </c>
      <c r="E21" t="s">
        <v>9</v>
      </c>
      <c r="F21">
        <v>29056</v>
      </c>
    </row>
    <row r="22" spans="1:6" hidden="1" x14ac:dyDescent="0.35">
      <c r="A22" s="1">
        <v>44197</v>
      </c>
      <c r="B22" t="s">
        <v>16</v>
      </c>
      <c r="C22" t="str">
        <f t="shared" si="0"/>
        <v>Inverness</v>
      </c>
      <c r="D22" t="s">
        <v>10</v>
      </c>
      <c r="E22" t="s">
        <v>7</v>
      </c>
      <c r="F22">
        <v>13892</v>
      </c>
    </row>
    <row r="23" spans="1:6" hidden="1" x14ac:dyDescent="0.35">
      <c r="A23" s="1">
        <v>44197</v>
      </c>
      <c r="B23" t="s">
        <v>17</v>
      </c>
      <c r="C23" t="str">
        <f t="shared" si="0"/>
        <v>Stirling</v>
      </c>
      <c r="D23" t="s">
        <v>6</v>
      </c>
      <c r="E23" t="s">
        <v>7</v>
      </c>
      <c r="F23">
        <v>13069</v>
      </c>
    </row>
    <row r="24" spans="1:6" hidden="1" x14ac:dyDescent="0.35">
      <c r="A24" s="1">
        <v>44197</v>
      </c>
      <c r="B24" t="s">
        <v>17</v>
      </c>
      <c r="C24" t="str">
        <f t="shared" si="0"/>
        <v>Stirling</v>
      </c>
      <c r="D24" t="s">
        <v>8</v>
      </c>
      <c r="E24" t="s">
        <v>7</v>
      </c>
      <c r="F24">
        <v>23595</v>
      </c>
    </row>
    <row r="25" spans="1:6" hidden="1" x14ac:dyDescent="0.35">
      <c r="A25" s="1">
        <v>44197</v>
      </c>
      <c r="B25" t="s">
        <v>17</v>
      </c>
      <c r="C25" t="str">
        <f t="shared" si="0"/>
        <v>Stirling</v>
      </c>
      <c r="D25" t="s">
        <v>10</v>
      </c>
      <c r="E25" t="s">
        <v>7</v>
      </c>
      <c r="F25">
        <v>16927</v>
      </c>
    </row>
    <row r="26" spans="1:6" hidden="1" x14ac:dyDescent="0.35">
      <c r="A26" s="1">
        <v>44197</v>
      </c>
      <c r="B26" t="s">
        <v>18</v>
      </c>
      <c r="C26" t="str">
        <f t="shared" si="0"/>
        <v>Edinburgh</v>
      </c>
      <c r="D26" t="s">
        <v>6</v>
      </c>
      <c r="E26" t="s">
        <v>7</v>
      </c>
      <c r="F26">
        <v>18380</v>
      </c>
    </row>
    <row r="27" spans="1:6" hidden="1" x14ac:dyDescent="0.35">
      <c r="A27" s="1">
        <v>44197</v>
      </c>
      <c r="B27" t="s">
        <v>18</v>
      </c>
      <c r="C27" t="str">
        <f t="shared" si="0"/>
        <v>Edinburgh</v>
      </c>
      <c r="D27" t="s">
        <v>8</v>
      </c>
      <c r="E27" t="s">
        <v>9</v>
      </c>
      <c r="F27">
        <v>50155</v>
      </c>
    </row>
    <row r="28" spans="1:6" hidden="1" x14ac:dyDescent="0.35">
      <c r="A28" s="1">
        <v>44197</v>
      </c>
      <c r="B28" t="s">
        <v>18</v>
      </c>
      <c r="C28" t="str">
        <f t="shared" si="0"/>
        <v>Edinburgh</v>
      </c>
      <c r="D28" t="s">
        <v>10</v>
      </c>
      <c r="E28" t="s">
        <v>7</v>
      </c>
      <c r="F28">
        <v>25391</v>
      </c>
    </row>
    <row r="29" spans="1:6" hidden="1" x14ac:dyDescent="0.35">
      <c r="A29" s="1">
        <v>44198</v>
      </c>
      <c r="B29" t="s">
        <v>5</v>
      </c>
      <c r="C29" t="str">
        <f t="shared" si="0"/>
        <v>Perth</v>
      </c>
      <c r="D29" t="s">
        <v>6</v>
      </c>
      <c r="E29" t="s">
        <v>7</v>
      </c>
      <c r="F29">
        <v>9583</v>
      </c>
    </row>
    <row r="30" spans="1:6" hidden="1" x14ac:dyDescent="0.35">
      <c r="A30" s="1">
        <v>44198</v>
      </c>
      <c r="B30" t="s">
        <v>5</v>
      </c>
      <c r="C30" t="str">
        <f t="shared" si="0"/>
        <v>Perth</v>
      </c>
      <c r="D30" t="s">
        <v>8</v>
      </c>
      <c r="E30" t="s">
        <v>9</v>
      </c>
      <c r="F30">
        <v>20875</v>
      </c>
    </row>
    <row r="31" spans="1:6" hidden="1" x14ac:dyDescent="0.35">
      <c r="A31" s="1">
        <v>44198</v>
      </c>
      <c r="B31" t="s">
        <v>5</v>
      </c>
      <c r="C31" t="str">
        <f t="shared" si="0"/>
        <v>Perth</v>
      </c>
      <c r="D31" t="s">
        <v>10</v>
      </c>
      <c r="E31" t="s">
        <v>7</v>
      </c>
      <c r="F31">
        <v>12802</v>
      </c>
    </row>
    <row r="32" spans="1:6" hidden="1" x14ac:dyDescent="0.35">
      <c r="A32" s="1">
        <v>44198</v>
      </c>
      <c r="B32" t="s">
        <v>11</v>
      </c>
      <c r="C32" t="str">
        <f t="shared" si="0"/>
        <v>Aberdeen</v>
      </c>
      <c r="D32" t="s">
        <v>6</v>
      </c>
      <c r="E32" t="s">
        <v>7</v>
      </c>
      <c r="F32">
        <v>14234</v>
      </c>
    </row>
    <row r="33" spans="1:6" hidden="1" x14ac:dyDescent="0.35">
      <c r="A33" s="1">
        <v>44198</v>
      </c>
      <c r="B33" t="s">
        <v>11</v>
      </c>
      <c r="C33" t="str">
        <f t="shared" si="0"/>
        <v>Aberdeen</v>
      </c>
      <c r="D33" t="s">
        <v>8</v>
      </c>
      <c r="E33" t="s">
        <v>9</v>
      </c>
      <c r="F33">
        <v>32859</v>
      </c>
    </row>
    <row r="34" spans="1:6" hidden="1" x14ac:dyDescent="0.35">
      <c r="A34" s="1">
        <v>44198</v>
      </c>
      <c r="B34" t="s">
        <v>11</v>
      </c>
      <c r="C34" t="str">
        <f t="shared" si="0"/>
        <v>Aberdeen</v>
      </c>
      <c r="D34" t="s">
        <v>10</v>
      </c>
      <c r="E34" t="s">
        <v>7</v>
      </c>
      <c r="F34">
        <v>13779</v>
      </c>
    </row>
    <row r="35" spans="1:6" hidden="1" x14ac:dyDescent="0.35">
      <c r="A35" s="1">
        <v>44198</v>
      </c>
      <c r="B35" t="s">
        <v>12</v>
      </c>
      <c r="C35" t="str">
        <f t="shared" si="0"/>
        <v>St Andrews</v>
      </c>
      <c r="D35" t="s">
        <v>6</v>
      </c>
      <c r="E35" t="s">
        <v>7</v>
      </c>
      <c r="F35">
        <v>7384</v>
      </c>
    </row>
    <row r="36" spans="1:6" hidden="1" x14ac:dyDescent="0.35">
      <c r="A36" s="1">
        <v>44198</v>
      </c>
      <c r="B36" t="s">
        <v>12</v>
      </c>
      <c r="C36" t="str">
        <f t="shared" si="0"/>
        <v>St Andrews</v>
      </c>
      <c r="D36" t="s">
        <v>8</v>
      </c>
      <c r="E36" t="s">
        <v>9</v>
      </c>
      <c r="F36">
        <v>16561</v>
      </c>
    </row>
    <row r="37" spans="1:6" hidden="1" x14ac:dyDescent="0.35">
      <c r="A37" s="1">
        <v>44198</v>
      </c>
      <c r="B37" t="s">
        <v>12</v>
      </c>
      <c r="C37" t="str">
        <f t="shared" si="0"/>
        <v>St Andrews</v>
      </c>
      <c r="D37" t="s">
        <v>10</v>
      </c>
      <c r="E37" t="s">
        <v>7</v>
      </c>
      <c r="F37">
        <v>8680</v>
      </c>
    </row>
    <row r="38" spans="1:6" hidden="1" x14ac:dyDescent="0.35">
      <c r="A38" s="1">
        <v>44198</v>
      </c>
      <c r="B38" t="s">
        <v>13</v>
      </c>
      <c r="C38" t="str">
        <f t="shared" si="0"/>
        <v>Dundee</v>
      </c>
      <c r="D38" t="s">
        <v>6</v>
      </c>
      <c r="E38" t="s">
        <v>7</v>
      </c>
      <c r="F38">
        <v>14531</v>
      </c>
    </row>
    <row r="39" spans="1:6" hidden="1" x14ac:dyDescent="0.35">
      <c r="A39" s="1">
        <v>44198</v>
      </c>
      <c r="B39" t="s">
        <v>13</v>
      </c>
      <c r="C39" t="str">
        <f t="shared" si="0"/>
        <v>Dundee</v>
      </c>
      <c r="D39" t="s">
        <v>8</v>
      </c>
      <c r="E39" t="s">
        <v>9</v>
      </c>
      <c r="F39">
        <v>31685</v>
      </c>
    </row>
    <row r="40" spans="1:6" hidden="1" x14ac:dyDescent="0.35">
      <c r="A40" s="1">
        <v>44198</v>
      </c>
      <c r="B40" t="s">
        <v>13</v>
      </c>
      <c r="C40" t="str">
        <f t="shared" si="0"/>
        <v>Dundee</v>
      </c>
      <c r="D40" t="s">
        <v>10</v>
      </c>
      <c r="E40" t="s">
        <v>7</v>
      </c>
      <c r="F40">
        <v>13730</v>
      </c>
    </row>
    <row r="41" spans="1:6" hidden="1" x14ac:dyDescent="0.35">
      <c r="A41" s="1">
        <v>44198</v>
      </c>
      <c r="B41" t="s">
        <v>14</v>
      </c>
      <c r="C41" t="str">
        <f t="shared" si="0"/>
        <v xml:space="preserve">Glasgow </v>
      </c>
      <c r="D41" t="s">
        <v>6</v>
      </c>
      <c r="E41" t="s">
        <v>7</v>
      </c>
      <c r="F41">
        <v>30382</v>
      </c>
    </row>
    <row r="42" spans="1:6" hidden="1" x14ac:dyDescent="0.35">
      <c r="A42" s="1">
        <v>44198</v>
      </c>
      <c r="B42" t="s">
        <v>14</v>
      </c>
      <c r="C42" t="str">
        <f t="shared" si="0"/>
        <v xml:space="preserve">Glasgow </v>
      </c>
      <c r="D42" t="s">
        <v>8</v>
      </c>
      <c r="E42" t="s">
        <v>9</v>
      </c>
      <c r="F42">
        <v>74524</v>
      </c>
    </row>
    <row r="43" spans="1:6" hidden="1" x14ac:dyDescent="0.35">
      <c r="A43" s="1">
        <v>44198</v>
      </c>
      <c r="B43" t="s">
        <v>14</v>
      </c>
      <c r="C43" t="str">
        <f t="shared" si="0"/>
        <v xml:space="preserve">Glasgow </v>
      </c>
      <c r="D43" t="s">
        <v>10</v>
      </c>
      <c r="E43" t="s">
        <v>7</v>
      </c>
      <c r="F43">
        <v>21875</v>
      </c>
    </row>
    <row r="44" spans="1:6" hidden="1" x14ac:dyDescent="0.35">
      <c r="A44" s="1">
        <v>44198</v>
      </c>
      <c r="B44" t="s">
        <v>15</v>
      </c>
      <c r="C44" t="str">
        <f t="shared" si="0"/>
        <v>Dumfries</v>
      </c>
      <c r="D44" t="s">
        <v>6</v>
      </c>
      <c r="E44" t="s">
        <v>7</v>
      </c>
      <c r="F44">
        <v>9472</v>
      </c>
    </row>
    <row r="45" spans="1:6" hidden="1" x14ac:dyDescent="0.35">
      <c r="A45" s="1">
        <v>44198</v>
      </c>
      <c r="B45" t="s">
        <v>15</v>
      </c>
      <c r="C45" t="str">
        <f t="shared" si="0"/>
        <v>Dumfries</v>
      </c>
      <c r="D45" t="s">
        <v>8</v>
      </c>
      <c r="E45" t="s">
        <v>9</v>
      </c>
      <c r="F45">
        <v>16899</v>
      </c>
    </row>
    <row r="46" spans="1:6" hidden="1" x14ac:dyDescent="0.35">
      <c r="A46" s="1">
        <v>44198</v>
      </c>
      <c r="B46" t="s">
        <v>15</v>
      </c>
      <c r="C46" t="str">
        <f t="shared" si="0"/>
        <v>Dumfries</v>
      </c>
      <c r="D46" t="s">
        <v>10</v>
      </c>
      <c r="E46" t="s">
        <v>7</v>
      </c>
      <c r="F46">
        <v>6023</v>
      </c>
    </row>
    <row r="47" spans="1:6" hidden="1" x14ac:dyDescent="0.35">
      <c r="A47" s="1">
        <v>44198</v>
      </c>
      <c r="B47" t="s">
        <v>16</v>
      </c>
      <c r="C47" t="str">
        <f t="shared" si="0"/>
        <v>Inverness</v>
      </c>
      <c r="D47" t="s">
        <v>6</v>
      </c>
      <c r="E47" t="s">
        <v>7</v>
      </c>
      <c r="F47">
        <v>13251</v>
      </c>
    </row>
    <row r="48" spans="1:6" hidden="1" x14ac:dyDescent="0.35">
      <c r="A48" s="1">
        <v>44198</v>
      </c>
      <c r="B48" t="s">
        <v>16</v>
      </c>
      <c r="C48" t="str">
        <f t="shared" si="0"/>
        <v>Inverness</v>
      </c>
      <c r="D48" t="s">
        <v>8</v>
      </c>
      <c r="E48" t="s">
        <v>9</v>
      </c>
      <c r="F48">
        <v>27534</v>
      </c>
    </row>
    <row r="49" spans="1:6" hidden="1" x14ac:dyDescent="0.35">
      <c r="A49" s="1">
        <v>44198</v>
      </c>
      <c r="B49" t="s">
        <v>16</v>
      </c>
      <c r="C49" t="str">
        <f t="shared" si="0"/>
        <v>Inverness</v>
      </c>
      <c r="D49" t="s">
        <v>10</v>
      </c>
      <c r="E49" t="s">
        <v>7</v>
      </c>
      <c r="F49">
        <v>10904</v>
      </c>
    </row>
    <row r="50" spans="1:6" hidden="1" x14ac:dyDescent="0.35">
      <c r="A50" s="1">
        <v>44198</v>
      </c>
      <c r="B50" t="s">
        <v>17</v>
      </c>
      <c r="C50" t="str">
        <f t="shared" si="0"/>
        <v>Stirling</v>
      </c>
      <c r="D50" t="s">
        <v>6</v>
      </c>
      <c r="E50" t="s">
        <v>7</v>
      </c>
      <c r="F50">
        <v>12917</v>
      </c>
    </row>
    <row r="51" spans="1:6" hidden="1" x14ac:dyDescent="0.35">
      <c r="A51" s="1">
        <v>44198</v>
      </c>
      <c r="B51" t="s">
        <v>17</v>
      </c>
      <c r="C51" t="str">
        <f t="shared" si="0"/>
        <v>Stirling</v>
      </c>
      <c r="D51" t="s">
        <v>8</v>
      </c>
      <c r="E51" t="s">
        <v>7</v>
      </c>
      <c r="F51">
        <v>22369</v>
      </c>
    </row>
    <row r="52" spans="1:6" hidden="1" x14ac:dyDescent="0.35">
      <c r="A52" s="1">
        <v>44198</v>
      </c>
      <c r="B52" t="s">
        <v>17</v>
      </c>
      <c r="C52" t="str">
        <f t="shared" si="0"/>
        <v>Stirling</v>
      </c>
      <c r="D52" t="s">
        <v>10</v>
      </c>
      <c r="E52" t="s">
        <v>7</v>
      </c>
      <c r="F52">
        <v>13286</v>
      </c>
    </row>
    <row r="53" spans="1:6" hidden="1" x14ac:dyDescent="0.35">
      <c r="A53" s="1">
        <v>44198</v>
      </c>
      <c r="B53" t="s">
        <v>18</v>
      </c>
      <c r="C53" t="str">
        <f t="shared" si="0"/>
        <v>Edinburgh</v>
      </c>
      <c r="D53" t="s">
        <v>6</v>
      </c>
      <c r="E53" t="s">
        <v>7</v>
      </c>
      <c r="F53">
        <v>18165</v>
      </c>
    </row>
    <row r="54" spans="1:6" hidden="1" x14ac:dyDescent="0.35">
      <c r="A54" s="1">
        <v>44198</v>
      </c>
      <c r="B54" t="s">
        <v>18</v>
      </c>
      <c r="C54" t="str">
        <f t="shared" si="0"/>
        <v>Edinburgh</v>
      </c>
      <c r="D54" t="s">
        <v>8</v>
      </c>
      <c r="E54" t="s">
        <v>9</v>
      </c>
      <c r="F54">
        <v>47528</v>
      </c>
    </row>
    <row r="55" spans="1:6" hidden="1" x14ac:dyDescent="0.35">
      <c r="A55" s="1">
        <v>44198</v>
      </c>
      <c r="B55" t="s">
        <v>18</v>
      </c>
      <c r="C55" t="str">
        <f t="shared" si="0"/>
        <v>Edinburgh</v>
      </c>
      <c r="D55" t="s">
        <v>10</v>
      </c>
      <c r="E55" t="s">
        <v>7</v>
      </c>
      <c r="F55">
        <v>19930</v>
      </c>
    </row>
    <row r="56" spans="1:6" hidden="1" x14ac:dyDescent="0.35">
      <c r="A56" s="1">
        <v>44199</v>
      </c>
      <c r="B56" t="s">
        <v>5</v>
      </c>
      <c r="C56" t="str">
        <f t="shared" si="0"/>
        <v>Perth</v>
      </c>
      <c r="D56" t="s">
        <v>6</v>
      </c>
      <c r="E56" t="s">
        <v>7</v>
      </c>
      <c r="F56">
        <v>9704</v>
      </c>
    </row>
    <row r="57" spans="1:6" hidden="1" x14ac:dyDescent="0.35">
      <c r="A57" s="1">
        <v>44199</v>
      </c>
      <c r="B57" t="s">
        <v>5</v>
      </c>
      <c r="C57" t="str">
        <f t="shared" si="0"/>
        <v>Perth</v>
      </c>
      <c r="D57" t="s">
        <v>8</v>
      </c>
      <c r="E57" t="s">
        <v>9</v>
      </c>
      <c r="F57">
        <v>23813</v>
      </c>
    </row>
    <row r="58" spans="1:6" hidden="1" x14ac:dyDescent="0.35">
      <c r="A58" s="1">
        <v>44199</v>
      </c>
      <c r="B58" t="s">
        <v>5</v>
      </c>
      <c r="C58" t="str">
        <f t="shared" si="0"/>
        <v>Perth</v>
      </c>
      <c r="D58" t="s">
        <v>10</v>
      </c>
      <c r="E58" t="s">
        <v>7</v>
      </c>
      <c r="F58">
        <v>13299</v>
      </c>
    </row>
    <row r="59" spans="1:6" hidden="1" x14ac:dyDescent="0.35">
      <c r="A59" s="1">
        <v>44199</v>
      </c>
      <c r="B59" t="s">
        <v>11</v>
      </c>
      <c r="C59" t="str">
        <f t="shared" si="0"/>
        <v>Aberdeen</v>
      </c>
      <c r="D59" t="s">
        <v>6</v>
      </c>
      <c r="E59" t="s">
        <v>7</v>
      </c>
      <c r="F59">
        <v>14425</v>
      </c>
    </row>
    <row r="60" spans="1:6" hidden="1" x14ac:dyDescent="0.35">
      <c r="A60" s="1">
        <v>44199</v>
      </c>
      <c r="B60" t="s">
        <v>11</v>
      </c>
      <c r="C60" t="str">
        <f t="shared" si="0"/>
        <v>Aberdeen</v>
      </c>
      <c r="D60" t="s">
        <v>8</v>
      </c>
      <c r="E60" t="s">
        <v>9</v>
      </c>
      <c r="F60">
        <v>37484</v>
      </c>
    </row>
    <row r="61" spans="1:6" hidden="1" x14ac:dyDescent="0.35">
      <c r="A61" s="1">
        <v>44199</v>
      </c>
      <c r="B61" t="s">
        <v>11</v>
      </c>
      <c r="C61" t="str">
        <f t="shared" si="0"/>
        <v>Aberdeen</v>
      </c>
      <c r="D61" t="s">
        <v>10</v>
      </c>
      <c r="E61" t="s">
        <v>7</v>
      </c>
      <c r="F61">
        <v>14314</v>
      </c>
    </row>
    <row r="62" spans="1:6" hidden="1" x14ac:dyDescent="0.35">
      <c r="A62" s="1">
        <v>44199</v>
      </c>
      <c r="B62" t="s">
        <v>12</v>
      </c>
      <c r="C62" t="str">
        <f t="shared" si="0"/>
        <v>St Andrews</v>
      </c>
      <c r="D62" t="s">
        <v>6</v>
      </c>
      <c r="E62" t="s">
        <v>7</v>
      </c>
      <c r="F62">
        <v>7484</v>
      </c>
    </row>
    <row r="63" spans="1:6" hidden="1" x14ac:dyDescent="0.35">
      <c r="A63" s="1">
        <v>44199</v>
      </c>
      <c r="B63" t="s">
        <v>12</v>
      </c>
      <c r="C63" t="str">
        <f t="shared" si="0"/>
        <v>St Andrews</v>
      </c>
      <c r="D63" t="s">
        <v>8</v>
      </c>
      <c r="E63" t="s">
        <v>9</v>
      </c>
      <c r="F63">
        <v>18892</v>
      </c>
    </row>
    <row r="64" spans="1:6" hidden="1" x14ac:dyDescent="0.35">
      <c r="A64" s="1">
        <v>44199</v>
      </c>
      <c r="B64" t="s">
        <v>12</v>
      </c>
      <c r="C64" t="str">
        <f t="shared" si="0"/>
        <v>St Andrews</v>
      </c>
      <c r="D64" t="s">
        <v>10</v>
      </c>
      <c r="E64" t="s">
        <v>7</v>
      </c>
      <c r="F64">
        <v>9018</v>
      </c>
    </row>
    <row r="65" spans="1:6" hidden="1" x14ac:dyDescent="0.35">
      <c r="A65" s="1">
        <v>44199</v>
      </c>
      <c r="B65" t="s">
        <v>13</v>
      </c>
      <c r="C65" t="str">
        <f t="shared" si="0"/>
        <v>Dundee</v>
      </c>
      <c r="D65" t="s">
        <v>6</v>
      </c>
      <c r="E65" t="s">
        <v>7</v>
      </c>
      <c r="F65">
        <v>14728</v>
      </c>
    </row>
    <row r="66" spans="1:6" hidden="1" x14ac:dyDescent="0.35">
      <c r="A66" s="1">
        <v>44199</v>
      </c>
      <c r="B66" t="s">
        <v>13</v>
      </c>
      <c r="C66" t="str">
        <f t="shared" si="0"/>
        <v>Dundee</v>
      </c>
      <c r="D66" t="s">
        <v>8</v>
      </c>
      <c r="E66" t="s">
        <v>9</v>
      </c>
      <c r="F66">
        <v>36146</v>
      </c>
    </row>
    <row r="67" spans="1:6" hidden="1" x14ac:dyDescent="0.35">
      <c r="A67" s="1">
        <v>44199</v>
      </c>
      <c r="B67" t="s">
        <v>13</v>
      </c>
      <c r="C67" t="str">
        <f t="shared" ref="C67:C130" si="1">_xlfn.XLOOKUP(B67,$K$3:$K$11,$J$3:$J$11,,0)</f>
        <v>Dundee</v>
      </c>
      <c r="D67" t="s">
        <v>10</v>
      </c>
      <c r="E67" t="s">
        <v>7</v>
      </c>
      <c r="F67">
        <v>14262</v>
      </c>
    </row>
    <row r="68" spans="1:6" hidden="1" x14ac:dyDescent="0.35">
      <c r="A68" s="1">
        <v>44199</v>
      </c>
      <c r="B68" t="s">
        <v>14</v>
      </c>
      <c r="C68" t="str">
        <f t="shared" si="1"/>
        <v xml:space="preserve">Glasgow </v>
      </c>
      <c r="D68" t="s">
        <v>6</v>
      </c>
      <c r="E68" t="s">
        <v>7</v>
      </c>
      <c r="F68">
        <v>30792</v>
      </c>
    </row>
    <row r="69" spans="1:6" hidden="1" x14ac:dyDescent="0.35">
      <c r="A69" s="1">
        <v>44199</v>
      </c>
      <c r="B69" t="s">
        <v>14</v>
      </c>
      <c r="C69" t="str">
        <f t="shared" si="1"/>
        <v xml:space="preserve">Glasgow </v>
      </c>
      <c r="D69" t="s">
        <v>8</v>
      </c>
      <c r="E69" t="s">
        <v>9</v>
      </c>
      <c r="F69">
        <v>85014</v>
      </c>
    </row>
    <row r="70" spans="1:6" hidden="1" x14ac:dyDescent="0.35">
      <c r="A70" s="1">
        <v>44199</v>
      </c>
      <c r="B70" t="s">
        <v>14</v>
      </c>
      <c r="C70" t="str">
        <f t="shared" si="1"/>
        <v xml:space="preserve">Glasgow </v>
      </c>
      <c r="D70" t="s">
        <v>10</v>
      </c>
      <c r="E70" t="s">
        <v>7</v>
      </c>
      <c r="F70">
        <v>22724</v>
      </c>
    </row>
    <row r="71" spans="1:6" hidden="1" x14ac:dyDescent="0.35">
      <c r="A71" s="1">
        <v>44199</v>
      </c>
      <c r="B71" t="s">
        <v>15</v>
      </c>
      <c r="C71" t="str">
        <f t="shared" si="1"/>
        <v>Dumfries</v>
      </c>
      <c r="D71" t="s">
        <v>6</v>
      </c>
      <c r="E71" t="s">
        <v>7</v>
      </c>
      <c r="F71">
        <v>9601</v>
      </c>
    </row>
    <row r="72" spans="1:6" hidden="1" x14ac:dyDescent="0.35">
      <c r="A72" s="1">
        <v>44199</v>
      </c>
      <c r="B72" t="s">
        <v>15</v>
      </c>
      <c r="C72" t="str">
        <f t="shared" si="1"/>
        <v>Dumfries</v>
      </c>
      <c r="D72" t="s">
        <v>8</v>
      </c>
      <c r="E72" t="s">
        <v>9</v>
      </c>
      <c r="F72">
        <v>19278</v>
      </c>
    </row>
    <row r="73" spans="1:6" hidden="1" x14ac:dyDescent="0.35">
      <c r="A73" s="1">
        <v>44199</v>
      </c>
      <c r="B73" t="s">
        <v>15</v>
      </c>
      <c r="C73" t="str">
        <f t="shared" si="1"/>
        <v>Dumfries</v>
      </c>
      <c r="D73" t="s">
        <v>10</v>
      </c>
      <c r="E73" t="s">
        <v>7</v>
      </c>
      <c r="F73">
        <v>6257</v>
      </c>
    </row>
    <row r="74" spans="1:6" hidden="1" x14ac:dyDescent="0.35">
      <c r="A74" s="1">
        <v>44199</v>
      </c>
      <c r="B74" t="s">
        <v>16</v>
      </c>
      <c r="C74" t="str">
        <f t="shared" si="1"/>
        <v>Inverness</v>
      </c>
      <c r="D74" t="s">
        <v>6</v>
      </c>
      <c r="E74" t="s">
        <v>7</v>
      </c>
      <c r="F74">
        <v>13430</v>
      </c>
    </row>
    <row r="75" spans="1:6" hidden="1" x14ac:dyDescent="0.35">
      <c r="A75" s="1">
        <v>44199</v>
      </c>
      <c r="B75" t="s">
        <v>16</v>
      </c>
      <c r="C75" t="str">
        <f t="shared" si="1"/>
        <v>Inverness</v>
      </c>
      <c r="D75" t="s">
        <v>8</v>
      </c>
      <c r="E75" t="s">
        <v>9</v>
      </c>
      <c r="F75">
        <v>31409</v>
      </c>
    </row>
    <row r="76" spans="1:6" hidden="1" x14ac:dyDescent="0.35">
      <c r="A76" s="1">
        <v>44199</v>
      </c>
      <c r="B76" t="s">
        <v>16</v>
      </c>
      <c r="C76" t="str">
        <f t="shared" si="1"/>
        <v>Inverness</v>
      </c>
      <c r="D76" t="s">
        <v>10</v>
      </c>
      <c r="E76" t="s">
        <v>7</v>
      </c>
      <c r="F76">
        <v>11327</v>
      </c>
    </row>
    <row r="77" spans="1:6" hidden="1" x14ac:dyDescent="0.35">
      <c r="A77" s="1">
        <v>44199</v>
      </c>
      <c r="B77" t="s">
        <v>17</v>
      </c>
      <c r="C77" t="str">
        <f t="shared" si="1"/>
        <v>Stirling</v>
      </c>
      <c r="D77" t="s">
        <v>6</v>
      </c>
      <c r="E77" t="s">
        <v>7</v>
      </c>
      <c r="F77">
        <v>13091</v>
      </c>
    </row>
    <row r="78" spans="1:6" hidden="1" x14ac:dyDescent="0.35">
      <c r="A78" s="1">
        <v>44199</v>
      </c>
      <c r="B78" t="s">
        <v>17</v>
      </c>
      <c r="C78" t="str">
        <f t="shared" si="1"/>
        <v>Stirling</v>
      </c>
      <c r="D78" t="s">
        <v>8</v>
      </c>
      <c r="E78" t="s">
        <v>7</v>
      </c>
      <c r="F78">
        <v>25491</v>
      </c>
    </row>
    <row r="79" spans="1:6" hidden="1" x14ac:dyDescent="0.35">
      <c r="A79" s="1">
        <v>44199</v>
      </c>
      <c r="B79" t="s">
        <v>17</v>
      </c>
      <c r="C79" t="str">
        <f t="shared" si="1"/>
        <v>Stirling</v>
      </c>
      <c r="D79" t="s">
        <v>10</v>
      </c>
      <c r="E79" t="s">
        <v>7</v>
      </c>
      <c r="F79">
        <v>13802</v>
      </c>
    </row>
    <row r="80" spans="1:6" hidden="1" x14ac:dyDescent="0.35">
      <c r="A80" s="1">
        <v>44199</v>
      </c>
      <c r="B80" t="s">
        <v>18</v>
      </c>
      <c r="C80" t="str">
        <f t="shared" si="1"/>
        <v>Edinburgh</v>
      </c>
      <c r="D80" t="s">
        <v>6</v>
      </c>
      <c r="E80" t="s">
        <v>7</v>
      </c>
      <c r="F80">
        <v>18410</v>
      </c>
    </row>
    <row r="81" spans="1:6" hidden="1" x14ac:dyDescent="0.35">
      <c r="A81" s="1">
        <v>44199</v>
      </c>
      <c r="B81" t="s">
        <v>18</v>
      </c>
      <c r="C81" t="str">
        <f t="shared" si="1"/>
        <v>Edinburgh</v>
      </c>
      <c r="D81" t="s">
        <v>8</v>
      </c>
      <c r="E81" t="s">
        <v>9</v>
      </c>
      <c r="F81">
        <v>54219</v>
      </c>
    </row>
    <row r="82" spans="1:6" hidden="1" x14ac:dyDescent="0.35">
      <c r="A82" s="1">
        <v>44199</v>
      </c>
      <c r="B82" t="s">
        <v>18</v>
      </c>
      <c r="C82" t="str">
        <f t="shared" si="1"/>
        <v>Edinburgh</v>
      </c>
      <c r="D82" t="s">
        <v>10</v>
      </c>
      <c r="E82" t="s">
        <v>7</v>
      </c>
      <c r="F82">
        <v>20704</v>
      </c>
    </row>
    <row r="83" spans="1:6" hidden="1" x14ac:dyDescent="0.35">
      <c r="A83" s="1">
        <v>44200</v>
      </c>
      <c r="B83" t="s">
        <v>5</v>
      </c>
      <c r="C83" t="str">
        <f t="shared" si="1"/>
        <v>Perth</v>
      </c>
      <c r="D83" t="s">
        <v>6</v>
      </c>
      <c r="E83" t="s">
        <v>7</v>
      </c>
      <c r="F83">
        <v>9448</v>
      </c>
    </row>
    <row r="84" spans="1:6" hidden="1" x14ac:dyDescent="0.35">
      <c r="A84" s="1">
        <v>44200</v>
      </c>
      <c r="B84" t="s">
        <v>5</v>
      </c>
      <c r="C84" t="str">
        <f t="shared" si="1"/>
        <v>Perth</v>
      </c>
      <c r="D84" t="s">
        <v>8</v>
      </c>
      <c r="E84" t="s">
        <v>9</v>
      </c>
      <c r="F84">
        <v>23808</v>
      </c>
    </row>
    <row r="85" spans="1:6" hidden="1" x14ac:dyDescent="0.35">
      <c r="A85" s="1">
        <v>44200</v>
      </c>
      <c r="B85" t="s">
        <v>5</v>
      </c>
      <c r="C85" t="str">
        <f t="shared" si="1"/>
        <v>Perth</v>
      </c>
      <c r="D85" t="s">
        <v>10</v>
      </c>
      <c r="E85" t="s">
        <v>7</v>
      </c>
      <c r="F85">
        <v>12611</v>
      </c>
    </row>
    <row r="86" spans="1:6" hidden="1" x14ac:dyDescent="0.35">
      <c r="A86" s="1">
        <v>44200</v>
      </c>
      <c r="B86" t="s">
        <v>11</v>
      </c>
      <c r="C86" t="str">
        <f t="shared" si="1"/>
        <v>Aberdeen</v>
      </c>
      <c r="D86" t="s">
        <v>6</v>
      </c>
      <c r="E86" t="s">
        <v>7</v>
      </c>
      <c r="F86">
        <v>14019</v>
      </c>
    </row>
    <row r="87" spans="1:6" hidden="1" x14ac:dyDescent="0.35">
      <c r="A87" s="1">
        <v>44200</v>
      </c>
      <c r="B87" t="s">
        <v>11</v>
      </c>
      <c r="C87" t="str">
        <f t="shared" si="1"/>
        <v>Aberdeen</v>
      </c>
      <c r="D87" t="s">
        <v>8</v>
      </c>
      <c r="E87" t="s">
        <v>9</v>
      </c>
      <c r="F87">
        <v>37475</v>
      </c>
    </row>
    <row r="88" spans="1:6" hidden="1" x14ac:dyDescent="0.35">
      <c r="A88" s="1">
        <v>44200</v>
      </c>
      <c r="B88" t="s">
        <v>11</v>
      </c>
      <c r="C88" t="str">
        <f t="shared" si="1"/>
        <v>Aberdeen</v>
      </c>
      <c r="D88" t="s">
        <v>10</v>
      </c>
      <c r="E88" t="s">
        <v>7</v>
      </c>
      <c r="F88">
        <v>13572</v>
      </c>
    </row>
    <row r="89" spans="1:6" hidden="1" x14ac:dyDescent="0.35">
      <c r="A89" s="1">
        <v>44200</v>
      </c>
      <c r="B89" t="s">
        <v>12</v>
      </c>
      <c r="C89" t="str">
        <f t="shared" si="1"/>
        <v>St Andrews</v>
      </c>
      <c r="D89" t="s">
        <v>6</v>
      </c>
      <c r="E89" t="s">
        <v>7</v>
      </c>
      <c r="F89">
        <v>7273</v>
      </c>
    </row>
    <row r="90" spans="1:6" hidden="1" x14ac:dyDescent="0.35">
      <c r="A90" s="1">
        <v>44200</v>
      </c>
      <c r="B90" t="s">
        <v>12</v>
      </c>
      <c r="C90" t="str">
        <f t="shared" si="1"/>
        <v>St Andrews</v>
      </c>
      <c r="D90" t="s">
        <v>8</v>
      </c>
      <c r="E90" t="s">
        <v>9</v>
      </c>
      <c r="F90">
        <v>18887</v>
      </c>
    </row>
    <row r="91" spans="1:6" hidden="1" x14ac:dyDescent="0.35">
      <c r="A91" s="1">
        <v>44200</v>
      </c>
      <c r="B91" t="s">
        <v>12</v>
      </c>
      <c r="C91" t="str">
        <f t="shared" si="1"/>
        <v>St Andrews</v>
      </c>
      <c r="D91" t="s">
        <v>10</v>
      </c>
      <c r="E91" t="s">
        <v>7</v>
      </c>
      <c r="F91">
        <v>8550</v>
      </c>
    </row>
    <row r="92" spans="1:6" hidden="1" x14ac:dyDescent="0.35">
      <c r="A92" s="1">
        <v>44200</v>
      </c>
      <c r="B92" t="s">
        <v>13</v>
      </c>
      <c r="C92" t="str">
        <f t="shared" si="1"/>
        <v>Dundee</v>
      </c>
      <c r="D92" t="s">
        <v>6</v>
      </c>
      <c r="E92" t="s">
        <v>7</v>
      </c>
      <c r="F92">
        <v>14314</v>
      </c>
    </row>
    <row r="93" spans="1:6" hidden="1" x14ac:dyDescent="0.35">
      <c r="A93" s="1">
        <v>44200</v>
      </c>
      <c r="B93" t="s">
        <v>13</v>
      </c>
      <c r="C93" t="str">
        <f t="shared" si="1"/>
        <v>Dundee</v>
      </c>
      <c r="D93" t="s">
        <v>8</v>
      </c>
      <c r="E93" t="s">
        <v>9</v>
      </c>
      <c r="F93">
        <v>36137</v>
      </c>
    </row>
    <row r="94" spans="1:6" hidden="1" x14ac:dyDescent="0.35">
      <c r="A94" s="1">
        <v>44200</v>
      </c>
      <c r="B94" t="s">
        <v>13</v>
      </c>
      <c r="C94" t="str">
        <f t="shared" si="1"/>
        <v>Dundee</v>
      </c>
      <c r="D94" t="s">
        <v>10</v>
      </c>
      <c r="E94" t="s">
        <v>7</v>
      </c>
      <c r="F94">
        <v>13523</v>
      </c>
    </row>
    <row r="95" spans="1:6" hidden="1" x14ac:dyDescent="0.35">
      <c r="A95" s="1">
        <v>44200</v>
      </c>
      <c r="B95" t="s">
        <v>14</v>
      </c>
      <c r="C95" t="str">
        <f t="shared" si="1"/>
        <v xml:space="preserve">Glasgow </v>
      </c>
      <c r="D95" t="s">
        <v>6</v>
      </c>
      <c r="E95" t="s">
        <v>7</v>
      </c>
      <c r="F95">
        <v>29926</v>
      </c>
    </row>
    <row r="96" spans="1:6" hidden="1" x14ac:dyDescent="0.35">
      <c r="A96" s="1">
        <v>44200</v>
      </c>
      <c r="B96" t="s">
        <v>14</v>
      </c>
      <c r="C96" t="str">
        <f t="shared" si="1"/>
        <v xml:space="preserve">Glasgow </v>
      </c>
      <c r="D96" t="s">
        <v>8</v>
      </c>
      <c r="E96" t="s">
        <v>9</v>
      </c>
      <c r="F96">
        <v>84993</v>
      </c>
    </row>
    <row r="97" spans="1:6" hidden="1" x14ac:dyDescent="0.35">
      <c r="A97" s="1">
        <v>44200</v>
      </c>
      <c r="B97" t="s">
        <v>14</v>
      </c>
      <c r="C97" t="str">
        <f t="shared" si="1"/>
        <v xml:space="preserve">Glasgow </v>
      </c>
      <c r="D97" t="s">
        <v>10</v>
      </c>
      <c r="E97" t="s">
        <v>7</v>
      </c>
      <c r="F97">
        <v>21547</v>
      </c>
    </row>
    <row r="98" spans="1:6" hidden="1" x14ac:dyDescent="0.35">
      <c r="A98" s="1">
        <v>44200</v>
      </c>
      <c r="B98" t="s">
        <v>15</v>
      </c>
      <c r="C98" t="str">
        <f t="shared" si="1"/>
        <v>Dumfries</v>
      </c>
      <c r="D98" t="s">
        <v>6</v>
      </c>
      <c r="E98" t="s">
        <v>7</v>
      </c>
      <c r="F98">
        <v>9330</v>
      </c>
    </row>
    <row r="99" spans="1:6" hidden="1" x14ac:dyDescent="0.35">
      <c r="A99" s="1">
        <v>44200</v>
      </c>
      <c r="B99" t="s">
        <v>15</v>
      </c>
      <c r="C99" t="str">
        <f t="shared" si="1"/>
        <v>Dumfries</v>
      </c>
      <c r="D99" t="s">
        <v>8</v>
      </c>
      <c r="E99" t="s">
        <v>9</v>
      </c>
      <c r="F99">
        <v>19273</v>
      </c>
    </row>
    <row r="100" spans="1:6" hidden="1" x14ac:dyDescent="0.35">
      <c r="A100" s="1">
        <v>44200</v>
      </c>
      <c r="B100" t="s">
        <v>15</v>
      </c>
      <c r="C100" t="str">
        <f t="shared" si="1"/>
        <v>Dumfries</v>
      </c>
      <c r="D100" t="s">
        <v>10</v>
      </c>
      <c r="E100" t="s">
        <v>7</v>
      </c>
      <c r="F100">
        <v>5933</v>
      </c>
    </row>
    <row r="101" spans="1:6" hidden="1" x14ac:dyDescent="0.35">
      <c r="A101" s="1">
        <v>44200</v>
      </c>
      <c r="B101" t="s">
        <v>16</v>
      </c>
      <c r="C101" t="str">
        <f t="shared" si="1"/>
        <v>Inverness</v>
      </c>
      <c r="D101" t="s">
        <v>6</v>
      </c>
      <c r="E101" t="s">
        <v>7</v>
      </c>
      <c r="F101">
        <v>13052</v>
      </c>
    </row>
    <row r="102" spans="1:6" hidden="1" x14ac:dyDescent="0.35">
      <c r="A102" s="1">
        <v>44200</v>
      </c>
      <c r="B102" t="s">
        <v>16</v>
      </c>
      <c r="C102" t="str">
        <f t="shared" si="1"/>
        <v>Inverness</v>
      </c>
      <c r="D102" t="s">
        <v>8</v>
      </c>
      <c r="E102" t="s">
        <v>9</v>
      </c>
      <c r="F102">
        <v>31401</v>
      </c>
    </row>
    <row r="103" spans="1:6" hidden="1" x14ac:dyDescent="0.35">
      <c r="A103" s="1">
        <v>44200</v>
      </c>
      <c r="B103" t="s">
        <v>16</v>
      </c>
      <c r="C103" t="str">
        <f t="shared" si="1"/>
        <v>Inverness</v>
      </c>
      <c r="D103" t="s">
        <v>10</v>
      </c>
      <c r="E103" t="s">
        <v>7</v>
      </c>
      <c r="F103">
        <v>10741</v>
      </c>
    </row>
    <row r="104" spans="1:6" hidden="1" x14ac:dyDescent="0.35">
      <c r="A104" s="1">
        <v>44200</v>
      </c>
      <c r="B104" t="s">
        <v>17</v>
      </c>
      <c r="C104" t="str">
        <f t="shared" si="1"/>
        <v>Stirling</v>
      </c>
      <c r="D104" t="s">
        <v>6</v>
      </c>
      <c r="E104" t="s">
        <v>7</v>
      </c>
      <c r="F104">
        <v>12724</v>
      </c>
    </row>
    <row r="105" spans="1:6" hidden="1" x14ac:dyDescent="0.35">
      <c r="A105" s="1">
        <v>44200</v>
      </c>
      <c r="B105" t="s">
        <v>17</v>
      </c>
      <c r="C105" t="str">
        <f t="shared" si="1"/>
        <v>Stirling</v>
      </c>
      <c r="D105" t="s">
        <v>8</v>
      </c>
      <c r="E105" t="s">
        <v>7</v>
      </c>
      <c r="F105">
        <v>25485</v>
      </c>
    </row>
    <row r="106" spans="1:6" hidden="1" x14ac:dyDescent="0.35">
      <c r="A106" s="1">
        <v>44200</v>
      </c>
      <c r="B106" t="s">
        <v>17</v>
      </c>
      <c r="C106" t="str">
        <f t="shared" si="1"/>
        <v>Stirling</v>
      </c>
      <c r="D106" t="s">
        <v>10</v>
      </c>
      <c r="E106" t="s">
        <v>7</v>
      </c>
      <c r="F106">
        <v>13088</v>
      </c>
    </row>
    <row r="107" spans="1:6" hidden="1" x14ac:dyDescent="0.35">
      <c r="A107" s="1">
        <v>44200</v>
      </c>
      <c r="B107" t="s">
        <v>18</v>
      </c>
      <c r="C107" t="str">
        <f t="shared" si="1"/>
        <v>Edinburgh</v>
      </c>
      <c r="D107" t="s">
        <v>6</v>
      </c>
      <c r="E107" t="s">
        <v>7</v>
      </c>
      <c r="F107">
        <v>17892</v>
      </c>
    </row>
    <row r="108" spans="1:6" hidden="1" x14ac:dyDescent="0.35">
      <c r="A108" s="1">
        <v>44200</v>
      </c>
      <c r="B108" t="s">
        <v>18</v>
      </c>
      <c r="C108" t="str">
        <f t="shared" si="1"/>
        <v>Edinburgh</v>
      </c>
      <c r="D108" t="s">
        <v>8</v>
      </c>
      <c r="E108" t="s">
        <v>9</v>
      </c>
      <c r="F108">
        <v>54205</v>
      </c>
    </row>
    <row r="109" spans="1:6" hidden="1" x14ac:dyDescent="0.35">
      <c r="A109" s="1">
        <v>44200</v>
      </c>
      <c r="B109" t="s">
        <v>18</v>
      </c>
      <c r="C109" t="str">
        <f t="shared" si="1"/>
        <v>Edinburgh</v>
      </c>
      <c r="D109" t="s">
        <v>10</v>
      </c>
      <c r="E109" t="s">
        <v>7</v>
      </c>
      <c r="F109">
        <v>19630</v>
      </c>
    </row>
    <row r="110" spans="1:6" hidden="1" x14ac:dyDescent="0.35">
      <c r="A110" s="1">
        <v>44201</v>
      </c>
      <c r="B110" t="s">
        <v>5</v>
      </c>
      <c r="C110" t="str">
        <f t="shared" si="1"/>
        <v>Perth</v>
      </c>
      <c r="D110" t="s">
        <v>6</v>
      </c>
      <c r="E110" t="s">
        <v>7</v>
      </c>
      <c r="F110">
        <v>9658</v>
      </c>
    </row>
    <row r="111" spans="1:6" hidden="1" x14ac:dyDescent="0.35">
      <c r="A111" s="1">
        <v>44201</v>
      </c>
      <c r="B111" t="s">
        <v>5</v>
      </c>
      <c r="C111" t="str">
        <f t="shared" si="1"/>
        <v>Perth</v>
      </c>
      <c r="D111" t="s">
        <v>8</v>
      </c>
      <c r="E111" t="s">
        <v>9</v>
      </c>
      <c r="F111">
        <v>27225</v>
      </c>
    </row>
    <row r="112" spans="1:6" hidden="1" x14ac:dyDescent="0.35">
      <c r="A112" s="1">
        <v>44201</v>
      </c>
      <c r="B112" t="s">
        <v>5</v>
      </c>
      <c r="C112" t="str">
        <f t="shared" si="1"/>
        <v>Perth</v>
      </c>
      <c r="D112" t="s">
        <v>10</v>
      </c>
      <c r="E112" t="s">
        <v>7</v>
      </c>
      <c r="F112">
        <v>14272</v>
      </c>
    </row>
    <row r="113" spans="1:6" hidden="1" x14ac:dyDescent="0.35">
      <c r="A113" s="1">
        <v>44201</v>
      </c>
      <c r="B113" t="s">
        <v>11</v>
      </c>
      <c r="C113" t="str">
        <f t="shared" si="1"/>
        <v>Aberdeen</v>
      </c>
      <c r="D113" t="s">
        <v>6</v>
      </c>
      <c r="E113" t="s">
        <v>7</v>
      </c>
      <c r="F113">
        <v>14351</v>
      </c>
    </row>
    <row r="114" spans="1:6" hidden="1" x14ac:dyDescent="0.35">
      <c r="A114" s="1">
        <v>44201</v>
      </c>
      <c r="B114" t="s">
        <v>11</v>
      </c>
      <c r="C114" t="str">
        <f t="shared" si="1"/>
        <v>Aberdeen</v>
      </c>
      <c r="D114" t="s">
        <v>8</v>
      </c>
      <c r="E114" t="s">
        <v>9</v>
      </c>
      <c r="F114">
        <v>42854</v>
      </c>
    </row>
    <row r="115" spans="1:6" hidden="1" x14ac:dyDescent="0.35">
      <c r="A115" s="1">
        <v>44201</v>
      </c>
      <c r="B115" t="s">
        <v>11</v>
      </c>
      <c r="C115" t="str">
        <f t="shared" si="1"/>
        <v>Aberdeen</v>
      </c>
      <c r="D115" t="s">
        <v>10</v>
      </c>
      <c r="E115" t="s">
        <v>7</v>
      </c>
      <c r="F115">
        <v>15361</v>
      </c>
    </row>
    <row r="116" spans="1:6" hidden="1" x14ac:dyDescent="0.35">
      <c r="A116" s="1">
        <v>44201</v>
      </c>
      <c r="B116" t="s">
        <v>12</v>
      </c>
      <c r="C116" t="str">
        <f t="shared" si="1"/>
        <v>St Andrews</v>
      </c>
      <c r="D116" t="s">
        <v>6</v>
      </c>
      <c r="E116" t="s">
        <v>7</v>
      </c>
      <c r="F116">
        <v>7446</v>
      </c>
    </row>
    <row r="117" spans="1:6" hidden="1" x14ac:dyDescent="0.35">
      <c r="A117" s="1">
        <v>44201</v>
      </c>
      <c r="B117" t="s">
        <v>12</v>
      </c>
      <c r="C117" t="str">
        <f t="shared" si="1"/>
        <v>St Andrews</v>
      </c>
      <c r="D117" t="s">
        <v>8</v>
      </c>
      <c r="E117" t="s">
        <v>7</v>
      </c>
      <c r="F117">
        <v>21598</v>
      </c>
    </row>
    <row r="118" spans="1:6" hidden="1" x14ac:dyDescent="0.35">
      <c r="A118" s="1">
        <v>44201</v>
      </c>
      <c r="B118" t="s">
        <v>12</v>
      </c>
      <c r="C118" t="str">
        <f t="shared" si="1"/>
        <v>St Andrews</v>
      </c>
      <c r="D118" t="s">
        <v>10</v>
      </c>
      <c r="E118" t="s">
        <v>7</v>
      </c>
      <c r="F118">
        <v>9678</v>
      </c>
    </row>
    <row r="119" spans="1:6" hidden="1" x14ac:dyDescent="0.35">
      <c r="A119" s="1">
        <v>44201</v>
      </c>
      <c r="B119" t="s">
        <v>13</v>
      </c>
      <c r="C119" t="str">
        <f t="shared" si="1"/>
        <v>Dundee</v>
      </c>
      <c r="D119" t="s">
        <v>6</v>
      </c>
      <c r="E119" t="s">
        <v>7</v>
      </c>
      <c r="F119">
        <v>14653</v>
      </c>
    </row>
    <row r="120" spans="1:6" hidden="1" x14ac:dyDescent="0.35">
      <c r="A120" s="1">
        <v>44201</v>
      </c>
      <c r="B120" t="s">
        <v>13</v>
      </c>
      <c r="C120" t="str">
        <f t="shared" si="1"/>
        <v>Dundee</v>
      </c>
      <c r="D120" t="s">
        <v>8</v>
      </c>
      <c r="E120" t="s">
        <v>9</v>
      </c>
      <c r="F120">
        <v>41324</v>
      </c>
    </row>
    <row r="121" spans="1:6" hidden="1" x14ac:dyDescent="0.35">
      <c r="A121" s="1">
        <v>44201</v>
      </c>
      <c r="B121" t="s">
        <v>13</v>
      </c>
      <c r="C121" t="str">
        <f t="shared" si="1"/>
        <v>Dundee</v>
      </c>
      <c r="D121" t="s">
        <v>10</v>
      </c>
      <c r="E121" t="s">
        <v>7</v>
      </c>
      <c r="F121">
        <v>15306</v>
      </c>
    </row>
    <row r="122" spans="1:6" hidden="1" x14ac:dyDescent="0.35">
      <c r="A122" s="1">
        <v>44201</v>
      </c>
      <c r="B122" t="s">
        <v>14</v>
      </c>
      <c r="C122" t="str">
        <f t="shared" si="1"/>
        <v xml:space="preserve">Glasgow </v>
      </c>
      <c r="D122" t="s">
        <v>6</v>
      </c>
      <c r="E122" t="s">
        <v>7</v>
      </c>
      <c r="F122">
        <v>30634</v>
      </c>
    </row>
    <row r="123" spans="1:6" hidden="1" x14ac:dyDescent="0.35">
      <c r="A123" s="1">
        <v>44201</v>
      </c>
      <c r="B123" t="s">
        <v>14</v>
      </c>
      <c r="C123" t="str">
        <f t="shared" si="1"/>
        <v xml:space="preserve">Glasgow </v>
      </c>
      <c r="D123" t="s">
        <v>8</v>
      </c>
      <c r="E123" t="s">
        <v>9</v>
      </c>
      <c r="F123">
        <v>97192</v>
      </c>
    </row>
    <row r="124" spans="1:6" hidden="1" x14ac:dyDescent="0.35">
      <c r="A124" s="1">
        <v>44201</v>
      </c>
      <c r="B124" t="s">
        <v>14</v>
      </c>
      <c r="C124" t="str">
        <f t="shared" si="1"/>
        <v xml:space="preserve">Glasgow </v>
      </c>
      <c r="D124" t="s">
        <v>10</v>
      </c>
      <c r="E124" t="s">
        <v>7</v>
      </c>
      <c r="F124">
        <v>24388</v>
      </c>
    </row>
    <row r="125" spans="1:6" hidden="1" x14ac:dyDescent="0.35">
      <c r="A125" s="1">
        <v>44201</v>
      </c>
      <c r="B125" t="s">
        <v>15</v>
      </c>
      <c r="C125" t="str">
        <f t="shared" si="1"/>
        <v>Dumfries</v>
      </c>
      <c r="D125" t="s">
        <v>6</v>
      </c>
      <c r="E125" t="s">
        <v>7</v>
      </c>
      <c r="F125">
        <v>9552</v>
      </c>
    </row>
    <row r="126" spans="1:6" hidden="1" x14ac:dyDescent="0.35">
      <c r="A126" s="1">
        <v>44201</v>
      </c>
      <c r="B126" t="s">
        <v>15</v>
      </c>
      <c r="C126" t="str">
        <f t="shared" si="1"/>
        <v>Dumfries</v>
      </c>
      <c r="D126" t="s">
        <v>8</v>
      </c>
      <c r="E126" t="s">
        <v>9</v>
      </c>
      <c r="F126">
        <v>22039</v>
      </c>
    </row>
    <row r="127" spans="1:6" hidden="1" x14ac:dyDescent="0.35">
      <c r="A127" s="1">
        <v>44201</v>
      </c>
      <c r="B127" t="s">
        <v>15</v>
      </c>
      <c r="C127" t="str">
        <f t="shared" si="1"/>
        <v>Dumfries</v>
      </c>
      <c r="D127" t="s">
        <v>10</v>
      </c>
      <c r="E127" t="s">
        <v>7</v>
      </c>
      <c r="F127">
        <v>6715</v>
      </c>
    </row>
    <row r="128" spans="1:6" hidden="1" x14ac:dyDescent="0.35">
      <c r="A128" s="1">
        <v>44201</v>
      </c>
      <c r="B128" t="s">
        <v>16</v>
      </c>
      <c r="C128" t="str">
        <f t="shared" si="1"/>
        <v>Inverness</v>
      </c>
      <c r="D128" t="s">
        <v>6</v>
      </c>
      <c r="E128" t="s">
        <v>7</v>
      </c>
      <c r="F128">
        <v>13361</v>
      </c>
    </row>
    <row r="129" spans="1:6" hidden="1" x14ac:dyDescent="0.35">
      <c r="A129" s="1">
        <v>44201</v>
      </c>
      <c r="B129" t="s">
        <v>16</v>
      </c>
      <c r="C129" t="str">
        <f t="shared" si="1"/>
        <v>Inverness</v>
      </c>
      <c r="D129" t="s">
        <v>8</v>
      </c>
      <c r="E129" t="s">
        <v>9</v>
      </c>
      <c r="F129">
        <v>35908</v>
      </c>
    </row>
    <row r="130" spans="1:6" hidden="1" x14ac:dyDescent="0.35">
      <c r="A130" s="1">
        <v>44201</v>
      </c>
      <c r="B130" t="s">
        <v>16</v>
      </c>
      <c r="C130" t="str">
        <f t="shared" si="1"/>
        <v>Inverness</v>
      </c>
      <c r="D130" t="s">
        <v>10</v>
      </c>
      <c r="E130" t="s">
        <v>7</v>
      </c>
      <c r="F130">
        <v>12157</v>
      </c>
    </row>
    <row r="131" spans="1:6" hidden="1" x14ac:dyDescent="0.35">
      <c r="A131" s="1">
        <v>44201</v>
      </c>
      <c r="B131" t="s">
        <v>17</v>
      </c>
      <c r="C131" t="str">
        <f t="shared" ref="C131:C194" si="2">_xlfn.XLOOKUP(B131,$K$3:$K$11,$J$3:$J$11,,0)</f>
        <v>Stirling</v>
      </c>
      <c r="D131" t="s">
        <v>6</v>
      </c>
      <c r="E131" t="s">
        <v>7</v>
      </c>
      <c r="F131">
        <v>13025</v>
      </c>
    </row>
    <row r="132" spans="1:6" hidden="1" x14ac:dyDescent="0.35">
      <c r="A132" s="1">
        <v>44201</v>
      </c>
      <c r="B132" t="s">
        <v>17</v>
      </c>
      <c r="C132" t="str">
        <f t="shared" si="2"/>
        <v>Stirling</v>
      </c>
      <c r="D132" t="s">
        <v>8</v>
      </c>
      <c r="E132" t="s">
        <v>7</v>
      </c>
      <c r="F132">
        <v>29115</v>
      </c>
    </row>
    <row r="133" spans="1:6" hidden="1" x14ac:dyDescent="0.35">
      <c r="A133" s="1">
        <v>44201</v>
      </c>
      <c r="B133" t="s">
        <v>17</v>
      </c>
      <c r="C133" t="str">
        <f t="shared" si="2"/>
        <v>Stirling</v>
      </c>
      <c r="D133" t="s">
        <v>10</v>
      </c>
      <c r="E133" t="s">
        <v>7</v>
      </c>
      <c r="F133">
        <v>14812</v>
      </c>
    </row>
    <row r="134" spans="1:6" hidden="1" x14ac:dyDescent="0.35">
      <c r="A134" s="1">
        <v>44201</v>
      </c>
      <c r="B134" t="s">
        <v>18</v>
      </c>
      <c r="C134" t="str">
        <f t="shared" si="2"/>
        <v>Edinburgh</v>
      </c>
      <c r="D134" t="s">
        <v>6</v>
      </c>
      <c r="E134" t="s">
        <v>7</v>
      </c>
      <c r="F134">
        <v>18316</v>
      </c>
    </row>
    <row r="135" spans="1:6" hidden="1" x14ac:dyDescent="0.35">
      <c r="A135" s="1">
        <v>44201</v>
      </c>
      <c r="B135" t="s">
        <v>18</v>
      </c>
      <c r="C135" t="str">
        <f t="shared" si="2"/>
        <v>Edinburgh</v>
      </c>
      <c r="D135" t="s">
        <v>8</v>
      </c>
      <c r="E135" t="s">
        <v>9</v>
      </c>
      <c r="F135">
        <v>61985</v>
      </c>
    </row>
    <row r="136" spans="1:6" hidden="1" x14ac:dyDescent="0.35">
      <c r="A136" s="1">
        <v>44201</v>
      </c>
      <c r="B136" t="s">
        <v>18</v>
      </c>
      <c r="C136" t="str">
        <f t="shared" si="2"/>
        <v>Edinburgh</v>
      </c>
      <c r="D136" t="s">
        <v>10</v>
      </c>
      <c r="E136" t="s">
        <v>7</v>
      </c>
      <c r="F136">
        <v>22220</v>
      </c>
    </row>
    <row r="137" spans="1:6" hidden="1" x14ac:dyDescent="0.35">
      <c r="A137" s="1">
        <v>44202</v>
      </c>
      <c r="B137" t="s">
        <v>5</v>
      </c>
      <c r="C137" t="str">
        <f t="shared" si="2"/>
        <v>Perth</v>
      </c>
      <c r="D137" t="s">
        <v>6</v>
      </c>
      <c r="E137" t="s">
        <v>7</v>
      </c>
      <c r="F137">
        <v>9614</v>
      </c>
    </row>
    <row r="138" spans="1:6" hidden="1" x14ac:dyDescent="0.35">
      <c r="A138" s="1">
        <v>44202</v>
      </c>
      <c r="B138" t="s">
        <v>5</v>
      </c>
      <c r="C138" t="str">
        <f t="shared" si="2"/>
        <v>Perth</v>
      </c>
      <c r="D138" t="s">
        <v>8</v>
      </c>
      <c r="E138" t="s">
        <v>9</v>
      </c>
      <c r="F138">
        <v>22635</v>
      </c>
    </row>
    <row r="139" spans="1:6" hidden="1" x14ac:dyDescent="0.35">
      <c r="A139" s="1">
        <v>44202</v>
      </c>
      <c r="B139" t="s">
        <v>5</v>
      </c>
      <c r="C139" t="str">
        <f t="shared" si="2"/>
        <v>Perth</v>
      </c>
      <c r="D139" t="s">
        <v>10</v>
      </c>
      <c r="E139" t="s">
        <v>7</v>
      </c>
      <c r="F139">
        <v>12815</v>
      </c>
    </row>
    <row r="140" spans="1:6" hidden="1" x14ac:dyDescent="0.35">
      <c r="A140" s="1">
        <v>44202</v>
      </c>
      <c r="B140" t="s">
        <v>11</v>
      </c>
      <c r="C140" t="str">
        <f t="shared" si="2"/>
        <v>Aberdeen</v>
      </c>
      <c r="D140" t="s">
        <v>6</v>
      </c>
      <c r="E140" t="s">
        <v>7</v>
      </c>
      <c r="F140">
        <v>14283</v>
      </c>
    </row>
    <row r="141" spans="1:6" hidden="1" x14ac:dyDescent="0.35">
      <c r="A141" s="1">
        <v>44202</v>
      </c>
      <c r="B141" t="s">
        <v>11</v>
      </c>
      <c r="C141" t="str">
        <f t="shared" si="2"/>
        <v>Aberdeen</v>
      </c>
      <c r="D141" t="s">
        <v>8</v>
      </c>
      <c r="E141" t="s">
        <v>9</v>
      </c>
      <c r="F141">
        <v>35629</v>
      </c>
    </row>
    <row r="142" spans="1:6" hidden="1" x14ac:dyDescent="0.35">
      <c r="A142" s="1">
        <v>44202</v>
      </c>
      <c r="B142" t="s">
        <v>11</v>
      </c>
      <c r="C142" t="str">
        <f t="shared" si="2"/>
        <v>Aberdeen</v>
      </c>
      <c r="D142" t="s">
        <v>10</v>
      </c>
      <c r="E142" t="s">
        <v>7</v>
      </c>
      <c r="F142">
        <v>13793</v>
      </c>
    </row>
    <row r="143" spans="1:6" hidden="1" x14ac:dyDescent="0.35">
      <c r="A143" s="1">
        <v>44202</v>
      </c>
      <c r="B143" t="s">
        <v>12</v>
      </c>
      <c r="C143" t="str">
        <f t="shared" si="2"/>
        <v>St Andrews</v>
      </c>
      <c r="D143" t="s">
        <v>6</v>
      </c>
      <c r="E143" t="s">
        <v>7</v>
      </c>
      <c r="F143">
        <v>7410</v>
      </c>
    </row>
    <row r="144" spans="1:6" hidden="1" x14ac:dyDescent="0.35">
      <c r="A144" s="1">
        <v>44202</v>
      </c>
      <c r="B144" t="s">
        <v>12</v>
      </c>
      <c r="C144" t="str">
        <f t="shared" si="2"/>
        <v>St Andrews</v>
      </c>
      <c r="D144" t="s">
        <v>8</v>
      </c>
      <c r="E144" t="s">
        <v>7</v>
      </c>
      <c r="F144">
        <v>17957</v>
      </c>
    </row>
    <row r="145" spans="1:6" hidden="1" x14ac:dyDescent="0.35">
      <c r="A145" s="1">
        <v>44202</v>
      </c>
      <c r="B145" t="s">
        <v>12</v>
      </c>
      <c r="C145" t="str">
        <f t="shared" si="2"/>
        <v>St Andrews</v>
      </c>
      <c r="D145" t="s">
        <v>10</v>
      </c>
      <c r="E145" t="s">
        <v>7</v>
      </c>
      <c r="F145">
        <v>8689</v>
      </c>
    </row>
    <row r="146" spans="1:6" hidden="1" x14ac:dyDescent="0.35">
      <c r="A146" s="1">
        <v>44202</v>
      </c>
      <c r="B146" t="s">
        <v>13</v>
      </c>
      <c r="C146" t="str">
        <f t="shared" si="2"/>
        <v>Dundee</v>
      </c>
      <c r="D146" t="s">
        <v>6</v>
      </c>
      <c r="E146" t="s">
        <v>7</v>
      </c>
      <c r="F146">
        <v>14582</v>
      </c>
    </row>
    <row r="147" spans="1:6" hidden="1" x14ac:dyDescent="0.35">
      <c r="A147" s="1">
        <v>44202</v>
      </c>
      <c r="B147" t="s">
        <v>13</v>
      </c>
      <c r="C147" t="str">
        <f t="shared" si="2"/>
        <v>Dundee</v>
      </c>
      <c r="D147" t="s">
        <v>8</v>
      </c>
      <c r="E147" t="s">
        <v>9</v>
      </c>
      <c r="F147">
        <v>34357</v>
      </c>
    </row>
    <row r="148" spans="1:6" hidden="1" x14ac:dyDescent="0.35">
      <c r="A148" s="1">
        <v>44202</v>
      </c>
      <c r="B148" t="s">
        <v>13</v>
      </c>
      <c r="C148" t="str">
        <f t="shared" si="2"/>
        <v>Dundee</v>
      </c>
      <c r="D148" t="s">
        <v>10</v>
      </c>
      <c r="E148" t="s">
        <v>7</v>
      </c>
      <c r="F148">
        <v>13744</v>
      </c>
    </row>
    <row r="149" spans="1:6" hidden="1" x14ac:dyDescent="0.35">
      <c r="A149" s="1">
        <v>44202</v>
      </c>
      <c r="B149" t="s">
        <v>14</v>
      </c>
      <c r="C149" t="str">
        <f t="shared" si="2"/>
        <v xml:space="preserve">Glasgow </v>
      </c>
      <c r="D149" t="s">
        <v>6</v>
      </c>
      <c r="E149" t="s">
        <v>7</v>
      </c>
      <c r="F149">
        <v>30487</v>
      </c>
    </row>
    <row r="150" spans="1:6" hidden="1" x14ac:dyDescent="0.35">
      <c r="A150" s="1">
        <v>44202</v>
      </c>
      <c r="B150" t="s">
        <v>14</v>
      </c>
      <c r="C150" t="str">
        <f t="shared" si="2"/>
        <v xml:space="preserve">Glasgow </v>
      </c>
      <c r="D150" t="s">
        <v>8</v>
      </c>
      <c r="E150" t="s">
        <v>9</v>
      </c>
      <c r="F150">
        <v>80807</v>
      </c>
    </row>
    <row r="151" spans="1:6" hidden="1" x14ac:dyDescent="0.35">
      <c r="A151" s="1">
        <v>44202</v>
      </c>
      <c r="B151" t="s">
        <v>14</v>
      </c>
      <c r="C151" t="str">
        <f t="shared" si="2"/>
        <v xml:space="preserve">Glasgow </v>
      </c>
      <c r="D151" t="s">
        <v>10</v>
      </c>
      <c r="E151" t="s">
        <v>7</v>
      </c>
      <c r="F151">
        <v>21897</v>
      </c>
    </row>
    <row r="152" spans="1:6" hidden="1" x14ac:dyDescent="0.35">
      <c r="A152" s="1">
        <v>44202</v>
      </c>
      <c r="B152" t="s">
        <v>15</v>
      </c>
      <c r="C152" t="str">
        <f t="shared" si="2"/>
        <v>Dumfries</v>
      </c>
      <c r="D152" t="s">
        <v>6</v>
      </c>
      <c r="E152" t="s">
        <v>7</v>
      </c>
      <c r="F152">
        <v>9506</v>
      </c>
    </row>
    <row r="153" spans="1:6" hidden="1" x14ac:dyDescent="0.35">
      <c r="A153" s="1">
        <v>44202</v>
      </c>
      <c r="B153" t="s">
        <v>15</v>
      </c>
      <c r="C153" t="str">
        <f t="shared" si="2"/>
        <v>Dumfries</v>
      </c>
      <c r="D153" t="s">
        <v>8</v>
      </c>
      <c r="E153" t="s">
        <v>9</v>
      </c>
      <c r="F153">
        <v>18324</v>
      </c>
    </row>
    <row r="154" spans="1:6" hidden="1" x14ac:dyDescent="0.35">
      <c r="A154" s="1">
        <v>44202</v>
      </c>
      <c r="B154" t="s">
        <v>15</v>
      </c>
      <c r="C154" t="str">
        <f t="shared" si="2"/>
        <v>Dumfries</v>
      </c>
      <c r="D154" t="s">
        <v>10</v>
      </c>
      <c r="E154" t="s">
        <v>7</v>
      </c>
      <c r="F154">
        <v>6029</v>
      </c>
    </row>
    <row r="155" spans="1:6" hidden="1" x14ac:dyDescent="0.35">
      <c r="A155" s="1">
        <v>44202</v>
      </c>
      <c r="B155" t="s">
        <v>16</v>
      </c>
      <c r="C155" t="str">
        <f t="shared" si="2"/>
        <v>Inverness</v>
      </c>
      <c r="D155" t="s">
        <v>6</v>
      </c>
      <c r="E155" t="s">
        <v>7</v>
      </c>
      <c r="F155">
        <v>13297</v>
      </c>
    </row>
    <row r="156" spans="1:6" hidden="1" x14ac:dyDescent="0.35">
      <c r="A156" s="1">
        <v>44202</v>
      </c>
      <c r="B156" t="s">
        <v>16</v>
      </c>
      <c r="C156" t="str">
        <f t="shared" si="2"/>
        <v>Inverness</v>
      </c>
      <c r="D156" t="s">
        <v>8</v>
      </c>
      <c r="E156" t="s">
        <v>9</v>
      </c>
      <c r="F156">
        <v>29855</v>
      </c>
    </row>
    <row r="157" spans="1:6" hidden="1" x14ac:dyDescent="0.35">
      <c r="A157" s="1">
        <v>44202</v>
      </c>
      <c r="B157" t="s">
        <v>16</v>
      </c>
      <c r="C157" t="str">
        <f t="shared" si="2"/>
        <v>Inverness</v>
      </c>
      <c r="D157" t="s">
        <v>10</v>
      </c>
      <c r="E157" t="s">
        <v>7</v>
      </c>
      <c r="F157">
        <v>10915</v>
      </c>
    </row>
    <row r="158" spans="1:6" hidden="1" x14ac:dyDescent="0.35">
      <c r="A158" s="1">
        <v>44202</v>
      </c>
      <c r="B158" t="s">
        <v>17</v>
      </c>
      <c r="C158" t="str">
        <f t="shared" si="2"/>
        <v>Stirling</v>
      </c>
      <c r="D158" t="s">
        <v>6</v>
      </c>
      <c r="E158" t="s">
        <v>7</v>
      </c>
      <c r="F158">
        <v>12961</v>
      </c>
    </row>
    <row r="159" spans="1:6" hidden="1" x14ac:dyDescent="0.35">
      <c r="A159" s="1">
        <v>44202</v>
      </c>
      <c r="B159" t="s">
        <v>17</v>
      </c>
      <c r="C159" t="str">
        <f t="shared" si="2"/>
        <v>Stirling</v>
      </c>
      <c r="D159" t="s">
        <v>8</v>
      </c>
      <c r="E159" t="s">
        <v>7</v>
      </c>
      <c r="F159">
        <v>24239</v>
      </c>
    </row>
    <row r="160" spans="1:6" hidden="1" x14ac:dyDescent="0.35">
      <c r="A160" s="1">
        <v>44202</v>
      </c>
      <c r="B160" t="s">
        <v>17</v>
      </c>
      <c r="C160" t="str">
        <f t="shared" si="2"/>
        <v>Stirling</v>
      </c>
      <c r="D160" t="s">
        <v>10</v>
      </c>
      <c r="E160" t="s">
        <v>7</v>
      </c>
      <c r="F160">
        <v>13300</v>
      </c>
    </row>
    <row r="161" spans="1:6" hidden="1" x14ac:dyDescent="0.35">
      <c r="A161" s="1">
        <v>44202</v>
      </c>
      <c r="B161" t="s">
        <v>18</v>
      </c>
      <c r="C161" t="str">
        <f t="shared" si="2"/>
        <v>Edinburgh</v>
      </c>
      <c r="D161" t="s">
        <v>6</v>
      </c>
      <c r="E161" t="s">
        <v>7</v>
      </c>
      <c r="F161">
        <v>18228</v>
      </c>
    </row>
    <row r="162" spans="1:6" hidden="1" x14ac:dyDescent="0.35">
      <c r="A162" s="1">
        <v>44202</v>
      </c>
      <c r="B162" t="s">
        <v>18</v>
      </c>
      <c r="C162" t="str">
        <f t="shared" si="2"/>
        <v>Edinburgh</v>
      </c>
      <c r="D162" t="s">
        <v>8</v>
      </c>
      <c r="E162" t="s">
        <v>9</v>
      </c>
      <c r="F162">
        <v>51536</v>
      </c>
    </row>
    <row r="163" spans="1:6" hidden="1" x14ac:dyDescent="0.35">
      <c r="A163" s="1">
        <v>44202</v>
      </c>
      <c r="B163" t="s">
        <v>18</v>
      </c>
      <c r="C163" t="str">
        <f t="shared" si="2"/>
        <v>Edinburgh</v>
      </c>
      <c r="D163" t="s">
        <v>10</v>
      </c>
      <c r="E163" t="s">
        <v>7</v>
      </c>
      <c r="F163">
        <v>19950</v>
      </c>
    </row>
    <row r="164" spans="1:6" hidden="1" x14ac:dyDescent="0.35">
      <c r="A164" s="1">
        <v>44203</v>
      </c>
      <c r="B164" t="s">
        <v>5</v>
      </c>
      <c r="C164" t="str">
        <f t="shared" si="2"/>
        <v>Perth</v>
      </c>
      <c r="D164" t="s">
        <v>6</v>
      </c>
      <c r="E164" t="s">
        <v>7</v>
      </c>
      <c r="F164">
        <v>9414</v>
      </c>
    </row>
    <row r="165" spans="1:6" hidden="1" x14ac:dyDescent="0.35">
      <c r="A165" s="1">
        <v>44203</v>
      </c>
      <c r="B165" t="s">
        <v>5</v>
      </c>
      <c r="C165" t="str">
        <f t="shared" si="2"/>
        <v>Perth</v>
      </c>
      <c r="D165" t="s">
        <v>8</v>
      </c>
      <c r="E165" t="s">
        <v>9</v>
      </c>
      <c r="F165">
        <v>22920</v>
      </c>
    </row>
    <row r="166" spans="1:6" hidden="1" x14ac:dyDescent="0.35">
      <c r="A166" s="1">
        <v>44203</v>
      </c>
      <c r="B166" t="s">
        <v>5</v>
      </c>
      <c r="C166" t="str">
        <f t="shared" si="2"/>
        <v>Perth</v>
      </c>
      <c r="D166" t="s">
        <v>10</v>
      </c>
      <c r="E166" t="s">
        <v>7</v>
      </c>
      <c r="F166">
        <v>16562</v>
      </c>
    </row>
    <row r="167" spans="1:6" hidden="1" x14ac:dyDescent="0.35">
      <c r="A167" s="1">
        <v>44203</v>
      </c>
      <c r="B167" t="s">
        <v>11</v>
      </c>
      <c r="C167" t="str">
        <f t="shared" si="2"/>
        <v>Aberdeen</v>
      </c>
      <c r="D167" t="s">
        <v>6</v>
      </c>
      <c r="E167" t="s">
        <v>7</v>
      </c>
      <c r="F167">
        <v>13964</v>
      </c>
    </row>
    <row r="168" spans="1:6" hidden="1" x14ac:dyDescent="0.35">
      <c r="A168" s="1">
        <v>44203</v>
      </c>
      <c r="B168" t="s">
        <v>11</v>
      </c>
      <c r="C168" t="str">
        <f t="shared" si="2"/>
        <v>Aberdeen</v>
      </c>
      <c r="D168" t="s">
        <v>8</v>
      </c>
      <c r="E168" t="s">
        <v>9</v>
      </c>
      <c r="F168">
        <v>36078</v>
      </c>
    </row>
    <row r="169" spans="1:6" hidden="1" x14ac:dyDescent="0.35">
      <c r="A169" s="1">
        <v>44203</v>
      </c>
      <c r="B169" t="s">
        <v>11</v>
      </c>
      <c r="C169" t="str">
        <f t="shared" si="2"/>
        <v>Aberdeen</v>
      </c>
      <c r="D169" t="s">
        <v>10</v>
      </c>
      <c r="E169" t="s">
        <v>7</v>
      </c>
      <c r="F169">
        <v>17825</v>
      </c>
    </row>
    <row r="170" spans="1:6" hidden="1" x14ac:dyDescent="0.35">
      <c r="A170" s="1">
        <v>44203</v>
      </c>
      <c r="B170" t="s">
        <v>12</v>
      </c>
      <c r="C170" t="str">
        <f t="shared" si="2"/>
        <v>St Andrews</v>
      </c>
      <c r="D170" t="s">
        <v>6</v>
      </c>
      <c r="E170" t="s">
        <v>7</v>
      </c>
      <c r="F170">
        <v>7246</v>
      </c>
    </row>
    <row r="171" spans="1:6" hidden="1" x14ac:dyDescent="0.35">
      <c r="A171" s="1">
        <v>44203</v>
      </c>
      <c r="B171" t="s">
        <v>12</v>
      </c>
      <c r="C171" t="str">
        <f t="shared" si="2"/>
        <v>St Andrews</v>
      </c>
      <c r="D171" t="s">
        <v>8</v>
      </c>
      <c r="E171" t="s">
        <v>7</v>
      </c>
      <c r="F171">
        <v>18183</v>
      </c>
    </row>
    <row r="172" spans="1:6" hidden="1" x14ac:dyDescent="0.35">
      <c r="A172" s="1">
        <v>44203</v>
      </c>
      <c r="B172" t="s">
        <v>12</v>
      </c>
      <c r="C172" t="str">
        <f t="shared" si="2"/>
        <v>St Andrews</v>
      </c>
      <c r="D172" t="s">
        <v>10</v>
      </c>
      <c r="E172" t="s">
        <v>7</v>
      </c>
      <c r="F172">
        <v>11230</v>
      </c>
    </row>
    <row r="173" spans="1:6" hidden="1" x14ac:dyDescent="0.35">
      <c r="A173" s="1">
        <v>44203</v>
      </c>
      <c r="B173" t="s">
        <v>13</v>
      </c>
      <c r="C173" t="str">
        <f t="shared" si="2"/>
        <v>Dundee</v>
      </c>
      <c r="D173" t="s">
        <v>6</v>
      </c>
      <c r="E173" t="s">
        <v>7</v>
      </c>
      <c r="F173">
        <v>14258</v>
      </c>
    </row>
    <row r="174" spans="1:6" hidden="1" x14ac:dyDescent="0.35">
      <c r="A174" s="1">
        <v>44203</v>
      </c>
      <c r="B174" t="s">
        <v>13</v>
      </c>
      <c r="C174" t="str">
        <f t="shared" si="2"/>
        <v>Dundee</v>
      </c>
      <c r="D174" t="s">
        <v>8</v>
      </c>
      <c r="E174" t="s">
        <v>9</v>
      </c>
      <c r="F174">
        <v>34790</v>
      </c>
    </row>
    <row r="175" spans="1:6" hidden="1" x14ac:dyDescent="0.35">
      <c r="A175" s="1">
        <v>44203</v>
      </c>
      <c r="B175" t="s">
        <v>13</v>
      </c>
      <c r="C175" t="str">
        <f t="shared" si="2"/>
        <v>Dundee</v>
      </c>
      <c r="D175" t="s">
        <v>10</v>
      </c>
      <c r="E175" t="s">
        <v>7</v>
      </c>
      <c r="F175">
        <v>17761</v>
      </c>
    </row>
    <row r="176" spans="1:6" hidden="1" x14ac:dyDescent="0.35">
      <c r="A176" s="1">
        <v>44203</v>
      </c>
      <c r="B176" t="s">
        <v>14</v>
      </c>
      <c r="C176" t="str">
        <f t="shared" si="2"/>
        <v xml:space="preserve">Glasgow </v>
      </c>
      <c r="D176" t="s">
        <v>6</v>
      </c>
      <c r="E176" t="s">
        <v>7</v>
      </c>
      <c r="F176">
        <v>29809</v>
      </c>
    </row>
    <row r="177" spans="1:6" hidden="1" x14ac:dyDescent="0.35">
      <c r="A177" s="1">
        <v>44203</v>
      </c>
      <c r="B177" t="s">
        <v>14</v>
      </c>
      <c r="C177" t="str">
        <f t="shared" si="2"/>
        <v xml:space="preserve">Glasgow </v>
      </c>
      <c r="D177" t="s">
        <v>8</v>
      </c>
      <c r="E177" t="s">
        <v>9</v>
      </c>
      <c r="F177">
        <v>81826</v>
      </c>
    </row>
    <row r="178" spans="1:6" hidden="1" x14ac:dyDescent="0.35">
      <c r="A178" s="1">
        <v>44203</v>
      </c>
      <c r="B178" t="s">
        <v>14</v>
      </c>
      <c r="C178" t="str">
        <f t="shared" si="2"/>
        <v xml:space="preserve">Glasgow </v>
      </c>
      <c r="D178" t="s">
        <v>10</v>
      </c>
      <c r="E178" t="s">
        <v>7</v>
      </c>
      <c r="F178">
        <v>28298</v>
      </c>
    </row>
    <row r="179" spans="1:6" hidden="1" x14ac:dyDescent="0.35">
      <c r="A179" s="1">
        <v>44203</v>
      </c>
      <c r="B179" t="s">
        <v>15</v>
      </c>
      <c r="C179" t="str">
        <f t="shared" si="2"/>
        <v>Dumfries</v>
      </c>
      <c r="D179" t="s">
        <v>6</v>
      </c>
      <c r="E179" t="s">
        <v>7</v>
      </c>
      <c r="F179">
        <v>9295</v>
      </c>
    </row>
    <row r="180" spans="1:6" hidden="1" x14ac:dyDescent="0.35">
      <c r="A180" s="1">
        <v>44203</v>
      </c>
      <c r="B180" t="s">
        <v>15</v>
      </c>
      <c r="C180" t="str">
        <f t="shared" si="2"/>
        <v>Dumfries</v>
      </c>
      <c r="D180" t="s">
        <v>8</v>
      </c>
      <c r="E180" t="s">
        <v>9</v>
      </c>
      <c r="F180">
        <v>18554</v>
      </c>
    </row>
    <row r="181" spans="1:6" hidden="1" x14ac:dyDescent="0.35">
      <c r="A181" s="1">
        <v>44203</v>
      </c>
      <c r="B181" t="s">
        <v>15</v>
      </c>
      <c r="C181" t="str">
        <f t="shared" si="2"/>
        <v>Dumfries</v>
      </c>
      <c r="D181" t="s">
        <v>10</v>
      </c>
      <c r="E181" t="s">
        <v>7</v>
      </c>
      <c r="F181">
        <v>7792</v>
      </c>
    </row>
    <row r="182" spans="1:6" hidden="1" x14ac:dyDescent="0.35">
      <c r="A182" s="1">
        <v>44203</v>
      </c>
      <c r="B182" t="s">
        <v>16</v>
      </c>
      <c r="C182" t="str">
        <f t="shared" si="2"/>
        <v>Inverness</v>
      </c>
      <c r="D182" t="s">
        <v>6</v>
      </c>
      <c r="E182" t="s">
        <v>7</v>
      </c>
      <c r="F182">
        <v>13002</v>
      </c>
    </row>
    <row r="183" spans="1:6" hidden="1" x14ac:dyDescent="0.35">
      <c r="A183" s="1">
        <v>44203</v>
      </c>
      <c r="B183" t="s">
        <v>16</v>
      </c>
      <c r="C183" t="str">
        <f t="shared" si="2"/>
        <v>Inverness</v>
      </c>
      <c r="D183" t="s">
        <v>8</v>
      </c>
      <c r="E183" t="s">
        <v>9</v>
      </c>
      <c r="F183">
        <v>30231</v>
      </c>
    </row>
    <row r="184" spans="1:6" hidden="1" x14ac:dyDescent="0.35">
      <c r="A184" s="1">
        <v>44203</v>
      </c>
      <c r="B184" t="s">
        <v>16</v>
      </c>
      <c r="C184" t="str">
        <f t="shared" si="2"/>
        <v>Inverness</v>
      </c>
      <c r="D184" t="s">
        <v>10</v>
      </c>
      <c r="E184" t="s">
        <v>7</v>
      </c>
      <c r="F184">
        <v>14107</v>
      </c>
    </row>
    <row r="185" spans="1:6" hidden="1" x14ac:dyDescent="0.35">
      <c r="A185" s="1">
        <v>44203</v>
      </c>
      <c r="B185" t="s">
        <v>17</v>
      </c>
      <c r="C185" t="str">
        <f t="shared" si="2"/>
        <v>Stirling</v>
      </c>
      <c r="D185" t="s">
        <v>6</v>
      </c>
      <c r="E185" t="s">
        <v>7</v>
      </c>
      <c r="F185">
        <v>12673</v>
      </c>
    </row>
    <row r="186" spans="1:6" hidden="1" x14ac:dyDescent="0.35">
      <c r="A186" s="1">
        <v>44203</v>
      </c>
      <c r="B186" t="s">
        <v>17</v>
      </c>
      <c r="C186" t="str">
        <f t="shared" si="2"/>
        <v>Stirling</v>
      </c>
      <c r="D186" t="s">
        <v>8</v>
      </c>
      <c r="E186" t="s">
        <v>7</v>
      </c>
      <c r="F186">
        <v>24542</v>
      </c>
    </row>
    <row r="187" spans="1:6" hidden="1" x14ac:dyDescent="0.35">
      <c r="A187" s="1">
        <v>44203</v>
      </c>
      <c r="B187" t="s">
        <v>17</v>
      </c>
      <c r="C187" t="str">
        <f t="shared" si="2"/>
        <v>Stirling</v>
      </c>
      <c r="D187" t="s">
        <v>10</v>
      </c>
      <c r="E187" t="s">
        <v>7</v>
      </c>
      <c r="F187">
        <v>17188</v>
      </c>
    </row>
    <row r="188" spans="1:6" hidden="1" x14ac:dyDescent="0.35">
      <c r="A188" s="1">
        <v>44203</v>
      </c>
      <c r="B188" t="s">
        <v>18</v>
      </c>
      <c r="C188" t="str">
        <f t="shared" si="2"/>
        <v>Edinburgh</v>
      </c>
      <c r="D188" t="s">
        <v>6</v>
      </c>
      <c r="E188" t="s">
        <v>7</v>
      </c>
      <c r="F188">
        <v>17823</v>
      </c>
    </row>
    <row r="189" spans="1:6" hidden="1" x14ac:dyDescent="0.35">
      <c r="A189" s="1">
        <v>44203</v>
      </c>
      <c r="B189" t="s">
        <v>18</v>
      </c>
      <c r="C189" t="str">
        <f t="shared" si="2"/>
        <v>Edinburgh</v>
      </c>
      <c r="D189" t="s">
        <v>8</v>
      </c>
      <c r="E189" t="s">
        <v>9</v>
      </c>
      <c r="F189">
        <v>52185</v>
      </c>
    </row>
    <row r="190" spans="1:6" hidden="1" x14ac:dyDescent="0.35">
      <c r="A190" s="1">
        <v>44203</v>
      </c>
      <c r="B190" t="s">
        <v>18</v>
      </c>
      <c r="C190" t="str">
        <f t="shared" si="2"/>
        <v>Edinburgh</v>
      </c>
      <c r="D190" t="s">
        <v>10</v>
      </c>
      <c r="E190" t="s">
        <v>7</v>
      </c>
      <c r="F190">
        <v>25782</v>
      </c>
    </row>
    <row r="191" spans="1:6" hidden="1" x14ac:dyDescent="0.35">
      <c r="A191" s="1">
        <v>44204</v>
      </c>
      <c r="B191" t="s">
        <v>5</v>
      </c>
      <c r="C191" t="str">
        <f t="shared" si="2"/>
        <v>Perth</v>
      </c>
      <c r="D191" t="s">
        <v>6</v>
      </c>
      <c r="E191" t="s">
        <v>7</v>
      </c>
      <c r="F191">
        <v>9544</v>
      </c>
    </row>
    <row r="192" spans="1:6" hidden="1" x14ac:dyDescent="0.35">
      <c r="A192" s="1">
        <v>44204</v>
      </c>
      <c r="B192" t="s">
        <v>5</v>
      </c>
      <c r="C192" t="str">
        <f t="shared" si="2"/>
        <v>Perth</v>
      </c>
      <c r="D192" t="s">
        <v>8</v>
      </c>
      <c r="E192" t="s">
        <v>9</v>
      </c>
      <c r="F192">
        <v>22814</v>
      </c>
    </row>
    <row r="193" spans="1:6" hidden="1" x14ac:dyDescent="0.35">
      <c r="A193" s="1">
        <v>44204</v>
      </c>
      <c r="B193" t="s">
        <v>5</v>
      </c>
      <c r="C193" t="str">
        <f t="shared" si="2"/>
        <v>Perth</v>
      </c>
      <c r="D193" t="s">
        <v>10</v>
      </c>
      <c r="E193" t="s">
        <v>7</v>
      </c>
      <c r="F193">
        <v>14508</v>
      </c>
    </row>
    <row r="194" spans="1:6" hidden="1" x14ac:dyDescent="0.35">
      <c r="A194" s="1">
        <v>44204</v>
      </c>
      <c r="B194" t="s">
        <v>11</v>
      </c>
      <c r="C194" t="str">
        <f t="shared" si="2"/>
        <v>Aberdeen</v>
      </c>
      <c r="D194" t="s">
        <v>6</v>
      </c>
      <c r="E194" t="s">
        <v>7</v>
      </c>
      <c r="F194">
        <v>14171</v>
      </c>
    </row>
    <row r="195" spans="1:6" hidden="1" x14ac:dyDescent="0.35">
      <c r="A195" s="1">
        <v>44204</v>
      </c>
      <c r="B195" t="s">
        <v>11</v>
      </c>
      <c r="C195" t="str">
        <f t="shared" ref="C195:C258" si="3">_xlfn.XLOOKUP(B195,$K$3:$K$11,$J$3:$J$11,,0)</f>
        <v>Aberdeen</v>
      </c>
      <c r="D195" t="s">
        <v>8</v>
      </c>
      <c r="E195" t="s">
        <v>9</v>
      </c>
      <c r="F195">
        <v>35910</v>
      </c>
    </row>
    <row r="196" spans="1:6" hidden="1" x14ac:dyDescent="0.35">
      <c r="A196" s="1">
        <v>44204</v>
      </c>
      <c r="B196" t="s">
        <v>11</v>
      </c>
      <c r="C196" t="str">
        <f t="shared" si="3"/>
        <v>Aberdeen</v>
      </c>
      <c r="D196" t="s">
        <v>10</v>
      </c>
      <c r="E196" t="s">
        <v>7</v>
      </c>
      <c r="F196">
        <v>15617</v>
      </c>
    </row>
    <row r="197" spans="1:6" hidden="1" x14ac:dyDescent="0.35">
      <c r="A197" s="1">
        <v>44204</v>
      </c>
      <c r="B197" t="s">
        <v>12</v>
      </c>
      <c r="C197" t="str">
        <f t="shared" si="3"/>
        <v>St Andrews</v>
      </c>
      <c r="D197" t="s">
        <v>6</v>
      </c>
      <c r="E197" t="s">
        <v>7</v>
      </c>
      <c r="F197">
        <v>7353</v>
      </c>
    </row>
    <row r="198" spans="1:6" hidden="1" x14ac:dyDescent="0.35">
      <c r="A198" s="1">
        <v>44204</v>
      </c>
      <c r="B198" t="s">
        <v>12</v>
      </c>
      <c r="C198" t="str">
        <f t="shared" si="3"/>
        <v>St Andrews</v>
      </c>
      <c r="D198" t="s">
        <v>8</v>
      </c>
      <c r="E198" t="s">
        <v>7</v>
      </c>
      <c r="F198">
        <v>18099</v>
      </c>
    </row>
    <row r="199" spans="1:6" hidden="1" x14ac:dyDescent="0.35">
      <c r="A199" s="1">
        <v>44204</v>
      </c>
      <c r="B199" t="s">
        <v>12</v>
      </c>
      <c r="C199" t="str">
        <f t="shared" si="3"/>
        <v>St Andrews</v>
      </c>
      <c r="D199" t="s">
        <v>10</v>
      </c>
      <c r="E199" t="s">
        <v>7</v>
      </c>
      <c r="F199">
        <v>9839</v>
      </c>
    </row>
    <row r="200" spans="1:6" hidden="1" x14ac:dyDescent="0.35">
      <c r="A200" s="1">
        <v>44204</v>
      </c>
      <c r="B200" t="s">
        <v>13</v>
      </c>
      <c r="C200" t="str">
        <f t="shared" si="3"/>
        <v>Dundee</v>
      </c>
      <c r="D200" t="s">
        <v>6</v>
      </c>
      <c r="E200" t="s">
        <v>7</v>
      </c>
      <c r="F200">
        <v>14469</v>
      </c>
    </row>
    <row r="201" spans="1:6" hidden="1" x14ac:dyDescent="0.35">
      <c r="A201" s="1">
        <v>44204</v>
      </c>
      <c r="B201" t="s">
        <v>13</v>
      </c>
      <c r="C201" t="str">
        <f t="shared" si="3"/>
        <v>Dundee</v>
      </c>
      <c r="D201" t="s">
        <v>8</v>
      </c>
      <c r="E201" t="s">
        <v>9</v>
      </c>
      <c r="F201">
        <v>34628</v>
      </c>
    </row>
    <row r="202" spans="1:6" hidden="1" x14ac:dyDescent="0.35">
      <c r="A202" s="1">
        <v>44204</v>
      </c>
      <c r="B202" t="s">
        <v>13</v>
      </c>
      <c r="C202" t="str">
        <f t="shared" si="3"/>
        <v>Dundee</v>
      </c>
      <c r="D202" t="s">
        <v>10</v>
      </c>
      <c r="E202" t="s">
        <v>7</v>
      </c>
      <c r="F202">
        <v>15560</v>
      </c>
    </row>
    <row r="203" spans="1:6" hidden="1" x14ac:dyDescent="0.35">
      <c r="A203" s="1">
        <v>44204</v>
      </c>
      <c r="B203" t="s">
        <v>14</v>
      </c>
      <c r="C203" t="str">
        <f t="shared" si="3"/>
        <v xml:space="preserve">Glasgow </v>
      </c>
      <c r="D203" t="s">
        <v>6</v>
      </c>
      <c r="E203" t="s">
        <v>7</v>
      </c>
      <c r="F203">
        <v>30250</v>
      </c>
    </row>
    <row r="204" spans="1:6" hidden="1" x14ac:dyDescent="0.35">
      <c r="A204" s="1">
        <v>44204</v>
      </c>
      <c r="B204" t="s">
        <v>14</v>
      </c>
      <c r="C204" t="str">
        <f t="shared" si="3"/>
        <v xml:space="preserve">Glasgow </v>
      </c>
      <c r="D204" t="s">
        <v>8</v>
      </c>
      <c r="E204" t="s">
        <v>9</v>
      </c>
      <c r="F204">
        <v>81445</v>
      </c>
    </row>
    <row r="205" spans="1:6" hidden="1" x14ac:dyDescent="0.35">
      <c r="A205" s="1">
        <v>44204</v>
      </c>
      <c r="B205" t="s">
        <v>14</v>
      </c>
      <c r="C205" t="str">
        <f t="shared" si="3"/>
        <v xml:space="preserve">Glasgow </v>
      </c>
      <c r="D205" t="s">
        <v>10</v>
      </c>
      <c r="E205" t="s">
        <v>7</v>
      </c>
      <c r="F205">
        <v>24792</v>
      </c>
    </row>
    <row r="206" spans="1:6" hidden="1" x14ac:dyDescent="0.35">
      <c r="A206" s="1">
        <v>44204</v>
      </c>
      <c r="B206" t="s">
        <v>15</v>
      </c>
      <c r="C206" t="str">
        <f t="shared" si="3"/>
        <v>Dumfries</v>
      </c>
      <c r="D206" t="s">
        <v>6</v>
      </c>
      <c r="E206" t="s">
        <v>7</v>
      </c>
      <c r="F206">
        <v>9431</v>
      </c>
    </row>
    <row r="207" spans="1:6" hidden="1" x14ac:dyDescent="0.35">
      <c r="A207" s="1">
        <v>44204</v>
      </c>
      <c r="B207" t="s">
        <v>15</v>
      </c>
      <c r="C207" t="str">
        <f t="shared" si="3"/>
        <v>Dumfries</v>
      </c>
      <c r="D207" t="s">
        <v>8</v>
      </c>
      <c r="E207" t="s">
        <v>9</v>
      </c>
      <c r="F207">
        <v>18468</v>
      </c>
    </row>
    <row r="208" spans="1:6" hidden="1" x14ac:dyDescent="0.35">
      <c r="A208" s="1">
        <v>44204</v>
      </c>
      <c r="B208" t="s">
        <v>15</v>
      </c>
      <c r="C208" t="str">
        <f t="shared" si="3"/>
        <v>Dumfries</v>
      </c>
      <c r="D208" t="s">
        <v>10</v>
      </c>
      <c r="E208" t="s">
        <v>7</v>
      </c>
      <c r="F208">
        <v>6826</v>
      </c>
    </row>
    <row r="209" spans="1:6" hidden="1" x14ac:dyDescent="0.35">
      <c r="A209" s="1">
        <v>44204</v>
      </c>
      <c r="B209" t="s">
        <v>16</v>
      </c>
      <c r="C209" t="str">
        <f t="shared" si="3"/>
        <v>Inverness</v>
      </c>
      <c r="D209" t="s">
        <v>6</v>
      </c>
      <c r="E209" t="s">
        <v>7</v>
      </c>
      <c r="F209">
        <v>13193</v>
      </c>
    </row>
    <row r="210" spans="1:6" hidden="1" x14ac:dyDescent="0.35">
      <c r="A210" s="1">
        <v>44204</v>
      </c>
      <c r="B210" t="s">
        <v>16</v>
      </c>
      <c r="C210" t="str">
        <f t="shared" si="3"/>
        <v>Inverness</v>
      </c>
      <c r="D210" t="s">
        <v>8</v>
      </c>
      <c r="E210" t="s">
        <v>9</v>
      </c>
      <c r="F210">
        <v>30091</v>
      </c>
    </row>
    <row r="211" spans="1:6" hidden="1" x14ac:dyDescent="0.35">
      <c r="A211" s="1">
        <v>44204</v>
      </c>
      <c r="B211" t="s">
        <v>16</v>
      </c>
      <c r="C211" t="str">
        <f t="shared" si="3"/>
        <v>Inverness</v>
      </c>
      <c r="D211" t="s">
        <v>10</v>
      </c>
      <c r="E211" t="s">
        <v>7</v>
      </c>
      <c r="F211">
        <v>12358</v>
      </c>
    </row>
    <row r="212" spans="1:6" hidden="1" x14ac:dyDescent="0.35">
      <c r="A212" s="1">
        <v>44204</v>
      </c>
      <c r="B212" t="s">
        <v>17</v>
      </c>
      <c r="C212" t="str">
        <f t="shared" si="3"/>
        <v>Stirling</v>
      </c>
      <c r="D212" t="s">
        <v>6</v>
      </c>
      <c r="E212" t="s">
        <v>7</v>
      </c>
      <c r="F212">
        <v>12861</v>
      </c>
    </row>
    <row r="213" spans="1:6" hidden="1" x14ac:dyDescent="0.35">
      <c r="A213" s="1">
        <v>44204</v>
      </c>
      <c r="B213" t="s">
        <v>17</v>
      </c>
      <c r="C213" t="str">
        <f t="shared" si="3"/>
        <v>Stirling</v>
      </c>
      <c r="D213" t="s">
        <v>8</v>
      </c>
      <c r="E213" t="s">
        <v>7</v>
      </c>
      <c r="F213">
        <v>24428</v>
      </c>
    </row>
    <row r="214" spans="1:6" hidden="1" x14ac:dyDescent="0.35">
      <c r="A214" s="1">
        <v>44204</v>
      </c>
      <c r="B214" t="s">
        <v>17</v>
      </c>
      <c r="C214" t="str">
        <f t="shared" si="3"/>
        <v>Stirling</v>
      </c>
      <c r="D214" t="s">
        <v>10</v>
      </c>
      <c r="E214" t="s">
        <v>7</v>
      </c>
      <c r="F214">
        <v>15059</v>
      </c>
    </row>
    <row r="215" spans="1:6" hidden="1" x14ac:dyDescent="0.35">
      <c r="A215" s="1">
        <v>44204</v>
      </c>
      <c r="B215" t="s">
        <v>18</v>
      </c>
      <c r="C215" t="str">
        <f t="shared" si="3"/>
        <v>Edinburgh</v>
      </c>
      <c r="D215" t="s">
        <v>6</v>
      </c>
      <c r="E215" t="s">
        <v>7</v>
      </c>
      <c r="F215">
        <v>18086</v>
      </c>
    </row>
    <row r="216" spans="1:6" hidden="1" x14ac:dyDescent="0.35">
      <c r="A216" s="1">
        <v>44204</v>
      </c>
      <c r="B216" t="s">
        <v>18</v>
      </c>
      <c r="C216" t="str">
        <f t="shared" si="3"/>
        <v>Edinburgh</v>
      </c>
      <c r="D216" t="s">
        <v>8</v>
      </c>
      <c r="E216" t="s">
        <v>9</v>
      </c>
      <c r="F216">
        <v>51942</v>
      </c>
    </row>
    <row r="217" spans="1:6" hidden="1" x14ac:dyDescent="0.35">
      <c r="A217" s="1">
        <v>44204</v>
      </c>
      <c r="B217" t="s">
        <v>18</v>
      </c>
      <c r="C217" t="str">
        <f t="shared" si="3"/>
        <v>Edinburgh</v>
      </c>
      <c r="D217" t="s">
        <v>10</v>
      </c>
      <c r="E217" t="s">
        <v>7</v>
      </c>
      <c r="F217">
        <v>22587</v>
      </c>
    </row>
    <row r="218" spans="1:6" hidden="1" x14ac:dyDescent="0.35">
      <c r="A218" s="1">
        <v>44205</v>
      </c>
      <c r="B218" t="s">
        <v>5</v>
      </c>
      <c r="C218" t="str">
        <f t="shared" si="3"/>
        <v>Perth</v>
      </c>
      <c r="D218" t="s">
        <v>6</v>
      </c>
      <c r="E218" t="s">
        <v>7</v>
      </c>
      <c r="F218">
        <v>9320</v>
      </c>
    </row>
    <row r="219" spans="1:6" hidden="1" x14ac:dyDescent="0.35">
      <c r="A219" s="1">
        <v>44205</v>
      </c>
      <c r="B219" t="s">
        <v>5</v>
      </c>
      <c r="C219" t="str">
        <f t="shared" si="3"/>
        <v>Perth</v>
      </c>
      <c r="D219" t="s">
        <v>8</v>
      </c>
      <c r="E219" t="s">
        <v>9</v>
      </c>
      <c r="F219">
        <v>27099</v>
      </c>
    </row>
    <row r="220" spans="1:6" hidden="1" x14ac:dyDescent="0.35">
      <c r="A220" s="1">
        <v>44205</v>
      </c>
      <c r="B220" t="s">
        <v>5</v>
      </c>
      <c r="C220" t="str">
        <f t="shared" si="3"/>
        <v>Perth</v>
      </c>
      <c r="D220" t="s">
        <v>10</v>
      </c>
      <c r="E220" t="s">
        <v>7</v>
      </c>
      <c r="F220">
        <v>13186</v>
      </c>
    </row>
    <row r="221" spans="1:6" hidden="1" x14ac:dyDescent="0.35">
      <c r="A221" s="1">
        <v>44205</v>
      </c>
      <c r="B221" t="s">
        <v>11</v>
      </c>
      <c r="C221" t="str">
        <f t="shared" si="3"/>
        <v>Aberdeen</v>
      </c>
      <c r="D221" t="s">
        <v>6</v>
      </c>
      <c r="E221" t="s">
        <v>7</v>
      </c>
      <c r="F221">
        <v>13817</v>
      </c>
    </row>
    <row r="222" spans="1:6" hidden="1" x14ac:dyDescent="0.35">
      <c r="A222" s="1">
        <v>44205</v>
      </c>
      <c r="B222" t="s">
        <v>11</v>
      </c>
      <c r="C222" t="str">
        <f t="shared" si="3"/>
        <v>Aberdeen</v>
      </c>
      <c r="D222" t="s">
        <v>8</v>
      </c>
      <c r="E222" t="s">
        <v>9</v>
      </c>
      <c r="F222">
        <v>42656</v>
      </c>
    </row>
    <row r="223" spans="1:6" hidden="1" x14ac:dyDescent="0.35">
      <c r="A223" s="1">
        <v>44205</v>
      </c>
      <c r="B223" t="s">
        <v>11</v>
      </c>
      <c r="C223" t="str">
        <f t="shared" si="3"/>
        <v>Aberdeen</v>
      </c>
      <c r="D223" t="s">
        <v>10</v>
      </c>
      <c r="E223" t="s">
        <v>7</v>
      </c>
      <c r="F223">
        <v>14191</v>
      </c>
    </row>
    <row r="224" spans="1:6" hidden="1" x14ac:dyDescent="0.35">
      <c r="A224" s="1">
        <v>44205</v>
      </c>
      <c r="B224" t="s">
        <v>12</v>
      </c>
      <c r="C224" t="str">
        <f t="shared" si="3"/>
        <v>St Andrews</v>
      </c>
      <c r="D224" t="s">
        <v>6</v>
      </c>
      <c r="E224" t="s">
        <v>7</v>
      </c>
      <c r="F224">
        <v>7169</v>
      </c>
    </row>
    <row r="225" spans="1:6" hidden="1" x14ac:dyDescent="0.35">
      <c r="A225" s="1">
        <v>44205</v>
      </c>
      <c r="B225" t="s">
        <v>12</v>
      </c>
      <c r="C225" t="str">
        <f t="shared" si="3"/>
        <v>St Andrews</v>
      </c>
      <c r="D225" t="s">
        <v>8</v>
      </c>
      <c r="E225" t="s">
        <v>7</v>
      </c>
      <c r="F225">
        <v>21499</v>
      </c>
    </row>
    <row r="226" spans="1:6" hidden="1" x14ac:dyDescent="0.35">
      <c r="A226" s="1">
        <v>44205</v>
      </c>
      <c r="B226" t="s">
        <v>12</v>
      </c>
      <c r="C226" t="str">
        <f t="shared" si="3"/>
        <v>St Andrews</v>
      </c>
      <c r="D226" t="s">
        <v>10</v>
      </c>
      <c r="E226" t="s">
        <v>7</v>
      </c>
      <c r="F226">
        <v>8940</v>
      </c>
    </row>
    <row r="227" spans="1:6" hidden="1" x14ac:dyDescent="0.35">
      <c r="A227" s="1">
        <v>44205</v>
      </c>
      <c r="B227" t="s">
        <v>13</v>
      </c>
      <c r="C227" t="str">
        <f t="shared" si="3"/>
        <v>Dundee</v>
      </c>
      <c r="D227" t="s">
        <v>6</v>
      </c>
      <c r="E227" t="s">
        <v>7</v>
      </c>
      <c r="F227">
        <v>14107</v>
      </c>
    </row>
    <row r="228" spans="1:6" hidden="1" x14ac:dyDescent="0.35">
      <c r="A228" s="1">
        <v>44205</v>
      </c>
      <c r="B228" t="s">
        <v>13</v>
      </c>
      <c r="C228" t="str">
        <f t="shared" si="3"/>
        <v>Dundee</v>
      </c>
      <c r="D228" t="s">
        <v>8</v>
      </c>
      <c r="E228" t="s">
        <v>9</v>
      </c>
      <c r="F228">
        <v>41133</v>
      </c>
    </row>
    <row r="229" spans="1:6" hidden="1" x14ac:dyDescent="0.35">
      <c r="A229" s="1">
        <v>44205</v>
      </c>
      <c r="B229" t="s">
        <v>13</v>
      </c>
      <c r="C229" t="str">
        <f t="shared" si="3"/>
        <v>Dundee</v>
      </c>
      <c r="D229" t="s">
        <v>10</v>
      </c>
      <c r="E229" t="s">
        <v>7</v>
      </c>
      <c r="F229">
        <v>14141</v>
      </c>
    </row>
    <row r="230" spans="1:6" hidden="1" x14ac:dyDescent="0.35">
      <c r="A230" s="1">
        <v>44205</v>
      </c>
      <c r="B230" t="s">
        <v>14</v>
      </c>
      <c r="C230" t="str">
        <f t="shared" si="3"/>
        <v xml:space="preserve">Glasgow </v>
      </c>
      <c r="D230" t="s">
        <v>6</v>
      </c>
      <c r="E230" t="s">
        <v>7</v>
      </c>
      <c r="F230">
        <v>29494</v>
      </c>
    </row>
    <row r="231" spans="1:6" hidden="1" x14ac:dyDescent="0.35">
      <c r="A231" s="1">
        <v>44205</v>
      </c>
      <c r="B231" t="s">
        <v>14</v>
      </c>
      <c r="C231" t="str">
        <f t="shared" si="3"/>
        <v xml:space="preserve">Glasgow </v>
      </c>
      <c r="D231" t="s">
        <v>8</v>
      </c>
      <c r="E231" t="s">
        <v>9</v>
      </c>
      <c r="F231">
        <v>96745</v>
      </c>
    </row>
    <row r="232" spans="1:6" hidden="1" x14ac:dyDescent="0.35">
      <c r="A232" s="1">
        <v>44205</v>
      </c>
      <c r="B232" t="s">
        <v>14</v>
      </c>
      <c r="C232" t="str">
        <f t="shared" si="3"/>
        <v xml:space="preserve">Glasgow </v>
      </c>
      <c r="D232" t="s">
        <v>10</v>
      </c>
      <c r="E232" t="s">
        <v>7</v>
      </c>
      <c r="F232">
        <v>22530</v>
      </c>
    </row>
    <row r="233" spans="1:6" hidden="1" x14ac:dyDescent="0.35">
      <c r="A233" s="1">
        <v>44205</v>
      </c>
      <c r="B233" t="s">
        <v>15</v>
      </c>
      <c r="C233" t="str">
        <f t="shared" si="3"/>
        <v>Dumfries</v>
      </c>
      <c r="D233" t="s">
        <v>6</v>
      </c>
      <c r="E233" t="s">
        <v>7</v>
      </c>
      <c r="F233">
        <v>9195</v>
      </c>
    </row>
    <row r="234" spans="1:6" hidden="1" x14ac:dyDescent="0.35">
      <c r="A234" s="1">
        <v>44205</v>
      </c>
      <c r="B234" t="s">
        <v>15</v>
      </c>
      <c r="C234" t="str">
        <f t="shared" si="3"/>
        <v>Dumfries</v>
      </c>
      <c r="D234" t="s">
        <v>8</v>
      </c>
      <c r="E234" t="s">
        <v>9</v>
      </c>
      <c r="F234">
        <v>21938</v>
      </c>
    </row>
    <row r="235" spans="1:6" hidden="1" x14ac:dyDescent="0.35">
      <c r="A235" s="1">
        <v>44205</v>
      </c>
      <c r="B235" t="s">
        <v>15</v>
      </c>
      <c r="C235" t="str">
        <f t="shared" si="3"/>
        <v>Dumfries</v>
      </c>
      <c r="D235" t="s">
        <v>10</v>
      </c>
      <c r="E235" t="s">
        <v>7</v>
      </c>
      <c r="F235">
        <v>6203</v>
      </c>
    </row>
    <row r="236" spans="1:6" hidden="1" x14ac:dyDescent="0.35">
      <c r="A236" s="1">
        <v>44205</v>
      </c>
      <c r="B236" t="s">
        <v>16</v>
      </c>
      <c r="C236" t="str">
        <f t="shared" si="3"/>
        <v>Inverness</v>
      </c>
      <c r="D236" t="s">
        <v>6</v>
      </c>
      <c r="E236" t="s">
        <v>7</v>
      </c>
      <c r="F236">
        <v>12864</v>
      </c>
    </row>
    <row r="237" spans="1:6" hidden="1" x14ac:dyDescent="0.35">
      <c r="A237" s="1">
        <v>44205</v>
      </c>
      <c r="B237" t="s">
        <v>16</v>
      </c>
      <c r="C237" t="str">
        <f t="shared" si="3"/>
        <v>Inverness</v>
      </c>
      <c r="D237" t="s">
        <v>8</v>
      </c>
      <c r="E237" t="s">
        <v>9</v>
      </c>
      <c r="F237">
        <v>35743</v>
      </c>
    </row>
    <row r="238" spans="1:6" hidden="1" x14ac:dyDescent="0.35">
      <c r="A238" s="1">
        <v>44205</v>
      </c>
      <c r="B238" t="s">
        <v>16</v>
      </c>
      <c r="C238" t="str">
        <f t="shared" si="3"/>
        <v>Inverness</v>
      </c>
      <c r="D238" t="s">
        <v>10</v>
      </c>
      <c r="E238" t="s">
        <v>7</v>
      </c>
      <c r="F238">
        <v>11230</v>
      </c>
    </row>
    <row r="239" spans="1:6" hidden="1" x14ac:dyDescent="0.35">
      <c r="A239" s="1">
        <v>44205</v>
      </c>
      <c r="B239" t="s">
        <v>17</v>
      </c>
      <c r="C239" t="str">
        <f t="shared" si="3"/>
        <v>Stirling</v>
      </c>
      <c r="D239" t="s">
        <v>6</v>
      </c>
      <c r="E239" t="s">
        <v>7</v>
      </c>
      <c r="F239">
        <v>12540</v>
      </c>
    </row>
    <row r="240" spans="1:6" hidden="1" x14ac:dyDescent="0.35">
      <c r="A240" s="1">
        <v>44205</v>
      </c>
      <c r="B240" t="s">
        <v>17</v>
      </c>
      <c r="C240" t="str">
        <f t="shared" si="3"/>
        <v>Stirling</v>
      </c>
      <c r="D240" t="s">
        <v>8</v>
      </c>
      <c r="E240" t="s">
        <v>7</v>
      </c>
      <c r="F240">
        <v>28982</v>
      </c>
    </row>
    <row r="241" spans="1:6" hidden="1" x14ac:dyDescent="0.35">
      <c r="A241" s="1">
        <v>44205</v>
      </c>
      <c r="B241" t="s">
        <v>17</v>
      </c>
      <c r="C241" t="str">
        <f t="shared" si="3"/>
        <v>Stirling</v>
      </c>
      <c r="D241" t="s">
        <v>10</v>
      </c>
      <c r="E241" t="s">
        <v>7</v>
      </c>
      <c r="F241">
        <v>13685</v>
      </c>
    </row>
    <row r="242" spans="1:6" hidden="1" x14ac:dyDescent="0.35">
      <c r="A242" s="1">
        <v>44205</v>
      </c>
      <c r="B242" t="s">
        <v>18</v>
      </c>
      <c r="C242" t="str">
        <f t="shared" si="3"/>
        <v>Edinburgh</v>
      </c>
      <c r="D242" t="s">
        <v>6</v>
      </c>
      <c r="E242" t="s">
        <v>7</v>
      </c>
      <c r="F242">
        <v>17634</v>
      </c>
    </row>
    <row r="243" spans="1:6" hidden="1" x14ac:dyDescent="0.35">
      <c r="A243" s="1">
        <v>44205</v>
      </c>
      <c r="B243" t="s">
        <v>18</v>
      </c>
      <c r="C243" t="str">
        <f t="shared" si="3"/>
        <v>Edinburgh</v>
      </c>
      <c r="D243" t="s">
        <v>8</v>
      </c>
      <c r="E243" t="s">
        <v>9</v>
      </c>
      <c r="F243">
        <v>61699</v>
      </c>
    </row>
    <row r="244" spans="1:6" hidden="1" x14ac:dyDescent="0.35">
      <c r="A244" s="1">
        <v>44205</v>
      </c>
      <c r="B244" t="s">
        <v>18</v>
      </c>
      <c r="C244" t="str">
        <f t="shared" si="3"/>
        <v>Edinburgh</v>
      </c>
      <c r="D244" t="s">
        <v>10</v>
      </c>
      <c r="E244" t="s">
        <v>7</v>
      </c>
      <c r="F244">
        <v>20527</v>
      </c>
    </row>
    <row r="245" spans="1:6" hidden="1" x14ac:dyDescent="0.35">
      <c r="A245" s="1">
        <v>44206</v>
      </c>
      <c r="B245" t="s">
        <v>5</v>
      </c>
      <c r="C245" t="str">
        <f t="shared" si="3"/>
        <v>Perth</v>
      </c>
      <c r="D245" t="s">
        <v>6</v>
      </c>
      <c r="E245" t="s">
        <v>7</v>
      </c>
      <c r="F245">
        <v>9393</v>
      </c>
    </row>
    <row r="246" spans="1:6" hidden="1" x14ac:dyDescent="0.35">
      <c r="A246" s="1">
        <v>44206</v>
      </c>
      <c r="B246" t="s">
        <v>5</v>
      </c>
      <c r="C246" t="str">
        <f t="shared" si="3"/>
        <v>Perth</v>
      </c>
      <c r="D246" t="s">
        <v>8</v>
      </c>
      <c r="E246" t="s">
        <v>9</v>
      </c>
      <c r="F246">
        <v>20452</v>
      </c>
    </row>
    <row r="247" spans="1:6" hidden="1" x14ac:dyDescent="0.35">
      <c r="A247" s="1">
        <v>44206</v>
      </c>
      <c r="B247" t="s">
        <v>5</v>
      </c>
      <c r="C247" t="str">
        <f t="shared" si="3"/>
        <v>Perth</v>
      </c>
      <c r="D247" t="s">
        <v>10</v>
      </c>
      <c r="E247" t="s">
        <v>7</v>
      </c>
      <c r="F247">
        <v>13655</v>
      </c>
    </row>
    <row r="248" spans="1:6" hidden="1" x14ac:dyDescent="0.35">
      <c r="A248" s="1">
        <v>44206</v>
      </c>
      <c r="B248" t="s">
        <v>11</v>
      </c>
      <c r="C248" t="str">
        <f t="shared" si="3"/>
        <v>Aberdeen</v>
      </c>
      <c r="D248" t="s">
        <v>6</v>
      </c>
      <c r="E248" t="s">
        <v>7</v>
      </c>
      <c r="F248">
        <v>13931</v>
      </c>
    </row>
    <row r="249" spans="1:6" hidden="1" x14ac:dyDescent="0.35">
      <c r="A249" s="1">
        <v>44206</v>
      </c>
      <c r="B249" t="s">
        <v>11</v>
      </c>
      <c r="C249" t="str">
        <f t="shared" si="3"/>
        <v>Aberdeen</v>
      </c>
      <c r="D249" t="s">
        <v>8</v>
      </c>
      <c r="E249" t="s">
        <v>9</v>
      </c>
      <c r="F249">
        <v>32194</v>
      </c>
    </row>
    <row r="250" spans="1:6" hidden="1" x14ac:dyDescent="0.35">
      <c r="A250" s="1">
        <v>44206</v>
      </c>
      <c r="B250" t="s">
        <v>11</v>
      </c>
      <c r="C250" t="str">
        <f t="shared" si="3"/>
        <v>Aberdeen</v>
      </c>
      <c r="D250" t="s">
        <v>10</v>
      </c>
      <c r="E250" t="s">
        <v>7</v>
      </c>
      <c r="F250">
        <v>14697</v>
      </c>
    </row>
    <row r="251" spans="1:6" hidden="1" x14ac:dyDescent="0.35">
      <c r="A251" s="1">
        <v>44206</v>
      </c>
      <c r="B251" t="s">
        <v>12</v>
      </c>
      <c r="C251" t="str">
        <f t="shared" si="3"/>
        <v>St Andrews</v>
      </c>
      <c r="D251" t="s">
        <v>6</v>
      </c>
      <c r="E251" t="s">
        <v>7</v>
      </c>
      <c r="F251">
        <v>7228</v>
      </c>
    </row>
    <row r="252" spans="1:6" hidden="1" x14ac:dyDescent="0.35">
      <c r="A252" s="1">
        <v>44206</v>
      </c>
      <c r="B252" t="s">
        <v>12</v>
      </c>
      <c r="C252" t="str">
        <f t="shared" si="3"/>
        <v>St Andrews</v>
      </c>
      <c r="D252" t="s">
        <v>8</v>
      </c>
      <c r="E252" t="s">
        <v>7</v>
      </c>
      <c r="F252">
        <v>1801</v>
      </c>
    </row>
    <row r="253" spans="1:6" hidden="1" x14ac:dyDescent="0.35">
      <c r="A253" s="1">
        <v>44206</v>
      </c>
      <c r="B253" t="s">
        <v>12</v>
      </c>
      <c r="C253" t="str">
        <f t="shared" si="3"/>
        <v>St Andrews</v>
      </c>
      <c r="D253" t="s">
        <v>10</v>
      </c>
      <c r="E253" t="s">
        <v>7</v>
      </c>
      <c r="F253">
        <v>9259</v>
      </c>
    </row>
    <row r="254" spans="1:6" hidden="1" x14ac:dyDescent="0.35">
      <c r="A254" s="1">
        <v>44206</v>
      </c>
      <c r="B254" t="s">
        <v>13</v>
      </c>
      <c r="C254" t="str">
        <f t="shared" si="3"/>
        <v>Dundee</v>
      </c>
      <c r="D254" t="s">
        <v>6</v>
      </c>
      <c r="E254" t="s">
        <v>7</v>
      </c>
      <c r="F254">
        <v>14224</v>
      </c>
    </row>
    <row r="255" spans="1:6" hidden="1" x14ac:dyDescent="0.35">
      <c r="A255" s="1">
        <v>44206</v>
      </c>
      <c r="B255" t="s">
        <v>13</v>
      </c>
      <c r="C255" t="str">
        <f t="shared" si="3"/>
        <v>Dundee</v>
      </c>
      <c r="D255" t="s">
        <v>8</v>
      </c>
      <c r="E255" t="s">
        <v>9</v>
      </c>
      <c r="F255">
        <v>31044</v>
      </c>
    </row>
    <row r="256" spans="1:6" hidden="1" x14ac:dyDescent="0.35">
      <c r="A256" s="1">
        <v>44206</v>
      </c>
      <c r="B256" t="s">
        <v>13</v>
      </c>
      <c r="C256" t="str">
        <f t="shared" si="3"/>
        <v>Dundee</v>
      </c>
      <c r="D256" t="s">
        <v>10</v>
      </c>
      <c r="E256" t="s">
        <v>7</v>
      </c>
      <c r="F256">
        <v>14645</v>
      </c>
    </row>
    <row r="257" spans="1:6" hidden="1" x14ac:dyDescent="0.35">
      <c r="A257" s="1">
        <v>44206</v>
      </c>
      <c r="B257" t="s">
        <v>14</v>
      </c>
      <c r="C257" t="str">
        <f t="shared" si="3"/>
        <v xml:space="preserve">Glasgow </v>
      </c>
      <c r="D257" t="s">
        <v>6</v>
      </c>
      <c r="E257" t="s">
        <v>7</v>
      </c>
      <c r="F257">
        <v>29737</v>
      </c>
    </row>
    <row r="258" spans="1:6" hidden="1" x14ac:dyDescent="0.35">
      <c r="A258" s="1">
        <v>44206</v>
      </c>
      <c r="B258" t="s">
        <v>14</v>
      </c>
      <c r="C258" t="str">
        <f t="shared" si="3"/>
        <v xml:space="preserve">Glasgow </v>
      </c>
      <c r="D258" t="s">
        <v>8</v>
      </c>
      <c r="E258" t="s">
        <v>9</v>
      </c>
      <c r="F258">
        <v>73016</v>
      </c>
    </row>
    <row r="259" spans="1:6" hidden="1" x14ac:dyDescent="0.35">
      <c r="A259" s="1">
        <v>44206</v>
      </c>
      <c r="B259" t="s">
        <v>14</v>
      </c>
      <c r="C259" t="str">
        <f t="shared" ref="C259:C322" si="4">_xlfn.XLOOKUP(B259,$K$3:$K$11,$J$3:$J$11,,0)</f>
        <v xml:space="preserve">Glasgow </v>
      </c>
      <c r="D259" t="s">
        <v>10</v>
      </c>
      <c r="E259" t="s">
        <v>7</v>
      </c>
      <c r="F259">
        <v>23332</v>
      </c>
    </row>
    <row r="260" spans="1:6" hidden="1" x14ac:dyDescent="0.35">
      <c r="A260" s="1">
        <v>44206</v>
      </c>
      <c r="B260" t="s">
        <v>15</v>
      </c>
      <c r="C260" t="str">
        <f t="shared" si="4"/>
        <v>Dumfries</v>
      </c>
      <c r="D260" t="s">
        <v>6</v>
      </c>
      <c r="E260" t="s">
        <v>7</v>
      </c>
      <c r="F260">
        <v>9271</v>
      </c>
    </row>
    <row r="261" spans="1:6" hidden="1" x14ac:dyDescent="0.35">
      <c r="A261" s="1">
        <v>44206</v>
      </c>
      <c r="B261" t="s">
        <v>15</v>
      </c>
      <c r="C261" t="str">
        <f t="shared" si="4"/>
        <v>Dumfries</v>
      </c>
      <c r="D261" t="s">
        <v>8</v>
      </c>
      <c r="E261" t="s">
        <v>9</v>
      </c>
      <c r="F261">
        <v>16557</v>
      </c>
    </row>
    <row r="262" spans="1:6" hidden="1" x14ac:dyDescent="0.35">
      <c r="A262" s="1">
        <v>44206</v>
      </c>
      <c r="B262" t="s">
        <v>15</v>
      </c>
      <c r="C262" t="str">
        <f t="shared" si="4"/>
        <v>Dumfries</v>
      </c>
      <c r="D262" t="s">
        <v>10</v>
      </c>
      <c r="E262" t="s">
        <v>7</v>
      </c>
      <c r="F262">
        <v>6425</v>
      </c>
    </row>
    <row r="263" spans="1:6" hidden="1" x14ac:dyDescent="0.35">
      <c r="A263" s="1">
        <v>44206</v>
      </c>
      <c r="B263" t="s">
        <v>16</v>
      </c>
      <c r="C263" t="str">
        <f t="shared" si="4"/>
        <v>Inverness</v>
      </c>
      <c r="D263" t="s">
        <v>6</v>
      </c>
      <c r="E263" t="s">
        <v>7</v>
      </c>
      <c r="F263">
        <v>12970</v>
      </c>
    </row>
    <row r="264" spans="1:6" hidden="1" x14ac:dyDescent="0.35">
      <c r="A264" s="1">
        <v>44206</v>
      </c>
      <c r="B264" t="s">
        <v>16</v>
      </c>
      <c r="C264" t="str">
        <f t="shared" si="4"/>
        <v>Inverness</v>
      </c>
      <c r="D264" t="s">
        <v>8</v>
      </c>
      <c r="E264" t="s">
        <v>9</v>
      </c>
      <c r="F264">
        <v>26976</v>
      </c>
    </row>
    <row r="265" spans="1:6" hidden="1" x14ac:dyDescent="0.35">
      <c r="A265" s="1">
        <v>44206</v>
      </c>
      <c r="B265" t="s">
        <v>16</v>
      </c>
      <c r="C265" t="str">
        <f t="shared" si="4"/>
        <v>Inverness</v>
      </c>
      <c r="D265" t="s">
        <v>10</v>
      </c>
      <c r="E265" t="s">
        <v>7</v>
      </c>
      <c r="F265">
        <v>11631</v>
      </c>
    </row>
    <row r="266" spans="1:6" hidden="1" x14ac:dyDescent="0.35">
      <c r="A266" s="1">
        <v>44206</v>
      </c>
      <c r="B266" t="s">
        <v>17</v>
      </c>
      <c r="C266" t="str">
        <f t="shared" si="4"/>
        <v>Stirling</v>
      </c>
      <c r="D266" t="s">
        <v>6</v>
      </c>
      <c r="E266" t="s">
        <v>7</v>
      </c>
      <c r="F266">
        <v>12643</v>
      </c>
    </row>
    <row r="267" spans="1:6" hidden="1" x14ac:dyDescent="0.35">
      <c r="A267" s="1">
        <v>44206</v>
      </c>
      <c r="B267" t="s">
        <v>17</v>
      </c>
      <c r="C267" t="str">
        <f t="shared" si="4"/>
        <v>Stirling</v>
      </c>
      <c r="D267" t="s">
        <v>8</v>
      </c>
      <c r="E267" t="s">
        <v>7</v>
      </c>
      <c r="F267">
        <v>21920</v>
      </c>
    </row>
    <row r="268" spans="1:6" hidden="1" x14ac:dyDescent="0.35">
      <c r="A268" s="1">
        <v>44206</v>
      </c>
      <c r="B268" t="s">
        <v>17</v>
      </c>
      <c r="C268" t="str">
        <f t="shared" si="4"/>
        <v>Stirling</v>
      </c>
      <c r="D268" t="s">
        <v>10</v>
      </c>
      <c r="E268" t="s">
        <v>7</v>
      </c>
      <c r="F268">
        <v>14171</v>
      </c>
    </row>
    <row r="269" spans="1:6" hidden="1" x14ac:dyDescent="0.35">
      <c r="A269" s="1">
        <v>44206</v>
      </c>
      <c r="B269" t="s">
        <v>18</v>
      </c>
      <c r="C269" t="str">
        <f t="shared" si="4"/>
        <v>Edinburgh</v>
      </c>
      <c r="D269" t="s">
        <v>6</v>
      </c>
      <c r="E269" t="s">
        <v>7</v>
      </c>
      <c r="F269">
        <v>17780</v>
      </c>
    </row>
    <row r="270" spans="1:6" hidden="1" x14ac:dyDescent="0.35">
      <c r="A270" s="1">
        <v>44206</v>
      </c>
      <c r="B270" t="s">
        <v>18</v>
      </c>
      <c r="C270" t="str">
        <f t="shared" si="4"/>
        <v>Edinburgh</v>
      </c>
      <c r="D270" t="s">
        <v>8</v>
      </c>
      <c r="E270" t="s">
        <v>9</v>
      </c>
      <c r="F270">
        <v>46566</v>
      </c>
    </row>
    <row r="271" spans="1:6" hidden="1" x14ac:dyDescent="0.35">
      <c r="A271" s="1">
        <v>44206</v>
      </c>
      <c r="B271" t="s">
        <v>18</v>
      </c>
      <c r="C271" t="str">
        <f t="shared" si="4"/>
        <v>Edinburgh</v>
      </c>
      <c r="D271" t="s">
        <v>10</v>
      </c>
      <c r="E271" t="s">
        <v>7</v>
      </c>
      <c r="F271">
        <v>21257</v>
      </c>
    </row>
    <row r="272" spans="1:6" hidden="1" x14ac:dyDescent="0.35">
      <c r="A272" s="1">
        <v>44207</v>
      </c>
      <c r="B272" t="s">
        <v>5</v>
      </c>
      <c r="C272" t="str">
        <f t="shared" si="4"/>
        <v>Perth</v>
      </c>
      <c r="D272" t="s">
        <v>6</v>
      </c>
      <c r="E272" t="s">
        <v>7</v>
      </c>
      <c r="F272">
        <v>9552</v>
      </c>
    </row>
    <row r="273" spans="1:6" hidden="1" x14ac:dyDescent="0.35">
      <c r="A273" s="1">
        <v>44207</v>
      </c>
      <c r="B273" t="s">
        <v>5</v>
      </c>
      <c r="C273" t="str">
        <f t="shared" si="4"/>
        <v>Perth</v>
      </c>
      <c r="D273" t="s">
        <v>8</v>
      </c>
      <c r="E273" t="s">
        <v>9</v>
      </c>
      <c r="F273">
        <v>26350</v>
      </c>
    </row>
    <row r="274" spans="1:6" hidden="1" x14ac:dyDescent="0.35">
      <c r="A274" s="1">
        <v>44207</v>
      </c>
      <c r="B274" t="s">
        <v>5</v>
      </c>
      <c r="C274" t="str">
        <f t="shared" si="4"/>
        <v>Perth</v>
      </c>
      <c r="D274" t="s">
        <v>10</v>
      </c>
      <c r="E274" t="s">
        <v>7</v>
      </c>
      <c r="F274">
        <v>12491</v>
      </c>
    </row>
    <row r="275" spans="1:6" hidden="1" x14ac:dyDescent="0.35">
      <c r="A275" s="1">
        <v>44207</v>
      </c>
      <c r="B275" t="s">
        <v>11</v>
      </c>
      <c r="C275" t="str">
        <f t="shared" si="4"/>
        <v>Aberdeen</v>
      </c>
      <c r="D275" t="s">
        <v>6</v>
      </c>
      <c r="E275" t="s">
        <v>7</v>
      </c>
      <c r="F275">
        <v>14183</v>
      </c>
    </row>
    <row r="276" spans="1:6" hidden="1" x14ac:dyDescent="0.35">
      <c r="A276" s="1">
        <v>44207</v>
      </c>
      <c r="B276" t="s">
        <v>11</v>
      </c>
      <c r="C276" t="str">
        <f t="shared" si="4"/>
        <v>Aberdeen</v>
      </c>
      <c r="D276" t="s">
        <v>8</v>
      </c>
      <c r="E276" t="s">
        <v>9</v>
      </c>
      <c r="F276">
        <v>41477</v>
      </c>
    </row>
    <row r="277" spans="1:6" hidden="1" x14ac:dyDescent="0.35">
      <c r="A277" s="1">
        <v>44207</v>
      </c>
      <c r="B277" t="s">
        <v>11</v>
      </c>
      <c r="C277" t="str">
        <f t="shared" si="4"/>
        <v>Aberdeen</v>
      </c>
      <c r="D277" t="s">
        <v>10</v>
      </c>
      <c r="E277" t="s">
        <v>7</v>
      </c>
      <c r="F277">
        <v>13444</v>
      </c>
    </row>
    <row r="278" spans="1:6" hidden="1" x14ac:dyDescent="0.35">
      <c r="A278" s="1">
        <v>44207</v>
      </c>
      <c r="B278" t="s">
        <v>12</v>
      </c>
      <c r="C278" t="str">
        <f t="shared" si="4"/>
        <v>St Andrews</v>
      </c>
      <c r="D278" t="s">
        <v>6</v>
      </c>
      <c r="E278" t="s">
        <v>7</v>
      </c>
      <c r="F278">
        <v>7359</v>
      </c>
    </row>
    <row r="279" spans="1:6" hidden="1" x14ac:dyDescent="0.35">
      <c r="A279" s="1">
        <v>44207</v>
      </c>
      <c r="B279" t="s">
        <v>12</v>
      </c>
      <c r="C279" t="str">
        <f t="shared" si="4"/>
        <v>St Andrews</v>
      </c>
      <c r="D279" t="s">
        <v>8</v>
      </c>
      <c r="E279" t="s">
        <v>7</v>
      </c>
      <c r="F279">
        <v>20904</v>
      </c>
    </row>
    <row r="280" spans="1:6" hidden="1" x14ac:dyDescent="0.35">
      <c r="A280" s="1">
        <v>44207</v>
      </c>
      <c r="B280" t="s">
        <v>12</v>
      </c>
      <c r="C280" t="str">
        <f t="shared" si="4"/>
        <v>St Andrews</v>
      </c>
      <c r="D280" t="s">
        <v>10</v>
      </c>
      <c r="E280" t="s">
        <v>7</v>
      </c>
      <c r="F280">
        <v>8470</v>
      </c>
    </row>
    <row r="281" spans="1:6" hidden="1" x14ac:dyDescent="0.35">
      <c r="A281" s="1">
        <v>44207</v>
      </c>
      <c r="B281" t="s">
        <v>13</v>
      </c>
      <c r="C281" t="str">
        <f t="shared" si="4"/>
        <v>Dundee</v>
      </c>
      <c r="D281" t="s">
        <v>6</v>
      </c>
      <c r="E281" t="s">
        <v>7</v>
      </c>
      <c r="F281">
        <v>14482</v>
      </c>
    </row>
    <row r="282" spans="1:6" hidden="1" x14ac:dyDescent="0.35">
      <c r="A282" s="1">
        <v>44207</v>
      </c>
      <c r="B282" t="s">
        <v>13</v>
      </c>
      <c r="C282" t="str">
        <f t="shared" si="4"/>
        <v>Dundee</v>
      </c>
      <c r="D282" t="s">
        <v>8</v>
      </c>
      <c r="E282" t="s">
        <v>9</v>
      </c>
      <c r="F282">
        <v>39995</v>
      </c>
    </row>
    <row r="283" spans="1:6" hidden="1" x14ac:dyDescent="0.35">
      <c r="A283" s="1">
        <v>44207</v>
      </c>
      <c r="B283" t="s">
        <v>13</v>
      </c>
      <c r="C283" t="str">
        <f t="shared" si="4"/>
        <v>Dundee</v>
      </c>
      <c r="D283" t="s">
        <v>10</v>
      </c>
      <c r="E283" t="s">
        <v>7</v>
      </c>
      <c r="F283">
        <v>13396</v>
      </c>
    </row>
    <row r="284" spans="1:6" hidden="1" x14ac:dyDescent="0.35">
      <c r="A284" s="1">
        <v>44207</v>
      </c>
      <c r="B284" t="s">
        <v>14</v>
      </c>
      <c r="C284" t="str">
        <f t="shared" si="4"/>
        <v xml:space="preserve">Glasgow </v>
      </c>
      <c r="D284" t="s">
        <v>6</v>
      </c>
      <c r="E284" t="s">
        <v>7</v>
      </c>
      <c r="F284">
        <v>30276</v>
      </c>
    </row>
    <row r="285" spans="1:6" hidden="1" x14ac:dyDescent="0.35">
      <c r="A285" s="1">
        <v>44207</v>
      </c>
      <c r="B285" t="s">
        <v>14</v>
      </c>
      <c r="C285" t="str">
        <f t="shared" si="4"/>
        <v xml:space="preserve">Glasgow </v>
      </c>
      <c r="D285" t="s">
        <v>8</v>
      </c>
      <c r="E285" t="s">
        <v>9</v>
      </c>
      <c r="F285">
        <v>94069</v>
      </c>
    </row>
    <row r="286" spans="1:6" hidden="1" x14ac:dyDescent="0.35">
      <c r="A286" s="1">
        <v>44207</v>
      </c>
      <c r="B286" t="s">
        <v>14</v>
      </c>
      <c r="C286" t="str">
        <f t="shared" si="4"/>
        <v xml:space="preserve">Glasgow </v>
      </c>
      <c r="D286" t="s">
        <v>10</v>
      </c>
      <c r="E286" t="s">
        <v>7</v>
      </c>
      <c r="F286">
        <v>21345</v>
      </c>
    </row>
    <row r="287" spans="1:6" hidden="1" x14ac:dyDescent="0.35">
      <c r="A287" s="1">
        <v>44207</v>
      </c>
      <c r="B287" t="s">
        <v>15</v>
      </c>
      <c r="C287" t="str">
        <f t="shared" si="4"/>
        <v>Dumfries</v>
      </c>
      <c r="D287" t="s">
        <v>6</v>
      </c>
      <c r="E287" t="s">
        <v>7</v>
      </c>
      <c r="F287">
        <v>9441</v>
      </c>
    </row>
    <row r="288" spans="1:6" hidden="1" x14ac:dyDescent="0.35">
      <c r="A288" s="1">
        <v>44207</v>
      </c>
      <c r="B288" t="s">
        <v>15</v>
      </c>
      <c r="C288" t="str">
        <f t="shared" si="4"/>
        <v>Dumfries</v>
      </c>
      <c r="D288" t="s">
        <v>8</v>
      </c>
      <c r="E288" t="s">
        <v>9</v>
      </c>
      <c r="F288">
        <v>21331</v>
      </c>
    </row>
    <row r="289" spans="1:6" hidden="1" x14ac:dyDescent="0.35">
      <c r="A289" s="1">
        <v>44207</v>
      </c>
      <c r="B289" t="s">
        <v>15</v>
      </c>
      <c r="C289" t="str">
        <f t="shared" si="4"/>
        <v>Dumfries</v>
      </c>
      <c r="D289" t="s">
        <v>10</v>
      </c>
      <c r="E289" t="s">
        <v>7</v>
      </c>
      <c r="F289">
        <v>5878</v>
      </c>
    </row>
    <row r="290" spans="1:6" hidden="1" x14ac:dyDescent="0.35">
      <c r="A290" s="1">
        <v>44207</v>
      </c>
      <c r="B290" t="s">
        <v>16</v>
      </c>
      <c r="C290" t="str">
        <f t="shared" si="4"/>
        <v>Inverness</v>
      </c>
      <c r="D290" t="s">
        <v>6</v>
      </c>
      <c r="E290" t="s">
        <v>7</v>
      </c>
      <c r="F290">
        <v>13205</v>
      </c>
    </row>
    <row r="291" spans="1:6" hidden="1" x14ac:dyDescent="0.35">
      <c r="A291" s="1">
        <v>44207</v>
      </c>
      <c r="B291" t="s">
        <v>16</v>
      </c>
      <c r="C291" t="str">
        <f t="shared" si="4"/>
        <v>Inverness</v>
      </c>
      <c r="D291" t="s">
        <v>8</v>
      </c>
      <c r="E291" t="s">
        <v>9</v>
      </c>
      <c r="F291">
        <v>34755</v>
      </c>
    </row>
    <row r="292" spans="1:6" hidden="1" x14ac:dyDescent="0.35">
      <c r="A292" s="1">
        <v>44207</v>
      </c>
      <c r="B292" t="s">
        <v>16</v>
      </c>
      <c r="C292" t="str">
        <f t="shared" si="4"/>
        <v>Inverness</v>
      </c>
      <c r="D292" t="s">
        <v>10</v>
      </c>
      <c r="E292" t="s">
        <v>7</v>
      </c>
      <c r="F292">
        <v>10640</v>
      </c>
    </row>
    <row r="293" spans="1:6" hidden="1" x14ac:dyDescent="0.35">
      <c r="A293" s="1">
        <v>44207</v>
      </c>
      <c r="B293" t="s">
        <v>17</v>
      </c>
      <c r="C293" t="str">
        <f t="shared" si="4"/>
        <v>Stirling</v>
      </c>
      <c r="D293" t="s">
        <v>6</v>
      </c>
      <c r="E293" t="s">
        <v>7</v>
      </c>
      <c r="F293">
        <v>12872</v>
      </c>
    </row>
    <row r="294" spans="1:6" hidden="1" x14ac:dyDescent="0.35">
      <c r="A294" s="1">
        <v>44207</v>
      </c>
      <c r="B294" t="s">
        <v>17</v>
      </c>
      <c r="C294" t="str">
        <f t="shared" si="4"/>
        <v>Stirling</v>
      </c>
      <c r="D294" t="s">
        <v>8</v>
      </c>
      <c r="E294" t="s">
        <v>7</v>
      </c>
      <c r="F294">
        <v>28186</v>
      </c>
    </row>
    <row r="295" spans="1:6" hidden="1" x14ac:dyDescent="0.35">
      <c r="A295" s="1">
        <v>44207</v>
      </c>
      <c r="B295" t="s">
        <v>17</v>
      </c>
      <c r="C295" t="str">
        <f t="shared" si="4"/>
        <v>Stirling</v>
      </c>
      <c r="D295" t="s">
        <v>10</v>
      </c>
      <c r="E295" t="s">
        <v>7</v>
      </c>
      <c r="F295">
        <v>12965</v>
      </c>
    </row>
    <row r="296" spans="1:6" hidden="1" x14ac:dyDescent="0.35">
      <c r="A296" s="1">
        <v>44207</v>
      </c>
      <c r="B296" t="s">
        <v>18</v>
      </c>
      <c r="C296" t="str">
        <f t="shared" si="4"/>
        <v>Edinburgh</v>
      </c>
      <c r="D296" t="s">
        <v>6</v>
      </c>
      <c r="E296" t="s">
        <v>7</v>
      </c>
      <c r="F296">
        <v>18102</v>
      </c>
    </row>
    <row r="297" spans="1:6" hidden="1" x14ac:dyDescent="0.35">
      <c r="A297" s="1">
        <v>44207</v>
      </c>
      <c r="B297" t="s">
        <v>18</v>
      </c>
      <c r="C297" t="str">
        <f t="shared" si="4"/>
        <v>Edinburgh</v>
      </c>
      <c r="D297" t="s">
        <v>8</v>
      </c>
      <c r="E297" t="s">
        <v>9</v>
      </c>
      <c r="F297">
        <v>59993</v>
      </c>
    </row>
    <row r="298" spans="1:6" hidden="1" x14ac:dyDescent="0.35">
      <c r="A298" s="1">
        <v>44207</v>
      </c>
      <c r="B298" t="s">
        <v>18</v>
      </c>
      <c r="C298" t="str">
        <f t="shared" si="4"/>
        <v>Edinburgh</v>
      </c>
      <c r="D298" t="s">
        <v>10</v>
      </c>
      <c r="E298" t="s">
        <v>7</v>
      </c>
      <c r="F298">
        <v>19447</v>
      </c>
    </row>
    <row r="299" spans="1:6" hidden="1" x14ac:dyDescent="0.35">
      <c r="A299" s="1">
        <v>44208</v>
      </c>
      <c r="B299" t="s">
        <v>5</v>
      </c>
      <c r="C299" t="str">
        <f t="shared" si="4"/>
        <v>Perth</v>
      </c>
      <c r="D299" t="s">
        <v>6</v>
      </c>
      <c r="E299" t="s">
        <v>7</v>
      </c>
      <c r="F299">
        <v>9699</v>
      </c>
    </row>
    <row r="300" spans="1:6" hidden="1" x14ac:dyDescent="0.35">
      <c r="A300" s="1">
        <v>44208</v>
      </c>
      <c r="B300" t="s">
        <v>5</v>
      </c>
      <c r="C300" t="str">
        <f t="shared" si="4"/>
        <v>Perth</v>
      </c>
      <c r="D300" t="s">
        <v>8</v>
      </c>
      <c r="E300" t="s">
        <v>9</v>
      </c>
      <c r="F300">
        <v>21369</v>
      </c>
    </row>
    <row r="301" spans="1:6" hidden="1" x14ac:dyDescent="0.35">
      <c r="A301" s="1">
        <v>44208</v>
      </c>
      <c r="B301" t="s">
        <v>5</v>
      </c>
      <c r="C301" t="str">
        <f t="shared" si="4"/>
        <v>Perth</v>
      </c>
      <c r="D301" t="s">
        <v>10</v>
      </c>
      <c r="E301" t="s">
        <v>7</v>
      </c>
      <c r="F301">
        <v>14559</v>
      </c>
    </row>
    <row r="302" spans="1:6" hidden="1" x14ac:dyDescent="0.35">
      <c r="A302" s="1">
        <v>44208</v>
      </c>
      <c r="B302" t="s">
        <v>11</v>
      </c>
      <c r="C302" t="str">
        <f t="shared" si="4"/>
        <v>Aberdeen</v>
      </c>
      <c r="D302" t="s">
        <v>6</v>
      </c>
      <c r="E302" t="s">
        <v>7</v>
      </c>
      <c r="F302">
        <v>14417</v>
      </c>
    </row>
    <row r="303" spans="1:6" hidden="1" x14ac:dyDescent="0.35">
      <c r="A303" s="1">
        <v>44208</v>
      </c>
      <c r="B303" t="s">
        <v>11</v>
      </c>
      <c r="C303" t="str">
        <f t="shared" si="4"/>
        <v>Aberdeen</v>
      </c>
      <c r="D303" t="s">
        <v>8</v>
      </c>
      <c r="E303" t="s">
        <v>9</v>
      </c>
      <c r="F303">
        <v>33636</v>
      </c>
    </row>
    <row r="304" spans="1:6" hidden="1" x14ac:dyDescent="0.35">
      <c r="A304" s="1">
        <v>44208</v>
      </c>
      <c r="B304" t="s">
        <v>11</v>
      </c>
      <c r="C304" t="str">
        <f t="shared" si="4"/>
        <v>Aberdeen</v>
      </c>
      <c r="D304" t="s">
        <v>10</v>
      </c>
      <c r="E304" t="s">
        <v>7</v>
      </c>
      <c r="F304">
        <v>15671</v>
      </c>
    </row>
    <row r="305" spans="1:6" hidden="1" x14ac:dyDescent="0.35">
      <c r="A305" s="1">
        <v>44208</v>
      </c>
      <c r="B305" t="s">
        <v>12</v>
      </c>
      <c r="C305" t="str">
        <f t="shared" si="4"/>
        <v>St Andrews</v>
      </c>
      <c r="D305" t="s">
        <v>6</v>
      </c>
      <c r="E305" t="s">
        <v>7</v>
      </c>
      <c r="F305">
        <v>7480</v>
      </c>
    </row>
    <row r="306" spans="1:6" hidden="1" x14ac:dyDescent="0.35">
      <c r="A306" s="1">
        <v>44208</v>
      </c>
      <c r="B306" t="s">
        <v>12</v>
      </c>
      <c r="C306" t="str">
        <f t="shared" si="4"/>
        <v>St Andrews</v>
      </c>
      <c r="D306" t="s">
        <v>8</v>
      </c>
      <c r="E306" t="s">
        <v>7</v>
      </c>
      <c r="F306">
        <v>16953</v>
      </c>
    </row>
    <row r="307" spans="1:6" hidden="1" x14ac:dyDescent="0.35">
      <c r="A307" s="1">
        <v>44208</v>
      </c>
      <c r="B307" t="s">
        <v>12</v>
      </c>
      <c r="C307" t="str">
        <f t="shared" si="4"/>
        <v>St Andrews</v>
      </c>
      <c r="D307" t="s">
        <v>10</v>
      </c>
      <c r="E307" t="s">
        <v>7</v>
      </c>
      <c r="F307">
        <v>9872</v>
      </c>
    </row>
    <row r="308" spans="1:6" hidden="1" x14ac:dyDescent="0.35">
      <c r="A308" s="1">
        <v>44208</v>
      </c>
      <c r="B308" t="s">
        <v>13</v>
      </c>
      <c r="C308" t="str">
        <f t="shared" si="4"/>
        <v>Dundee</v>
      </c>
      <c r="D308" t="s">
        <v>6</v>
      </c>
      <c r="E308" t="s">
        <v>7</v>
      </c>
      <c r="F308">
        <v>14720</v>
      </c>
    </row>
    <row r="309" spans="1:6" hidden="1" x14ac:dyDescent="0.35">
      <c r="A309" s="1">
        <v>44208</v>
      </c>
      <c r="B309" t="s">
        <v>13</v>
      </c>
      <c r="C309" t="str">
        <f t="shared" si="4"/>
        <v>Dundee</v>
      </c>
      <c r="D309" t="s">
        <v>8</v>
      </c>
      <c r="E309" t="s">
        <v>9</v>
      </c>
      <c r="F309">
        <v>32434</v>
      </c>
    </row>
    <row r="310" spans="1:6" hidden="1" x14ac:dyDescent="0.35">
      <c r="A310" s="1">
        <v>44208</v>
      </c>
      <c r="B310" t="s">
        <v>13</v>
      </c>
      <c r="C310" t="str">
        <f t="shared" si="4"/>
        <v>Dundee</v>
      </c>
      <c r="D310" t="s">
        <v>10</v>
      </c>
      <c r="E310" t="s">
        <v>7</v>
      </c>
      <c r="F310">
        <v>15614</v>
      </c>
    </row>
    <row r="311" spans="1:6" hidden="1" x14ac:dyDescent="0.35">
      <c r="A311" s="1">
        <v>44208</v>
      </c>
      <c r="B311" t="s">
        <v>14</v>
      </c>
      <c r="C311" t="str">
        <f t="shared" si="4"/>
        <v xml:space="preserve">Glasgow </v>
      </c>
      <c r="D311" t="s">
        <v>6</v>
      </c>
      <c r="E311" t="s">
        <v>7</v>
      </c>
      <c r="F311">
        <v>30773</v>
      </c>
    </row>
    <row r="312" spans="1:6" hidden="1" x14ac:dyDescent="0.35">
      <c r="A312" s="1">
        <v>44208</v>
      </c>
      <c r="B312" t="s">
        <v>14</v>
      </c>
      <c r="C312" t="str">
        <f t="shared" si="4"/>
        <v xml:space="preserve">Glasgow </v>
      </c>
      <c r="D312" t="s">
        <v>8</v>
      </c>
      <c r="E312" t="s">
        <v>9</v>
      </c>
      <c r="F312">
        <v>76286</v>
      </c>
    </row>
    <row r="313" spans="1:6" hidden="1" x14ac:dyDescent="0.35">
      <c r="A313" s="1">
        <v>44208</v>
      </c>
      <c r="B313" t="s">
        <v>14</v>
      </c>
      <c r="C313" t="str">
        <f t="shared" si="4"/>
        <v xml:space="preserve">Glasgow </v>
      </c>
      <c r="D313" t="s">
        <v>10</v>
      </c>
      <c r="E313" t="s">
        <v>7</v>
      </c>
      <c r="F313">
        <v>24878</v>
      </c>
    </row>
    <row r="314" spans="1:6" hidden="1" x14ac:dyDescent="0.35">
      <c r="A314" s="1">
        <v>44208</v>
      </c>
      <c r="B314" t="s">
        <v>15</v>
      </c>
      <c r="C314" t="str">
        <f t="shared" si="4"/>
        <v>Dumfries</v>
      </c>
      <c r="D314" t="s">
        <v>6</v>
      </c>
      <c r="E314" t="s">
        <v>7</v>
      </c>
      <c r="F314">
        <v>9594</v>
      </c>
    </row>
    <row r="315" spans="1:6" hidden="1" x14ac:dyDescent="0.35">
      <c r="A315" s="1">
        <v>44208</v>
      </c>
      <c r="B315" t="s">
        <v>15</v>
      </c>
      <c r="C315" t="str">
        <f t="shared" si="4"/>
        <v>Dumfries</v>
      </c>
      <c r="D315" t="s">
        <v>8</v>
      </c>
      <c r="E315" t="s">
        <v>9</v>
      </c>
      <c r="F315">
        <v>17298</v>
      </c>
    </row>
    <row r="316" spans="1:6" hidden="1" x14ac:dyDescent="0.35">
      <c r="A316" s="1">
        <v>44208</v>
      </c>
      <c r="B316" t="s">
        <v>15</v>
      </c>
      <c r="C316" t="str">
        <f t="shared" si="4"/>
        <v>Dumfries</v>
      </c>
      <c r="D316" t="s">
        <v>10</v>
      </c>
      <c r="E316" t="s">
        <v>7</v>
      </c>
      <c r="F316">
        <v>6850</v>
      </c>
    </row>
    <row r="317" spans="1:6" hidden="1" x14ac:dyDescent="0.35">
      <c r="A317" s="1">
        <v>44208</v>
      </c>
      <c r="B317" t="s">
        <v>16</v>
      </c>
      <c r="C317" t="str">
        <f t="shared" si="4"/>
        <v>Inverness</v>
      </c>
      <c r="D317" t="s">
        <v>6</v>
      </c>
      <c r="E317" t="s">
        <v>7</v>
      </c>
      <c r="F317">
        <v>13423</v>
      </c>
    </row>
    <row r="318" spans="1:6" hidden="1" x14ac:dyDescent="0.35">
      <c r="A318" s="1">
        <v>44208</v>
      </c>
      <c r="B318" t="s">
        <v>16</v>
      </c>
      <c r="C318" t="str">
        <f t="shared" si="4"/>
        <v>Inverness</v>
      </c>
      <c r="D318" t="s">
        <v>8</v>
      </c>
      <c r="E318" t="s">
        <v>9</v>
      </c>
      <c r="F318">
        <v>28185</v>
      </c>
    </row>
    <row r="319" spans="1:6" hidden="1" x14ac:dyDescent="0.35">
      <c r="A319" s="1">
        <v>44208</v>
      </c>
      <c r="B319" t="s">
        <v>16</v>
      </c>
      <c r="C319" t="str">
        <f t="shared" si="4"/>
        <v>Inverness</v>
      </c>
      <c r="D319" t="s">
        <v>10</v>
      </c>
      <c r="E319" t="s">
        <v>7</v>
      </c>
      <c r="F319">
        <v>12401</v>
      </c>
    </row>
    <row r="320" spans="1:6" hidden="1" x14ac:dyDescent="0.35">
      <c r="A320" s="1">
        <v>44208</v>
      </c>
      <c r="B320" t="s">
        <v>17</v>
      </c>
      <c r="C320" t="str">
        <f t="shared" si="4"/>
        <v>Stirling</v>
      </c>
      <c r="D320" t="s">
        <v>6</v>
      </c>
      <c r="E320" t="s">
        <v>7</v>
      </c>
      <c r="F320">
        <v>13084</v>
      </c>
    </row>
    <row r="321" spans="1:6" hidden="1" x14ac:dyDescent="0.35">
      <c r="A321" s="1">
        <v>44208</v>
      </c>
      <c r="B321" t="s">
        <v>17</v>
      </c>
      <c r="C321" t="str">
        <f t="shared" si="4"/>
        <v>Stirling</v>
      </c>
      <c r="D321" t="s">
        <v>8</v>
      </c>
      <c r="E321" t="s">
        <v>9</v>
      </c>
      <c r="F321">
        <v>22704</v>
      </c>
    </row>
    <row r="322" spans="1:6" hidden="1" x14ac:dyDescent="0.35">
      <c r="A322" s="1">
        <v>44208</v>
      </c>
      <c r="B322" t="s">
        <v>17</v>
      </c>
      <c r="C322" t="str">
        <f t="shared" si="4"/>
        <v>Stirling</v>
      </c>
      <c r="D322" t="s">
        <v>10</v>
      </c>
      <c r="E322" t="s">
        <v>7</v>
      </c>
      <c r="F322">
        <v>15111</v>
      </c>
    </row>
    <row r="323" spans="1:6" hidden="1" x14ac:dyDescent="0.35">
      <c r="A323" s="1">
        <v>44208</v>
      </c>
      <c r="B323" t="s">
        <v>18</v>
      </c>
      <c r="C323" t="str">
        <f t="shared" ref="C323:C386" si="5">_xlfn.XLOOKUP(B323,$K$3:$K$11,$J$3:$J$11,,0)</f>
        <v>Edinburgh</v>
      </c>
      <c r="D323" t="s">
        <v>6</v>
      </c>
      <c r="E323" t="s">
        <v>7</v>
      </c>
      <c r="F323">
        <v>18399</v>
      </c>
    </row>
    <row r="324" spans="1:6" hidden="1" x14ac:dyDescent="0.35">
      <c r="A324" s="1">
        <v>44208</v>
      </c>
      <c r="B324" t="s">
        <v>18</v>
      </c>
      <c r="C324" t="str">
        <f t="shared" si="5"/>
        <v>Edinburgh</v>
      </c>
      <c r="D324" t="s">
        <v>8</v>
      </c>
      <c r="E324" t="s">
        <v>9</v>
      </c>
      <c r="F324">
        <v>48651</v>
      </c>
    </row>
    <row r="325" spans="1:6" hidden="1" x14ac:dyDescent="0.35">
      <c r="A325" s="1">
        <v>44208</v>
      </c>
      <c r="B325" t="s">
        <v>18</v>
      </c>
      <c r="C325" t="str">
        <f t="shared" si="5"/>
        <v>Edinburgh</v>
      </c>
      <c r="D325" t="s">
        <v>10</v>
      </c>
      <c r="E325" t="s">
        <v>7</v>
      </c>
      <c r="F325">
        <v>22665</v>
      </c>
    </row>
    <row r="326" spans="1:6" hidden="1" x14ac:dyDescent="0.35">
      <c r="A326" s="1">
        <v>44209</v>
      </c>
      <c r="B326" t="s">
        <v>5</v>
      </c>
      <c r="C326" t="str">
        <f t="shared" si="5"/>
        <v>Perth</v>
      </c>
      <c r="D326" t="s">
        <v>6</v>
      </c>
      <c r="E326" t="s">
        <v>7</v>
      </c>
      <c r="F326">
        <v>9504</v>
      </c>
    </row>
    <row r="327" spans="1:6" hidden="1" x14ac:dyDescent="0.35">
      <c r="A327" s="1">
        <v>44209</v>
      </c>
      <c r="B327" t="s">
        <v>5</v>
      </c>
      <c r="C327" t="str">
        <f t="shared" si="5"/>
        <v>Perth</v>
      </c>
      <c r="D327" t="s">
        <v>8</v>
      </c>
      <c r="E327" t="s">
        <v>9</v>
      </c>
      <c r="F327">
        <v>26610</v>
      </c>
    </row>
    <row r="328" spans="1:6" hidden="1" x14ac:dyDescent="0.35">
      <c r="A328" s="1">
        <v>44209</v>
      </c>
      <c r="B328" t="s">
        <v>5</v>
      </c>
      <c r="C328" t="str">
        <f t="shared" si="5"/>
        <v>Perth</v>
      </c>
      <c r="D328" t="s">
        <v>10</v>
      </c>
      <c r="E328" t="s">
        <v>7</v>
      </c>
      <c r="F328">
        <v>11922</v>
      </c>
    </row>
    <row r="329" spans="1:6" hidden="1" x14ac:dyDescent="0.35">
      <c r="A329" s="1">
        <v>44209</v>
      </c>
      <c r="B329" t="s">
        <v>11</v>
      </c>
      <c r="C329" t="str">
        <f t="shared" si="5"/>
        <v>Aberdeen</v>
      </c>
      <c r="D329" t="s">
        <v>6</v>
      </c>
      <c r="E329" t="s">
        <v>7</v>
      </c>
      <c r="F329">
        <v>12862</v>
      </c>
    </row>
    <row r="330" spans="1:6" hidden="1" x14ac:dyDescent="0.35">
      <c r="A330" s="1">
        <v>44209</v>
      </c>
      <c r="B330" t="s">
        <v>11</v>
      </c>
      <c r="C330" t="str">
        <f t="shared" si="5"/>
        <v>Aberdeen</v>
      </c>
      <c r="D330" t="s">
        <v>8</v>
      </c>
      <c r="E330" t="s">
        <v>9</v>
      </c>
      <c r="F330">
        <v>41887</v>
      </c>
    </row>
    <row r="331" spans="1:6" hidden="1" x14ac:dyDescent="0.35">
      <c r="A331" s="1">
        <v>44209</v>
      </c>
      <c r="B331" t="s">
        <v>11</v>
      </c>
      <c r="C331" t="str">
        <f t="shared" si="5"/>
        <v>Aberdeen</v>
      </c>
      <c r="D331" t="s">
        <v>10</v>
      </c>
      <c r="E331" t="s">
        <v>7</v>
      </c>
      <c r="F331">
        <v>12832</v>
      </c>
    </row>
    <row r="332" spans="1:6" hidden="1" x14ac:dyDescent="0.35">
      <c r="A332" s="1">
        <v>44209</v>
      </c>
      <c r="B332" t="s">
        <v>12</v>
      </c>
      <c r="C332" t="str">
        <f t="shared" si="5"/>
        <v>St Andrews</v>
      </c>
      <c r="D332" t="s">
        <v>6</v>
      </c>
      <c r="E332" t="s">
        <v>7</v>
      </c>
      <c r="F332">
        <v>7319</v>
      </c>
    </row>
    <row r="333" spans="1:6" hidden="1" x14ac:dyDescent="0.35">
      <c r="A333" s="1">
        <v>44209</v>
      </c>
      <c r="B333" t="s">
        <v>12</v>
      </c>
      <c r="C333" t="str">
        <f t="shared" si="5"/>
        <v>St Andrews</v>
      </c>
      <c r="D333" t="s">
        <v>8</v>
      </c>
      <c r="E333" t="s">
        <v>7</v>
      </c>
      <c r="F333">
        <v>21111</v>
      </c>
    </row>
    <row r="334" spans="1:6" hidden="1" x14ac:dyDescent="0.35">
      <c r="A334" s="1">
        <v>44209</v>
      </c>
      <c r="B334" t="s">
        <v>12</v>
      </c>
      <c r="C334" t="str">
        <f t="shared" si="5"/>
        <v>St Andrews</v>
      </c>
      <c r="D334" t="s">
        <v>10</v>
      </c>
      <c r="E334" t="s">
        <v>7</v>
      </c>
      <c r="F334">
        <v>8085</v>
      </c>
    </row>
    <row r="335" spans="1:6" hidden="1" x14ac:dyDescent="0.35">
      <c r="A335" s="1">
        <v>44209</v>
      </c>
      <c r="B335" t="s">
        <v>13</v>
      </c>
      <c r="C335" t="str">
        <f t="shared" si="5"/>
        <v>Dundee</v>
      </c>
      <c r="D335" t="s">
        <v>6</v>
      </c>
      <c r="E335" t="s">
        <v>7</v>
      </c>
      <c r="F335">
        <v>14404</v>
      </c>
    </row>
    <row r="336" spans="1:6" hidden="1" x14ac:dyDescent="0.35">
      <c r="A336" s="1">
        <v>44209</v>
      </c>
      <c r="B336" t="s">
        <v>13</v>
      </c>
      <c r="C336" t="str">
        <f t="shared" si="5"/>
        <v>Dundee</v>
      </c>
      <c r="D336" t="s">
        <v>8</v>
      </c>
      <c r="E336" t="s">
        <v>9</v>
      </c>
      <c r="F336">
        <v>40391</v>
      </c>
    </row>
    <row r="337" spans="1:6" hidden="1" x14ac:dyDescent="0.35">
      <c r="A337" s="1">
        <v>44209</v>
      </c>
      <c r="B337" t="s">
        <v>13</v>
      </c>
      <c r="C337" t="str">
        <f t="shared" si="5"/>
        <v>Dundee</v>
      </c>
      <c r="D337" t="s">
        <v>10</v>
      </c>
      <c r="E337" t="s">
        <v>7</v>
      </c>
      <c r="F337">
        <v>1298049</v>
      </c>
    </row>
    <row r="338" spans="1:6" hidden="1" x14ac:dyDescent="0.35">
      <c r="A338" s="1">
        <v>44209</v>
      </c>
      <c r="B338" t="s">
        <v>14</v>
      </c>
      <c r="C338" t="str">
        <f t="shared" si="5"/>
        <v xml:space="preserve">Glasgow </v>
      </c>
      <c r="D338" t="s">
        <v>6</v>
      </c>
      <c r="E338" t="s">
        <v>7</v>
      </c>
      <c r="F338">
        <v>30113</v>
      </c>
    </row>
    <row r="339" spans="1:6" hidden="1" x14ac:dyDescent="0.35">
      <c r="A339" s="1">
        <v>44209</v>
      </c>
      <c r="B339" t="s">
        <v>14</v>
      </c>
      <c r="C339" t="str">
        <f t="shared" si="5"/>
        <v xml:space="preserve">Glasgow </v>
      </c>
      <c r="D339" t="s">
        <v>8</v>
      </c>
      <c r="E339" t="s">
        <v>9</v>
      </c>
      <c r="F339">
        <v>95000</v>
      </c>
    </row>
    <row r="340" spans="1:6" hidden="1" x14ac:dyDescent="0.35">
      <c r="A340" s="1">
        <v>44209</v>
      </c>
      <c r="B340" t="s">
        <v>14</v>
      </c>
      <c r="C340" t="str">
        <f t="shared" si="5"/>
        <v xml:space="preserve">Glasgow </v>
      </c>
      <c r="D340" t="s">
        <v>10</v>
      </c>
      <c r="E340" t="s">
        <v>7</v>
      </c>
      <c r="F340">
        <v>20373</v>
      </c>
    </row>
    <row r="341" spans="1:6" hidden="1" x14ac:dyDescent="0.35">
      <c r="A341" s="1">
        <v>44209</v>
      </c>
      <c r="B341" t="s">
        <v>15</v>
      </c>
      <c r="C341" t="str">
        <f t="shared" si="5"/>
        <v>Dumfries</v>
      </c>
      <c r="D341" t="s">
        <v>6</v>
      </c>
      <c r="E341" t="s">
        <v>7</v>
      </c>
      <c r="F341">
        <v>9388</v>
      </c>
    </row>
    <row r="342" spans="1:6" hidden="1" x14ac:dyDescent="0.35">
      <c r="A342" s="1">
        <v>44209</v>
      </c>
      <c r="B342" t="s">
        <v>15</v>
      </c>
      <c r="C342" t="str">
        <f t="shared" si="5"/>
        <v>Dumfries</v>
      </c>
      <c r="D342" t="s">
        <v>8</v>
      </c>
      <c r="E342" t="s">
        <v>9</v>
      </c>
      <c r="F342">
        <v>21542</v>
      </c>
    </row>
    <row r="343" spans="1:6" hidden="1" x14ac:dyDescent="0.35">
      <c r="A343" s="1">
        <v>44209</v>
      </c>
      <c r="B343" t="s">
        <v>15</v>
      </c>
      <c r="C343" t="str">
        <f t="shared" si="5"/>
        <v>Dumfries</v>
      </c>
      <c r="D343" t="s">
        <v>10</v>
      </c>
      <c r="E343" t="s">
        <v>7</v>
      </c>
      <c r="F343">
        <v>5610</v>
      </c>
    </row>
    <row r="344" spans="1:6" hidden="1" x14ac:dyDescent="0.35">
      <c r="A344" s="1">
        <v>44209</v>
      </c>
      <c r="B344" t="s">
        <v>16</v>
      </c>
      <c r="C344" t="str">
        <f t="shared" si="5"/>
        <v>Inverness</v>
      </c>
      <c r="D344" t="s">
        <v>6</v>
      </c>
      <c r="E344" t="s">
        <v>7</v>
      </c>
      <c r="F344">
        <v>13134</v>
      </c>
    </row>
    <row r="345" spans="1:6" hidden="1" x14ac:dyDescent="0.35">
      <c r="A345" s="1">
        <v>44209</v>
      </c>
      <c r="B345" t="s">
        <v>16</v>
      </c>
      <c r="C345" t="str">
        <f t="shared" si="5"/>
        <v>Inverness</v>
      </c>
      <c r="D345" t="s">
        <v>8</v>
      </c>
      <c r="E345" t="s">
        <v>9</v>
      </c>
      <c r="F345">
        <v>35099</v>
      </c>
    </row>
    <row r="346" spans="1:6" hidden="1" x14ac:dyDescent="0.35">
      <c r="A346" s="1">
        <v>44209</v>
      </c>
      <c r="B346" t="s">
        <v>16</v>
      </c>
      <c r="C346" t="str">
        <f t="shared" si="5"/>
        <v>Inverness</v>
      </c>
      <c r="D346" t="s">
        <v>19</v>
      </c>
      <c r="E346" t="s">
        <v>7</v>
      </c>
      <c r="F346">
        <v>10156</v>
      </c>
    </row>
    <row r="347" spans="1:6" hidden="1" x14ac:dyDescent="0.35">
      <c r="A347" s="1">
        <v>44209</v>
      </c>
      <c r="B347" t="s">
        <v>17</v>
      </c>
      <c r="C347" t="str">
        <f t="shared" si="5"/>
        <v>Stirling</v>
      </c>
      <c r="D347" t="s">
        <v>6</v>
      </c>
      <c r="E347" t="s">
        <v>7</v>
      </c>
      <c r="F347">
        <v>12803</v>
      </c>
    </row>
    <row r="348" spans="1:6" hidden="1" x14ac:dyDescent="0.35">
      <c r="A348" s="1">
        <v>44209</v>
      </c>
      <c r="B348" t="s">
        <v>17</v>
      </c>
      <c r="C348" t="str">
        <f t="shared" si="5"/>
        <v>Stirling</v>
      </c>
      <c r="D348" t="s">
        <v>8</v>
      </c>
      <c r="E348" t="s">
        <v>9</v>
      </c>
      <c r="F348">
        <v>28274</v>
      </c>
    </row>
    <row r="349" spans="1:6" hidden="1" x14ac:dyDescent="0.35">
      <c r="A349" s="1">
        <v>44209</v>
      </c>
      <c r="B349" t="s">
        <v>17</v>
      </c>
      <c r="C349" t="str">
        <f t="shared" si="5"/>
        <v>Stirling</v>
      </c>
      <c r="D349" t="s">
        <v>10</v>
      </c>
      <c r="E349" t="s">
        <v>7</v>
      </c>
      <c r="F349">
        <v>12375</v>
      </c>
    </row>
    <row r="350" spans="1:6" hidden="1" x14ac:dyDescent="0.35">
      <c r="A350" s="1">
        <v>44209</v>
      </c>
      <c r="B350" t="s">
        <v>18</v>
      </c>
      <c r="C350" t="str">
        <f t="shared" si="5"/>
        <v>Edinburgh</v>
      </c>
      <c r="D350" t="s">
        <v>6</v>
      </c>
      <c r="E350" t="s">
        <v>7</v>
      </c>
      <c r="F350">
        <v>18004</v>
      </c>
    </row>
    <row r="351" spans="1:6" hidden="1" x14ac:dyDescent="0.35">
      <c r="A351" s="1">
        <v>44209</v>
      </c>
      <c r="B351" t="s">
        <v>18</v>
      </c>
      <c r="C351" t="str">
        <f t="shared" si="5"/>
        <v>Edinburgh</v>
      </c>
      <c r="D351" t="s">
        <v>8</v>
      </c>
      <c r="E351" t="s">
        <v>9</v>
      </c>
      <c r="F351">
        <v>60587</v>
      </c>
    </row>
    <row r="352" spans="1:6" hidden="1" x14ac:dyDescent="0.35">
      <c r="A352" s="1">
        <v>44209</v>
      </c>
      <c r="B352" t="s">
        <v>18</v>
      </c>
      <c r="C352" t="str">
        <f t="shared" si="5"/>
        <v>Edinburgh</v>
      </c>
      <c r="D352" t="s">
        <v>10</v>
      </c>
      <c r="E352" t="s">
        <v>7</v>
      </c>
      <c r="F352">
        <v>18561</v>
      </c>
    </row>
    <row r="353" spans="1:6" hidden="1" x14ac:dyDescent="0.35">
      <c r="A353" s="1">
        <v>44210</v>
      </c>
      <c r="B353" t="s">
        <v>5</v>
      </c>
      <c r="C353" t="str">
        <f t="shared" si="5"/>
        <v>Perth</v>
      </c>
      <c r="D353" t="s">
        <v>6</v>
      </c>
      <c r="E353" t="s">
        <v>7</v>
      </c>
      <c r="F353">
        <v>9749</v>
      </c>
    </row>
    <row r="354" spans="1:6" hidden="1" x14ac:dyDescent="0.35">
      <c r="A354" s="1">
        <v>44210</v>
      </c>
      <c r="B354" t="s">
        <v>5</v>
      </c>
      <c r="C354" t="str">
        <f t="shared" si="5"/>
        <v>Perth</v>
      </c>
      <c r="D354" t="s">
        <v>8</v>
      </c>
      <c r="E354" t="s">
        <v>9</v>
      </c>
      <c r="F354">
        <v>21260</v>
      </c>
    </row>
    <row r="355" spans="1:6" hidden="1" x14ac:dyDescent="0.35">
      <c r="A355" s="1">
        <v>44210</v>
      </c>
      <c r="B355" t="s">
        <v>5</v>
      </c>
      <c r="C355" t="str">
        <f t="shared" si="5"/>
        <v>Perth</v>
      </c>
      <c r="D355" t="s">
        <v>10</v>
      </c>
      <c r="E355" t="s">
        <v>7</v>
      </c>
      <c r="F355">
        <v>16751</v>
      </c>
    </row>
    <row r="356" spans="1:6" hidden="1" x14ac:dyDescent="0.35">
      <c r="A356" s="1">
        <v>44210</v>
      </c>
      <c r="B356" t="s">
        <v>11</v>
      </c>
      <c r="C356" t="str">
        <f t="shared" si="5"/>
        <v>Aberdeen</v>
      </c>
      <c r="D356" t="s">
        <v>6</v>
      </c>
      <c r="E356" t="s">
        <v>7</v>
      </c>
      <c r="F356">
        <v>13216</v>
      </c>
    </row>
    <row r="357" spans="1:6" hidden="1" x14ac:dyDescent="0.35">
      <c r="A357" s="1">
        <v>44210</v>
      </c>
      <c r="B357" t="s">
        <v>11</v>
      </c>
      <c r="C357" t="str">
        <f t="shared" si="5"/>
        <v>Aberdeen</v>
      </c>
      <c r="D357" t="s">
        <v>8</v>
      </c>
      <c r="E357" t="s">
        <v>9</v>
      </c>
      <c r="F357">
        <v>33465</v>
      </c>
    </row>
    <row r="358" spans="1:6" hidden="1" x14ac:dyDescent="0.35">
      <c r="A358" s="1">
        <v>44210</v>
      </c>
      <c r="B358" t="s">
        <v>11</v>
      </c>
      <c r="C358" t="str">
        <f t="shared" si="5"/>
        <v>Aberdeen</v>
      </c>
      <c r="D358" t="s">
        <v>10</v>
      </c>
      <c r="E358" t="s">
        <v>7</v>
      </c>
      <c r="F358">
        <v>18029</v>
      </c>
    </row>
    <row r="359" spans="1:6" hidden="1" x14ac:dyDescent="0.35">
      <c r="A359" s="1">
        <v>44210</v>
      </c>
      <c r="B359" t="s">
        <v>12</v>
      </c>
      <c r="C359" t="str">
        <f t="shared" si="5"/>
        <v>St Andrews</v>
      </c>
      <c r="D359" t="s">
        <v>6</v>
      </c>
      <c r="E359" t="s">
        <v>7</v>
      </c>
      <c r="F359">
        <v>7521</v>
      </c>
    </row>
    <row r="360" spans="1:6" hidden="1" x14ac:dyDescent="0.35">
      <c r="A360" s="1">
        <v>44210</v>
      </c>
      <c r="B360" t="s">
        <v>12</v>
      </c>
      <c r="C360" t="str">
        <f t="shared" si="5"/>
        <v>St Andrews</v>
      </c>
      <c r="D360" t="s">
        <v>8</v>
      </c>
      <c r="E360" t="s">
        <v>7</v>
      </c>
      <c r="F360">
        <v>20234</v>
      </c>
    </row>
    <row r="361" spans="1:6" hidden="1" x14ac:dyDescent="0.35">
      <c r="A361" s="1">
        <v>44210</v>
      </c>
      <c r="B361" t="s">
        <v>12</v>
      </c>
      <c r="C361" t="str">
        <f t="shared" si="5"/>
        <v>St Andrews</v>
      </c>
      <c r="D361" t="s">
        <v>10</v>
      </c>
      <c r="E361" t="s">
        <v>7</v>
      </c>
      <c r="F361">
        <v>11358</v>
      </c>
    </row>
    <row r="362" spans="1:6" hidden="1" x14ac:dyDescent="0.35">
      <c r="A362" s="1">
        <v>44210</v>
      </c>
      <c r="B362" t="s">
        <v>13</v>
      </c>
      <c r="C362" t="str">
        <f t="shared" si="5"/>
        <v>Dundee</v>
      </c>
      <c r="D362" t="s">
        <v>6</v>
      </c>
      <c r="E362" t="s">
        <v>7</v>
      </c>
      <c r="F362">
        <v>14800</v>
      </c>
    </row>
    <row r="363" spans="1:6" hidden="1" x14ac:dyDescent="0.35">
      <c r="A363" s="1">
        <v>44210</v>
      </c>
      <c r="B363" t="s">
        <v>13</v>
      </c>
      <c r="C363" t="str">
        <f t="shared" si="5"/>
        <v>Dundee</v>
      </c>
      <c r="D363" t="s">
        <v>8</v>
      </c>
      <c r="E363" t="s">
        <v>9</v>
      </c>
      <c r="F363">
        <v>32270</v>
      </c>
    </row>
    <row r="364" spans="1:6" hidden="1" x14ac:dyDescent="0.35">
      <c r="A364" s="1">
        <v>44210</v>
      </c>
      <c r="B364" t="s">
        <v>13</v>
      </c>
      <c r="C364" t="str">
        <f t="shared" si="5"/>
        <v>Dundee</v>
      </c>
      <c r="D364" t="s">
        <v>10</v>
      </c>
      <c r="E364" t="s">
        <v>7</v>
      </c>
      <c r="F364">
        <v>17965</v>
      </c>
    </row>
    <row r="365" spans="1:6" hidden="1" x14ac:dyDescent="0.35">
      <c r="A365" s="1">
        <v>44210</v>
      </c>
      <c r="B365" t="s">
        <v>14</v>
      </c>
      <c r="C365" t="str">
        <f t="shared" si="5"/>
        <v xml:space="preserve">Glasgow </v>
      </c>
      <c r="D365" t="s">
        <v>6</v>
      </c>
      <c r="E365" t="s">
        <v>7</v>
      </c>
      <c r="F365">
        <v>30942</v>
      </c>
    </row>
    <row r="366" spans="1:6" hidden="1" x14ac:dyDescent="0.35">
      <c r="A366" s="1">
        <v>44210</v>
      </c>
      <c r="B366" t="s">
        <v>14</v>
      </c>
      <c r="C366" t="str">
        <f t="shared" si="5"/>
        <v xml:space="preserve">Glasgow </v>
      </c>
      <c r="D366" t="s">
        <v>8</v>
      </c>
      <c r="E366" t="s">
        <v>9</v>
      </c>
      <c r="F366">
        <v>75898</v>
      </c>
    </row>
    <row r="367" spans="1:6" hidden="1" x14ac:dyDescent="0.35">
      <c r="A367" s="1">
        <v>44210</v>
      </c>
      <c r="B367" t="s">
        <v>14</v>
      </c>
      <c r="C367" t="str">
        <f t="shared" si="5"/>
        <v xml:space="preserve">Glasgow </v>
      </c>
      <c r="D367" t="s">
        <v>10</v>
      </c>
      <c r="E367" t="s">
        <v>7</v>
      </c>
      <c r="F367">
        <v>28623</v>
      </c>
    </row>
    <row r="368" spans="1:6" hidden="1" x14ac:dyDescent="0.35">
      <c r="A368" s="1">
        <v>44210</v>
      </c>
      <c r="B368" t="s">
        <v>15</v>
      </c>
      <c r="C368" t="str">
        <f t="shared" si="5"/>
        <v>Dumfries</v>
      </c>
      <c r="D368" t="s">
        <v>6</v>
      </c>
      <c r="E368" t="s">
        <v>7</v>
      </c>
      <c r="F368">
        <v>9647</v>
      </c>
    </row>
    <row r="369" spans="1:6" hidden="1" x14ac:dyDescent="0.35">
      <c r="A369" s="1">
        <v>44210</v>
      </c>
      <c r="B369" t="s">
        <v>15</v>
      </c>
      <c r="C369" t="str">
        <f t="shared" si="5"/>
        <v>Dumfries</v>
      </c>
      <c r="D369" t="s">
        <v>8</v>
      </c>
      <c r="E369" t="s">
        <v>9</v>
      </c>
      <c r="F369">
        <v>17210</v>
      </c>
    </row>
    <row r="370" spans="1:6" hidden="1" x14ac:dyDescent="0.35">
      <c r="A370" s="1">
        <v>44210</v>
      </c>
      <c r="B370" t="s">
        <v>15</v>
      </c>
      <c r="C370" t="str">
        <f t="shared" si="5"/>
        <v>Dumfries</v>
      </c>
      <c r="D370" t="s">
        <v>10</v>
      </c>
      <c r="E370" t="s">
        <v>7</v>
      </c>
      <c r="F370">
        <v>7881</v>
      </c>
    </row>
    <row r="371" spans="1:6" hidden="1" x14ac:dyDescent="0.35">
      <c r="A371" s="1">
        <v>44210</v>
      </c>
      <c r="B371" t="s">
        <v>16</v>
      </c>
      <c r="C371" t="str">
        <f t="shared" si="5"/>
        <v>Inverness</v>
      </c>
      <c r="D371" t="s">
        <v>6</v>
      </c>
      <c r="E371" t="s">
        <v>7</v>
      </c>
      <c r="F371">
        <v>13496</v>
      </c>
    </row>
    <row r="372" spans="1:6" hidden="1" x14ac:dyDescent="0.35">
      <c r="A372" s="1">
        <v>44210</v>
      </c>
      <c r="B372" t="s">
        <v>16</v>
      </c>
      <c r="C372" t="str">
        <f t="shared" si="5"/>
        <v>Inverness</v>
      </c>
      <c r="D372" t="s">
        <v>8</v>
      </c>
      <c r="E372" t="s">
        <v>9</v>
      </c>
      <c r="F372">
        <v>28041</v>
      </c>
    </row>
    <row r="373" spans="1:6" hidden="1" x14ac:dyDescent="0.35">
      <c r="A373" s="1">
        <v>44210</v>
      </c>
      <c r="B373" t="s">
        <v>16</v>
      </c>
      <c r="C373" t="str">
        <f t="shared" si="5"/>
        <v>Inverness</v>
      </c>
      <c r="D373" t="s">
        <v>10</v>
      </c>
      <c r="E373" t="s">
        <v>7</v>
      </c>
      <c r="F373">
        <v>14269</v>
      </c>
    </row>
    <row r="374" spans="1:6" hidden="1" x14ac:dyDescent="0.35">
      <c r="A374" s="1">
        <v>44210</v>
      </c>
      <c r="B374" t="s">
        <v>17</v>
      </c>
      <c r="C374" t="str">
        <f t="shared" si="5"/>
        <v>Stirling</v>
      </c>
      <c r="D374" t="s">
        <v>6</v>
      </c>
      <c r="E374" t="s">
        <v>7</v>
      </c>
      <c r="F374">
        <v>13156</v>
      </c>
    </row>
    <row r="375" spans="1:6" hidden="1" x14ac:dyDescent="0.35">
      <c r="A375" s="1">
        <v>44210</v>
      </c>
      <c r="B375" t="s">
        <v>17</v>
      </c>
      <c r="C375" t="str">
        <f t="shared" si="5"/>
        <v>Stirling</v>
      </c>
      <c r="D375" t="s">
        <v>8</v>
      </c>
      <c r="E375" t="s">
        <v>9</v>
      </c>
      <c r="F375">
        <v>22589</v>
      </c>
    </row>
    <row r="376" spans="1:6" hidden="1" x14ac:dyDescent="0.35">
      <c r="A376" s="1">
        <v>44210</v>
      </c>
      <c r="B376" t="s">
        <v>17</v>
      </c>
      <c r="C376" t="str">
        <f t="shared" si="5"/>
        <v>Stirling</v>
      </c>
      <c r="D376" t="s">
        <v>10</v>
      </c>
      <c r="E376" t="s">
        <v>7</v>
      </c>
      <c r="F376">
        <v>17386</v>
      </c>
    </row>
    <row r="377" spans="1:6" hidden="1" x14ac:dyDescent="0.35">
      <c r="A377" s="1">
        <v>44210</v>
      </c>
      <c r="B377" t="s">
        <v>18</v>
      </c>
      <c r="C377" t="str">
        <f t="shared" si="5"/>
        <v>Edinburgh</v>
      </c>
      <c r="D377" t="s">
        <v>6</v>
      </c>
      <c r="E377" t="s">
        <v>7</v>
      </c>
      <c r="F377">
        <v>18499</v>
      </c>
    </row>
    <row r="378" spans="1:6" hidden="1" x14ac:dyDescent="0.35">
      <c r="A378" s="1">
        <v>44210</v>
      </c>
      <c r="B378" t="s">
        <v>18</v>
      </c>
      <c r="C378" t="str">
        <f t="shared" si="5"/>
        <v>Edinburgh</v>
      </c>
      <c r="D378" t="s">
        <v>8</v>
      </c>
      <c r="E378" t="s">
        <v>9</v>
      </c>
      <c r="F378">
        <v>48404</v>
      </c>
    </row>
    <row r="379" spans="1:6" hidden="1" x14ac:dyDescent="0.35">
      <c r="A379" s="1">
        <v>44210</v>
      </c>
      <c r="B379" t="s">
        <v>18</v>
      </c>
      <c r="C379" t="str">
        <f t="shared" si="5"/>
        <v>Edinburgh</v>
      </c>
      <c r="D379" t="s">
        <v>10</v>
      </c>
      <c r="E379" t="s">
        <v>7</v>
      </c>
      <c r="F379">
        <v>26078</v>
      </c>
    </row>
    <row r="380" spans="1:6" hidden="1" x14ac:dyDescent="0.35">
      <c r="A380" s="1">
        <v>44211</v>
      </c>
      <c r="B380" t="s">
        <v>5</v>
      </c>
      <c r="C380" t="str">
        <f t="shared" si="5"/>
        <v>Perth</v>
      </c>
      <c r="D380" t="s">
        <v>6</v>
      </c>
      <c r="E380" t="s">
        <v>7</v>
      </c>
      <c r="F380">
        <v>9460</v>
      </c>
    </row>
    <row r="381" spans="1:6" hidden="1" x14ac:dyDescent="0.35">
      <c r="A381" s="1">
        <v>44211</v>
      </c>
      <c r="B381" t="s">
        <v>5</v>
      </c>
      <c r="C381" t="str">
        <f t="shared" si="5"/>
        <v>Perth</v>
      </c>
      <c r="D381" t="s">
        <v>8</v>
      </c>
      <c r="E381" t="s">
        <v>9</v>
      </c>
      <c r="F381">
        <v>25883</v>
      </c>
    </row>
    <row r="382" spans="1:6" hidden="1" x14ac:dyDescent="0.35">
      <c r="A382" s="1">
        <v>44211</v>
      </c>
      <c r="B382" t="s">
        <v>5</v>
      </c>
      <c r="C382" t="str">
        <f t="shared" si="5"/>
        <v>Perth</v>
      </c>
      <c r="D382" t="s">
        <v>10</v>
      </c>
      <c r="E382" t="s">
        <v>7</v>
      </c>
      <c r="F382">
        <v>7975</v>
      </c>
    </row>
    <row r="383" spans="1:6" hidden="1" x14ac:dyDescent="0.35">
      <c r="A383" s="1">
        <v>44211</v>
      </c>
      <c r="B383" t="s">
        <v>11</v>
      </c>
      <c r="C383" t="str">
        <f t="shared" si="5"/>
        <v>Aberdeen</v>
      </c>
      <c r="D383" t="s">
        <v>6</v>
      </c>
      <c r="E383" t="s">
        <v>7</v>
      </c>
      <c r="F383">
        <v>12799</v>
      </c>
    </row>
    <row r="384" spans="1:6" hidden="1" x14ac:dyDescent="0.35">
      <c r="A384" s="1">
        <v>44211</v>
      </c>
      <c r="B384" t="s">
        <v>11</v>
      </c>
      <c r="C384" t="str">
        <f t="shared" si="5"/>
        <v>Aberdeen</v>
      </c>
      <c r="D384" t="s">
        <v>8</v>
      </c>
      <c r="E384" t="s">
        <v>9</v>
      </c>
      <c r="F384">
        <v>40742</v>
      </c>
    </row>
    <row r="385" spans="1:6" hidden="1" x14ac:dyDescent="0.35">
      <c r="A385" s="1">
        <v>44211</v>
      </c>
      <c r="B385" t="s">
        <v>11</v>
      </c>
      <c r="C385" t="str">
        <f t="shared" si="5"/>
        <v>Aberdeen</v>
      </c>
      <c r="D385" t="s">
        <v>10</v>
      </c>
      <c r="E385" t="s">
        <v>7</v>
      </c>
      <c r="F385">
        <v>15449</v>
      </c>
    </row>
    <row r="386" spans="1:6" hidden="1" x14ac:dyDescent="0.35">
      <c r="A386" s="1">
        <v>44211</v>
      </c>
      <c r="B386" t="s">
        <v>12</v>
      </c>
      <c r="C386" t="str">
        <f t="shared" si="5"/>
        <v>St Andrews</v>
      </c>
      <c r="D386" t="s">
        <v>6</v>
      </c>
      <c r="E386" t="s">
        <v>7</v>
      </c>
      <c r="F386">
        <v>7283</v>
      </c>
    </row>
    <row r="387" spans="1:6" hidden="1" x14ac:dyDescent="0.35">
      <c r="A387" s="1">
        <v>44211</v>
      </c>
      <c r="B387" t="s">
        <v>12</v>
      </c>
      <c r="C387" t="str">
        <f t="shared" ref="C387:C450" si="6">_xlfn.XLOOKUP(B387,$K$3:$K$11,$J$3:$J$11,,0)</f>
        <v>St Andrews</v>
      </c>
      <c r="D387" t="s">
        <v>8</v>
      </c>
      <c r="E387" t="s">
        <v>7</v>
      </c>
      <c r="F387">
        <v>20534</v>
      </c>
    </row>
    <row r="388" spans="1:6" hidden="1" x14ac:dyDescent="0.35">
      <c r="A388" s="1">
        <v>44211</v>
      </c>
      <c r="B388" t="s">
        <v>12</v>
      </c>
      <c r="C388" t="str">
        <f t="shared" si="6"/>
        <v>St Andrews</v>
      </c>
      <c r="D388" t="s">
        <v>10</v>
      </c>
      <c r="E388" t="s">
        <v>7</v>
      </c>
      <c r="F388">
        <v>9733</v>
      </c>
    </row>
    <row r="389" spans="1:6" hidden="1" x14ac:dyDescent="0.35">
      <c r="A389" s="1">
        <v>44211</v>
      </c>
      <c r="B389" t="s">
        <v>13</v>
      </c>
      <c r="C389" t="str">
        <f t="shared" si="6"/>
        <v>Dundee</v>
      </c>
      <c r="D389" t="s">
        <v>6</v>
      </c>
      <c r="E389" t="s">
        <v>7</v>
      </c>
      <c r="F389">
        <v>14333</v>
      </c>
    </row>
    <row r="390" spans="1:6" hidden="1" x14ac:dyDescent="0.35">
      <c r="A390" s="1">
        <v>44211</v>
      </c>
      <c r="B390" t="s">
        <v>13</v>
      </c>
      <c r="C390" t="str">
        <f t="shared" si="6"/>
        <v>Dundee</v>
      </c>
      <c r="D390" t="s">
        <v>8</v>
      </c>
      <c r="E390" t="s">
        <v>9</v>
      </c>
      <c r="F390">
        <v>39287</v>
      </c>
    </row>
    <row r="391" spans="1:6" hidden="1" x14ac:dyDescent="0.35">
      <c r="A391" s="1">
        <v>44211</v>
      </c>
      <c r="B391" t="s">
        <v>13</v>
      </c>
      <c r="C391" t="str">
        <f t="shared" si="6"/>
        <v>Dundee</v>
      </c>
      <c r="D391" t="s">
        <v>10</v>
      </c>
      <c r="E391" t="s">
        <v>7</v>
      </c>
      <c r="F391">
        <v>15394</v>
      </c>
    </row>
    <row r="392" spans="1:6" hidden="1" x14ac:dyDescent="0.35">
      <c r="A392" s="1">
        <v>44211</v>
      </c>
      <c r="B392" t="s">
        <v>14</v>
      </c>
      <c r="C392" t="str">
        <f t="shared" si="6"/>
        <v xml:space="preserve">Glasgow </v>
      </c>
      <c r="D392" t="s">
        <v>6</v>
      </c>
      <c r="E392" t="s">
        <v>7</v>
      </c>
      <c r="F392">
        <v>29965</v>
      </c>
    </row>
    <row r="393" spans="1:6" hidden="1" x14ac:dyDescent="0.35">
      <c r="A393" s="1">
        <v>44211</v>
      </c>
      <c r="B393" t="s">
        <v>14</v>
      </c>
      <c r="C393" t="str">
        <f t="shared" si="6"/>
        <v xml:space="preserve">Glasgow </v>
      </c>
      <c r="D393" t="s">
        <v>8</v>
      </c>
      <c r="E393" t="s">
        <v>9</v>
      </c>
      <c r="F393">
        <v>9240360</v>
      </c>
    </row>
    <row r="394" spans="1:6" hidden="1" x14ac:dyDescent="0.35">
      <c r="A394" s="1">
        <v>44211</v>
      </c>
      <c r="B394" t="s">
        <v>14</v>
      </c>
      <c r="C394" t="str">
        <f t="shared" si="6"/>
        <v xml:space="preserve">Glasgow </v>
      </c>
      <c r="D394" t="s">
        <v>19</v>
      </c>
      <c r="E394" t="s">
        <v>7</v>
      </c>
      <c r="F394">
        <v>24527</v>
      </c>
    </row>
    <row r="395" spans="1:6" hidden="1" x14ac:dyDescent="0.35">
      <c r="A395" s="1">
        <v>44211</v>
      </c>
      <c r="B395" t="s">
        <v>15</v>
      </c>
      <c r="C395" t="str">
        <f t="shared" si="6"/>
        <v>Dumfries</v>
      </c>
      <c r="D395" t="s">
        <v>6</v>
      </c>
      <c r="E395" t="s">
        <v>7</v>
      </c>
      <c r="F395">
        <v>9342</v>
      </c>
    </row>
    <row r="396" spans="1:6" hidden="1" x14ac:dyDescent="0.35">
      <c r="A396" s="1">
        <v>44211</v>
      </c>
      <c r="B396" t="s">
        <v>15</v>
      </c>
      <c r="C396" t="str">
        <f t="shared" si="6"/>
        <v>Dumfries</v>
      </c>
      <c r="D396" t="s">
        <v>8</v>
      </c>
      <c r="E396" t="s">
        <v>9</v>
      </c>
      <c r="F396">
        <v>20953</v>
      </c>
    </row>
    <row r="397" spans="1:6" hidden="1" x14ac:dyDescent="0.35">
      <c r="A397" s="1">
        <v>44211</v>
      </c>
      <c r="B397" t="s">
        <v>15</v>
      </c>
      <c r="C397" t="str">
        <f t="shared" si="6"/>
        <v>Dumfries</v>
      </c>
      <c r="D397" t="s">
        <v>10</v>
      </c>
      <c r="E397" t="s">
        <v>7</v>
      </c>
      <c r="F397">
        <v>6754</v>
      </c>
    </row>
    <row r="398" spans="1:6" hidden="1" x14ac:dyDescent="0.35">
      <c r="A398" s="1">
        <v>44211</v>
      </c>
      <c r="B398" t="s">
        <v>16</v>
      </c>
      <c r="C398" t="str">
        <f t="shared" si="6"/>
        <v>Inverness</v>
      </c>
      <c r="D398" t="s">
        <v>6</v>
      </c>
      <c r="E398" t="s">
        <v>7</v>
      </c>
      <c r="F398">
        <v>13069</v>
      </c>
    </row>
    <row r="399" spans="1:6" hidden="1" x14ac:dyDescent="0.35">
      <c r="A399" s="1">
        <v>44211</v>
      </c>
      <c r="B399" t="s">
        <v>16</v>
      </c>
      <c r="C399" t="str">
        <f t="shared" si="6"/>
        <v>Inverness</v>
      </c>
      <c r="D399" t="s">
        <v>8</v>
      </c>
      <c r="E399" t="s">
        <v>9</v>
      </c>
      <c r="F399">
        <v>34139</v>
      </c>
    </row>
    <row r="400" spans="1:6" hidden="1" x14ac:dyDescent="0.35">
      <c r="A400" s="1">
        <v>44211</v>
      </c>
      <c r="B400" t="s">
        <v>16</v>
      </c>
      <c r="C400" t="str">
        <f t="shared" si="6"/>
        <v>Inverness</v>
      </c>
      <c r="D400" t="s">
        <v>10</v>
      </c>
      <c r="E400" t="s">
        <v>7</v>
      </c>
      <c r="F400">
        <v>12226</v>
      </c>
    </row>
    <row r="401" spans="1:6" hidden="1" x14ac:dyDescent="0.35">
      <c r="A401" s="1">
        <v>44211</v>
      </c>
      <c r="B401" t="s">
        <v>17</v>
      </c>
      <c r="C401" t="str">
        <f t="shared" si="6"/>
        <v>Stirling</v>
      </c>
      <c r="D401" t="s">
        <v>6</v>
      </c>
      <c r="E401" t="s">
        <v>7</v>
      </c>
      <c r="F401">
        <v>12741</v>
      </c>
    </row>
    <row r="402" spans="1:6" hidden="1" x14ac:dyDescent="0.35">
      <c r="A402" s="1">
        <v>44211</v>
      </c>
      <c r="B402" t="s">
        <v>17</v>
      </c>
      <c r="C402" t="str">
        <f t="shared" si="6"/>
        <v>Stirling</v>
      </c>
      <c r="D402" t="s">
        <v>8</v>
      </c>
      <c r="E402" t="s">
        <v>9</v>
      </c>
      <c r="F402">
        <v>27501</v>
      </c>
    </row>
    <row r="403" spans="1:6" hidden="1" x14ac:dyDescent="0.35">
      <c r="A403" s="1">
        <v>44211</v>
      </c>
      <c r="B403" t="s">
        <v>17</v>
      </c>
      <c r="C403" t="str">
        <f t="shared" si="6"/>
        <v>Stirling</v>
      </c>
      <c r="D403" t="s">
        <v>10</v>
      </c>
      <c r="E403" t="s">
        <v>7</v>
      </c>
      <c r="F403">
        <v>14897</v>
      </c>
    </row>
    <row r="404" spans="1:6" hidden="1" x14ac:dyDescent="0.35">
      <c r="A404" s="1">
        <v>44211</v>
      </c>
      <c r="B404" t="s">
        <v>18</v>
      </c>
      <c r="C404" t="str">
        <f t="shared" si="6"/>
        <v>Edinburgh</v>
      </c>
      <c r="D404" t="s">
        <v>6</v>
      </c>
      <c r="E404" t="s">
        <v>7</v>
      </c>
      <c r="F404">
        <v>17916</v>
      </c>
    </row>
    <row r="405" spans="1:6" hidden="1" x14ac:dyDescent="0.35">
      <c r="A405" s="1">
        <v>44211</v>
      </c>
      <c r="B405" t="s">
        <v>18</v>
      </c>
      <c r="C405" t="str">
        <f t="shared" si="6"/>
        <v>Edinburgh</v>
      </c>
      <c r="D405" t="s">
        <v>8</v>
      </c>
      <c r="E405" t="s">
        <v>9</v>
      </c>
      <c r="F405">
        <v>58931</v>
      </c>
    </row>
    <row r="406" spans="1:6" hidden="1" x14ac:dyDescent="0.35">
      <c r="A406" s="1">
        <v>44211</v>
      </c>
      <c r="B406" t="s">
        <v>18</v>
      </c>
      <c r="C406" t="str">
        <f t="shared" si="6"/>
        <v>Edinburgh</v>
      </c>
      <c r="D406" t="s">
        <v>10</v>
      </c>
      <c r="E406" t="s">
        <v>7</v>
      </c>
      <c r="F406">
        <v>22347</v>
      </c>
    </row>
    <row r="407" spans="1:6" hidden="1" x14ac:dyDescent="0.35">
      <c r="A407" s="1">
        <v>44212</v>
      </c>
      <c r="B407" t="s">
        <v>5</v>
      </c>
      <c r="C407" t="str">
        <f t="shared" si="6"/>
        <v>Perth</v>
      </c>
      <c r="D407" t="s">
        <v>6</v>
      </c>
      <c r="E407" t="s">
        <v>9</v>
      </c>
      <c r="F407">
        <v>6280</v>
      </c>
    </row>
    <row r="408" spans="1:6" hidden="1" x14ac:dyDescent="0.35">
      <c r="A408" s="1">
        <v>44212</v>
      </c>
      <c r="B408" t="s">
        <v>5</v>
      </c>
      <c r="C408" t="str">
        <f t="shared" si="6"/>
        <v>Perth</v>
      </c>
      <c r="D408" t="s">
        <v>8</v>
      </c>
      <c r="E408" t="s">
        <v>9</v>
      </c>
      <c r="F408">
        <v>26577</v>
      </c>
    </row>
    <row r="409" spans="1:6" hidden="1" x14ac:dyDescent="0.35">
      <c r="A409" s="1">
        <v>44212</v>
      </c>
      <c r="B409" t="s">
        <v>5</v>
      </c>
      <c r="C409" t="str">
        <f t="shared" si="6"/>
        <v>Perth</v>
      </c>
      <c r="D409" t="s">
        <v>10</v>
      </c>
      <c r="E409" t="s">
        <v>7</v>
      </c>
      <c r="F409">
        <v>7250</v>
      </c>
    </row>
    <row r="410" spans="1:6" hidden="1" x14ac:dyDescent="0.35">
      <c r="A410" s="1">
        <v>44212</v>
      </c>
      <c r="B410" t="s">
        <v>11</v>
      </c>
      <c r="C410" t="str">
        <f t="shared" si="6"/>
        <v>Aberdeen</v>
      </c>
      <c r="D410" t="s">
        <v>6</v>
      </c>
      <c r="E410" t="s">
        <v>9</v>
      </c>
      <c r="F410">
        <v>10216</v>
      </c>
    </row>
    <row r="411" spans="1:6" hidden="1" x14ac:dyDescent="0.35">
      <c r="A411" s="1">
        <v>44212</v>
      </c>
      <c r="B411" t="s">
        <v>11</v>
      </c>
      <c r="C411" t="str">
        <f t="shared" si="6"/>
        <v>Aberdeen</v>
      </c>
      <c r="D411" t="s">
        <v>8</v>
      </c>
      <c r="E411" t="s">
        <v>9</v>
      </c>
      <c r="F411">
        <v>41833</v>
      </c>
    </row>
    <row r="412" spans="1:6" hidden="1" x14ac:dyDescent="0.35">
      <c r="A412" s="1">
        <v>44212</v>
      </c>
      <c r="B412" t="s">
        <v>11</v>
      </c>
      <c r="C412" t="str">
        <f t="shared" si="6"/>
        <v>Aberdeen</v>
      </c>
      <c r="D412" t="s">
        <v>10</v>
      </c>
      <c r="E412" t="s">
        <v>7</v>
      </c>
      <c r="F412">
        <v>14045</v>
      </c>
    </row>
    <row r="413" spans="1:6" hidden="1" x14ac:dyDescent="0.35">
      <c r="A413" s="1">
        <v>44212</v>
      </c>
      <c r="B413" t="s">
        <v>12</v>
      </c>
      <c r="C413" t="str">
        <f t="shared" si="6"/>
        <v>St Andrews</v>
      </c>
      <c r="D413" t="s">
        <v>6</v>
      </c>
      <c r="E413" t="s">
        <v>9</v>
      </c>
      <c r="F413">
        <v>5284</v>
      </c>
    </row>
    <row r="414" spans="1:6" hidden="1" x14ac:dyDescent="0.35">
      <c r="A414" s="1">
        <v>44212</v>
      </c>
      <c r="B414" t="s">
        <v>12</v>
      </c>
      <c r="C414" t="str">
        <f t="shared" si="6"/>
        <v>St Andrews</v>
      </c>
      <c r="D414" t="s">
        <v>8</v>
      </c>
      <c r="E414" t="s">
        <v>7</v>
      </c>
      <c r="F414">
        <v>21084</v>
      </c>
    </row>
    <row r="415" spans="1:6" hidden="1" x14ac:dyDescent="0.35">
      <c r="A415" s="1">
        <v>44212</v>
      </c>
      <c r="B415" t="s">
        <v>12</v>
      </c>
      <c r="C415" t="str">
        <f t="shared" si="6"/>
        <v>St Andrews</v>
      </c>
      <c r="D415" t="s">
        <v>10</v>
      </c>
      <c r="E415" t="s">
        <v>7</v>
      </c>
      <c r="F415">
        <v>8850</v>
      </c>
    </row>
    <row r="416" spans="1:6" hidden="1" x14ac:dyDescent="0.35">
      <c r="A416" s="1">
        <v>44212</v>
      </c>
      <c r="B416" t="s">
        <v>13</v>
      </c>
      <c r="C416" t="str">
        <f t="shared" si="6"/>
        <v>Dundee</v>
      </c>
      <c r="D416" t="s">
        <v>6</v>
      </c>
      <c r="E416" t="s">
        <v>9</v>
      </c>
      <c r="F416">
        <v>11439</v>
      </c>
    </row>
    <row r="417" spans="1:6" hidden="1" x14ac:dyDescent="0.35">
      <c r="A417" s="1">
        <v>44212</v>
      </c>
      <c r="B417" t="s">
        <v>13</v>
      </c>
      <c r="C417" t="str">
        <f t="shared" si="6"/>
        <v>Dundee</v>
      </c>
      <c r="D417" t="s">
        <v>8</v>
      </c>
      <c r="E417" t="s">
        <v>9</v>
      </c>
      <c r="F417">
        <v>40339</v>
      </c>
    </row>
    <row r="418" spans="1:6" hidden="1" x14ac:dyDescent="0.35">
      <c r="A418" s="1">
        <v>44212</v>
      </c>
      <c r="B418" t="s">
        <v>13</v>
      </c>
      <c r="C418" t="str">
        <f t="shared" si="6"/>
        <v>Dundee</v>
      </c>
      <c r="D418" t="s">
        <v>10</v>
      </c>
      <c r="E418" t="s">
        <v>7</v>
      </c>
      <c r="F418">
        <v>13996</v>
      </c>
    </row>
    <row r="419" spans="1:6" hidden="1" x14ac:dyDescent="0.35">
      <c r="A419" s="1">
        <v>44212</v>
      </c>
      <c r="B419" t="s">
        <v>14</v>
      </c>
      <c r="C419" t="str">
        <f t="shared" si="6"/>
        <v xml:space="preserve">Glasgow </v>
      </c>
      <c r="D419" t="s">
        <v>6</v>
      </c>
      <c r="E419" t="s">
        <v>9</v>
      </c>
      <c r="F419">
        <v>21673</v>
      </c>
    </row>
    <row r="420" spans="1:6" hidden="1" x14ac:dyDescent="0.35">
      <c r="A420" s="1">
        <v>44212</v>
      </c>
      <c r="B420" t="s">
        <v>14</v>
      </c>
      <c r="C420" t="str">
        <f t="shared" si="6"/>
        <v xml:space="preserve">Glasgow </v>
      </c>
      <c r="D420" t="s">
        <v>8</v>
      </c>
      <c r="E420" t="s">
        <v>9</v>
      </c>
      <c r="F420">
        <v>94878</v>
      </c>
    </row>
    <row r="421" spans="1:6" hidden="1" x14ac:dyDescent="0.35">
      <c r="A421" s="1">
        <v>44212</v>
      </c>
      <c r="B421" t="s">
        <v>14</v>
      </c>
      <c r="C421" t="str">
        <f t="shared" si="6"/>
        <v xml:space="preserve">Glasgow </v>
      </c>
      <c r="D421" t="s">
        <v>10</v>
      </c>
      <c r="E421" t="s">
        <v>7</v>
      </c>
      <c r="F421">
        <v>22299</v>
      </c>
    </row>
    <row r="422" spans="1:6" hidden="1" x14ac:dyDescent="0.35">
      <c r="A422" s="1">
        <v>44212</v>
      </c>
      <c r="B422" t="s">
        <v>15</v>
      </c>
      <c r="C422" t="str">
        <f t="shared" si="6"/>
        <v>Dumfries</v>
      </c>
      <c r="D422" t="s">
        <v>6</v>
      </c>
      <c r="E422" t="s">
        <v>9</v>
      </c>
      <c r="F422">
        <v>7456</v>
      </c>
    </row>
    <row r="423" spans="1:6" hidden="1" x14ac:dyDescent="0.35">
      <c r="A423" s="1">
        <v>44212</v>
      </c>
      <c r="B423" t="s">
        <v>15</v>
      </c>
      <c r="C423" t="str">
        <f t="shared" si="6"/>
        <v>Dumfries</v>
      </c>
      <c r="D423" t="s">
        <v>8</v>
      </c>
      <c r="E423" t="s">
        <v>9</v>
      </c>
      <c r="F423">
        <v>21514</v>
      </c>
    </row>
    <row r="424" spans="1:6" hidden="1" x14ac:dyDescent="0.35">
      <c r="A424" s="1">
        <v>44212</v>
      </c>
      <c r="B424" t="s">
        <v>15</v>
      </c>
      <c r="C424" t="str">
        <f t="shared" si="6"/>
        <v>Dumfries</v>
      </c>
      <c r="D424" t="s">
        <v>10</v>
      </c>
      <c r="E424" t="s">
        <v>7</v>
      </c>
      <c r="F424">
        <v>6140</v>
      </c>
    </row>
    <row r="425" spans="1:6" hidden="1" x14ac:dyDescent="0.35">
      <c r="A425" s="1">
        <v>44212</v>
      </c>
      <c r="B425" t="s">
        <v>16</v>
      </c>
      <c r="C425" t="str">
        <f t="shared" si="6"/>
        <v>Inverness</v>
      </c>
      <c r="D425" t="s">
        <v>6</v>
      </c>
      <c r="E425" t="s">
        <v>7</v>
      </c>
      <c r="F425">
        <v>10432</v>
      </c>
    </row>
    <row r="426" spans="1:6" hidden="1" x14ac:dyDescent="0.35">
      <c r="A426" s="1">
        <v>44212</v>
      </c>
      <c r="B426" t="s">
        <v>16</v>
      </c>
      <c r="C426" t="str">
        <f t="shared" si="6"/>
        <v>Inverness</v>
      </c>
      <c r="D426" t="s">
        <v>8</v>
      </c>
      <c r="E426" t="s">
        <v>9</v>
      </c>
      <c r="F426">
        <v>35054</v>
      </c>
    </row>
    <row r="427" spans="1:6" hidden="1" x14ac:dyDescent="0.35">
      <c r="A427" s="1">
        <v>44212</v>
      </c>
      <c r="B427" t="s">
        <v>16</v>
      </c>
      <c r="C427" t="str">
        <f t="shared" si="6"/>
        <v>Inverness</v>
      </c>
      <c r="D427" t="s">
        <v>10</v>
      </c>
      <c r="E427" t="s">
        <v>7</v>
      </c>
      <c r="F427">
        <v>10135</v>
      </c>
    </row>
    <row r="428" spans="1:6" hidden="1" x14ac:dyDescent="0.35">
      <c r="A428" s="1">
        <v>44212</v>
      </c>
      <c r="B428" t="s">
        <v>17</v>
      </c>
      <c r="C428" t="str">
        <f t="shared" si="6"/>
        <v>Stirling</v>
      </c>
      <c r="D428" t="s">
        <v>6</v>
      </c>
      <c r="E428" t="s">
        <v>9</v>
      </c>
      <c r="F428">
        <v>7850</v>
      </c>
    </row>
    <row r="429" spans="1:6" hidden="1" x14ac:dyDescent="0.35">
      <c r="A429" s="1">
        <v>44212</v>
      </c>
      <c r="B429" t="s">
        <v>17</v>
      </c>
      <c r="C429" t="str">
        <f t="shared" si="6"/>
        <v>Stirling</v>
      </c>
      <c r="D429" t="s">
        <v>8</v>
      </c>
      <c r="E429" t="s">
        <v>9</v>
      </c>
      <c r="F429">
        <v>28237</v>
      </c>
    </row>
    <row r="430" spans="1:6" hidden="1" x14ac:dyDescent="0.35">
      <c r="A430" s="1">
        <v>44212</v>
      </c>
      <c r="B430" t="s">
        <v>17</v>
      </c>
      <c r="C430" t="str">
        <f t="shared" si="6"/>
        <v>Stirling</v>
      </c>
      <c r="D430" t="s">
        <v>10</v>
      </c>
      <c r="E430" t="s">
        <v>7</v>
      </c>
      <c r="F430">
        <v>13545</v>
      </c>
    </row>
    <row r="431" spans="1:6" hidden="1" x14ac:dyDescent="0.35">
      <c r="A431" s="1">
        <v>44212</v>
      </c>
      <c r="B431" t="s">
        <v>18</v>
      </c>
      <c r="C431" t="str">
        <f t="shared" si="6"/>
        <v>Edinburgh</v>
      </c>
      <c r="D431" t="s">
        <v>6</v>
      </c>
      <c r="E431" t="s">
        <v>9</v>
      </c>
      <c r="F431">
        <v>14299</v>
      </c>
    </row>
    <row r="432" spans="1:6" hidden="1" x14ac:dyDescent="0.35">
      <c r="A432" s="1">
        <v>44212</v>
      </c>
      <c r="B432" t="s">
        <v>18</v>
      </c>
      <c r="C432" t="str">
        <f t="shared" si="6"/>
        <v>Edinburgh</v>
      </c>
      <c r="D432" t="s">
        <v>8</v>
      </c>
      <c r="E432" t="s">
        <v>9</v>
      </c>
      <c r="F432">
        <v>60509</v>
      </c>
    </row>
    <row r="433" spans="1:6" hidden="1" x14ac:dyDescent="0.35">
      <c r="A433" s="1">
        <v>44212</v>
      </c>
      <c r="B433" t="s">
        <v>18</v>
      </c>
      <c r="C433" t="str">
        <f t="shared" si="6"/>
        <v>Edinburgh</v>
      </c>
      <c r="D433" t="s">
        <v>10</v>
      </c>
      <c r="E433" t="s">
        <v>7</v>
      </c>
      <c r="F433">
        <v>20316</v>
      </c>
    </row>
    <row r="434" spans="1:6" hidden="1" x14ac:dyDescent="0.35">
      <c r="A434" s="1">
        <v>44213</v>
      </c>
      <c r="B434" t="s">
        <v>5</v>
      </c>
      <c r="C434" t="str">
        <f t="shared" si="6"/>
        <v>Perth</v>
      </c>
      <c r="D434" t="s">
        <v>6</v>
      </c>
      <c r="E434" t="s">
        <v>9</v>
      </c>
      <c r="F434">
        <v>6609</v>
      </c>
    </row>
    <row r="435" spans="1:6" hidden="1" x14ac:dyDescent="0.35">
      <c r="A435" s="1">
        <v>44213</v>
      </c>
      <c r="B435" t="s">
        <v>5</v>
      </c>
      <c r="C435" t="str">
        <f t="shared" si="6"/>
        <v>Perth</v>
      </c>
      <c r="D435" t="s">
        <v>8</v>
      </c>
      <c r="E435" t="s">
        <v>9</v>
      </c>
      <c r="F435">
        <v>20570</v>
      </c>
    </row>
    <row r="436" spans="1:6" hidden="1" x14ac:dyDescent="0.35">
      <c r="A436" s="1">
        <v>44213</v>
      </c>
      <c r="B436" t="s">
        <v>5</v>
      </c>
      <c r="C436" t="str">
        <f t="shared" si="6"/>
        <v>Perth</v>
      </c>
      <c r="D436" t="s">
        <v>10</v>
      </c>
      <c r="E436" t="s">
        <v>9</v>
      </c>
      <c r="F436">
        <v>7040</v>
      </c>
    </row>
    <row r="437" spans="1:6" hidden="1" x14ac:dyDescent="0.35">
      <c r="A437" s="1">
        <v>44213</v>
      </c>
      <c r="B437" t="s">
        <v>11</v>
      </c>
      <c r="C437" t="str">
        <f t="shared" si="6"/>
        <v>Aberdeen</v>
      </c>
      <c r="D437" t="s">
        <v>6</v>
      </c>
      <c r="E437" t="s">
        <v>9</v>
      </c>
      <c r="F437">
        <v>10748</v>
      </c>
    </row>
    <row r="438" spans="1:6" hidden="1" x14ac:dyDescent="0.35">
      <c r="A438" s="1">
        <v>44213</v>
      </c>
      <c r="B438" t="s">
        <v>11</v>
      </c>
      <c r="C438" t="str">
        <f t="shared" si="6"/>
        <v>Aberdeen</v>
      </c>
      <c r="D438" t="s">
        <v>8</v>
      </c>
      <c r="E438" t="s">
        <v>9</v>
      </c>
      <c r="F438">
        <v>32379</v>
      </c>
    </row>
    <row r="439" spans="1:6" hidden="1" x14ac:dyDescent="0.35">
      <c r="A439" s="1">
        <v>44213</v>
      </c>
      <c r="B439" t="s">
        <v>11</v>
      </c>
      <c r="C439" t="str">
        <f t="shared" si="6"/>
        <v>Aberdeen</v>
      </c>
      <c r="D439" t="s">
        <v>10</v>
      </c>
      <c r="E439" t="s">
        <v>9</v>
      </c>
      <c r="F439">
        <v>8345</v>
      </c>
    </row>
    <row r="440" spans="1:6" hidden="1" x14ac:dyDescent="0.35">
      <c r="A440" s="1">
        <v>44213</v>
      </c>
      <c r="B440" t="s">
        <v>12</v>
      </c>
      <c r="C440" t="str">
        <f t="shared" si="6"/>
        <v>St Andrews</v>
      </c>
      <c r="D440" t="s">
        <v>6</v>
      </c>
      <c r="E440" t="s">
        <v>9</v>
      </c>
      <c r="F440">
        <v>5587</v>
      </c>
    </row>
    <row r="441" spans="1:6" hidden="1" x14ac:dyDescent="0.35">
      <c r="A441" s="1">
        <v>44213</v>
      </c>
      <c r="B441" t="s">
        <v>12</v>
      </c>
      <c r="C441" t="str">
        <f t="shared" si="6"/>
        <v>St Andrews</v>
      </c>
      <c r="D441" t="s">
        <v>8</v>
      </c>
      <c r="E441" t="s">
        <v>7</v>
      </c>
      <c r="F441">
        <v>18114</v>
      </c>
    </row>
    <row r="442" spans="1:6" hidden="1" x14ac:dyDescent="0.35">
      <c r="A442" s="1">
        <v>44213</v>
      </c>
      <c r="B442" t="s">
        <v>12</v>
      </c>
      <c r="C442" t="str">
        <f t="shared" si="6"/>
        <v>St Andrews</v>
      </c>
      <c r="D442" t="s">
        <v>10</v>
      </c>
      <c r="E442" t="s">
        <v>9</v>
      </c>
      <c r="F442">
        <v>5783</v>
      </c>
    </row>
    <row r="443" spans="1:6" hidden="1" x14ac:dyDescent="0.35">
      <c r="A443" s="1">
        <v>44213</v>
      </c>
      <c r="B443" t="s">
        <v>13</v>
      </c>
      <c r="C443" t="str">
        <f t="shared" si="6"/>
        <v>Dundee</v>
      </c>
      <c r="D443" t="s">
        <v>6</v>
      </c>
      <c r="E443" t="s">
        <v>9</v>
      </c>
      <c r="F443">
        <v>12036</v>
      </c>
    </row>
    <row r="444" spans="1:6" hidden="1" x14ac:dyDescent="0.35">
      <c r="A444" s="1">
        <v>44213</v>
      </c>
      <c r="B444" t="s">
        <v>13</v>
      </c>
      <c r="C444" t="str">
        <f t="shared" si="6"/>
        <v>Dundee</v>
      </c>
      <c r="D444" t="s">
        <v>8</v>
      </c>
      <c r="E444" t="s">
        <v>9</v>
      </c>
      <c r="F444">
        <v>31223</v>
      </c>
    </row>
    <row r="445" spans="1:6" hidden="1" x14ac:dyDescent="0.35">
      <c r="A445" s="1">
        <v>44213</v>
      </c>
      <c r="B445" t="s">
        <v>13</v>
      </c>
      <c r="C445" t="str">
        <f t="shared" si="6"/>
        <v>Dundee</v>
      </c>
      <c r="D445" t="s">
        <v>10</v>
      </c>
      <c r="E445" t="s">
        <v>9</v>
      </c>
      <c r="F445">
        <v>8314</v>
      </c>
    </row>
    <row r="446" spans="1:6" hidden="1" x14ac:dyDescent="0.35">
      <c r="A446" s="1">
        <v>44213</v>
      </c>
      <c r="B446" t="s">
        <v>14</v>
      </c>
      <c r="C446" t="str">
        <f t="shared" si="6"/>
        <v xml:space="preserve">Glasgow </v>
      </c>
      <c r="D446" t="s">
        <v>6</v>
      </c>
      <c r="E446" t="s">
        <v>9</v>
      </c>
      <c r="F446">
        <v>22804</v>
      </c>
    </row>
    <row r="447" spans="1:6" hidden="1" x14ac:dyDescent="0.35">
      <c r="A447" s="1">
        <v>44213</v>
      </c>
      <c r="B447" t="s">
        <v>14</v>
      </c>
      <c r="C447" t="str">
        <f t="shared" si="6"/>
        <v xml:space="preserve">Glasgow </v>
      </c>
      <c r="D447" t="s">
        <v>8</v>
      </c>
      <c r="E447" t="s">
        <v>9</v>
      </c>
      <c r="F447">
        <v>73437</v>
      </c>
    </row>
    <row r="448" spans="1:6" hidden="1" x14ac:dyDescent="0.35">
      <c r="A448" s="1">
        <v>44213</v>
      </c>
      <c r="B448" t="s">
        <v>14</v>
      </c>
      <c r="C448" t="str">
        <f t="shared" si="6"/>
        <v xml:space="preserve">Glasgow </v>
      </c>
      <c r="D448" t="s">
        <v>10</v>
      </c>
      <c r="E448" t="s">
        <v>9</v>
      </c>
      <c r="F448">
        <v>12302</v>
      </c>
    </row>
    <row r="449" spans="1:6" hidden="1" x14ac:dyDescent="0.35">
      <c r="A449" s="1">
        <v>44213</v>
      </c>
      <c r="B449" t="s">
        <v>15</v>
      </c>
      <c r="C449" t="str">
        <f t="shared" si="6"/>
        <v>Dumfries</v>
      </c>
      <c r="D449" t="s">
        <v>6</v>
      </c>
      <c r="E449" t="s">
        <v>9</v>
      </c>
      <c r="F449">
        <v>7846</v>
      </c>
    </row>
    <row r="450" spans="1:6" hidden="1" x14ac:dyDescent="0.35">
      <c r="A450" s="1">
        <v>44213</v>
      </c>
      <c r="B450" t="s">
        <v>15</v>
      </c>
      <c r="C450" t="str">
        <f t="shared" si="6"/>
        <v>Dumfries</v>
      </c>
      <c r="D450" t="s">
        <v>8</v>
      </c>
      <c r="E450" t="s">
        <v>9</v>
      </c>
      <c r="F450">
        <v>16652</v>
      </c>
    </row>
    <row r="451" spans="1:6" hidden="1" x14ac:dyDescent="0.35">
      <c r="A451" s="1">
        <v>44213</v>
      </c>
      <c r="B451" t="s">
        <v>15</v>
      </c>
      <c r="C451" t="str">
        <f t="shared" ref="C451:C514" si="7">_xlfn.XLOOKUP(B451,$K$3:$K$11,$J$3:$J$11,,0)</f>
        <v>Dumfries</v>
      </c>
      <c r="D451" t="s">
        <v>10</v>
      </c>
      <c r="E451" t="s">
        <v>9</v>
      </c>
      <c r="F451">
        <v>3648</v>
      </c>
    </row>
    <row r="452" spans="1:6" hidden="1" x14ac:dyDescent="0.35">
      <c r="A452" s="1">
        <v>44213</v>
      </c>
      <c r="B452" t="s">
        <v>16</v>
      </c>
      <c r="C452" t="str">
        <f t="shared" si="7"/>
        <v>Inverness</v>
      </c>
      <c r="D452" t="s">
        <v>6</v>
      </c>
      <c r="E452" t="s">
        <v>7</v>
      </c>
      <c r="F452">
        <v>10975</v>
      </c>
    </row>
    <row r="453" spans="1:6" hidden="1" x14ac:dyDescent="0.35">
      <c r="A453" s="1">
        <v>44213</v>
      </c>
      <c r="B453" t="s">
        <v>16</v>
      </c>
      <c r="C453" t="str">
        <f t="shared" si="7"/>
        <v>Inverness</v>
      </c>
      <c r="D453" t="s">
        <v>8</v>
      </c>
      <c r="E453" t="s">
        <v>9</v>
      </c>
      <c r="F453">
        <v>27132</v>
      </c>
    </row>
    <row r="454" spans="1:6" hidden="1" x14ac:dyDescent="0.35">
      <c r="A454" s="1">
        <v>44213</v>
      </c>
      <c r="B454" t="s">
        <v>16</v>
      </c>
      <c r="C454" t="str">
        <f t="shared" si="7"/>
        <v>Inverness</v>
      </c>
      <c r="D454" t="s">
        <v>10</v>
      </c>
      <c r="E454" t="s">
        <v>9</v>
      </c>
      <c r="F454">
        <v>6021</v>
      </c>
    </row>
    <row r="455" spans="1:6" hidden="1" x14ac:dyDescent="0.35">
      <c r="A455" s="1">
        <v>44213</v>
      </c>
      <c r="B455" t="s">
        <v>17</v>
      </c>
      <c r="C455" t="str">
        <f t="shared" si="7"/>
        <v>Stirling</v>
      </c>
      <c r="D455" t="s">
        <v>6</v>
      </c>
      <c r="E455" t="s">
        <v>9</v>
      </c>
      <c r="F455">
        <v>8298</v>
      </c>
    </row>
    <row r="456" spans="1:6" hidden="1" x14ac:dyDescent="0.35">
      <c r="A456" s="1">
        <v>44213</v>
      </c>
      <c r="B456" t="s">
        <v>17</v>
      </c>
      <c r="C456" t="str">
        <f t="shared" si="7"/>
        <v>Stirling</v>
      </c>
      <c r="D456" t="s">
        <v>8</v>
      </c>
      <c r="E456" t="s">
        <v>9</v>
      </c>
      <c r="F456">
        <v>21857</v>
      </c>
    </row>
    <row r="457" spans="1:6" hidden="1" x14ac:dyDescent="0.35">
      <c r="A457" s="1">
        <v>44213</v>
      </c>
      <c r="B457" t="s">
        <v>17</v>
      </c>
      <c r="C457" t="str">
        <f t="shared" si="7"/>
        <v>Stirling</v>
      </c>
      <c r="D457" t="s">
        <v>10</v>
      </c>
      <c r="E457" t="s">
        <v>9</v>
      </c>
      <c r="F457">
        <v>6035</v>
      </c>
    </row>
    <row r="458" spans="1:6" hidden="1" x14ac:dyDescent="0.35">
      <c r="A458" s="1">
        <v>44213</v>
      </c>
      <c r="B458" t="s">
        <v>18</v>
      </c>
      <c r="C458" t="str">
        <f t="shared" si="7"/>
        <v>Edinburgh</v>
      </c>
      <c r="D458" t="s">
        <v>6</v>
      </c>
      <c r="E458" t="s">
        <v>9</v>
      </c>
      <c r="F458">
        <v>15045</v>
      </c>
    </row>
    <row r="459" spans="1:6" hidden="1" x14ac:dyDescent="0.35">
      <c r="A459" s="1">
        <v>44213</v>
      </c>
      <c r="B459" t="s">
        <v>18</v>
      </c>
      <c r="C459" t="str">
        <f t="shared" si="7"/>
        <v>Edinburgh</v>
      </c>
      <c r="D459" t="s">
        <v>8</v>
      </c>
      <c r="E459" t="s">
        <v>9</v>
      </c>
      <c r="F459">
        <v>46835</v>
      </c>
    </row>
    <row r="460" spans="1:6" hidden="1" x14ac:dyDescent="0.35">
      <c r="A460" s="1">
        <v>44213</v>
      </c>
      <c r="B460" t="s">
        <v>18</v>
      </c>
      <c r="C460" t="str">
        <f t="shared" si="7"/>
        <v>Edinburgh</v>
      </c>
      <c r="D460" t="s">
        <v>10</v>
      </c>
      <c r="E460" t="s">
        <v>9</v>
      </c>
      <c r="F460">
        <v>9053</v>
      </c>
    </row>
    <row r="461" spans="1:6" hidden="1" x14ac:dyDescent="0.35">
      <c r="A461" s="1">
        <v>44214</v>
      </c>
      <c r="B461" t="s">
        <v>5</v>
      </c>
      <c r="C461" t="str">
        <f t="shared" si="7"/>
        <v>Perth</v>
      </c>
      <c r="D461" t="s">
        <v>6</v>
      </c>
      <c r="E461" t="s">
        <v>9</v>
      </c>
      <c r="F461">
        <v>6110</v>
      </c>
    </row>
    <row r="462" spans="1:6" hidden="1" x14ac:dyDescent="0.35">
      <c r="A462" s="1">
        <v>44214</v>
      </c>
      <c r="B462" t="s">
        <v>5</v>
      </c>
      <c r="C462" t="str">
        <f t="shared" si="7"/>
        <v>Perth</v>
      </c>
      <c r="D462" t="s">
        <v>8</v>
      </c>
      <c r="E462" t="s">
        <v>9</v>
      </c>
      <c r="F462">
        <v>22699</v>
      </c>
    </row>
    <row r="463" spans="1:6" hidden="1" x14ac:dyDescent="0.35">
      <c r="A463" s="1">
        <v>44214</v>
      </c>
      <c r="B463" t="s">
        <v>5</v>
      </c>
      <c r="C463" t="str">
        <f t="shared" si="7"/>
        <v>Perth</v>
      </c>
      <c r="D463" t="s">
        <v>10</v>
      </c>
      <c r="E463" t="s">
        <v>9</v>
      </c>
      <c r="F463">
        <v>5801</v>
      </c>
    </row>
    <row r="464" spans="1:6" hidden="1" x14ac:dyDescent="0.35">
      <c r="A464" s="1">
        <v>44214</v>
      </c>
      <c r="B464" t="s">
        <v>11</v>
      </c>
      <c r="C464" t="str">
        <f t="shared" si="7"/>
        <v>Aberdeen</v>
      </c>
      <c r="D464" t="s">
        <v>6</v>
      </c>
      <c r="E464" t="s">
        <v>9</v>
      </c>
      <c r="F464">
        <v>9937</v>
      </c>
    </row>
    <row r="465" spans="1:6" hidden="1" x14ac:dyDescent="0.35">
      <c r="A465" s="1">
        <v>44214</v>
      </c>
      <c r="B465" t="s">
        <v>11</v>
      </c>
      <c r="C465" t="str">
        <f t="shared" si="7"/>
        <v>Aberdeen</v>
      </c>
      <c r="D465" t="s">
        <v>8</v>
      </c>
      <c r="E465" t="s">
        <v>9</v>
      </c>
      <c r="F465">
        <v>35729</v>
      </c>
    </row>
    <row r="466" spans="1:6" hidden="1" x14ac:dyDescent="0.35">
      <c r="A466" s="1">
        <v>44214</v>
      </c>
      <c r="B466" t="s">
        <v>11</v>
      </c>
      <c r="C466" t="str">
        <f t="shared" si="7"/>
        <v>Aberdeen</v>
      </c>
      <c r="D466" t="s">
        <v>10</v>
      </c>
      <c r="E466" t="s">
        <v>9</v>
      </c>
      <c r="F466">
        <v>6874</v>
      </c>
    </row>
    <row r="467" spans="1:6" hidden="1" x14ac:dyDescent="0.35">
      <c r="A467" s="1">
        <v>44214</v>
      </c>
      <c r="B467" t="s">
        <v>12</v>
      </c>
      <c r="C467" t="str">
        <f t="shared" si="7"/>
        <v>St Andrews</v>
      </c>
      <c r="D467" t="s">
        <v>6</v>
      </c>
      <c r="E467" t="s">
        <v>9</v>
      </c>
      <c r="F467">
        <v>5126</v>
      </c>
    </row>
    <row r="468" spans="1:6" hidden="1" x14ac:dyDescent="0.35">
      <c r="A468" s="1">
        <v>44214</v>
      </c>
      <c r="B468" t="s">
        <v>12</v>
      </c>
      <c r="C468" t="str">
        <f t="shared" si="7"/>
        <v>St Andrews</v>
      </c>
      <c r="D468" t="s">
        <v>8</v>
      </c>
      <c r="E468" t="s">
        <v>7</v>
      </c>
      <c r="F468">
        <v>18007</v>
      </c>
    </row>
    <row r="469" spans="1:6" hidden="1" x14ac:dyDescent="0.35">
      <c r="A469" s="1">
        <v>44214</v>
      </c>
      <c r="B469" t="s">
        <v>12</v>
      </c>
      <c r="C469" t="str">
        <f t="shared" si="7"/>
        <v>St Andrews</v>
      </c>
      <c r="D469" t="s">
        <v>10</v>
      </c>
      <c r="E469" t="s">
        <v>9</v>
      </c>
      <c r="F469">
        <v>4763</v>
      </c>
    </row>
    <row r="470" spans="1:6" hidden="1" x14ac:dyDescent="0.35">
      <c r="A470" s="1">
        <v>44214</v>
      </c>
      <c r="B470" t="s">
        <v>13</v>
      </c>
      <c r="C470" t="str">
        <f t="shared" si="7"/>
        <v>Dundee</v>
      </c>
      <c r="D470" t="s">
        <v>6</v>
      </c>
      <c r="E470" t="s">
        <v>9</v>
      </c>
      <c r="F470">
        <v>11128</v>
      </c>
    </row>
    <row r="471" spans="1:6" hidden="1" x14ac:dyDescent="0.35">
      <c r="A471" s="1">
        <v>44214</v>
      </c>
      <c r="B471" t="s">
        <v>13</v>
      </c>
      <c r="C471" t="str">
        <f t="shared" si="7"/>
        <v>Dundee</v>
      </c>
      <c r="D471" t="s">
        <v>8</v>
      </c>
      <c r="E471" t="s">
        <v>9</v>
      </c>
      <c r="F471">
        <v>34453</v>
      </c>
    </row>
    <row r="472" spans="1:6" hidden="1" x14ac:dyDescent="0.35">
      <c r="A472" s="1">
        <v>44214</v>
      </c>
      <c r="B472" t="s">
        <v>13</v>
      </c>
      <c r="C472" t="str">
        <f t="shared" si="7"/>
        <v>Dundee</v>
      </c>
      <c r="D472" t="s">
        <v>10</v>
      </c>
      <c r="E472" t="s">
        <v>9</v>
      </c>
      <c r="F472">
        <v>6849</v>
      </c>
    </row>
    <row r="473" spans="1:6" hidden="1" x14ac:dyDescent="0.35">
      <c r="A473" s="1">
        <v>44214</v>
      </c>
      <c r="B473" t="s">
        <v>14</v>
      </c>
      <c r="C473" t="str">
        <f t="shared" si="7"/>
        <v xml:space="preserve">Glasgow </v>
      </c>
      <c r="D473" t="s">
        <v>6</v>
      </c>
      <c r="E473" t="s">
        <v>9</v>
      </c>
      <c r="F473">
        <v>21083</v>
      </c>
    </row>
    <row r="474" spans="1:6" hidden="1" x14ac:dyDescent="0.35">
      <c r="A474" s="1">
        <v>44214</v>
      </c>
      <c r="B474" t="s">
        <v>14</v>
      </c>
      <c r="C474" t="str">
        <f t="shared" si="7"/>
        <v xml:space="preserve">Glasgow </v>
      </c>
      <c r="D474" t="s">
        <v>8</v>
      </c>
      <c r="E474" t="s">
        <v>9</v>
      </c>
      <c r="F474">
        <v>81033</v>
      </c>
    </row>
    <row r="475" spans="1:6" hidden="1" x14ac:dyDescent="0.35">
      <c r="A475" s="1">
        <v>44214</v>
      </c>
      <c r="B475" t="s">
        <v>14</v>
      </c>
      <c r="C475" t="str">
        <f t="shared" si="7"/>
        <v xml:space="preserve">Glasgow </v>
      </c>
      <c r="D475" t="s">
        <v>10</v>
      </c>
      <c r="E475" t="s">
        <v>9</v>
      </c>
      <c r="F475">
        <v>10134</v>
      </c>
    </row>
    <row r="476" spans="1:6" hidden="1" x14ac:dyDescent="0.35">
      <c r="A476" s="1">
        <v>44214</v>
      </c>
      <c r="B476" t="s">
        <v>15</v>
      </c>
      <c r="C476" t="str">
        <f t="shared" si="7"/>
        <v>Dumfries</v>
      </c>
      <c r="D476" t="s">
        <v>6</v>
      </c>
      <c r="E476" t="s">
        <v>9</v>
      </c>
      <c r="F476">
        <v>7253</v>
      </c>
    </row>
    <row r="477" spans="1:6" hidden="1" x14ac:dyDescent="0.35">
      <c r="A477" s="1">
        <v>44214</v>
      </c>
      <c r="B477" t="s">
        <v>15</v>
      </c>
      <c r="C477" t="str">
        <f t="shared" si="7"/>
        <v>Dumfries</v>
      </c>
      <c r="D477" t="s">
        <v>8</v>
      </c>
      <c r="E477" t="s">
        <v>9</v>
      </c>
      <c r="F477">
        <v>18375</v>
      </c>
    </row>
    <row r="478" spans="1:6" hidden="1" x14ac:dyDescent="0.35">
      <c r="A478" s="1">
        <v>44214</v>
      </c>
      <c r="B478" t="s">
        <v>15</v>
      </c>
      <c r="C478" t="str">
        <f t="shared" si="7"/>
        <v>Dumfries</v>
      </c>
      <c r="D478" t="s">
        <v>10</v>
      </c>
      <c r="E478" t="s">
        <v>9</v>
      </c>
      <c r="F478">
        <v>3005</v>
      </c>
    </row>
    <row r="479" spans="1:6" hidden="1" x14ac:dyDescent="0.35">
      <c r="A479" s="1">
        <v>44214</v>
      </c>
      <c r="B479" t="s">
        <v>16</v>
      </c>
      <c r="C479" t="str">
        <f t="shared" si="7"/>
        <v>Inverness</v>
      </c>
      <c r="D479" t="s">
        <v>6</v>
      </c>
      <c r="E479" t="s">
        <v>7</v>
      </c>
      <c r="F479">
        <v>10147</v>
      </c>
    </row>
    <row r="480" spans="1:6" hidden="1" x14ac:dyDescent="0.35">
      <c r="A480" s="1">
        <v>44214</v>
      </c>
      <c r="B480" t="s">
        <v>16</v>
      </c>
      <c r="C480" t="str">
        <f t="shared" si="7"/>
        <v>Inverness</v>
      </c>
      <c r="D480" t="s">
        <v>8</v>
      </c>
      <c r="E480" t="s">
        <v>9</v>
      </c>
      <c r="F480">
        <v>29938</v>
      </c>
    </row>
    <row r="481" spans="1:6" hidden="1" x14ac:dyDescent="0.35">
      <c r="A481" s="1">
        <v>44214</v>
      </c>
      <c r="B481" t="s">
        <v>16</v>
      </c>
      <c r="C481" t="str">
        <f t="shared" si="7"/>
        <v>Inverness</v>
      </c>
      <c r="D481" t="s">
        <v>10</v>
      </c>
      <c r="E481" t="s">
        <v>9</v>
      </c>
      <c r="F481">
        <v>4961</v>
      </c>
    </row>
    <row r="482" spans="1:6" hidden="1" x14ac:dyDescent="0.35">
      <c r="A482" s="1">
        <v>44214</v>
      </c>
      <c r="B482" t="s">
        <v>17</v>
      </c>
      <c r="C482" t="str">
        <f t="shared" si="7"/>
        <v>Stirling</v>
      </c>
      <c r="D482" t="s">
        <v>6</v>
      </c>
      <c r="E482" t="s">
        <v>9</v>
      </c>
      <c r="F482">
        <v>7617</v>
      </c>
    </row>
    <row r="483" spans="1:6" hidden="1" x14ac:dyDescent="0.35">
      <c r="A483" s="1">
        <v>44214</v>
      </c>
      <c r="B483" t="s">
        <v>17</v>
      </c>
      <c r="C483" t="str">
        <f t="shared" si="7"/>
        <v>Stirling</v>
      </c>
      <c r="D483" t="s">
        <v>8</v>
      </c>
      <c r="E483" t="s">
        <v>9</v>
      </c>
      <c r="F483">
        <v>24117</v>
      </c>
    </row>
    <row r="484" spans="1:6" hidden="1" x14ac:dyDescent="0.35">
      <c r="A484" s="1">
        <v>44214</v>
      </c>
      <c r="B484" t="s">
        <v>17</v>
      </c>
      <c r="C484" t="str">
        <f t="shared" si="7"/>
        <v>Stirling</v>
      </c>
      <c r="D484" t="s">
        <v>10</v>
      </c>
      <c r="E484" t="s">
        <v>9</v>
      </c>
      <c r="F484">
        <v>4972</v>
      </c>
    </row>
    <row r="485" spans="1:6" hidden="1" x14ac:dyDescent="0.35">
      <c r="A485" s="1">
        <v>44214</v>
      </c>
      <c r="B485" t="s">
        <v>18</v>
      </c>
      <c r="C485" t="str">
        <f t="shared" si="7"/>
        <v>Edinburgh</v>
      </c>
      <c r="D485" t="s">
        <v>6</v>
      </c>
      <c r="E485" t="s">
        <v>9</v>
      </c>
      <c r="F485">
        <v>13910</v>
      </c>
    </row>
    <row r="486" spans="1:6" hidden="1" x14ac:dyDescent="0.35">
      <c r="A486" s="1">
        <v>44214</v>
      </c>
      <c r="B486" t="s">
        <v>18</v>
      </c>
      <c r="C486" t="str">
        <f t="shared" si="7"/>
        <v>Edinburgh</v>
      </c>
      <c r="D486" t="s">
        <v>8</v>
      </c>
      <c r="E486" t="s">
        <v>9</v>
      </c>
      <c r="F486">
        <v>51679</v>
      </c>
    </row>
    <row r="487" spans="1:6" hidden="1" x14ac:dyDescent="0.35">
      <c r="A487" s="1">
        <v>44214</v>
      </c>
      <c r="B487" t="s">
        <v>18</v>
      </c>
      <c r="C487" t="str">
        <f t="shared" si="7"/>
        <v>Edinburgh</v>
      </c>
      <c r="D487" t="s">
        <v>10</v>
      </c>
      <c r="E487" t="s">
        <v>9</v>
      </c>
      <c r="F487">
        <v>7457</v>
      </c>
    </row>
    <row r="488" spans="1:6" hidden="1" x14ac:dyDescent="0.35">
      <c r="A488" s="1">
        <v>44215</v>
      </c>
      <c r="B488" t="s">
        <v>5</v>
      </c>
      <c r="C488" t="str">
        <f t="shared" si="7"/>
        <v>Perth</v>
      </c>
      <c r="D488" t="s">
        <v>6</v>
      </c>
      <c r="E488" t="s">
        <v>9</v>
      </c>
      <c r="F488">
        <v>6428</v>
      </c>
    </row>
    <row r="489" spans="1:6" hidden="1" x14ac:dyDescent="0.35">
      <c r="A489" s="1">
        <v>44215</v>
      </c>
      <c r="B489" t="s">
        <v>5</v>
      </c>
      <c r="C489" t="str">
        <f t="shared" si="7"/>
        <v>Perth</v>
      </c>
      <c r="D489" t="s">
        <v>8</v>
      </c>
      <c r="E489" t="s">
        <v>9</v>
      </c>
      <c r="F489">
        <v>26045</v>
      </c>
    </row>
    <row r="490" spans="1:6" hidden="1" x14ac:dyDescent="0.35">
      <c r="A490" s="1">
        <v>44215</v>
      </c>
      <c r="B490" t="s">
        <v>5</v>
      </c>
      <c r="C490" t="str">
        <f t="shared" si="7"/>
        <v>Perth</v>
      </c>
      <c r="D490" t="s">
        <v>10</v>
      </c>
      <c r="E490" t="s">
        <v>9</v>
      </c>
      <c r="F490">
        <v>6000</v>
      </c>
    </row>
    <row r="491" spans="1:6" hidden="1" x14ac:dyDescent="0.35">
      <c r="A491" s="1">
        <v>44215</v>
      </c>
      <c r="B491" t="s">
        <v>11</v>
      </c>
      <c r="C491" t="str">
        <f t="shared" si="7"/>
        <v>Aberdeen</v>
      </c>
      <c r="D491" t="s">
        <v>6</v>
      </c>
      <c r="E491" t="s">
        <v>9</v>
      </c>
      <c r="F491">
        <v>10456</v>
      </c>
    </row>
    <row r="492" spans="1:6" hidden="1" x14ac:dyDescent="0.35">
      <c r="A492" s="1">
        <v>44215</v>
      </c>
      <c r="B492" t="s">
        <v>11</v>
      </c>
      <c r="C492" t="str">
        <f t="shared" si="7"/>
        <v>Aberdeen</v>
      </c>
      <c r="D492" t="s">
        <v>8</v>
      </c>
      <c r="E492" t="s">
        <v>9</v>
      </c>
      <c r="F492">
        <v>40996</v>
      </c>
    </row>
    <row r="493" spans="1:6" hidden="1" x14ac:dyDescent="0.35">
      <c r="A493" s="1">
        <v>44215</v>
      </c>
      <c r="B493" t="s">
        <v>11</v>
      </c>
      <c r="C493" t="str">
        <f t="shared" si="7"/>
        <v>Aberdeen</v>
      </c>
      <c r="D493" t="s">
        <v>10</v>
      </c>
      <c r="E493" t="s">
        <v>9</v>
      </c>
      <c r="F493">
        <v>7112</v>
      </c>
    </row>
    <row r="494" spans="1:6" hidden="1" x14ac:dyDescent="0.35">
      <c r="A494" s="1">
        <v>44215</v>
      </c>
      <c r="B494" t="s">
        <v>12</v>
      </c>
      <c r="C494" t="str">
        <f t="shared" si="7"/>
        <v>St Andrews</v>
      </c>
      <c r="D494" t="s">
        <v>6</v>
      </c>
      <c r="E494" t="s">
        <v>9</v>
      </c>
      <c r="F494">
        <v>5420</v>
      </c>
    </row>
    <row r="495" spans="1:6" hidden="1" x14ac:dyDescent="0.35">
      <c r="A495" s="1">
        <v>44215</v>
      </c>
      <c r="B495" t="s">
        <v>12</v>
      </c>
      <c r="C495" t="str">
        <f t="shared" si="7"/>
        <v>St Andrews</v>
      </c>
      <c r="D495" t="s">
        <v>8</v>
      </c>
      <c r="E495" t="s">
        <v>7</v>
      </c>
      <c r="F495">
        <v>20662</v>
      </c>
    </row>
    <row r="496" spans="1:6" hidden="1" x14ac:dyDescent="0.35">
      <c r="A496" s="1">
        <v>44215</v>
      </c>
      <c r="B496" t="s">
        <v>12</v>
      </c>
      <c r="C496" t="str">
        <f t="shared" si="7"/>
        <v>St Andrews</v>
      </c>
      <c r="D496" t="s">
        <v>10</v>
      </c>
      <c r="E496" t="s">
        <v>9</v>
      </c>
      <c r="F496">
        <v>4928</v>
      </c>
    </row>
    <row r="497" spans="1:6" hidden="1" x14ac:dyDescent="0.35">
      <c r="A497" s="1">
        <v>44215</v>
      </c>
      <c r="B497" t="s">
        <v>13</v>
      </c>
      <c r="C497" t="str">
        <f t="shared" si="7"/>
        <v>Dundee</v>
      </c>
      <c r="D497" t="s">
        <v>6</v>
      </c>
      <c r="E497" t="s">
        <v>9</v>
      </c>
      <c r="F497">
        <v>11709</v>
      </c>
    </row>
    <row r="498" spans="1:6" hidden="1" x14ac:dyDescent="0.35">
      <c r="A498" s="1">
        <v>44215</v>
      </c>
      <c r="B498" t="s">
        <v>13</v>
      </c>
      <c r="C498" t="str">
        <f t="shared" si="7"/>
        <v>Dundee</v>
      </c>
      <c r="D498" t="s">
        <v>8</v>
      </c>
      <c r="E498" t="s">
        <v>9</v>
      </c>
      <c r="F498">
        <v>39532</v>
      </c>
    </row>
    <row r="499" spans="1:6" hidden="1" x14ac:dyDescent="0.35">
      <c r="A499" s="1">
        <v>44215</v>
      </c>
      <c r="B499" t="s">
        <v>13</v>
      </c>
      <c r="C499" t="str">
        <f t="shared" si="7"/>
        <v>Dundee</v>
      </c>
      <c r="D499" t="s">
        <v>10</v>
      </c>
      <c r="E499" t="s">
        <v>9</v>
      </c>
      <c r="F499">
        <v>7087</v>
      </c>
    </row>
    <row r="500" spans="1:6" hidden="1" x14ac:dyDescent="0.35">
      <c r="A500" s="1">
        <v>44215</v>
      </c>
      <c r="B500" t="s">
        <v>14</v>
      </c>
      <c r="C500" t="str">
        <f t="shared" si="7"/>
        <v xml:space="preserve">Glasgow </v>
      </c>
      <c r="D500" t="s">
        <v>6</v>
      </c>
      <c r="E500" t="s">
        <v>9</v>
      </c>
      <c r="F500">
        <v>22184</v>
      </c>
    </row>
    <row r="501" spans="1:6" hidden="1" x14ac:dyDescent="0.35">
      <c r="A501" s="1">
        <v>44215</v>
      </c>
      <c r="B501" t="s">
        <v>14</v>
      </c>
      <c r="C501" t="str">
        <f t="shared" si="7"/>
        <v xml:space="preserve">Glasgow </v>
      </c>
      <c r="D501" t="s">
        <v>8</v>
      </c>
      <c r="E501" t="s">
        <v>9</v>
      </c>
      <c r="F501">
        <v>92980</v>
      </c>
    </row>
    <row r="502" spans="1:6" hidden="1" x14ac:dyDescent="0.35">
      <c r="A502" s="1">
        <v>44215</v>
      </c>
      <c r="B502" t="s">
        <v>14</v>
      </c>
      <c r="C502" t="str">
        <f t="shared" si="7"/>
        <v xml:space="preserve">Glasgow </v>
      </c>
      <c r="D502" t="s">
        <v>10</v>
      </c>
      <c r="E502" t="s">
        <v>9</v>
      </c>
      <c r="F502">
        <v>10484</v>
      </c>
    </row>
    <row r="503" spans="1:6" hidden="1" x14ac:dyDescent="0.35">
      <c r="A503" s="1">
        <v>44215</v>
      </c>
      <c r="B503" t="s">
        <v>15</v>
      </c>
      <c r="C503" t="str">
        <f t="shared" si="7"/>
        <v>Dumfries</v>
      </c>
      <c r="D503" t="s">
        <v>6</v>
      </c>
      <c r="E503" t="s">
        <v>9</v>
      </c>
      <c r="F503">
        <v>7632</v>
      </c>
    </row>
    <row r="504" spans="1:6" hidden="1" x14ac:dyDescent="0.35">
      <c r="A504" s="1">
        <v>44215</v>
      </c>
      <c r="B504" t="s">
        <v>15</v>
      </c>
      <c r="C504" t="str">
        <f t="shared" si="7"/>
        <v>Dumfries</v>
      </c>
      <c r="D504" t="s">
        <v>8</v>
      </c>
      <c r="E504" t="s">
        <v>9</v>
      </c>
      <c r="F504">
        <v>21084</v>
      </c>
    </row>
    <row r="505" spans="1:6" hidden="1" x14ac:dyDescent="0.35">
      <c r="A505" s="1">
        <v>44215</v>
      </c>
      <c r="B505" t="s">
        <v>15</v>
      </c>
      <c r="C505" t="str">
        <f t="shared" si="7"/>
        <v>Dumfries</v>
      </c>
      <c r="D505" t="s">
        <v>10</v>
      </c>
      <c r="E505" t="s">
        <v>9</v>
      </c>
      <c r="F505">
        <v>3109</v>
      </c>
    </row>
    <row r="506" spans="1:6" hidden="1" x14ac:dyDescent="0.35">
      <c r="A506" s="1">
        <v>44215</v>
      </c>
      <c r="B506" t="s">
        <v>16</v>
      </c>
      <c r="C506" t="str">
        <f t="shared" si="7"/>
        <v>Inverness</v>
      </c>
      <c r="D506" t="s">
        <v>6</v>
      </c>
      <c r="E506" t="s">
        <v>7</v>
      </c>
      <c r="F506">
        <v>10676</v>
      </c>
    </row>
    <row r="507" spans="1:6" hidden="1" x14ac:dyDescent="0.35">
      <c r="A507" s="1">
        <v>44215</v>
      </c>
      <c r="B507" t="s">
        <v>16</v>
      </c>
      <c r="C507" t="str">
        <f t="shared" si="7"/>
        <v>Inverness</v>
      </c>
      <c r="D507" t="s">
        <v>8</v>
      </c>
      <c r="E507" t="s">
        <v>9</v>
      </c>
      <c r="F507">
        <v>34352</v>
      </c>
    </row>
    <row r="508" spans="1:6" hidden="1" x14ac:dyDescent="0.35">
      <c r="A508" s="1">
        <v>44215</v>
      </c>
      <c r="B508" t="s">
        <v>16</v>
      </c>
      <c r="C508" t="str">
        <f t="shared" si="7"/>
        <v>Inverness</v>
      </c>
      <c r="D508" t="s">
        <v>10</v>
      </c>
      <c r="E508" t="s">
        <v>9</v>
      </c>
      <c r="F508">
        <v>5131</v>
      </c>
    </row>
    <row r="509" spans="1:6" hidden="1" x14ac:dyDescent="0.35">
      <c r="A509" s="1">
        <v>44215</v>
      </c>
      <c r="B509" t="s">
        <v>17</v>
      </c>
      <c r="C509" t="str">
        <f t="shared" si="7"/>
        <v>Stirling</v>
      </c>
      <c r="D509" t="s">
        <v>6</v>
      </c>
      <c r="E509" t="s">
        <v>9</v>
      </c>
      <c r="F509">
        <v>8053</v>
      </c>
    </row>
    <row r="510" spans="1:6" hidden="1" x14ac:dyDescent="0.35">
      <c r="A510" s="1">
        <v>44215</v>
      </c>
      <c r="B510" t="s">
        <v>17</v>
      </c>
      <c r="C510" t="str">
        <f t="shared" si="7"/>
        <v>Stirling</v>
      </c>
      <c r="D510" t="s">
        <v>8</v>
      </c>
      <c r="E510" t="s">
        <v>9</v>
      </c>
      <c r="F510">
        <v>27673</v>
      </c>
    </row>
    <row r="511" spans="1:6" hidden="1" x14ac:dyDescent="0.35">
      <c r="A511" s="1">
        <v>44215</v>
      </c>
      <c r="B511" t="s">
        <v>17</v>
      </c>
      <c r="C511" t="str">
        <f t="shared" si="7"/>
        <v>Stirling</v>
      </c>
      <c r="D511" t="s">
        <v>10</v>
      </c>
      <c r="E511" t="s">
        <v>9</v>
      </c>
      <c r="F511">
        <v>5144</v>
      </c>
    </row>
    <row r="512" spans="1:6" hidden="1" x14ac:dyDescent="0.35">
      <c r="A512" s="1">
        <v>44215</v>
      </c>
      <c r="B512" t="s">
        <v>18</v>
      </c>
      <c r="C512" t="str">
        <f t="shared" si="7"/>
        <v>Edinburgh</v>
      </c>
      <c r="D512" t="s">
        <v>6</v>
      </c>
      <c r="E512" t="s">
        <v>9</v>
      </c>
      <c r="F512">
        <v>14636</v>
      </c>
    </row>
    <row r="513" spans="1:6" hidden="1" x14ac:dyDescent="0.35">
      <c r="A513" s="1">
        <v>44215</v>
      </c>
      <c r="B513" t="s">
        <v>18</v>
      </c>
      <c r="C513" t="str">
        <f t="shared" si="7"/>
        <v>Edinburgh</v>
      </c>
      <c r="D513" t="s">
        <v>8</v>
      </c>
      <c r="E513" t="s">
        <v>9</v>
      </c>
      <c r="F513">
        <v>59298</v>
      </c>
    </row>
    <row r="514" spans="1:6" hidden="1" x14ac:dyDescent="0.35">
      <c r="A514" s="1">
        <v>44215</v>
      </c>
      <c r="B514" t="s">
        <v>18</v>
      </c>
      <c r="C514" t="str">
        <f t="shared" si="7"/>
        <v>Edinburgh</v>
      </c>
      <c r="D514" t="s">
        <v>10</v>
      </c>
      <c r="E514" t="s">
        <v>9</v>
      </c>
      <c r="F514">
        <v>7714</v>
      </c>
    </row>
    <row r="515" spans="1:6" hidden="1" x14ac:dyDescent="0.35">
      <c r="A515" s="1">
        <v>44216</v>
      </c>
      <c r="B515" t="s">
        <v>5</v>
      </c>
      <c r="C515" t="str">
        <f t="shared" ref="C515:C578" si="8">_xlfn.XLOOKUP(B515,$K$3:$K$11,$J$3:$J$11,,0)</f>
        <v>Perth</v>
      </c>
      <c r="D515" t="s">
        <v>6</v>
      </c>
      <c r="E515" t="s">
        <v>9</v>
      </c>
      <c r="F515">
        <v>6882</v>
      </c>
    </row>
    <row r="516" spans="1:6" hidden="1" x14ac:dyDescent="0.35">
      <c r="A516" s="1">
        <v>44216</v>
      </c>
      <c r="B516" t="s">
        <v>5</v>
      </c>
      <c r="C516" t="str">
        <f t="shared" si="8"/>
        <v>Perth</v>
      </c>
      <c r="D516" t="s">
        <v>8</v>
      </c>
      <c r="E516" t="s">
        <v>9</v>
      </c>
      <c r="F516">
        <v>25763</v>
      </c>
    </row>
    <row r="517" spans="1:6" hidden="1" x14ac:dyDescent="0.35">
      <c r="A517" s="1">
        <v>44216</v>
      </c>
      <c r="B517" t="s">
        <v>5</v>
      </c>
      <c r="C517" t="str">
        <f t="shared" si="8"/>
        <v>Perth</v>
      </c>
      <c r="D517" t="s">
        <v>10</v>
      </c>
      <c r="E517" t="s">
        <v>9</v>
      </c>
      <c r="F517">
        <v>7499</v>
      </c>
    </row>
    <row r="518" spans="1:6" hidden="1" x14ac:dyDescent="0.35">
      <c r="A518" s="1">
        <v>44216</v>
      </c>
      <c r="B518" t="s">
        <v>11</v>
      </c>
      <c r="C518" t="str">
        <f t="shared" si="8"/>
        <v>Aberdeen</v>
      </c>
      <c r="D518" t="s">
        <v>6</v>
      </c>
      <c r="E518" t="s">
        <v>9</v>
      </c>
      <c r="F518">
        <v>11193</v>
      </c>
    </row>
    <row r="519" spans="1:6" hidden="1" x14ac:dyDescent="0.35">
      <c r="A519" s="1">
        <v>44216</v>
      </c>
      <c r="B519" t="s">
        <v>11</v>
      </c>
      <c r="C519" t="str">
        <f t="shared" si="8"/>
        <v>Aberdeen</v>
      </c>
      <c r="D519" t="s">
        <v>8</v>
      </c>
      <c r="E519" t="s">
        <v>9</v>
      </c>
      <c r="F519">
        <v>40553</v>
      </c>
    </row>
    <row r="520" spans="1:6" hidden="1" x14ac:dyDescent="0.35">
      <c r="A520" s="1">
        <v>44216</v>
      </c>
      <c r="B520" t="s">
        <v>11</v>
      </c>
      <c r="C520" t="str">
        <f t="shared" si="8"/>
        <v>Aberdeen</v>
      </c>
      <c r="D520" t="s">
        <v>10</v>
      </c>
      <c r="E520" t="s">
        <v>9</v>
      </c>
      <c r="F520">
        <v>8887</v>
      </c>
    </row>
    <row r="521" spans="1:6" hidden="1" x14ac:dyDescent="0.35">
      <c r="A521" s="1">
        <v>44216</v>
      </c>
      <c r="B521" t="s">
        <v>12</v>
      </c>
      <c r="C521" t="str">
        <f t="shared" si="8"/>
        <v>St Andrews</v>
      </c>
      <c r="D521" t="s">
        <v>6</v>
      </c>
      <c r="E521" t="s">
        <v>9</v>
      </c>
      <c r="F521">
        <v>5840</v>
      </c>
    </row>
    <row r="522" spans="1:6" hidden="1" x14ac:dyDescent="0.35">
      <c r="A522" s="1">
        <v>44216</v>
      </c>
      <c r="B522" t="s">
        <v>12</v>
      </c>
      <c r="C522" t="str">
        <f t="shared" si="8"/>
        <v>St Andrews</v>
      </c>
      <c r="D522" t="s">
        <v>8</v>
      </c>
      <c r="E522" t="s">
        <v>7</v>
      </c>
      <c r="F522">
        <v>20439</v>
      </c>
    </row>
    <row r="523" spans="1:6" hidden="1" x14ac:dyDescent="0.35">
      <c r="A523" s="1">
        <v>44216</v>
      </c>
      <c r="B523" t="s">
        <v>12</v>
      </c>
      <c r="C523" t="str">
        <f t="shared" si="8"/>
        <v>St Andrews</v>
      </c>
      <c r="D523" t="s">
        <v>10</v>
      </c>
      <c r="E523" t="s">
        <v>9</v>
      </c>
      <c r="F523">
        <v>6159</v>
      </c>
    </row>
    <row r="524" spans="1:6" hidden="1" x14ac:dyDescent="0.35">
      <c r="A524" s="1">
        <v>44216</v>
      </c>
      <c r="B524" t="s">
        <v>13</v>
      </c>
      <c r="C524" t="str">
        <f t="shared" si="8"/>
        <v>Dundee</v>
      </c>
      <c r="D524" t="s">
        <v>6</v>
      </c>
      <c r="E524" t="s">
        <v>9</v>
      </c>
      <c r="F524">
        <v>12535</v>
      </c>
    </row>
    <row r="525" spans="1:6" hidden="1" x14ac:dyDescent="0.35">
      <c r="A525" s="1">
        <v>44216</v>
      </c>
      <c r="B525" t="s">
        <v>13</v>
      </c>
      <c r="C525" t="str">
        <f t="shared" si="8"/>
        <v>Dundee</v>
      </c>
      <c r="D525" t="s">
        <v>8</v>
      </c>
      <c r="E525" t="s">
        <v>9</v>
      </c>
      <c r="F525">
        <v>39105</v>
      </c>
    </row>
    <row r="526" spans="1:6" hidden="1" x14ac:dyDescent="0.35">
      <c r="A526" s="1">
        <v>44216</v>
      </c>
      <c r="B526" t="s">
        <v>13</v>
      </c>
      <c r="C526" t="str">
        <f t="shared" si="8"/>
        <v>Dundee</v>
      </c>
      <c r="D526" t="s">
        <v>10</v>
      </c>
      <c r="E526" t="s">
        <v>9</v>
      </c>
      <c r="F526">
        <v>8855</v>
      </c>
    </row>
    <row r="527" spans="1:6" hidden="1" x14ac:dyDescent="0.35">
      <c r="A527" s="1">
        <v>44216</v>
      </c>
      <c r="B527" t="s">
        <v>14</v>
      </c>
      <c r="C527" t="str">
        <f t="shared" si="8"/>
        <v xml:space="preserve">Glasgow </v>
      </c>
      <c r="D527" t="s">
        <v>6</v>
      </c>
      <c r="E527" t="s">
        <v>9</v>
      </c>
      <c r="F527">
        <v>23750</v>
      </c>
    </row>
    <row r="528" spans="1:6" hidden="1" x14ac:dyDescent="0.35">
      <c r="A528" s="1">
        <v>44216</v>
      </c>
      <c r="B528" t="s">
        <v>14</v>
      </c>
      <c r="C528" t="str">
        <f t="shared" si="8"/>
        <v xml:space="preserve">Glasgow </v>
      </c>
      <c r="D528" t="s">
        <v>8</v>
      </c>
      <c r="E528" t="s">
        <v>9</v>
      </c>
      <c r="F528">
        <v>91975</v>
      </c>
    </row>
    <row r="529" spans="1:16" hidden="1" x14ac:dyDescent="0.35">
      <c r="A529" s="1">
        <v>44216</v>
      </c>
      <c r="B529" t="s">
        <v>14</v>
      </c>
      <c r="C529" t="str">
        <f t="shared" si="8"/>
        <v xml:space="preserve">Glasgow </v>
      </c>
      <c r="D529" t="s">
        <v>10</v>
      </c>
      <c r="E529" t="s">
        <v>9</v>
      </c>
      <c r="F529">
        <v>13102</v>
      </c>
    </row>
    <row r="530" spans="1:16" hidden="1" x14ac:dyDescent="0.35">
      <c r="A530" s="1">
        <v>44216</v>
      </c>
      <c r="B530" t="s">
        <v>15</v>
      </c>
      <c r="C530" t="str">
        <f t="shared" si="8"/>
        <v>Dumfries</v>
      </c>
      <c r="D530" t="s">
        <v>6</v>
      </c>
      <c r="E530" t="s">
        <v>9</v>
      </c>
      <c r="F530">
        <v>8172</v>
      </c>
    </row>
    <row r="531" spans="1:16" hidden="1" x14ac:dyDescent="0.35">
      <c r="A531" s="1">
        <v>44216</v>
      </c>
      <c r="B531" t="s">
        <v>15</v>
      </c>
      <c r="C531" t="str">
        <f t="shared" si="8"/>
        <v>Dumfries</v>
      </c>
      <c r="D531" t="s">
        <v>8</v>
      </c>
      <c r="E531" t="s">
        <v>9</v>
      </c>
      <c r="F531">
        <v>20856</v>
      </c>
      <c r="O531" s="5" t="s">
        <v>100</v>
      </c>
      <c r="P531" s="5"/>
    </row>
    <row r="532" spans="1:16" hidden="1" x14ac:dyDescent="0.35">
      <c r="A532" s="1">
        <v>44216</v>
      </c>
      <c r="B532" t="s">
        <v>15</v>
      </c>
      <c r="C532" t="str">
        <f t="shared" si="8"/>
        <v>Dumfries</v>
      </c>
      <c r="D532" t="s">
        <v>19</v>
      </c>
      <c r="E532" t="s">
        <v>9</v>
      </c>
      <c r="F532">
        <v>3885</v>
      </c>
    </row>
    <row r="533" spans="1:16" hidden="1" x14ac:dyDescent="0.35">
      <c r="A533" s="1">
        <v>44216</v>
      </c>
      <c r="B533" t="s">
        <v>16</v>
      </c>
      <c r="C533" t="str">
        <f t="shared" si="8"/>
        <v>Inverness</v>
      </c>
      <c r="D533" t="s">
        <v>6</v>
      </c>
      <c r="E533" t="s">
        <v>7</v>
      </c>
      <c r="F533">
        <v>11431</v>
      </c>
      <c r="O533" t="s">
        <v>32</v>
      </c>
      <c r="P533">
        <v>21339.625</v>
      </c>
    </row>
    <row r="534" spans="1:16" hidden="1" x14ac:dyDescent="0.35">
      <c r="A534" s="1">
        <v>44216</v>
      </c>
      <c r="B534" t="s">
        <v>16</v>
      </c>
      <c r="C534" t="str">
        <f t="shared" si="8"/>
        <v>Inverness</v>
      </c>
      <c r="D534" t="s">
        <v>8</v>
      </c>
      <c r="E534" t="s">
        <v>9</v>
      </c>
      <c r="F534">
        <v>33981</v>
      </c>
      <c r="O534" t="s">
        <v>33</v>
      </c>
      <c r="P534">
        <v>2498.5663864302651</v>
      </c>
    </row>
    <row r="535" spans="1:16" hidden="1" x14ac:dyDescent="0.35">
      <c r="A535" s="1">
        <v>44216</v>
      </c>
      <c r="B535" t="s">
        <v>16</v>
      </c>
      <c r="C535" t="str">
        <f t="shared" si="8"/>
        <v>Inverness</v>
      </c>
      <c r="D535" t="s">
        <v>10</v>
      </c>
      <c r="E535" t="s">
        <v>9</v>
      </c>
      <c r="F535">
        <v>6413</v>
      </c>
      <c r="O535" t="s">
        <v>34</v>
      </c>
      <c r="P535">
        <v>17484</v>
      </c>
    </row>
    <row r="536" spans="1:16" hidden="1" x14ac:dyDescent="0.35">
      <c r="A536" s="1">
        <v>44216</v>
      </c>
      <c r="B536" t="s">
        <v>17</v>
      </c>
      <c r="C536" t="str">
        <f t="shared" si="8"/>
        <v>Stirling</v>
      </c>
      <c r="D536" t="s">
        <v>6</v>
      </c>
      <c r="E536" t="s">
        <v>9</v>
      </c>
      <c r="F536">
        <v>8673</v>
      </c>
      <c r="O536" t="s">
        <v>35</v>
      </c>
      <c r="P536" t="e">
        <v>#N/A</v>
      </c>
    </row>
    <row r="537" spans="1:16" hidden="1" x14ac:dyDescent="0.35">
      <c r="A537" s="1">
        <v>44216</v>
      </c>
      <c r="B537" t="s">
        <v>17</v>
      </c>
      <c r="C537" t="str">
        <f t="shared" si="8"/>
        <v>Stirling</v>
      </c>
      <c r="D537" t="s">
        <v>8</v>
      </c>
      <c r="E537" t="s">
        <v>9</v>
      </c>
      <c r="F537">
        <v>27374</v>
      </c>
      <c r="O537" t="s">
        <v>36</v>
      </c>
      <c r="P537">
        <v>14134.025880716867</v>
      </c>
    </row>
    <row r="538" spans="1:16" hidden="1" x14ac:dyDescent="0.35">
      <c r="A538" s="1">
        <v>44216</v>
      </c>
      <c r="B538" t="s">
        <v>17</v>
      </c>
      <c r="C538" t="str">
        <f t="shared" si="8"/>
        <v>Stirling</v>
      </c>
      <c r="D538" t="s">
        <v>10</v>
      </c>
      <c r="E538" t="s">
        <v>9</v>
      </c>
      <c r="F538">
        <v>6427</v>
      </c>
      <c r="O538" t="s">
        <v>37</v>
      </c>
      <c r="P538">
        <v>199770687.59677419</v>
      </c>
    </row>
    <row r="539" spans="1:16" hidden="1" x14ac:dyDescent="0.35">
      <c r="A539" s="1">
        <v>44216</v>
      </c>
      <c r="B539" t="s">
        <v>18</v>
      </c>
      <c r="C539" t="str">
        <f t="shared" si="8"/>
        <v>Edinburgh</v>
      </c>
      <c r="D539" t="s">
        <v>6</v>
      </c>
      <c r="E539" t="s">
        <v>9</v>
      </c>
      <c r="F539">
        <v>15669</v>
      </c>
      <c r="O539" t="s">
        <v>38</v>
      </c>
      <c r="P539">
        <v>8.187059141524081</v>
      </c>
    </row>
    <row r="540" spans="1:16" hidden="1" x14ac:dyDescent="0.35">
      <c r="A540" s="1">
        <v>44216</v>
      </c>
      <c r="B540" t="s">
        <v>18</v>
      </c>
      <c r="C540" t="str">
        <f t="shared" si="8"/>
        <v>Edinburgh</v>
      </c>
      <c r="D540" t="s">
        <v>8</v>
      </c>
      <c r="E540" t="s">
        <v>9</v>
      </c>
      <c r="F540">
        <v>51908</v>
      </c>
      <c r="O540" t="s">
        <v>39</v>
      </c>
      <c r="P540">
        <v>2.4950823420784389</v>
      </c>
    </row>
    <row r="541" spans="1:16" hidden="1" x14ac:dyDescent="0.35">
      <c r="A541" s="1">
        <v>44216</v>
      </c>
      <c r="B541" t="s">
        <v>18</v>
      </c>
      <c r="C541" t="str">
        <f t="shared" si="8"/>
        <v>Edinburgh</v>
      </c>
      <c r="D541" t="s">
        <v>10</v>
      </c>
      <c r="E541" t="s">
        <v>9</v>
      </c>
      <c r="F541">
        <v>9641</v>
      </c>
      <c r="O541" t="s">
        <v>40</v>
      </c>
      <c r="P541">
        <v>71173</v>
      </c>
    </row>
    <row r="542" spans="1:16" hidden="1" x14ac:dyDescent="0.35">
      <c r="A542" s="1">
        <v>44217</v>
      </c>
      <c r="B542" t="s">
        <v>5</v>
      </c>
      <c r="C542" t="str">
        <f t="shared" si="8"/>
        <v>Perth</v>
      </c>
      <c r="D542" t="s">
        <v>6</v>
      </c>
      <c r="E542" t="s">
        <v>9</v>
      </c>
      <c r="F542">
        <v>6789</v>
      </c>
      <c r="O542" t="s">
        <v>41</v>
      </c>
      <c r="P542">
        <v>7471</v>
      </c>
    </row>
    <row r="543" spans="1:16" hidden="1" x14ac:dyDescent="0.35">
      <c r="A543" s="1">
        <v>44217</v>
      </c>
      <c r="B543" t="s">
        <v>5</v>
      </c>
      <c r="C543" t="str">
        <f t="shared" si="8"/>
        <v>Perth</v>
      </c>
      <c r="D543" t="s">
        <v>8</v>
      </c>
      <c r="E543" t="s">
        <v>9</v>
      </c>
      <c r="F543">
        <v>23957</v>
      </c>
      <c r="O543" t="s">
        <v>42</v>
      </c>
      <c r="P543">
        <v>78644</v>
      </c>
    </row>
    <row r="544" spans="1:16" hidden="1" x14ac:dyDescent="0.35">
      <c r="A544" s="1">
        <v>44217</v>
      </c>
      <c r="B544" t="s">
        <v>5</v>
      </c>
      <c r="C544" t="str">
        <f t="shared" si="8"/>
        <v>Perth</v>
      </c>
      <c r="D544" t="s">
        <v>10</v>
      </c>
      <c r="E544" t="s">
        <v>9</v>
      </c>
      <c r="F544">
        <v>6309</v>
      </c>
      <c r="O544" t="s">
        <v>43</v>
      </c>
      <c r="P544">
        <v>682868</v>
      </c>
    </row>
    <row r="545" spans="1:16" ht="16" hidden="1" thickBot="1" x14ac:dyDescent="0.4">
      <c r="A545" s="1">
        <v>44217</v>
      </c>
      <c r="B545" t="s">
        <v>11</v>
      </c>
      <c r="C545" t="str">
        <f t="shared" si="8"/>
        <v>Aberdeen</v>
      </c>
      <c r="D545" t="s">
        <v>6</v>
      </c>
      <c r="E545" t="s">
        <v>9</v>
      </c>
      <c r="F545">
        <v>11043</v>
      </c>
      <c r="O545" s="4" t="s">
        <v>44</v>
      </c>
      <c r="P545" s="4">
        <v>32</v>
      </c>
    </row>
    <row r="546" spans="1:16" hidden="1" x14ac:dyDescent="0.35">
      <c r="A546" s="1">
        <v>44217</v>
      </c>
      <c r="B546" t="s">
        <v>11</v>
      </c>
      <c r="C546" t="str">
        <f t="shared" si="8"/>
        <v>Aberdeen</v>
      </c>
      <c r="D546" t="s">
        <v>8</v>
      </c>
      <c r="E546" t="s">
        <v>9</v>
      </c>
      <c r="F546">
        <v>37710</v>
      </c>
    </row>
    <row r="547" spans="1:16" hidden="1" x14ac:dyDescent="0.35">
      <c r="A547" s="1">
        <v>44217</v>
      </c>
      <c r="B547" t="s">
        <v>11</v>
      </c>
      <c r="C547" t="str">
        <f t="shared" si="8"/>
        <v>Aberdeen</v>
      </c>
      <c r="D547" t="s">
        <v>10</v>
      </c>
      <c r="E547" t="s">
        <v>9</v>
      </c>
      <c r="F547">
        <v>7477</v>
      </c>
    </row>
    <row r="548" spans="1:16" hidden="1" x14ac:dyDescent="0.35">
      <c r="A548" s="1">
        <v>44217</v>
      </c>
      <c r="B548" t="s">
        <v>12</v>
      </c>
      <c r="C548" t="str">
        <f t="shared" si="8"/>
        <v>St Andrews</v>
      </c>
      <c r="D548" t="s">
        <v>6</v>
      </c>
      <c r="E548" t="s">
        <v>9</v>
      </c>
      <c r="F548">
        <v>5755</v>
      </c>
    </row>
    <row r="549" spans="1:16" hidden="1" x14ac:dyDescent="0.35">
      <c r="A549" s="1">
        <v>44217</v>
      </c>
      <c r="B549" t="s">
        <v>12</v>
      </c>
      <c r="C549" t="str">
        <f t="shared" si="8"/>
        <v>St Andrews</v>
      </c>
      <c r="D549" t="s">
        <v>8</v>
      </c>
      <c r="E549" t="s">
        <v>9</v>
      </c>
      <c r="F549">
        <v>19006</v>
      </c>
    </row>
    <row r="550" spans="1:16" hidden="1" x14ac:dyDescent="0.35">
      <c r="A550" s="1">
        <v>44217</v>
      </c>
      <c r="B550" t="s">
        <v>12</v>
      </c>
      <c r="C550" t="str">
        <f t="shared" si="8"/>
        <v>St Andrews</v>
      </c>
      <c r="D550" t="s">
        <v>10</v>
      </c>
      <c r="E550" t="s">
        <v>9</v>
      </c>
      <c r="F550">
        <v>5183</v>
      </c>
    </row>
    <row r="551" spans="1:16" hidden="1" x14ac:dyDescent="0.35">
      <c r="A551" s="1">
        <v>44217</v>
      </c>
      <c r="B551" t="s">
        <v>13</v>
      </c>
      <c r="C551" t="str">
        <f t="shared" si="8"/>
        <v>Dundee</v>
      </c>
      <c r="D551" t="s">
        <v>6</v>
      </c>
      <c r="E551" t="s">
        <v>9</v>
      </c>
      <c r="F551">
        <v>12365</v>
      </c>
    </row>
    <row r="552" spans="1:16" hidden="1" x14ac:dyDescent="0.35">
      <c r="A552" s="1">
        <v>44217</v>
      </c>
      <c r="B552" t="s">
        <v>13</v>
      </c>
      <c r="C552" t="str">
        <f t="shared" si="8"/>
        <v>Dundee</v>
      </c>
      <c r="D552" t="s">
        <v>8</v>
      </c>
      <c r="E552" t="s">
        <v>9</v>
      </c>
      <c r="F552">
        <v>36363</v>
      </c>
    </row>
    <row r="553" spans="1:16" hidden="1" x14ac:dyDescent="0.35">
      <c r="A553" s="1">
        <v>44217</v>
      </c>
      <c r="B553" t="s">
        <v>13</v>
      </c>
      <c r="C553" t="str">
        <f t="shared" si="8"/>
        <v>Dundee</v>
      </c>
      <c r="D553" t="s">
        <v>10</v>
      </c>
      <c r="E553" t="s">
        <v>9</v>
      </c>
      <c r="F553">
        <v>7451</v>
      </c>
    </row>
    <row r="554" spans="1:16" hidden="1" x14ac:dyDescent="0.35">
      <c r="A554" s="1">
        <v>44217</v>
      </c>
      <c r="B554" t="s">
        <v>14</v>
      </c>
      <c r="C554" t="str">
        <f t="shared" si="8"/>
        <v xml:space="preserve">Glasgow </v>
      </c>
      <c r="D554" t="s">
        <v>6</v>
      </c>
      <c r="E554" t="s">
        <v>9</v>
      </c>
      <c r="F554">
        <v>23428</v>
      </c>
    </row>
    <row r="555" spans="1:16" hidden="1" x14ac:dyDescent="0.35">
      <c r="A555" s="1">
        <v>44217</v>
      </c>
      <c r="B555" t="s">
        <v>14</v>
      </c>
      <c r="C555" t="str">
        <f t="shared" si="8"/>
        <v xml:space="preserve">Glasgow </v>
      </c>
      <c r="D555" t="s">
        <v>8</v>
      </c>
      <c r="E555" t="s">
        <v>9</v>
      </c>
      <c r="F555">
        <v>85526</v>
      </c>
    </row>
    <row r="556" spans="1:16" hidden="1" x14ac:dyDescent="0.35">
      <c r="A556" s="1">
        <v>44217</v>
      </c>
      <c r="B556" t="s">
        <v>14</v>
      </c>
      <c r="C556" t="str">
        <f t="shared" si="8"/>
        <v xml:space="preserve">Glasgow </v>
      </c>
      <c r="D556" t="s">
        <v>10</v>
      </c>
      <c r="E556" t="s">
        <v>9</v>
      </c>
      <c r="F556">
        <v>11023</v>
      </c>
    </row>
    <row r="557" spans="1:16" hidden="1" x14ac:dyDescent="0.35">
      <c r="A557" s="1">
        <v>44217</v>
      </c>
      <c r="B557" t="s">
        <v>15</v>
      </c>
      <c r="C557" t="str">
        <f t="shared" si="8"/>
        <v>Dumfries</v>
      </c>
      <c r="D557" t="s">
        <v>6</v>
      </c>
      <c r="E557" t="s">
        <v>9</v>
      </c>
      <c r="F557">
        <v>8061</v>
      </c>
    </row>
    <row r="558" spans="1:16" hidden="1" x14ac:dyDescent="0.35">
      <c r="A558" s="1">
        <v>44217</v>
      </c>
      <c r="B558" t="s">
        <v>15</v>
      </c>
      <c r="C558" t="str">
        <f t="shared" si="8"/>
        <v>Dumfries</v>
      </c>
      <c r="D558" t="s">
        <v>8</v>
      </c>
      <c r="E558" t="s">
        <v>9</v>
      </c>
      <c r="F558">
        <v>19394</v>
      </c>
    </row>
    <row r="559" spans="1:16" hidden="1" x14ac:dyDescent="0.35">
      <c r="A559" s="1">
        <v>44217</v>
      </c>
      <c r="B559" t="s">
        <v>15</v>
      </c>
      <c r="C559" t="str">
        <f t="shared" si="8"/>
        <v>Dumfries</v>
      </c>
      <c r="D559" t="s">
        <v>10</v>
      </c>
      <c r="E559" t="s">
        <v>9</v>
      </c>
      <c r="F559">
        <v>3268</v>
      </c>
    </row>
    <row r="560" spans="1:16" hidden="1" x14ac:dyDescent="0.35">
      <c r="A560" s="1">
        <v>44217</v>
      </c>
      <c r="B560" t="s">
        <v>16</v>
      </c>
      <c r="C560" t="str">
        <f t="shared" si="8"/>
        <v>Inverness</v>
      </c>
      <c r="D560" t="s">
        <v>6</v>
      </c>
      <c r="E560" t="s">
        <v>7</v>
      </c>
      <c r="F560">
        <v>11276</v>
      </c>
    </row>
    <row r="561" spans="1:6" hidden="1" x14ac:dyDescent="0.35">
      <c r="A561" s="1">
        <v>44217</v>
      </c>
      <c r="B561" t="s">
        <v>16</v>
      </c>
      <c r="C561" t="str">
        <f t="shared" si="8"/>
        <v>Inverness</v>
      </c>
      <c r="D561" t="s">
        <v>8</v>
      </c>
      <c r="E561" t="s">
        <v>9</v>
      </c>
      <c r="F561">
        <v>31598</v>
      </c>
    </row>
    <row r="562" spans="1:6" hidden="1" x14ac:dyDescent="0.35">
      <c r="A562" s="1">
        <v>44217</v>
      </c>
      <c r="B562" t="s">
        <v>16</v>
      </c>
      <c r="C562" t="str">
        <f t="shared" si="8"/>
        <v>Inverness</v>
      </c>
      <c r="D562" t="s">
        <v>10</v>
      </c>
      <c r="E562" t="s">
        <v>9</v>
      </c>
      <c r="F562">
        <v>5396</v>
      </c>
    </row>
    <row r="563" spans="1:6" hidden="1" x14ac:dyDescent="0.35">
      <c r="A563" s="1">
        <v>44217</v>
      </c>
      <c r="B563" t="s">
        <v>17</v>
      </c>
      <c r="C563" t="str">
        <f t="shared" si="8"/>
        <v>Stirling</v>
      </c>
      <c r="D563" t="s">
        <v>6</v>
      </c>
      <c r="E563" t="s">
        <v>9</v>
      </c>
      <c r="F563">
        <v>8545</v>
      </c>
    </row>
    <row r="564" spans="1:6" hidden="1" x14ac:dyDescent="0.35">
      <c r="A564" s="1">
        <v>44217</v>
      </c>
      <c r="B564" t="s">
        <v>17</v>
      </c>
      <c r="C564" t="str">
        <f t="shared" si="8"/>
        <v>Stirling</v>
      </c>
      <c r="D564" t="s">
        <v>8</v>
      </c>
      <c r="E564" t="s">
        <v>9</v>
      </c>
      <c r="F564">
        <v>25455</v>
      </c>
    </row>
    <row r="565" spans="1:6" hidden="1" x14ac:dyDescent="0.35">
      <c r="A565" s="1">
        <v>44217</v>
      </c>
      <c r="B565" t="s">
        <v>17</v>
      </c>
      <c r="C565" t="str">
        <f t="shared" si="8"/>
        <v>Stirling</v>
      </c>
      <c r="D565" t="s">
        <v>10</v>
      </c>
      <c r="E565" t="s">
        <v>9</v>
      </c>
      <c r="F565">
        <v>5408</v>
      </c>
    </row>
    <row r="566" spans="1:6" hidden="1" x14ac:dyDescent="0.35">
      <c r="A566" s="1">
        <v>44217</v>
      </c>
      <c r="B566" t="s">
        <v>18</v>
      </c>
      <c r="C566" t="str">
        <f t="shared" si="8"/>
        <v>Edinburgh</v>
      </c>
      <c r="D566" t="s">
        <v>6</v>
      </c>
      <c r="E566" t="s">
        <v>9</v>
      </c>
      <c r="F566">
        <v>15457</v>
      </c>
    </row>
    <row r="567" spans="1:6" hidden="1" x14ac:dyDescent="0.35">
      <c r="A567" s="1">
        <v>44217</v>
      </c>
      <c r="B567" t="s">
        <v>18</v>
      </c>
      <c r="C567" t="str">
        <f t="shared" si="8"/>
        <v>Edinburgh</v>
      </c>
      <c r="D567" t="s">
        <v>8</v>
      </c>
      <c r="E567" t="s">
        <v>9</v>
      </c>
      <c r="F567">
        <v>54545</v>
      </c>
    </row>
    <row r="568" spans="1:6" hidden="1" x14ac:dyDescent="0.35">
      <c r="A568" s="1">
        <v>44217</v>
      </c>
      <c r="B568" t="s">
        <v>18</v>
      </c>
      <c r="C568" t="str">
        <f t="shared" si="8"/>
        <v>Edinburgh</v>
      </c>
      <c r="D568" t="s">
        <v>10</v>
      </c>
      <c r="E568" t="s">
        <v>9</v>
      </c>
      <c r="F568">
        <v>8111</v>
      </c>
    </row>
    <row r="569" spans="1:6" hidden="1" x14ac:dyDescent="0.35">
      <c r="A569" s="1">
        <v>44218</v>
      </c>
      <c r="B569" t="s">
        <v>5</v>
      </c>
      <c r="C569" t="str">
        <f t="shared" si="8"/>
        <v>Perth</v>
      </c>
      <c r="D569" t="s">
        <v>6</v>
      </c>
      <c r="E569" t="s">
        <v>9</v>
      </c>
      <c r="F569">
        <v>6376</v>
      </c>
    </row>
    <row r="570" spans="1:6" hidden="1" x14ac:dyDescent="0.35">
      <c r="A570" s="1">
        <v>44218</v>
      </c>
      <c r="B570" t="s">
        <v>5</v>
      </c>
      <c r="C570" t="str">
        <f t="shared" si="8"/>
        <v>Perth</v>
      </c>
      <c r="D570" t="s">
        <v>8</v>
      </c>
      <c r="E570" t="s">
        <v>9</v>
      </c>
      <c r="F570">
        <v>27015</v>
      </c>
    </row>
    <row r="571" spans="1:6" hidden="1" x14ac:dyDescent="0.35">
      <c r="A571" s="1">
        <v>44218</v>
      </c>
      <c r="B571" t="s">
        <v>5</v>
      </c>
      <c r="C571" t="str">
        <f t="shared" si="8"/>
        <v>Perth</v>
      </c>
      <c r="D571" t="s">
        <v>10</v>
      </c>
      <c r="E571" t="s">
        <v>9</v>
      </c>
      <c r="F571">
        <v>7105</v>
      </c>
    </row>
    <row r="572" spans="1:6" hidden="1" x14ac:dyDescent="0.35">
      <c r="A572" s="1">
        <v>44218</v>
      </c>
      <c r="B572" t="s">
        <v>11</v>
      </c>
      <c r="C572" t="str">
        <f t="shared" si="8"/>
        <v>Aberdeen</v>
      </c>
      <c r="D572" t="s">
        <v>6</v>
      </c>
      <c r="E572" t="s">
        <v>9</v>
      </c>
      <c r="F572">
        <v>10370</v>
      </c>
    </row>
    <row r="573" spans="1:6" hidden="1" x14ac:dyDescent="0.35">
      <c r="A573" s="1">
        <v>44218</v>
      </c>
      <c r="B573" t="s">
        <v>11</v>
      </c>
      <c r="C573" t="str">
        <f t="shared" si="8"/>
        <v>Aberdeen</v>
      </c>
      <c r="D573" t="s">
        <v>8</v>
      </c>
      <c r="E573" t="s">
        <v>9</v>
      </c>
      <c r="F573">
        <v>42524</v>
      </c>
    </row>
    <row r="574" spans="1:6" hidden="1" x14ac:dyDescent="0.35">
      <c r="A574" s="1">
        <v>44218</v>
      </c>
      <c r="B574" t="s">
        <v>11</v>
      </c>
      <c r="C574" t="str">
        <f t="shared" si="8"/>
        <v>Aberdeen</v>
      </c>
      <c r="D574" t="s">
        <v>10</v>
      </c>
      <c r="E574" t="s">
        <v>9</v>
      </c>
      <c r="F574">
        <v>8422</v>
      </c>
    </row>
    <row r="575" spans="1:6" hidden="1" x14ac:dyDescent="0.35">
      <c r="A575" s="1">
        <v>44218</v>
      </c>
      <c r="B575" t="s">
        <v>12</v>
      </c>
      <c r="C575" t="str">
        <f t="shared" si="8"/>
        <v>St Andrews</v>
      </c>
      <c r="D575" t="s">
        <v>6</v>
      </c>
      <c r="E575" t="s">
        <v>9</v>
      </c>
      <c r="F575">
        <v>5372</v>
      </c>
    </row>
    <row r="576" spans="1:6" hidden="1" x14ac:dyDescent="0.35">
      <c r="A576" s="1">
        <v>44218</v>
      </c>
      <c r="B576" t="s">
        <v>12</v>
      </c>
      <c r="C576" t="str">
        <f t="shared" si="8"/>
        <v>St Andrews</v>
      </c>
      <c r="D576" t="s">
        <v>8</v>
      </c>
      <c r="E576" t="s">
        <v>9</v>
      </c>
      <c r="F576">
        <v>16060</v>
      </c>
    </row>
    <row r="577" spans="1:6" hidden="1" x14ac:dyDescent="0.35">
      <c r="A577" s="1">
        <v>44218</v>
      </c>
      <c r="B577" t="s">
        <v>12</v>
      </c>
      <c r="C577" t="str">
        <f t="shared" si="8"/>
        <v>St Andrews</v>
      </c>
      <c r="D577" t="s">
        <v>10</v>
      </c>
      <c r="E577" t="s">
        <v>9</v>
      </c>
      <c r="F577">
        <v>5836</v>
      </c>
    </row>
    <row r="578" spans="1:6" hidden="1" x14ac:dyDescent="0.35">
      <c r="A578" s="1">
        <v>44218</v>
      </c>
      <c r="B578" t="s">
        <v>13</v>
      </c>
      <c r="C578" t="str">
        <f t="shared" si="8"/>
        <v>Dundee</v>
      </c>
      <c r="D578" t="s">
        <v>6</v>
      </c>
      <c r="E578" t="s">
        <v>9</v>
      </c>
      <c r="F578">
        <v>11613</v>
      </c>
    </row>
    <row r="579" spans="1:6" hidden="1" x14ac:dyDescent="0.35">
      <c r="A579" s="1">
        <v>44218</v>
      </c>
      <c r="B579" t="s">
        <v>13</v>
      </c>
      <c r="C579" t="str">
        <f t="shared" ref="C579:C642" si="9">_xlfn.XLOOKUP(B579,$K$3:$K$11,$J$3:$J$11,,0)</f>
        <v>Dundee</v>
      </c>
      <c r="D579" t="s">
        <v>8</v>
      </c>
      <c r="E579" t="s">
        <v>9</v>
      </c>
      <c r="F579">
        <v>41006</v>
      </c>
    </row>
    <row r="580" spans="1:6" hidden="1" x14ac:dyDescent="0.35">
      <c r="A580" s="1">
        <v>44218</v>
      </c>
      <c r="B580" t="s">
        <v>13</v>
      </c>
      <c r="C580" t="str">
        <f t="shared" si="9"/>
        <v>Dundee</v>
      </c>
      <c r="D580" t="s">
        <v>10</v>
      </c>
      <c r="E580" t="s">
        <v>9</v>
      </c>
      <c r="F580">
        <v>8391</v>
      </c>
    </row>
    <row r="581" spans="1:6" hidden="1" x14ac:dyDescent="0.35">
      <c r="A581" s="1">
        <v>44218</v>
      </c>
      <c r="B581" t="s">
        <v>14</v>
      </c>
      <c r="C581" t="str">
        <f t="shared" si="9"/>
        <v xml:space="preserve">Glasgow </v>
      </c>
      <c r="D581" t="s">
        <v>6</v>
      </c>
      <c r="E581" t="s">
        <v>9</v>
      </c>
      <c r="F581">
        <v>22003</v>
      </c>
    </row>
    <row r="582" spans="1:6" hidden="1" x14ac:dyDescent="0.35">
      <c r="A582" s="1">
        <v>44218</v>
      </c>
      <c r="B582" t="s">
        <v>14</v>
      </c>
      <c r="C582" t="str">
        <f t="shared" si="9"/>
        <v xml:space="preserve">Glasgow </v>
      </c>
      <c r="D582" t="s">
        <v>8</v>
      </c>
      <c r="E582" t="s">
        <v>9</v>
      </c>
      <c r="F582">
        <v>96444</v>
      </c>
    </row>
    <row r="583" spans="1:6" hidden="1" x14ac:dyDescent="0.35">
      <c r="A583" s="1">
        <v>44218</v>
      </c>
      <c r="B583" t="s">
        <v>14</v>
      </c>
      <c r="C583" t="str">
        <f t="shared" si="9"/>
        <v xml:space="preserve">Glasgow </v>
      </c>
      <c r="D583" t="s">
        <v>10</v>
      </c>
      <c r="E583" t="s">
        <v>9</v>
      </c>
      <c r="F583">
        <v>12415</v>
      </c>
    </row>
    <row r="584" spans="1:6" hidden="1" x14ac:dyDescent="0.35">
      <c r="A584" s="1">
        <v>44218</v>
      </c>
      <c r="B584" t="s">
        <v>15</v>
      </c>
      <c r="C584" t="str">
        <f t="shared" si="9"/>
        <v>Dumfries</v>
      </c>
      <c r="D584" t="s">
        <v>6</v>
      </c>
      <c r="E584" t="s">
        <v>9</v>
      </c>
      <c r="F584">
        <v>7570</v>
      </c>
    </row>
    <row r="585" spans="1:6" hidden="1" x14ac:dyDescent="0.35">
      <c r="A585" s="1">
        <v>44218</v>
      </c>
      <c r="B585" t="s">
        <v>15</v>
      </c>
      <c r="C585" t="str">
        <f t="shared" si="9"/>
        <v>Dumfries</v>
      </c>
      <c r="D585" t="s">
        <v>8</v>
      </c>
      <c r="E585" t="s">
        <v>9</v>
      </c>
      <c r="F585">
        <v>21869</v>
      </c>
    </row>
    <row r="586" spans="1:6" hidden="1" x14ac:dyDescent="0.35">
      <c r="A586" s="1">
        <v>44218</v>
      </c>
      <c r="B586" t="s">
        <v>15</v>
      </c>
      <c r="C586" t="str">
        <f t="shared" si="9"/>
        <v>Dumfries</v>
      </c>
      <c r="D586" t="s">
        <v>10</v>
      </c>
      <c r="E586" t="s">
        <v>9</v>
      </c>
      <c r="F586">
        <v>3682</v>
      </c>
    </row>
    <row r="587" spans="1:6" hidden="1" x14ac:dyDescent="0.35">
      <c r="A587" s="1">
        <v>44218</v>
      </c>
      <c r="B587" t="s">
        <v>16</v>
      </c>
      <c r="C587" t="str">
        <f t="shared" si="9"/>
        <v>Inverness</v>
      </c>
      <c r="D587" t="s">
        <v>6</v>
      </c>
      <c r="E587" t="s">
        <v>9</v>
      </c>
      <c r="F587">
        <v>9824</v>
      </c>
    </row>
    <row r="588" spans="1:6" hidden="1" x14ac:dyDescent="0.35">
      <c r="A588" s="1">
        <v>44218</v>
      </c>
      <c r="B588" t="s">
        <v>16</v>
      </c>
      <c r="C588" t="str">
        <f t="shared" si="9"/>
        <v>Inverness</v>
      </c>
      <c r="D588" t="s">
        <v>8</v>
      </c>
      <c r="E588" t="s">
        <v>9</v>
      </c>
      <c r="F588">
        <v>35632</v>
      </c>
    </row>
    <row r="589" spans="1:6" hidden="1" x14ac:dyDescent="0.35">
      <c r="A589" s="1">
        <v>44218</v>
      </c>
      <c r="B589" t="s">
        <v>16</v>
      </c>
      <c r="C589" t="str">
        <f t="shared" si="9"/>
        <v>Inverness</v>
      </c>
      <c r="D589" t="s">
        <v>10</v>
      </c>
      <c r="E589" t="s">
        <v>9</v>
      </c>
      <c r="F589">
        <v>6077</v>
      </c>
    </row>
    <row r="590" spans="1:6" hidden="1" x14ac:dyDescent="0.35">
      <c r="A590" s="1">
        <v>44218</v>
      </c>
      <c r="B590" t="s">
        <v>17</v>
      </c>
      <c r="C590" t="str">
        <f t="shared" si="9"/>
        <v>Stirling</v>
      </c>
      <c r="D590" t="s">
        <v>6</v>
      </c>
      <c r="E590" t="s">
        <v>9</v>
      </c>
      <c r="F590">
        <v>7981</v>
      </c>
    </row>
    <row r="591" spans="1:6" hidden="1" x14ac:dyDescent="0.35">
      <c r="A591" s="1">
        <v>44218</v>
      </c>
      <c r="B591" t="s">
        <v>17</v>
      </c>
      <c r="C591" t="str">
        <f t="shared" si="9"/>
        <v>Stirling</v>
      </c>
      <c r="D591" t="s">
        <v>8</v>
      </c>
      <c r="E591" t="s">
        <v>9</v>
      </c>
      <c r="F591">
        <v>28703</v>
      </c>
    </row>
    <row r="592" spans="1:6" hidden="1" x14ac:dyDescent="0.35">
      <c r="A592" s="1">
        <v>44218</v>
      </c>
      <c r="B592" t="s">
        <v>17</v>
      </c>
      <c r="C592" t="str">
        <f t="shared" si="9"/>
        <v>Stirling</v>
      </c>
      <c r="D592" t="s">
        <v>10</v>
      </c>
      <c r="E592" t="s">
        <v>9</v>
      </c>
      <c r="F592">
        <v>6090</v>
      </c>
    </row>
    <row r="593" spans="1:6" hidden="1" x14ac:dyDescent="0.35">
      <c r="A593" s="1">
        <v>44218</v>
      </c>
      <c r="B593" t="s">
        <v>18</v>
      </c>
      <c r="C593" t="str">
        <f t="shared" si="9"/>
        <v>Edinburgh</v>
      </c>
      <c r="D593" t="s">
        <v>6</v>
      </c>
      <c r="E593" t="s">
        <v>9</v>
      </c>
      <c r="F593">
        <v>14516</v>
      </c>
    </row>
    <row r="594" spans="1:6" hidden="1" x14ac:dyDescent="0.35">
      <c r="A594" s="1">
        <v>44218</v>
      </c>
      <c r="B594" t="s">
        <v>18</v>
      </c>
      <c r="C594" t="str">
        <f t="shared" si="9"/>
        <v>Edinburgh</v>
      </c>
      <c r="D594" t="s">
        <v>8</v>
      </c>
      <c r="E594" t="s">
        <v>9</v>
      </c>
      <c r="F594">
        <v>54753</v>
      </c>
    </row>
    <row r="595" spans="1:6" hidden="1" x14ac:dyDescent="0.35">
      <c r="A595" s="1">
        <v>44218</v>
      </c>
      <c r="B595" t="s">
        <v>18</v>
      </c>
      <c r="C595" t="str">
        <f t="shared" si="9"/>
        <v>Edinburgh</v>
      </c>
      <c r="D595" t="s">
        <v>10</v>
      </c>
      <c r="E595" t="s">
        <v>9</v>
      </c>
      <c r="F595">
        <v>9136</v>
      </c>
    </row>
    <row r="596" spans="1:6" hidden="1" x14ac:dyDescent="0.35">
      <c r="A596" s="1">
        <v>44219</v>
      </c>
      <c r="B596" t="s">
        <v>5</v>
      </c>
      <c r="C596" t="str">
        <f t="shared" si="9"/>
        <v>Perth</v>
      </c>
      <c r="D596" t="s">
        <v>6</v>
      </c>
      <c r="E596" t="s">
        <v>9</v>
      </c>
      <c r="F596">
        <v>6749</v>
      </c>
    </row>
    <row r="597" spans="1:6" hidden="1" x14ac:dyDescent="0.35">
      <c r="A597" s="1">
        <v>44219</v>
      </c>
      <c r="B597" t="s">
        <v>5</v>
      </c>
      <c r="C597" t="str">
        <f t="shared" si="9"/>
        <v>Perth</v>
      </c>
      <c r="D597" t="s">
        <v>8</v>
      </c>
      <c r="E597" t="s">
        <v>9</v>
      </c>
      <c r="F597">
        <v>26915</v>
      </c>
    </row>
    <row r="598" spans="1:6" hidden="1" x14ac:dyDescent="0.35">
      <c r="A598" s="1">
        <v>44219</v>
      </c>
      <c r="B598" t="s">
        <v>5</v>
      </c>
      <c r="C598" t="str">
        <f t="shared" si="9"/>
        <v>Perth</v>
      </c>
      <c r="D598" t="s">
        <v>10</v>
      </c>
      <c r="E598" t="s">
        <v>9</v>
      </c>
      <c r="F598">
        <v>6455</v>
      </c>
    </row>
    <row r="599" spans="1:6" hidden="1" x14ac:dyDescent="0.35">
      <c r="A599" s="1">
        <v>44219</v>
      </c>
      <c r="B599" t="s">
        <v>11</v>
      </c>
      <c r="C599" t="str">
        <f t="shared" si="9"/>
        <v>Aberdeen</v>
      </c>
      <c r="D599" t="s">
        <v>6</v>
      </c>
      <c r="E599" t="s">
        <v>9</v>
      </c>
      <c r="F599">
        <v>10977</v>
      </c>
    </row>
    <row r="600" spans="1:6" hidden="1" x14ac:dyDescent="0.35">
      <c r="A600" s="1">
        <v>44219</v>
      </c>
      <c r="B600" t="s">
        <v>11</v>
      </c>
      <c r="C600" t="str">
        <f t="shared" si="9"/>
        <v>Aberdeen</v>
      </c>
      <c r="D600" t="s">
        <v>8</v>
      </c>
      <c r="E600" t="s">
        <v>9</v>
      </c>
      <c r="F600">
        <v>42367</v>
      </c>
    </row>
    <row r="601" spans="1:6" hidden="1" x14ac:dyDescent="0.35">
      <c r="A601" s="1">
        <v>44219</v>
      </c>
      <c r="B601" t="s">
        <v>11</v>
      </c>
      <c r="C601" t="str">
        <f t="shared" si="9"/>
        <v>Aberdeen</v>
      </c>
      <c r="D601" t="s">
        <v>10</v>
      </c>
      <c r="E601" t="s">
        <v>9</v>
      </c>
      <c r="F601">
        <v>7650</v>
      </c>
    </row>
    <row r="602" spans="1:6" hidden="1" x14ac:dyDescent="0.35">
      <c r="A602" s="1">
        <v>44219</v>
      </c>
      <c r="B602" t="s">
        <v>12</v>
      </c>
      <c r="C602" t="str">
        <f t="shared" si="9"/>
        <v>St Andrews</v>
      </c>
      <c r="D602" t="s">
        <v>6</v>
      </c>
      <c r="E602" t="s">
        <v>9</v>
      </c>
      <c r="F602">
        <v>5717</v>
      </c>
    </row>
    <row r="603" spans="1:6" hidden="1" x14ac:dyDescent="0.35">
      <c r="A603" s="1">
        <v>44219</v>
      </c>
      <c r="B603" t="s">
        <v>12</v>
      </c>
      <c r="C603" t="str">
        <f t="shared" si="9"/>
        <v>St Andrews</v>
      </c>
      <c r="D603" t="s">
        <v>8</v>
      </c>
      <c r="E603" t="s">
        <v>9</v>
      </c>
      <c r="F603">
        <v>21353</v>
      </c>
    </row>
    <row r="604" spans="1:6" hidden="1" x14ac:dyDescent="0.35">
      <c r="A604" s="1">
        <v>44219</v>
      </c>
      <c r="B604" t="s">
        <v>12</v>
      </c>
      <c r="C604" t="str">
        <f t="shared" si="9"/>
        <v>St Andrews</v>
      </c>
      <c r="D604" t="s">
        <v>10</v>
      </c>
      <c r="E604" t="s">
        <v>9</v>
      </c>
      <c r="F604">
        <v>5302</v>
      </c>
    </row>
    <row r="605" spans="1:6" hidden="1" x14ac:dyDescent="0.35">
      <c r="A605" s="1">
        <v>44219</v>
      </c>
      <c r="B605" t="s">
        <v>13</v>
      </c>
      <c r="C605" t="str">
        <f t="shared" si="9"/>
        <v>Dundee</v>
      </c>
      <c r="D605" t="s">
        <v>6</v>
      </c>
      <c r="E605" t="s">
        <v>9</v>
      </c>
      <c r="F605">
        <v>12292</v>
      </c>
    </row>
    <row r="606" spans="1:6" hidden="1" x14ac:dyDescent="0.35">
      <c r="A606" s="1">
        <v>44219</v>
      </c>
      <c r="B606" t="s">
        <v>13</v>
      </c>
      <c r="C606" t="str">
        <f t="shared" si="9"/>
        <v>Dundee</v>
      </c>
      <c r="D606" t="s">
        <v>8</v>
      </c>
      <c r="E606" t="s">
        <v>9</v>
      </c>
      <c r="F606">
        <v>40854</v>
      </c>
    </row>
    <row r="607" spans="1:6" hidden="1" x14ac:dyDescent="0.35">
      <c r="A607" s="1">
        <v>44219</v>
      </c>
      <c r="B607" t="s">
        <v>13</v>
      </c>
      <c r="C607" t="str">
        <f t="shared" si="9"/>
        <v>Dundee</v>
      </c>
      <c r="D607" t="s">
        <v>10</v>
      </c>
      <c r="E607" t="s">
        <v>9</v>
      </c>
      <c r="F607">
        <v>7624</v>
      </c>
    </row>
    <row r="608" spans="1:6" hidden="1" x14ac:dyDescent="0.35">
      <c r="A608" s="1">
        <v>44219</v>
      </c>
      <c r="B608" t="s">
        <v>14</v>
      </c>
      <c r="C608" t="str">
        <f t="shared" si="9"/>
        <v xml:space="preserve">Glasgow </v>
      </c>
      <c r="D608" t="s">
        <v>6</v>
      </c>
      <c r="E608" t="s">
        <v>9</v>
      </c>
      <c r="F608">
        <v>23290</v>
      </c>
    </row>
    <row r="609" spans="1:6" hidden="1" x14ac:dyDescent="0.35">
      <c r="A609" s="1">
        <v>44219</v>
      </c>
      <c r="B609" t="s">
        <v>14</v>
      </c>
      <c r="C609" t="str">
        <f t="shared" si="9"/>
        <v xml:space="preserve">Glasgow </v>
      </c>
      <c r="D609" t="s">
        <v>8</v>
      </c>
      <c r="E609" t="s">
        <v>9</v>
      </c>
      <c r="F609">
        <v>96088</v>
      </c>
    </row>
    <row r="610" spans="1:6" hidden="1" x14ac:dyDescent="0.35">
      <c r="A610" s="1">
        <v>44219</v>
      </c>
      <c r="B610" t="s">
        <v>14</v>
      </c>
      <c r="C610" t="str">
        <f t="shared" si="9"/>
        <v xml:space="preserve">Glasgow </v>
      </c>
      <c r="D610" t="s">
        <v>10</v>
      </c>
      <c r="E610" t="s">
        <v>9</v>
      </c>
      <c r="F610">
        <v>11279</v>
      </c>
    </row>
    <row r="611" spans="1:6" hidden="1" x14ac:dyDescent="0.35">
      <c r="A611" s="1">
        <v>44219</v>
      </c>
      <c r="B611" t="s">
        <v>15</v>
      </c>
      <c r="C611" t="str">
        <f t="shared" si="9"/>
        <v>Dumfries</v>
      </c>
      <c r="D611" t="s">
        <v>6</v>
      </c>
      <c r="E611" t="s">
        <v>9</v>
      </c>
      <c r="F611">
        <v>8013</v>
      </c>
    </row>
    <row r="612" spans="1:6" hidden="1" x14ac:dyDescent="0.35">
      <c r="A612" s="1">
        <v>44219</v>
      </c>
      <c r="B612" t="s">
        <v>15</v>
      </c>
      <c r="C612" t="str">
        <f t="shared" si="9"/>
        <v>Dumfries</v>
      </c>
      <c r="D612" t="s">
        <v>8</v>
      </c>
      <c r="E612" t="s">
        <v>9</v>
      </c>
      <c r="F612">
        <v>21789</v>
      </c>
    </row>
    <row r="613" spans="1:6" hidden="1" x14ac:dyDescent="0.35">
      <c r="A613" s="1">
        <v>44219</v>
      </c>
      <c r="B613" t="s">
        <v>15</v>
      </c>
      <c r="C613" t="str">
        <f t="shared" si="9"/>
        <v>Dumfries</v>
      </c>
      <c r="D613" t="s">
        <v>10</v>
      </c>
      <c r="E613" t="s">
        <v>9</v>
      </c>
      <c r="F613">
        <v>3344</v>
      </c>
    </row>
    <row r="614" spans="1:6" hidden="1" x14ac:dyDescent="0.35">
      <c r="A614" s="1">
        <v>44219</v>
      </c>
      <c r="B614" t="s">
        <v>16</v>
      </c>
      <c r="C614" t="str">
        <f t="shared" si="9"/>
        <v>Inverness</v>
      </c>
      <c r="D614" t="s">
        <v>6</v>
      </c>
      <c r="E614" t="s">
        <v>9</v>
      </c>
      <c r="F614">
        <v>10444</v>
      </c>
    </row>
    <row r="615" spans="1:6" hidden="1" x14ac:dyDescent="0.35">
      <c r="A615" s="1">
        <v>44219</v>
      </c>
      <c r="B615" t="s">
        <v>16</v>
      </c>
      <c r="C615" t="str">
        <f t="shared" si="9"/>
        <v>Inverness</v>
      </c>
      <c r="D615" t="s">
        <v>8</v>
      </c>
      <c r="E615" t="s">
        <v>9</v>
      </c>
      <c r="F615">
        <v>35501</v>
      </c>
    </row>
    <row r="616" spans="1:6" hidden="1" x14ac:dyDescent="0.35">
      <c r="A616" s="1">
        <v>44219</v>
      </c>
      <c r="B616" t="s">
        <v>16</v>
      </c>
      <c r="C616" t="str">
        <f t="shared" si="9"/>
        <v>Inverness</v>
      </c>
      <c r="D616" t="s">
        <v>10</v>
      </c>
      <c r="E616" t="s">
        <v>9</v>
      </c>
      <c r="F616">
        <v>5520</v>
      </c>
    </row>
    <row r="617" spans="1:6" hidden="1" x14ac:dyDescent="0.35">
      <c r="A617" s="1">
        <v>44219</v>
      </c>
      <c r="B617" t="s">
        <v>17</v>
      </c>
      <c r="C617" t="str">
        <f t="shared" si="9"/>
        <v>Stirling</v>
      </c>
      <c r="D617" t="s">
        <v>6</v>
      </c>
      <c r="E617" t="s">
        <v>9</v>
      </c>
      <c r="F617">
        <v>8490</v>
      </c>
    </row>
    <row r="618" spans="1:6" hidden="1" x14ac:dyDescent="0.35">
      <c r="A618" s="1">
        <v>44219</v>
      </c>
      <c r="B618" t="s">
        <v>17</v>
      </c>
      <c r="C618" t="str">
        <f t="shared" si="9"/>
        <v>Stirling</v>
      </c>
      <c r="D618" t="s">
        <v>8</v>
      </c>
      <c r="E618" t="s">
        <v>9</v>
      </c>
      <c r="F618">
        <v>28598</v>
      </c>
    </row>
    <row r="619" spans="1:6" hidden="1" x14ac:dyDescent="0.35">
      <c r="A619" s="1">
        <v>44219</v>
      </c>
      <c r="B619" t="s">
        <v>17</v>
      </c>
      <c r="C619" t="str">
        <f t="shared" si="9"/>
        <v>Stirling</v>
      </c>
      <c r="D619" t="s">
        <v>10</v>
      </c>
      <c r="E619" t="s">
        <v>9</v>
      </c>
      <c r="F619">
        <v>5534</v>
      </c>
    </row>
    <row r="620" spans="1:6" hidden="1" x14ac:dyDescent="0.35">
      <c r="A620" s="1">
        <v>44219</v>
      </c>
      <c r="B620" t="s">
        <v>18</v>
      </c>
      <c r="C620" t="str">
        <f t="shared" si="9"/>
        <v>Edinburgh</v>
      </c>
      <c r="D620" t="s">
        <v>6</v>
      </c>
      <c r="E620" t="s">
        <v>9</v>
      </c>
      <c r="F620">
        <v>15366</v>
      </c>
    </row>
    <row r="621" spans="1:6" hidden="1" x14ac:dyDescent="0.35">
      <c r="A621" s="1">
        <v>44219</v>
      </c>
      <c r="B621" t="s">
        <v>18</v>
      </c>
      <c r="C621" t="str">
        <f t="shared" si="9"/>
        <v>Edinburgh</v>
      </c>
      <c r="D621" t="s">
        <v>8</v>
      </c>
      <c r="E621" t="s">
        <v>9</v>
      </c>
      <c r="F621">
        <v>61281</v>
      </c>
    </row>
    <row r="622" spans="1:6" hidden="1" x14ac:dyDescent="0.35">
      <c r="A622" s="1">
        <v>44219</v>
      </c>
      <c r="B622" t="s">
        <v>18</v>
      </c>
      <c r="C622" t="str">
        <f t="shared" si="9"/>
        <v>Edinburgh</v>
      </c>
      <c r="D622" t="s">
        <v>10</v>
      </c>
      <c r="E622" t="s">
        <v>9</v>
      </c>
      <c r="F622">
        <v>8299</v>
      </c>
    </row>
    <row r="623" spans="1:6" hidden="1" x14ac:dyDescent="0.35">
      <c r="A623" s="1">
        <v>44220</v>
      </c>
      <c r="B623" t="s">
        <v>5</v>
      </c>
      <c r="C623" t="str">
        <f t="shared" si="9"/>
        <v>Perth</v>
      </c>
      <c r="D623" t="s">
        <v>6</v>
      </c>
      <c r="E623" t="s">
        <v>9</v>
      </c>
      <c r="F623">
        <v>6236</v>
      </c>
    </row>
    <row r="624" spans="1:6" hidden="1" x14ac:dyDescent="0.35">
      <c r="A624" s="1">
        <v>44220</v>
      </c>
      <c r="B624" t="s">
        <v>5</v>
      </c>
      <c r="C624" t="str">
        <f t="shared" si="9"/>
        <v>Perth</v>
      </c>
      <c r="D624" t="s">
        <v>8</v>
      </c>
      <c r="E624" t="s">
        <v>9</v>
      </c>
      <c r="F624">
        <v>25903</v>
      </c>
    </row>
    <row r="625" spans="1:6" hidden="1" x14ac:dyDescent="0.35">
      <c r="A625" s="1">
        <v>44220</v>
      </c>
      <c r="B625" t="s">
        <v>5</v>
      </c>
      <c r="C625" t="str">
        <f t="shared" si="9"/>
        <v>Perth</v>
      </c>
      <c r="D625" t="s">
        <v>10</v>
      </c>
      <c r="E625" t="s">
        <v>9</v>
      </c>
      <c r="F625">
        <v>6621</v>
      </c>
    </row>
    <row r="626" spans="1:6" hidden="1" x14ac:dyDescent="0.35">
      <c r="A626" s="1">
        <v>44220</v>
      </c>
      <c r="B626" t="s">
        <v>11</v>
      </c>
      <c r="C626" t="str">
        <f t="shared" si="9"/>
        <v>Aberdeen</v>
      </c>
      <c r="D626" t="s">
        <v>6</v>
      </c>
      <c r="E626" t="s">
        <v>9</v>
      </c>
      <c r="F626">
        <v>10143</v>
      </c>
    </row>
    <row r="627" spans="1:6" hidden="1" x14ac:dyDescent="0.35">
      <c r="A627" s="1">
        <v>44220</v>
      </c>
      <c r="B627" t="s">
        <v>11</v>
      </c>
      <c r="C627" t="str">
        <f t="shared" si="9"/>
        <v>Aberdeen</v>
      </c>
      <c r="D627" t="s">
        <v>8</v>
      </c>
      <c r="E627" t="s">
        <v>9</v>
      </c>
      <c r="F627">
        <v>40773</v>
      </c>
    </row>
    <row r="628" spans="1:6" hidden="1" x14ac:dyDescent="0.35">
      <c r="A628" s="1">
        <v>44220</v>
      </c>
      <c r="B628" t="s">
        <v>11</v>
      </c>
      <c r="C628" t="str">
        <f t="shared" si="9"/>
        <v>Aberdeen</v>
      </c>
      <c r="D628" t="s">
        <v>10</v>
      </c>
      <c r="E628" t="s">
        <v>9</v>
      </c>
      <c r="F628">
        <v>7848</v>
      </c>
    </row>
    <row r="629" spans="1:6" hidden="1" x14ac:dyDescent="0.35">
      <c r="A629" s="1">
        <v>44220</v>
      </c>
      <c r="B629" t="s">
        <v>12</v>
      </c>
      <c r="C629" t="str">
        <f t="shared" si="9"/>
        <v>St Andrews</v>
      </c>
      <c r="D629" t="s">
        <v>6</v>
      </c>
      <c r="E629" t="s">
        <v>9</v>
      </c>
      <c r="F629">
        <v>5243</v>
      </c>
    </row>
    <row r="630" spans="1:6" hidden="1" x14ac:dyDescent="0.35">
      <c r="A630" s="1">
        <v>44220</v>
      </c>
      <c r="B630" t="s">
        <v>12</v>
      </c>
      <c r="C630" t="str">
        <f t="shared" si="9"/>
        <v>St Andrews</v>
      </c>
      <c r="D630" t="s">
        <v>8</v>
      </c>
      <c r="E630" t="s">
        <v>9</v>
      </c>
      <c r="F630">
        <v>20550</v>
      </c>
    </row>
    <row r="631" spans="1:6" hidden="1" x14ac:dyDescent="0.35">
      <c r="A631" s="1">
        <v>44220</v>
      </c>
      <c r="B631" t="s">
        <v>12</v>
      </c>
      <c r="C631" t="str">
        <f t="shared" si="9"/>
        <v>St Andrews</v>
      </c>
      <c r="D631" t="s">
        <v>10</v>
      </c>
      <c r="E631" t="s">
        <v>9</v>
      </c>
      <c r="F631">
        <v>5439</v>
      </c>
    </row>
    <row r="632" spans="1:6" hidden="1" x14ac:dyDescent="0.35">
      <c r="A632" s="1">
        <v>44220</v>
      </c>
      <c r="B632" t="s">
        <v>13</v>
      </c>
      <c r="C632" t="str">
        <f t="shared" si="9"/>
        <v>Dundee</v>
      </c>
      <c r="D632" t="s">
        <v>6</v>
      </c>
      <c r="E632" t="s">
        <v>9</v>
      </c>
      <c r="F632">
        <v>11359</v>
      </c>
    </row>
    <row r="633" spans="1:6" hidden="1" x14ac:dyDescent="0.35">
      <c r="A633" s="1">
        <v>44220</v>
      </c>
      <c r="B633" t="s">
        <v>13</v>
      </c>
      <c r="C633" t="str">
        <f t="shared" si="9"/>
        <v>Dundee</v>
      </c>
      <c r="D633" t="s">
        <v>8</v>
      </c>
      <c r="E633" t="s">
        <v>9</v>
      </c>
      <c r="F633">
        <v>39317</v>
      </c>
    </row>
    <row r="634" spans="1:6" hidden="1" x14ac:dyDescent="0.35">
      <c r="A634" s="1">
        <v>44220</v>
      </c>
      <c r="B634" t="s">
        <v>13</v>
      </c>
      <c r="C634" t="str">
        <f t="shared" si="9"/>
        <v>Dundee</v>
      </c>
      <c r="D634" t="s">
        <v>10</v>
      </c>
      <c r="E634" t="s">
        <v>9</v>
      </c>
      <c r="F634">
        <v>7820</v>
      </c>
    </row>
    <row r="635" spans="1:6" hidden="1" x14ac:dyDescent="0.35">
      <c r="A635" s="1">
        <v>44220</v>
      </c>
      <c r="B635" t="s">
        <v>14</v>
      </c>
      <c r="C635" t="str">
        <f t="shared" si="9"/>
        <v xml:space="preserve">Glasgow </v>
      </c>
      <c r="D635" t="s">
        <v>6</v>
      </c>
      <c r="E635" t="s">
        <v>9</v>
      </c>
      <c r="F635">
        <v>21522</v>
      </c>
    </row>
    <row r="636" spans="1:6" hidden="1" x14ac:dyDescent="0.35">
      <c r="A636" s="1">
        <v>44220</v>
      </c>
      <c r="B636" t="s">
        <v>14</v>
      </c>
      <c r="C636" t="str">
        <f t="shared" si="9"/>
        <v xml:space="preserve">Glasgow </v>
      </c>
      <c r="D636" t="s">
        <v>8</v>
      </c>
      <c r="E636" t="s">
        <v>9</v>
      </c>
      <c r="F636">
        <v>92473</v>
      </c>
    </row>
    <row r="637" spans="1:6" hidden="1" x14ac:dyDescent="0.35">
      <c r="A637" s="1">
        <v>44220</v>
      </c>
      <c r="B637" t="s">
        <v>14</v>
      </c>
      <c r="C637" t="str">
        <f t="shared" si="9"/>
        <v xml:space="preserve">Glasgow </v>
      </c>
      <c r="D637" t="s">
        <v>10</v>
      </c>
      <c r="E637" t="s">
        <v>9</v>
      </c>
      <c r="F637">
        <v>11570</v>
      </c>
    </row>
    <row r="638" spans="1:6" hidden="1" x14ac:dyDescent="0.35">
      <c r="A638" s="1">
        <v>44220</v>
      </c>
      <c r="B638" t="s">
        <v>15</v>
      </c>
      <c r="C638" t="str">
        <f t="shared" si="9"/>
        <v>Dumfries</v>
      </c>
      <c r="D638" t="s">
        <v>6</v>
      </c>
      <c r="E638" t="s">
        <v>9</v>
      </c>
      <c r="F638">
        <v>7405</v>
      </c>
    </row>
    <row r="639" spans="1:6" hidden="1" x14ac:dyDescent="0.35">
      <c r="A639" s="1">
        <v>44220</v>
      </c>
      <c r="B639" t="s">
        <v>15</v>
      </c>
      <c r="C639" t="str">
        <f t="shared" si="9"/>
        <v>Dumfries</v>
      </c>
      <c r="D639" t="s">
        <v>8</v>
      </c>
      <c r="E639" t="s">
        <v>9</v>
      </c>
      <c r="F639">
        <v>20969</v>
      </c>
    </row>
    <row r="640" spans="1:6" hidden="1" x14ac:dyDescent="0.35">
      <c r="A640" s="1">
        <v>44220</v>
      </c>
      <c r="B640" t="s">
        <v>15</v>
      </c>
      <c r="C640" t="str">
        <f t="shared" si="9"/>
        <v>Dumfries</v>
      </c>
      <c r="D640" t="s">
        <v>10</v>
      </c>
      <c r="E640" t="s">
        <v>9</v>
      </c>
      <c r="F640">
        <v>3431</v>
      </c>
    </row>
    <row r="641" spans="1:6" hidden="1" x14ac:dyDescent="0.35">
      <c r="A641" s="1">
        <v>44220</v>
      </c>
      <c r="B641" t="s">
        <v>16</v>
      </c>
      <c r="C641" t="str">
        <f t="shared" si="9"/>
        <v>Inverness</v>
      </c>
      <c r="D641" t="s">
        <v>6</v>
      </c>
      <c r="E641" t="s">
        <v>9</v>
      </c>
      <c r="F641">
        <v>9593</v>
      </c>
    </row>
    <row r="642" spans="1:6" hidden="1" x14ac:dyDescent="0.35">
      <c r="A642" s="1">
        <v>44220</v>
      </c>
      <c r="B642" t="s">
        <v>16</v>
      </c>
      <c r="C642" t="str">
        <f t="shared" si="9"/>
        <v>Inverness</v>
      </c>
      <c r="D642" t="s">
        <v>8</v>
      </c>
      <c r="E642" t="s">
        <v>9</v>
      </c>
      <c r="F642">
        <v>34165</v>
      </c>
    </row>
    <row r="643" spans="1:6" hidden="1" x14ac:dyDescent="0.35">
      <c r="A643" s="1">
        <v>44220</v>
      </c>
      <c r="B643" t="s">
        <v>16</v>
      </c>
      <c r="C643" t="str">
        <f t="shared" ref="C643:C706" si="10">_xlfn.XLOOKUP(B643,$K$3:$K$11,$J$3:$J$11,,0)</f>
        <v>Inverness</v>
      </c>
      <c r="D643" t="s">
        <v>10</v>
      </c>
      <c r="E643" t="s">
        <v>9</v>
      </c>
      <c r="F643">
        <v>5662</v>
      </c>
    </row>
    <row r="644" spans="1:6" hidden="1" x14ac:dyDescent="0.35">
      <c r="A644" s="1">
        <v>44220</v>
      </c>
      <c r="B644" t="s">
        <v>17</v>
      </c>
      <c r="C644" t="str">
        <f t="shared" si="10"/>
        <v>Stirling</v>
      </c>
      <c r="D644" t="s">
        <v>6</v>
      </c>
      <c r="E644" t="s">
        <v>9</v>
      </c>
      <c r="F644">
        <v>7791</v>
      </c>
    </row>
    <row r="645" spans="1:6" hidden="1" x14ac:dyDescent="0.35">
      <c r="A645" s="1">
        <v>44220</v>
      </c>
      <c r="B645" t="s">
        <v>17</v>
      </c>
      <c r="C645" t="str">
        <f t="shared" si="10"/>
        <v>Stirling</v>
      </c>
      <c r="D645" t="s">
        <v>8</v>
      </c>
      <c r="E645" t="s">
        <v>9</v>
      </c>
      <c r="F645">
        <v>27522</v>
      </c>
    </row>
    <row r="646" spans="1:6" hidden="1" x14ac:dyDescent="0.35">
      <c r="A646" s="1">
        <v>44220</v>
      </c>
      <c r="B646" t="s">
        <v>17</v>
      </c>
      <c r="C646" t="str">
        <f t="shared" si="10"/>
        <v>Stirling</v>
      </c>
      <c r="D646" t="s">
        <v>10</v>
      </c>
      <c r="E646" t="s">
        <v>9</v>
      </c>
      <c r="F646">
        <v>5675</v>
      </c>
    </row>
    <row r="647" spans="1:6" hidden="1" x14ac:dyDescent="0.35">
      <c r="A647" s="1">
        <v>44220</v>
      </c>
      <c r="B647" t="s">
        <v>18</v>
      </c>
      <c r="C647" t="str">
        <f t="shared" si="10"/>
        <v>Edinburgh</v>
      </c>
      <c r="D647" t="s">
        <v>6</v>
      </c>
      <c r="E647" t="s">
        <v>9</v>
      </c>
      <c r="F647">
        <v>14199</v>
      </c>
    </row>
    <row r="648" spans="1:6" hidden="1" x14ac:dyDescent="0.35">
      <c r="A648" s="1">
        <v>44220</v>
      </c>
      <c r="B648" t="s">
        <v>18</v>
      </c>
      <c r="C648" t="str">
        <f t="shared" si="10"/>
        <v>Edinburgh</v>
      </c>
      <c r="D648" t="s">
        <v>8</v>
      </c>
      <c r="E648" t="s">
        <v>9</v>
      </c>
      <c r="F648">
        <v>58975</v>
      </c>
    </row>
    <row r="649" spans="1:6" hidden="1" x14ac:dyDescent="0.35">
      <c r="A649" s="1">
        <v>44220</v>
      </c>
      <c r="B649" t="s">
        <v>18</v>
      </c>
      <c r="C649" t="str">
        <f t="shared" si="10"/>
        <v>Edinburgh</v>
      </c>
      <c r="D649" t="s">
        <v>10</v>
      </c>
      <c r="E649" t="s">
        <v>9</v>
      </c>
      <c r="F649">
        <v>8514</v>
      </c>
    </row>
    <row r="650" spans="1:6" hidden="1" x14ac:dyDescent="0.35">
      <c r="A650" s="1">
        <v>44221</v>
      </c>
      <c r="B650" t="s">
        <v>5</v>
      </c>
      <c r="C650" t="str">
        <f t="shared" si="10"/>
        <v>Perth</v>
      </c>
      <c r="D650" t="s">
        <v>6</v>
      </c>
      <c r="E650" t="s">
        <v>9</v>
      </c>
      <c r="F650">
        <v>6401</v>
      </c>
    </row>
    <row r="651" spans="1:6" hidden="1" x14ac:dyDescent="0.35">
      <c r="A651" s="1">
        <v>44221</v>
      </c>
      <c r="B651" t="s">
        <v>5</v>
      </c>
      <c r="C651" t="str">
        <f t="shared" si="10"/>
        <v>Perth</v>
      </c>
      <c r="D651" t="s">
        <v>8</v>
      </c>
      <c r="E651" t="s">
        <v>9</v>
      </c>
      <c r="F651">
        <v>24486</v>
      </c>
    </row>
    <row r="652" spans="1:6" hidden="1" x14ac:dyDescent="0.35">
      <c r="A652" s="1">
        <v>44221</v>
      </c>
      <c r="B652" t="s">
        <v>5</v>
      </c>
      <c r="C652" t="str">
        <f t="shared" si="10"/>
        <v>Perth</v>
      </c>
      <c r="D652" t="s">
        <v>10</v>
      </c>
      <c r="E652" t="s">
        <v>9</v>
      </c>
      <c r="F652">
        <v>6015</v>
      </c>
    </row>
    <row r="653" spans="1:6" hidden="1" x14ac:dyDescent="0.35">
      <c r="A653" s="1">
        <v>44221</v>
      </c>
      <c r="B653" t="s">
        <v>11</v>
      </c>
      <c r="C653" t="str">
        <f t="shared" si="10"/>
        <v>Aberdeen</v>
      </c>
      <c r="D653" t="s">
        <v>6</v>
      </c>
      <c r="E653" t="s">
        <v>9</v>
      </c>
      <c r="F653">
        <v>10412</v>
      </c>
    </row>
    <row r="654" spans="1:6" hidden="1" x14ac:dyDescent="0.35">
      <c r="A654" s="1">
        <v>44221</v>
      </c>
      <c r="B654" t="s">
        <v>11</v>
      </c>
      <c r="C654" t="str">
        <f t="shared" si="10"/>
        <v>Aberdeen</v>
      </c>
      <c r="D654" t="s">
        <v>8</v>
      </c>
      <c r="E654" t="s">
        <v>9</v>
      </c>
      <c r="F654">
        <v>38543</v>
      </c>
    </row>
    <row r="655" spans="1:6" hidden="1" x14ac:dyDescent="0.35">
      <c r="A655" s="1">
        <v>44221</v>
      </c>
      <c r="B655" t="s">
        <v>11</v>
      </c>
      <c r="C655" t="str">
        <f t="shared" si="10"/>
        <v>Aberdeen</v>
      </c>
      <c r="D655" t="s">
        <v>19</v>
      </c>
      <c r="E655" t="s">
        <v>9</v>
      </c>
      <c r="F655">
        <v>7128</v>
      </c>
    </row>
    <row r="656" spans="1:6" hidden="1" x14ac:dyDescent="0.35">
      <c r="A656" s="1">
        <v>44221</v>
      </c>
      <c r="B656" t="s">
        <v>12</v>
      </c>
      <c r="C656" t="str">
        <f t="shared" si="10"/>
        <v>St Andrews</v>
      </c>
      <c r="D656" t="s">
        <v>6</v>
      </c>
      <c r="E656" t="s">
        <v>9</v>
      </c>
      <c r="F656">
        <v>5396</v>
      </c>
    </row>
    <row r="657" spans="1:6" hidden="1" x14ac:dyDescent="0.35">
      <c r="A657" s="1">
        <v>44221</v>
      </c>
      <c r="B657" t="s">
        <v>12</v>
      </c>
      <c r="C657" t="str">
        <f t="shared" si="10"/>
        <v>St Andrews</v>
      </c>
      <c r="D657" t="s">
        <v>8</v>
      </c>
      <c r="E657" t="s">
        <v>9</v>
      </c>
      <c r="F657">
        <v>19426</v>
      </c>
    </row>
    <row r="658" spans="1:6" hidden="1" x14ac:dyDescent="0.35">
      <c r="A658" s="1">
        <v>44221</v>
      </c>
      <c r="B658" t="s">
        <v>12</v>
      </c>
      <c r="C658" t="str">
        <f t="shared" si="10"/>
        <v>St Andrews</v>
      </c>
      <c r="D658" t="s">
        <v>10</v>
      </c>
      <c r="E658" t="s">
        <v>9</v>
      </c>
      <c r="F658">
        <v>4940</v>
      </c>
    </row>
    <row r="659" spans="1:6" hidden="1" x14ac:dyDescent="0.35">
      <c r="A659" s="1">
        <v>44221</v>
      </c>
      <c r="B659" t="s">
        <v>13</v>
      </c>
      <c r="C659" t="str">
        <f t="shared" si="10"/>
        <v>Dundee</v>
      </c>
      <c r="D659" t="s">
        <v>6</v>
      </c>
      <c r="E659" t="s">
        <v>9</v>
      </c>
      <c r="F659">
        <v>11660</v>
      </c>
    </row>
    <row r="660" spans="1:6" hidden="1" x14ac:dyDescent="0.35">
      <c r="A660" s="1">
        <v>44221</v>
      </c>
      <c r="B660" t="s">
        <v>13</v>
      </c>
      <c r="C660" t="str">
        <f t="shared" si="10"/>
        <v>Dundee</v>
      </c>
      <c r="D660" t="s">
        <v>8</v>
      </c>
      <c r="E660" t="s">
        <v>9</v>
      </c>
      <c r="F660">
        <v>37166</v>
      </c>
    </row>
    <row r="661" spans="1:6" hidden="1" x14ac:dyDescent="0.35">
      <c r="A661" s="1">
        <v>44221</v>
      </c>
      <c r="B661" t="s">
        <v>13</v>
      </c>
      <c r="C661" t="str">
        <f t="shared" si="10"/>
        <v>Dundee</v>
      </c>
      <c r="D661" t="s">
        <v>10</v>
      </c>
      <c r="E661" t="s">
        <v>9</v>
      </c>
      <c r="F661">
        <v>7102</v>
      </c>
    </row>
    <row r="662" spans="1:6" hidden="1" x14ac:dyDescent="0.35">
      <c r="A662" s="1">
        <v>44221</v>
      </c>
      <c r="B662" t="s">
        <v>14</v>
      </c>
      <c r="C662" t="str">
        <f t="shared" si="10"/>
        <v xml:space="preserve">Glasgow </v>
      </c>
      <c r="D662" t="s">
        <v>6</v>
      </c>
      <c r="E662" t="s">
        <v>9</v>
      </c>
      <c r="F662">
        <v>22092</v>
      </c>
    </row>
    <row r="663" spans="1:6" hidden="1" x14ac:dyDescent="0.35">
      <c r="A663" s="1">
        <v>44221</v>
      </c>
      <c r="B663" t="s">
        <v>14</v>
      </c>
      <c r="C663" t="str">
        <f t="shared" si="10"/>
        <v xml:space="preserve">Glasgow </v>
      </c>
      <c r="D663" t="s">
        <v>8</v>
      </c>
      <c r="E663" t="s">
        <v>9</v>
      </c>
      <c r="F663">
        <v>87415</v>
      </c>
    </row>
    <row r="664" spans="1:6" hidden="1" x14ac:dyDescent="0.35">
      <c r="A664" s="1">
        <v>44221</v>
      </c>
      <c r="B664" t="s">
        <v>14</v>
      </c>
      <c r="C664" t="str">
        <f t="shared" si="10"/>
        <v xml:space="preserve">Glasgow </v>
      </c>
      <c r="D664" t="s">
        <v>10</v>
      </c>
      <c r="E664" t="s">
        <v>9</v>
      </c>
      <c r="F664">
        <v>10508</v>
      </c>
    </row>
    <row r="665" spans="1:6" hidden="1" x14ac:dyDescent="0.35">
      <c r="A665" s="1">
        <v>44221</v>
      </c>
      <c r="B665" t="s">
        <v>15</v>
      </c>
      <c r="C665" t="str">
        <f t="shared" si="10"/>
        <v>Dumfries</v>
      </c>
      <c r="D665" t="s">
        <v>6</v>
      </c>
      <c r="E665" t="s">
        <v>9</v>
      </c>
      <c r="F665">
        <v>7600</v>
      </c>
    </row>
    <row r="666" spans="1:6" hidden="1" x14ac:dyDescent="0.35">
      <c r="A666" s="1">
        <v>44221</v>
      </c>
      <c r="B666" t="s">
        <v>15</v>
      </c>
      <c r="C666" t="str">
        <f t="shared" si="10"/>
        <v>Dumfries</v>
      </c>
      <c r="D666" t="s">
        <v>8</v>
      </c>
      <c r="E666" t="s">
        <v>9</v>
      </c>
      <c r="F666">
        <v>19822</v>
      </c>
    </row>
    <row r="667" spans="1:6" hidden="1" x14ac:dyDescent="0.35">
      <c r="A667" s="1">
        <v>44221</v>
      </c>
      <c r="B667" t="s">
        <v>15</v>
      </c>
      <c r="C667" t="str">
        <f t="shared" si="10"/>
        <v>Dumfries</v>
      </c>
      <c r="D667" t="s">
        <v>10</v>
      </c>
      <c r="E667" t="s">
        <v>9</v>
      </c>
      <c r="F667">
        <v>3116</v>
      </c>
    </row>
    <row r="668" spans="1:6" hidden="1" x14ac:dyDescent="0.35">
      <c r="A668" s="1">
        <v>44221</v>
      </c>
      <c r="B668" t="s">
        <v>16</v>
      </c>
      <c r="C668" t="str">
        <f t="shared" si="10"/>
        <v>Inverness</v>
      </c>
      <c r="D668" t="s">
        <v>6</v>
      </c>
      <c r="E668" t="s">
        <v>9</v>
      </c>
      <c r="F668">
        <v>9867</v>
      </c>
    </row>
    <row r="669" spans="1:6" hidden="1" x14ac:dyDescent="0.35">
      <c r="A669" s="1">
        <v>44221</v>
      </c>
      <c r="B669" t="s">
        <v>16</v>
      </c>
      <c r="C669" t="str">
        <f t="shared" si="10"/>
        <v>Inverness</v>
      </c>
      <c r="D669" t="s">
        <v>8</v>
      </c>
      <c r="E669" t="s">
        <v>9</v>
      </c>
      <c r="F669">
        <v>32296</v>
      </c>
    </row>
    <row r="670" spans="1:6" hidden="1" x14ac:dyDescent="0.35">
      <c r="A670" s="1">
        <v>44221</v>
      </c>
      <c r="B670" t="s">
        <v>16</v>
      </c>
      <c r="C670" t="str">
        <f t="shared" si="10"/>
        <v>Inverness</v>
      </c>
      <c r="D670" t="s">
        <v>10</v>
      </c>
      <c r="E670" t="s">
        <v>9</v>
      </c>
      <c r="F670">
        <v>5143</v>
      </c>
    </row>
    <row r="671" spans="1:6" hidden="1" x14ac:dyDescent="0.35">
      <c r="A671" s="1">
        <v>44221</v>
      </c>
      <c r="B671" t="s">
        <v>17</v>
      </c>
      <c r="C671" t="str">
        <f t="shared" si="10"/>
        <v>Stirling</v>
      </c>
      <c r="D671" t="s">
        <v>6</v>
      </c>
      <c r="E671" t="s">
        <v>9</v>
      </c>
      <c r="F671">
        <v>8017</v>
      </c>
    </row>
    <row r="672" spans="1:6" hidden="1" x14ac:dyDescent="0.35">
      <c r="A672" s="1">
        <v>44221</v>
      </c>
      <c r="B672" t="s">
        <v>17</v>
      </c>
      <c r="C672" t="str">
        <f t="shared" si="10"/>
        <v>Stirling</v>
      </c>
      <c r="D672" t="s">
        <v>8</v>
      </c>
      <c r="E672" t="s">
        <v>9</v>
      </c>
      <c r="F672">
        <v>26016</v>
      </c>
    </row>
    <row r="673" spans="1:6" hidden="1" x14ac:dyDescent="0.35">
      <c r="A673" s="1">
        <v>44221</v>
      </c>
      <c r="B673" t="s">
        <v>17</v>
      </c>
      <c r="C673" t="str">
        <f t="shared" si="10"/>
        <v>Stirling</v>
      </c>
      <c r="D673" t="s">
        <v>10</v>
      </c>
      <c r="E673" t="s">
        <v>9</v>
      </c>
      <c r="F673">
        <v>5156</v>
      </c>
    </row>
    <row r="674" spans="1:6" hidden="1" x14ac:dyDescent="0.35">
      <c r="A674" s="1">
        <v>44221</v>
      </c>
      <c r="B674" t="s">
        <v>18</v>
      </c>
      <c r="C674" t="str">
        <f t="shared" si="10"/>
        <v>Edinburgh</v>
      </c>
      <c r="D674" t="s">
        <v>6</v>
      </c>
      <c r="E674" t="s">
        <v>9</v>
      </c>
      <c r="F674">
        <v>14575</v>
      </c>
    </row>
    <row r="675" spans="1:6" hidden="1" x14ac:dyDescent="0.35">
      <c r="A675" s="1">
        <v>44221</v>
      </c>
      <c r="B675" t="s">
        <v>18</v>
      </c>
      <c r="C675" t="str">
        <f t="shared" si="10"/>
        <v>Edinburgh</v>
      </c>
      <c r="D675" t="s">
        <v>8</v>
      </c>
      <c r="E675" t="s">
        <v>9</v>
      </c>
      <c r="F675">
        <v>55749</v>
      </c>
    </row>
    <row r="676" spans="1:6" hidden="1" x14ac:dyDescent="0.35">
      <c r="A676" s="1">
        <v>44221</v>
      </c>
      <c r="B676" t="s">
        <v>18</v>
      </c>
      <c r="C676" t="str">
        <f t="shared" si="10"/>
        <v>Edinburgh</v>
      </c>
      <c r="D676" t="s">
        <v>10</v>
      </c>
      <c r="E676" t="s">
        <v>9</v>
      </c>
      <c r="F676">
        <v>7732</v>
      </c>
    </row>
    <row r="677" spans="1:6" hidden="1" x14ac:dyDescent="0.35">
      <c r="A677" s="1">
        <v>44222</v>
      </c>
      <c r="B677" t="s">
        <v>5</v>
      </c>
      <c r="C677" t="str">
        <f t="shared" si="10"/>
        <v>Perth</v>
      </c>
      <c r="D677" t="s">
        <v>6</v>
      </c>
      <c r="E677" t="s">
        <v>9</v>
      </c>
      <c r="F677">
        <v>6854</v>
      </c>
    </row>
    <row r="678" spans="1:6" hidden="1" x14ac:dyDescent="0.35">
      <c r="A678" s="1">
        <v>44222</v>
      </c>
      <c r="B678" t="s">
        <v>5</v>
      </c>
      <c r="C678" t="str">
        <f t="shared" si="10"/>
        <v>Perth</v>
      </c>
      <c r="D678" t="s">
        <v>8</v>
      </c>
      <c r="E678" t="s">
        <v>7</v>
      </c>
      <c r="F678">
        <v>26980</v>
      </c>
    </row>
    <row r="679" spans="1:6" hidden="1" x14ac:dyDescent="0.35">
      <c r="A679" s="1">
        <v>44222</v>
      </c>
      <c r="B679" t="s">
        <v>5</v>
      </c>
      <c r="C679" t="str">
        <f t="shared" si="10"/>
        <v>Perth</v>
      </c>
      <c r="D679" t="s">
        <v>10</v>
      </c>
      <c r="E679" t="s">
        <v>9</v>
      </c>
      <c r="F679">
        <v>6055</v>
      </c>
    </row>
    <row r="680" spans="1:6" hidden="1" x14ac:dyDescent="0.35">
      <c r="A680" s="1">
        <v>44222</v>
      </c>
      <c r="B680" t="s">
        <v>11</v>
      </c>
      <c r="C680" t="str">
        <f t="shared" si="10"/>
        <v>Aberdeen</v>
      </c>
      <c r="D680" t="s">
        <v>6</v>
      </c>
      <c r="E680" t="s">
        <v>9</v>
      </c>
      <c r="F680">
        <v>11147</v>
      </c>
    </row>
    <row r="681" spans="1:6" hidden="1" x14ac:dyDescent="0.35">
      <c r="A681" s="1">
        <v>44222</v>
      </c>
      <c r="B681" t="s">
        <v>11</v>
      </c>
      <c r="C681" t="str">
        <f t="shared" si="10"/>
        <v>Aberdeen</v>
      </c>
      <c r="D681" t="s">
        <v>8</v>
      </c>
      <c r="E681" t="s">
        <v>9</v>
      </c>
      <c r="F681">
        <v>42468</v>
      </c>
    </row>
    <row r="682" spans="1:6" hidden="1" x14ac:dyDescent="0.35">
      <c r="A682" s="1">
        <v>44222</v>
      </c>
      <c r="B682" t="s">
        <v>11</v>
      </c>
      <c r="C682" t="str">
        <f t="shared" si="10"/>
        <v>Aberdeen</v>
      </c>
      <c r="D682" t="s">
        <v>10</v>
      </c>
      <c r="E682" t="s">
        <v>9</v>
      </c>
      <c r="F682">
        <v>7177</v>
      </c>
    </row>
    <row r="683" spans="1:6" hidden="1" x14ac:dyDescent="0.35">
      <c r="A683" s="1">
        <v>44222</v>
      </c>
      <c r="B683" t="s">
        <v>12</v>
      </c>
      <c r="C683" t="str">
        <f t="shared" si="10"/>
        <v>St Andrews</v>
      </c>
      <c r="D683" t="s">
        <v>6</v>
      </c>
      <c r="E683" t="s">
        <v>9</v>
      </c>
      <c r="F683">
        <v>5814</v>
      </c>
    </row>
    <row r="684" spans="1:6" hidden="1" x14ac:dyDescent="0.35">
      <c r="A684" s="1">
        <v>44222</v>
      </c>
      <c r="B684" t="s">
        <v>12</v>
      </c>
      <c r="C684" t="str">
        <f t="shared" si="10"/>
        <v>St Andrews</v>
      </c>
      <c r="D684" t="s">
        <v>8</v>
      </c>
      <c r="E684" t="s">
        <v>9</v>
      </c>
      <c r="F684">
        <v>214039</v>
      </c>
    </row>
    <row r="685" spans="1:6" hidden="1" x14ac:dyDescent="0.35">
      <c r="A685" s="1">
        <v>44222</v>
      </c>
      <c r="B685" t="s">
        <v>12</v>
      </c>
      <c r="C685" t="str">
        <f t="shared" si="10"/>
        <v>St Andrews</v>
      </c>
      <c r="D685" t="s">
        <v>10</v>
      </c>
      <c r="E685" t="s">
        <v>9</v>
      </c>
      <c r="F685">
        <v>4975</v>
      </c>
    </row>
    <row r="686" spans="1:6" hidden="1" x14ac:dyDescent="0.35">
      <c r="A686" s="1">
        <v>44222</v>
      </c>
      <c r="B686" t="s">
        <v>13</v>
      </c>
      <c r="C686" t="str">
        <f t="shared" si="10"/>
        <v>Dundee</v>
      </c>
      <c r="D686" t="s">
        <v>6</v>
      </c>
      <c r="E686" t="s">
        <v>9</v>
      </c>
      <c r="F686">
        <v>12483</v>
      </c>
    </row>
    <row r="687" spans="1:6" hidden="1" x14ac:dyDescent="0.35">
      <c r="A687" s="1">
        <v>44222</v>
      </c>
      <c r="B687" t="s">
        <v>13</v>
      </c>
      <c r="C687" t="str">
        <f t="shared" si="10"/>
        <v>Dundee</v>
      </c>
      <c r="D687" t="s">
        <v>8</v>
      </c>
      <c r="E687" t="s">
        <v>9</v>
      </c>
      <c r="F687">
        <v>40952</v>
      </c>
    </row>
    <row r="688" spans="1:6" hidden="1" x14ac:dyDescent="0.35">
      <c r="A688" s="1">
        <v>44222</v>
      </c>
      <c r="B688" t="s">
        <v>13</v>
      </c>
      <c r="C688" t="str">
        <f t="shared" si="10"/>
        <v>Dundee</v>
      </c>
      <c r="D688" t="s">
        <v>10</v>
      </c>
      <c r="E688" t="s">
        <v>9</v>
      </c>
      <c r="F688">
        <v>7152</v>
      </c>
    </row>
    <row r="689" spans="1:6" hidden="1" x14ac:dyDescent="0.35">
      <c r="A689" s="1">
        <v>44222</v>
      </c>
      <c r="B689" t="s">
        <v>14</v>
      </c>
      <c r="C689" t="str">
        <f t="shared" si="10"/>
        <v xml:space="preserve">Glasgow </v>
      </c>
      <c r="D689" t="s">
        <v>6</v>
      </c>
      <c r="E689" t="s">
        <v>9</v>
      </c>
      <c r="F689">
        <v>23651</v>
      </c>
    </row>
    <row r="690" spans="1:6" hidden="1" x14ac:dyDescent="0.35">
      <c r="A690" s="1">
        <v>44222</v>
      </c>
      <c r="B690" t="s">
        <v>14</v>
      </c>
      <c r="C690" t="str">
        <f t="shared" si="10"/>
        <v xml:space="preserve">Glasgow </v>
      </c>
      <c r="D690" t="s">
        <v>8</v>
      </c>
      <c r="E690" t="s">
        <v>9</v>
      </c>
      <c r="F690">
        <v>96317</v>
      </c>
    </row>
    <row r="691" spans="1:6" hidden="1" x14ac:dyDescent="0.35">
      <c r="A691" s="1">
        <v>44222</v>
      </c>
      <c r="B691" t="s">
        <v>14</v>
      </c>
      <c r="C691" t="str">
        <f t="shared" si="10"/>
        <v xml:space="preserve">Glasgow </v>
      </c>
      <c r="D691" t="s">
        <v>10</v>
      </c>
      <c r="E691" t="s">
        <v>9</v>
      </c>
      <c r="F691">
        <v>10581</v>
      </c>
    </row>
    <row r="692" spans="1:6" hidden="1" x14ac:dyDescent="0.35">
      <c r="A692" s="1">
        <v>44222</v>
      </c>
      <c r="B692" t="s">
        <v>15</v>
      </c>
      <c r="C692" t="str">
        <f t="shared" si="10"/>
        <v>Dumfries</v>
      </c>
      <c r="D692" t="s">
        <v>6</v>
      </c>
      <c r="E692" t="s">
        <v>9</v>
      </c>
      <c r="F692">
        <v>8137</v>
      </c>
    </row>
    <row r="693" spans="1:6" hidden="1" x14ac:dyDescent="0.35">
      <c r="A693" s="1">
        <v>44222</v>
      </c>
      <c r="B693" t="s">
        <v>15</v>
      </c>
      <c r="C693" t="str">
        <f t="shared" si="10"/>
        <v>Dumfries</v>
      </c>
      <c r="D693" t="s">
        <v>8</v>
      </c>
      <c r="E693" t="s">
        <v>9</v>
      </c>
      <c r="F693">
        <v>21840</v>
      </c>
    </row>
    <row r="694" spans="1:6" hidden="1" x14ac:dyDescent="0.35">
      <c r="A694" s="1">
        <v>44222</v>
      </c>
      <c r="B694" t="s">
        <v>15</v>
      </c>
      <c r="C694" t="str">
        <f t="shared" si="10"/>
        <v>Dumfries</v>
      </c>
      <c r="D694" t="s">
        <v>10</v>
      </c>
      <c r="E694" t="s">
        <v>9</v>
      </c>
      <c r="F694">
        <v>3137</v>
      </c>
    </row>
    <row r="695" spans="1:6" hidden="1" x14ac:dyDescent="0.35">
      <c r="A695" s="1">
        <v>44222</v>
      </c>
      <c r="B695" t="s">
        <v>16</v>
      </c>
      <c r="C695" t="str">
        <f t="shared" si="10"/>
        <v>Inverness</v>
      </c>
      <c r="D695" t="s">
        <v>6</v>
      </c>
      <c r="E695" t="s">
        <v>9</v>
      </c>
      <c r="F695">
        <v>10618</v>
      </c>
    </row>
    <row r="696" spans="1:6" hidden="1" x14ac:dyDescent="0.35">
      <c r="A696" s="1">
        <v>44222</v>
      </c>
      <c r="B696" t="s">
        <v>16</v>
      </c>
      <c r="C696" t="str">
        <f t="shared" si="10"/>
        <v>Inverness</v>
      </c>
      <c r="D696" t="s">
        <v>8</v>
      </c>
      <c r="E696" t="s">
        <v>9</v>
      </c>
      <c r="F696">
        <v>35585</v>
      </c>
    </row>
    <row r="697" spans="1:6" hidden="1" x14ac:dyDescent="0.35">
      <c r="A697" s="1">
        <v>44222</v>
      </c>
      <c r="B697" t="s">
        <v>16</v>
      </c>
      <c r="C697" t="str">
        <f t="shared" si="10"/>
        <v>Inverness</v>
      </c>
      <c r="D697" t="s">
        <v>10</v>
      </c>
      <c r="E697" t="s">
        <v>9</v>
      </c>
      <c r="F697">
        <v>5178</v>
      </c>
    </row>
    <row r="698" spans="1:6" hidden="1" x14ac:dyDescent="0.35">
      <c r="A698" s="1">
        <v>44222</v>
      </c>
      <c r="B698" t="s">
        <v>17</v>
      </c>
      <c r="C698" t="str">
        <f t="shared" si="10"/>
        <v>Stirling</v>
      </c>
      <c r="D698" t="s">
        <v>6</v>
      </c>
      <c r="E698" t="s">
        <v>9</v>
      </c>
      <c r="F698">
        <v>8633</v>
      </c>
    </row>
    <row r="699" spans="1:6" hidden="1" x14ac:dyDescent="0.35">
      <c r="A699" s="1">
        <v>44222</v>
      </c>
      <c r="B699" t="s">
        <v>17</v>
      </c>
      <c r="C699" t="str">
        <f t="shared" si="10"/>
        <v>Stirling</v>
      </c>
      <c r="D699" t="s">
        <v>8</v>
      </c>
      <c r="E699" t="s">
        <v>9</v>
      </c>
      <c r="F699">
        <v>28666</v>
      </c>
    </row>
    <row r="700" spans="1:6" hidden="1" x14ac:dyDescent="0.35">
      <c r="A700" s="1">
        <v>44222</v>
      </c>
      <c r="B700" t="s">
        <v>17</v>
      </c>
      <c r="C700" t="str">
        <f t="shared" si="10"/>
        <v>Stirling</v>
      </c>
      <c r="D700" t="s">
        <v>10</v>
      </c>
      <c r="E700" t="s">
        <v>9</v>
      </c>
      <c r="F700">
        <v>5191</v>
      </c>
    </row>
    <row r="701" spans="1:6" hidden="1" x14ac:dyDescent="0.35">
      <c r="A701" s="1">
        <v>44222</v>
      </c>
      <c r="B701" t="s">
        <v>18</v>
      </c>
      <c r="C701" t="str">
        <f t="shared" si="10"/>
        <v>Edinburgh</v>
      </c>
      <c r="D701" t="s">
        <v>6</v>
      </c>
      <c r="E701" t="s">
        <v>9</v>
      </c>
      <c r="F701">
        <v>15604</v>
      </c>
    </row>
    <row r="702" spans="1:6" hidden="1" x14ac:dyDescent="0.35">
      <c r="A702" s="1">
        <v>44222</v>
      </c>
      <c r="B702" t="s">
        <v>18</v>
      </c>
      <c r="C702" t="str">
        <f t="shared" si="10"/>
        <v>Edinburgh</v>
      </c>
      <c r="D702" t="s">
        <v>8</v>
      </c>
      <c r="E702" t="s">
        <v>9</v>
      </c>
      <c r="F702">
        <v>61427</v>
      </c>
    </row>
    <row r="703" spans="1:6" hidden="1" x14ac:dyDescent="0.35">
      <c r="A703" s="1">
        <v>44222</v>
      </c>
      <c r="B703" t="s">
        <v>18</v>
      </c>
      <c r="C703" t="str">
        <f t="shared" si="10"/>
        <v>Edinburgh</v>
      </c>
      <c r="D703" t="s">
        <v>10</v>
      </c>
      <c r="E703" t="s">
        <v>9</v>
      </c>
      <c r="F703">
        <v>7786</v>
      </c>
    </row>
    <row r="704" spans="1:6" hidden="1" x14ac:dyDescent="0.35">
      <c r="A704" s="1">
        <v>44223</v>
      </c>
      <c r="B704" t="s">
        <v>5</v>
      </c>
      <c r="C704" t="str">
        <f t="shared" si="10"/>
        <v>Perth</v>
      </c>
      <c r="D704" t="s">
        <v>6</v>
      </c>
      <c r="E704" t="s">
        <v>9</v>
      </c>
      <c r="F704">
        <v>6401</v>
      </c>
    </row>
    <row r="705" spans="1:6" hidden="1" x14ac:dyDescent="0.35">
      <c r="A705" s="1">
        <v>44223</v>
      </c>
      <c r="B705" t="s">
        <v>5</v>
      </c>
      <c r="C705" t="str">
        <f t="shared" si="10"/>
        <v>Perth</v>
      </c>
      <c r="D705" t="s">
        <v>8</v>
      </c>
      <c r="E705" t="s">
        <v>7</v>
      </c>
      <c r="F705">
        <v>26878</v>
      </c>
    </row>
    <row r="706" spans="1:6" hidden="1" x14ac:dyDescent="0.35">
      <c r="A706" s="1">
        <v>44223</v>
      </c>
      <c r="B706" t="s">
        <v>5</v>
      </c>
      <c r="C706" t="str">
        <f t="shared" si="10"/>
        <v>Perth</v>
      </c>
      <c r="D706" t="s">
        <v>10</v>
      </c>
      <c r="E706" t="s">
        <v>9</v>
      </c>
      <c r="F706">
        <v>6481</v>
      </c>
    </row>
    <row r="707" spans="1:6" hidden="1" x14ac:dyDescent="0.35">
      <c r="A707" s="1">
        <v>44223</v>
      </c>
      <c r="B707" t="s">
        <v>11</v>
      </c>
      <c r="C707" t="str">
        <f t="shared" ref="C707:C770" si="11">_xlfn.XLOOKUP(B707,$K$3:$K$11,$J$3:$J$11,,0)</f>
        <v>Aberdeen</v>
      </c>
      <c r="D707" t="s">
        <v>6</v>
      </c>
      <c r="E707" t="s">
        <v>9</v>
      </c>
      <c r="F707">
        <v>10412</v>
      </c>
    </row>
    <row r="708" spans="1:6" hidden="1" x14ac:dyDescent="0.35">
      <c r="A708" s="1">
        <v>44223</v>
      </c>
      <c r="B708" t="s">
        <v>11</v>
      </c>
      <c r="C708" t="str">
        <f t="shared" si="11"/>
        <v>Aberdeen</v>
      </c>
      <c r="D708" t="s">
        <v>8</v>
      </c>
      <c r="E708" t="s">
        <v>9</v>
      </c>
      <c r="F708">
        <v>42307</v>
      </c>
    </row>
    <row r="709" spans="1:6" hidden="1" x14ac:dyDescent="0.35">
      <c r="A709" s="1">
        <v>44223</v>
      </c>
      <c r="B709" t="s">
        <v>11</v>
      </c>
      <c r="C709" t="str">
        <f t="shared" si="11"/>
        <v>Aberdeen</v>
      </c>
      <c r="D709" t="s">
        <v>10</v>
      </c>
      <c r="E709" t="s">
        <v>9</v>
      </c>
      <c r="F709">
        <v>7682</v>
      </c>
    </row>
    <row r="710" spans="1:6" hidden="1" x14ac:dyDescent="0.35">
      <c r="A710" s="1">
        <v>44223</v>
      </c>
      <c r="B710" t="s">
        <v>12</v>
      </c>
      <c r="C710" t="str">
        <f t="shared" si="11"/>
        <v>St Andrews</v>
      </c>
      <c r="D710" t="s">
        <v>6</v>
      </c>
      <c r="E710" t="s">
        <v>9</v>
      </c>
      <c r="F710">
        <v>5396</v>
      </c>
    </row>
    <row r="711" spans="1:6" hidden="1" x14ac:dyDescent="0.35">
      <c r="A711" s="1">
        <v>44223</v>
      </c>
      <c r="B711" t="s">
        <v>12</v>
      </c>
      <c r="C711" t="str">
        <f t="shared" si="11"/>
        <v>St Andrews</v>
      </c>
      <c r="D711" t="s">
        <v>8</v>
      </c>
      <c r="E711" t="s">
        <v>9</v>
      </c>
      <c r="F711">
        <v>17486</v>
      </c>
    </row>
    <row r="712" spans="1:6" hidden="1" x14ac:dyDescent="0.35">
      <c r="A712" s="1">
        <v>44223</v>
      </c>
      <c r="B712" t="s">
        <v>12</v>
      </c>
      <c r="C712" t="str">
        <f t="shared" si="11"/>
        <v>St Andrews</v>
      </c>
      <c r="D712" t="s">
        <v>10</v>
      </c>
      <c r="E712" t="s">
        <v>9</v>
      </c>
      <c r="F712">
        <v>5324</v>
      </c>
    </row>
    <row r="713" spans="1:6" hidden="1" x14ac:dyDescent="0.35">
      <c r="A713" s="1">
        <v>44223</v>
      </c>
      <c r="B713" t="s">
        <v>13</v>
      </c>
      <c r="C713" t="str">
        <f t="shared" si="11"/>
        <v>Dundee</v>
      </c>
      <c r="D713" t="s">
        <v>6</v>
      </c>
      <c r="E713" t="s">
        <v>9</v>
      </c>
      <c r="F713">
        <v>11659</v>
      </c>
    </row>
    <row r="714" spans="1:6" hidden="1" x14ac:dyDescent="0.35">
      <c r="A714" s="1">
        <v>44223</v>
      </c>
      <c r="B714" t="s">
        <v>13</v>
      </c>
      <c r="C714" t="str">
        <f t="shared" si="11"/>
        <v>Dundee</v>
      </c>
      <c r="D714" t="s">
        <v>8</v>
      </c>
      <c r="E714" t="s">
        <v>9</v>
      </c>
      <c r="F714">
        <v>40796</v>
      </c>
    </row>
    <row r="715" spans="1:6" hidden="1" x14ac:dyDescent="0.35">
      <c r="A715" s="1">
        <v>44223</v>
      </c>
      <c r="B715" t="s">
        <v>13</v>
      </c>
      <c r="C715" t="str">
        <f t="shared" si="11"/>
        <v>Dundee</v>
      </c>
      <c r="D715" t="s">
        <v>10</v>
      </c>
      <c r="E715" t="s">
        <v>9</v>
      </c>
      <c r="F715">
        <v>7656</v>
      </c>
    </row>
    <row r="716" spans="1:6" hidden="1" x14ac:dyDescent="0.35">
      <c r="A716" s="1">
        <v>44223</v>
      </c>
      <c r="B716" t="s">
        <v>14</v>
      </c>
      <c r="C716" t="str">
        <f t="shared" si="11"/>
        <v xml:space="preserve">Glasgow </v>
      </c>
      <c r="D716" t="s">
        <v>6</v>
      </c>
      <c r="E716" t="s">
        <v>9</v>
      </c>
      <c r="F716">
        <v>22091</v>
      </c>
    </row>
    <row r="717" spans="1:6" hidden="1" x14ac:dyDescent="0.35">
      <c r="A717" s="1">
        <v>44223</v>
      </c>
      <c r="B717" t="s">
        <v>14</v>
      </c>
      <c r="C717" t="str">
        <f t="shared" si="11"/>
        <v xml:space="preserve">Glasgow </v>
      </c>
      <c r="D717" t="s">
        <v>8</v>
      </c>
      <c r="E717" t="s">
        <v>9</v>
      </c>
      <c r="F717">
        <v>95952</v>
      </c>
    </row>
    <row r="718" spans="1:6" hidden="1" x14ac:dyDescent="0.35">
      <c r="A718" s="1">
        <v>44223</v>
      </c>
      <c r="B718" t="s">
        <v>14</v>
      </c>
      <c r="C718" t="str">
        <f t="shared" si="11"/>
        <v xml:space="preserve">Glasgow </v>
      </c>
      <c r="D718" t="s">
        <v>10</v>
      </c>
      <c r="E718" t="s">
        <v>9</v>
      </c>
      <c r="F718">
        <v>11326</v>
      </c>
    </row>
    <row r="719" spans="1:6" hidden="1" x14ac:dyDescent="0.35">
      <c r="A719" s="1">
        <v>44223</v>
      </c>
      <c r="B719" t="s">
        <v>15</v>
      </c>
      <c r="C719" t="str">
        <f t="shared" si="11"/>
        <v>Dumfries</v>
      </c>
      <c r="D719" t="s">
        <v>6</v>
      </c>
      <c r="E719" t="s">
        <v>9</v>
      </c>
      <c r="F719">
        <v>7600</v>
      </c>
    </row>
    <row r="720" spans="1:6" hidden="1" x14ac:dyDescent="0.35">
      <c r="A720" s="1">
        <v>44223</v>
      </c>
      <c r="B720" t="s">
        <v>15</v>
      </c>
      <c r="C720" t="str">
        <f t="shared" si="11"/>
        <v>Dumfries</v>
      </c>
      <c r="D720" t="s">
        <v>8</v>
      </c>
      <c r="E720" t="s">
        <v>9</v>
      </c>
      <c r="F720">
        <v>21758</v>
      </c>
    </row>
    <row r="721" spans="1:6" hidden="1" x14ac:dyDescent="0.35">
      <c r="A721" s="1">
        <v>44223</v>
      </c>
      <c r="B721" t="s">
        <v>15</v>
      </c>
      <c r="C721" t="str">
        <f t="shared" si="11"/>
        <v>Dumfries</v>
      </c>
      <c r="D721" t="s">
        <v>10</v>
      </c>
      <c r="E721" t="s">
        <v>9</v>
      </c>
      <c r="F721">
        <v>3359</v>
      </c>
    </row>
    <row r="722" spans="1:6" hidden="1" x14ac:dyDescent="0.35">
      <c r="A722" s="1">
        <v>44223</v>
      </c>
      <c r="B722" t="s">
        <v>16</v>
      </c>
      <c r="C722" t="str">
        <f t="shared" si="11"/>
        <v>Inverness</v>
      </c>
      <c r="D722" t="s">
        <v>6</v>
      </c>
      <c r="E722" t="s">
        <v>9</v>
      </c>
      <c r="F722">
        <v>9867</v>
      </c>
    </row>
    <row r="723" spans="1:6" hidden="1" x14ac:dyDescent="0.35">
      <c r="A723" s="1">
        <v>44223</v>
      </c>
      <c r="B723" t="s">
        <v>16</v>
      </c>
      <c r="C723" t="str">
        <f t="shared" si="11"/>
        <v>Inverness</v>
      </c>
      <c r="D723" t="s">
        <v>8</v>
      </c>
      <c r="E723" t="s">
        <v>9</v>
      </c>
      <c r="F723">
        <v>35450</v>
      </c>
    </row>
    <row r="724" spans="1:6" hidden="1" x14ac:dyDescent="0.35">
      <c r="A724" s="1">
        <v>44223</v>
      </c>
      <c r="B724" t="s">
        <v>16</v>
      </c>
      <c r="C724" t="str">
        <f t="shared" si="11"/>
        <v>Inverness</v>
      </c>
      <c r="D724" t="s">
        <v>10</v>
      </c>
      <c r="E724" t="s">
        <v>9</v>
      </c>
      <c r="F724">
        <v>5544</v>
      </c>
    </row>
    <row r="725" spans="1:6" hidden="1" x14ac:dyDescent="0.35">
      <c r="A725" s="1">
        <v>44223</v>
      </c>
      <c r="B725" t="s">
        <v>17</v>
      </c>
      <c r="C725" t="str">
        <f t="shared" si="11"/>
        <v>Stirling</v>
      </c>
      <c r="D725" t="s">
        <v>6</v>
      </c>
      <c r="E725" t="s">
        <v>9</v>
      </c>
      <c r="F725">
        <v>8015</v>
      </c>
    </row>
    <row r="726" spans="1:6" hidden="1" x14ac:dyDescent="0.35">
      <c r="A726" s="1">
        <v>44223</v>
      </c>
      <c r="B726" t="s">
        <v>17</v>
      </c>
      <c r="C726" t="str">
        <f t="shared" si="11"/>
        <v>Stirling</v>
      </c>
      <c r="D726" t="s">
        <v>8</v>
      </c>
      <c r="E726" t="s">
        <v>9</v>
      </c>
      <c r="F726">
        <v>28557</v>
      </c>
    </row>
    <row r="727" spans="1:6" hidden="1" x14ac:dyDescent="0.35">
      <c r="A727" s="1">
        <v>44223</v>
      </c>
      <c r="B727" t="s">
        <v>17</v>
      </c>
      <c r="C727" t="str">
        <f t="shared" si="11"/>
        <v>Stirling</v>
      </c>
      <c r="D727" t="s">
        <v>10</v>
      </c>
      <c r="E727" t="s">
        <v>9</v>
      </c>
      <c r="F727">
        <v>5557</v>
      </c>
    </row>
    <row r="728" spans="1:6" hidden="1" x14ac:dyDescent="0.35">
      <c r="A728" s="1">
        <v>44223</v>
      </c>
      <c r="B728" t="s">
        <v>18</v>
      </c>
      <c r="C728" t="str">
        <f t="shared" si="11"/>
        <v>Edinburgh</v>
      </c>
      <c r="D728" t="s">
        <v>6</v>
      </c>
      <c r="E728" t="s">
        <v>9</v>
      </c>
      <c r="F728">
        <v>1457393</v>
      </c>
    </row>
    <row r="729" spans="1:6" hidden="1" x14ac:dyDescent="0.35">
      <c r="A729" s="1">
        <v>44223</v>
      </c>
      <c r="B729" t="s">
        <v>18</v>
      </c>
      <c r="C729" t="str">
        <f t="shared" si="11"/>
        <v>Edinburgh</v>
      </c>
      <c r="D729" t="s">
        <v>8</v>
      </c>
      <c r="E729" t="s">
        <v>9</v>
      </c>
      <c r="F729">
        <v>61194</v>
      </c>
    </row>
    <row r="730" spans="1:6" hidden="1" x14ac:dyDescent="0.35">
      <c r="A730" s="1">
        <v>44223</v>
      </c>
      <c r="B730" t="s">
        <v>18</v>
      </c>
      <c r="C730" t="str">
        <f t="shared" si="11"/>
        <v>Edinburgh</v>
      </c>
      <c r="D730" t="s">
        <v>10</v>
      </c>
      <c r="E730" t="s">
        <v>9</v>
      </c>
      <c r="F730">
        <v>8334</v>
      </c>
    </row>
    <row r="731" spans="1:6" hidden="1" x14ac:dyDescent="0.35">
      <c r="A731" s="1">
        <v>44224</v>
      </c>
      <c r="B731" t="s">
        <v>5</v>
      </c>
      <c r="C731" t="str">
        <f t="shared" si="11"/>
        <v>Perth</v>
      </c>
      <c r="D731" t="s">
        <v>6</v>
      </c>
      <c r="E731" t="s">
        <v>9</v>
      </c>
      <c r="F731">
        <v>6684</v>
      </c>
    </row>
    <row r="732" spans="1:6" hidden="1" x14ac:dyDescent="0.35">
      <c r="A732" s="1">
        <v>44224</v>
      </c>
      <c r="B732" t="s">
        <v>5</v>
      </c>
      <c r="C732" t="str">
        <f t="shared" si="11"/>
        <v>Perth</v>
      </c>
      <c r="D732" t="s">
        <v>8</v>
      </c>
      <c r="E732" t="s">
        <v>7</v>
      </c>
      <c r="F732">
        <v>26487</v>
      </c>
    </row>
    <row r="733" spans="1:6" hidden="1" x14ac:dyDescent="0.35">
      <c r="A733" s="1">
        <v>44224</v>
      </c>
      <c r="B733" t="s">
        <v>5</v>
      </c>
      <c r="C733" t="str">
        <f t="shared" si="11"/>
        <v>Perth</v>
      </c>
      <c r="D733" t="s">
        <v>10</v>
      </c>
      <c r="E733" t="s">
        <v>9</v>
      </c>
      <c r="F733">
        <v>6001</v>
      </c>
    </row>
    <row r="734" spans="1:6" hidden="1" x14ac:dyDescent="0.35">
      <c r="A734" s="1">
        <v>44224</v>
      </c>
      <c r="B734" t="s">
        <v>11</v>
      </c>
      <c r="C734" t="str">
        <f t="shared" si="11"/>
        <v>Aberdeen</v>
      </c>
      <c r="D734" t="s">
        <v>6</v>
      </c>
      <c r="E734" t="s">
        <v>9</v>
      </c>
      <c r="F734">
        <v>10873</v>
      </c>
    </row>
    <row r="735" spans="1:6" hidden="1" x14ac:dyDescent="0.35">
      <c r="A735" s="1">
        <v>44224</v>
      </c>
      <c r="B735" t="s">
        <v>11</v>
      </c>
      <c r="C735" t="str">
        <f t="shared" si="11"/>
        <v>Aberdeen</v>
      </c>
      <c r="D735" t="s">
        <v>8</v>
      </c>
      <c r="E735" t="s">
        <v>9</v>
      </c>
      <c r="F735">
        <v>41693</v>
      </c>
    </row>
    <row r="736" spans="1:6" hidden="1" x14ac:dyDescent="0.35">
      <c r="A736" s="1">
        <v>44224</v>
      </c>
      <c r="B736" t="s">
        <v>11</v>
      </c>
      <c r="C736" t="str">
        <f t="shared" si="11"/>
        <v>Aberdeen</v>
      </c>
      <c r="D736" t="s">
        <v>10</v>
      </c>
      <c r="E736" t="s">
        <v>9</v>
      </c>
      <c r="F736">
        <v>7112</v>
      </c>
    </row>
    <row r="737" spans="1:6" hidden="1" x14ac:dyDescent="0.35">
      <c r="A737" s="1">
        <v>44224</v>
      </c>
      <c r="B737" t="s">
        <v>12</v>
      </c>
      <c r="C737" t="str">
        <f t="shared" si="11"/>
        <v>St Andrews</v>
      </c>
      <c r="D737" t="s">
        <v>6</v>
      </c>
      <c r="E737" t="s">
        <v>9</v>
      </c>
      <c r="F737">
        <v>566</v>
      </c>
    </row>
    <row r="738" spans="1:6" hidden="1" x14ac:dyDescent="0.35">
      <c r="A738" s="1">
        <v>44224</v>
      </c>
      <c r="B738" t="s">
        <v>12</v>
      </c>
      <c r="C738" t="str">
        <f t="shared" si="11"/>
        <v>St Andrews</v>
      </c>
      <c r="D738" t="s">
        <v>8</v>
      </c>
      <c r="E738" t="s">
        <v>9</v>
      </c>
      <c r="F738">
        <v>17430</v>
      </c>
    </row>
    <row r="739" spans="1:6" hidden="1" x14ac:dyDescent="0.35">
      <c r="A739" s="1">
        <v>44224</v>
      </c>
      <c r="B739" t="s">
        <v>12</v>
      </c>
      <c r="C739" t="str">
        <f t="shared" si="11"/>
        <v>St Andrews</v>
      </c>
      <c r="D739" t="s">
        <v>10</v>
      </c>
      <c r="E739" t="s">
        <v>9</v>
      </c>
      <c r="F739">
        <v>4930</v>
      </c>
    </row>
    <row r="740" spans="1:6" hidden="1" x14ac:dyDescent="0.35">
      <c r="A740" s="1">
        <v>44224</v>
      </c>
      <c r="B740" t="s">
        <v>13</v>
      </c>
      <c r="C740" t="str">
        <f t="shared" si="11"/>
        <v>Dundee</v>
      </c>
      <c r="D740" t="s">
        <v>6</v>
      </c>
      <c r="E740" t="s">
        <v>9</v>
      </c>
      <c r="F740">
        <v>12174</v>
      </c>
    </row>
    <row r="741" spans="1:6" hidden="1" x14ac:dyDescent="0.35">
      <c r="A741" s="1">
        <v>44224</v>
      </c>
      <c r="B741" t="s">
        <v>13</v>
      </c>
      <c r="C741" t="str">
        <f t="shared" si="11"/>
        <v>Dundee</v>
      </c>
      <c r="D741" t="s">
        <v>8</v>
      </c>
      <c r="E741" t="s">
        <v>9</v>
      </c>
      <c r="F741">
        <v>40204</v>
      </c>
    </row>
    <row r="742" spans="1:6" hidden="1" x14ac:dyDescent="0.35">
      <c r="A742" s="1">
        <v>44224</v>
      </c>
      <c r="B742" t="s">
        <v>13</v>
      </c>
      <c r="C742" t="str">
        <f t="shared" si="11"/>
        <v>Dundee</v>
      </c>
      <c r="D742" t="s">
        <v>10</v>
      </c>
      <c r="E742" t="s">
        <v>9</v>
      </c>
      <c r="F742">
        <v>7087</v>
      </c>
    </row>
    <row r="743" spans="1:6" hidden="1" x14ac:dyDescent="0.35">
      <c r="A743" s="1">
        <v>44224</v>
      </c>
      <c r="B743" t="s">
        <v>14</v>
      </c>
      <c r="C743" t="str">
        <f t="shared" si="11"/>
        <v xml:space="preserve">Glasgow </v>
      </c>
      <c r="D743" t="s">
        <v>6</v>
      </c>
      <c r="E743" t="s">
        <v>9</v>
      </c>
      <c r="F743">
        <v>23067</v>
      </c>
    </row>
    <row r="744" spans="1:6" hidden="1" x14ac:dyDescent="0.35">
      <c r="A744" s="1">
        <v>44224</v>
      </c>
      <c r="B744" t="s">
        <v>14</v>
      </c>
      <c r="C744" t="str">
        <f t="shared" si="11"/>
        <v xml:space="preserve">Glasgow </v>
      </c>
      <c r="D744" t="s">
        <v>8</v>
      </c>
      <c r="E744" t="s">
        <v>9</v>
      </c>
      <c r="F744">
        <v>94560</v>
      </c>
    </row>
    <row r="745" spans="1:6" hidden="1" x14ac:dyDescent="0.35">
      <c r="A745" s="1">
        <v>44224</v>
      </c>
      <c r="B745" t="s">
        <v>14</v>
      </c>
      <c r="C745" t="str">
        <f t="shared" si="11"/>
        <v xml:space="preserve">Glasgow </v>
      </c>
      <c r="D745" t="s">
        <v>10</v>
      </c>
      <c r="E745" t="s">
        <v>9</v>
      </c>
      <c r="F745">
        <v>10485</v>
      </c>
    </row>
    <row r="746" spans="1:6" hidden="1" x14ac:dyDescent="0.35">
      <c r="A746" s="1">
        <v>44224</v>
      </c>
      <c r="B746" t="s">
        <v>15</v>
      </c>
      <c r="C746" t="str">
        <f t="shared" si="11"/>
        <v>Dumfries</v>
      </c>
      <c r="D746" t="s">
        <v>6</v>
      </c>
      <c r="E746" t="s">
        <v>9</v>
      </c>
      <c r="F746">
        <v>7936</v>
      </c>
    </row>
    <row r="747" spans="1:6" hidden="1" x14ac:dyDescent="0.35">
      <c r="A747" s="1">
        <v>44224</v>
      </c>
      <c r="B747" t="s">
        <v>15</v>
      </c>
      <c r="C747" t="str">
        <f t="shared" si="11"/>
        <v>Dumfries</v>
      </c>
      <c r="D747" t="s">
        <v>8</v>
      </c>
      <c r="E747" t="s">
        <v>9</v>
      </c>
      <c r="F747">
        <v>21442</v>
      </c>
    </row>
    <row r="748" spans="1:6" hidden="1" x14ac:dyDescent="0.35">
      <c r="A748" s="1">
        <v>44224</v>
      </c>
      <c r="B748" t="s">
        <v>15</v>
      </c>
      <c r="C748" t="str">
        <f t="shared" si="11"/>
        <v>Dumfries</v>
      </c>
      <c r="D748" t="s">
        <v>10</v>
      </c>
      <c r="E748" t="s">
        <v>9</v>
      </c>
      <c r="F748">
        <v>3109</v>
      </c>
    </row>
    <row r="749" spans="1:6" hidden="1" x14ac:dyDescent="0.35">
      <c r="A749" s="1">
        <v>44224</v>
      </c>
      <c r="B749" t="s">
        <v>16</v>
      </c>
      <c r="C749" t="str">
        <f t="shared" si="11"/>
        <v>Inverness</v>
      </c>
      <c r="D749" t="s">
        <v>6</v>
      </c>
      <c r="E749" t="s">
        <v>9</v>
      </c>
      <c r="F749">
        <v>10337</v>
      </c>
    </row>
    <row r="750" spans="1:6" hidden="1" x14ac:dyDescent="0.35">
      <c r="A750" s="1">
        <v>44224</v>
      </c>
      <c r="B750" t="s">
        <v>16</v>
      </c>
      <c r="C750" t="str">
        <f t="shared" si="11"/>
        <v>Inverness</v>
      </c>
      <c r="D750" t="s">
        <v>8</v>
      </c>
      <c r="E750" t="s">
        <v>9</v>
      </c>
      <c r="F750">
        <v>34936</v>
      </c>
    </row>
    <row r="751" spans="1:6" hidden="1" x14ac:dyDescent="0.35">
      <c r="A751" s="1">
        <v>44224</v>
      </c>
      <c r="B751" t="s">
        <v>16</v>
      </c>
      <c r="C751" t="str">
        <f t="shared" si="11"/>
        <v>Inverness</v>
      </c>
      <c r="D751" t="s">
        <v>10</v>
      </c>
      <c r="E751" t="s">
        <v>9</v>
      </c>
      <c r="F751">
        <v>5132</v>
      </c>
    </row>
    <row r="752" spans="1:6" hidden="1" x14ac:dyDescent="0.35">
      <c r="A752" s="1">
        <v>44224</v>
      </c>
      <c r="B752" t="s">
        <v>17</v>
      </c>
      <c r="C752" t="str">
        <f t="shared" si="11"/>
        <v>Stirling</v>
      </c>
      <c r="D752" t="s">
        <v>6</v>
      </c>
      <c r="E752" t="s">
        <v>9</v>
      </c>
      <c r="F752">
        <v>8402</v>
      </c>
    </row>
    <row r="753" spans="1:6" hidden="1" x14ac:dyDescent="0.35">
      <c r="A753" s="1">
        <v>44224</v>
      </c>
      <c r="B753" t="s">
        <v>17</v>
      </c>
      <c r="C753" t="str">
        <f t="shared" si="11"/>
        <v>Stirling</v>
      </c>
      <c r="D753" t="s">
        <v>8</v>
      </c>
      <c r="E753" t="s">
        <v>9</v>
      </c>
      <c r="F753">
        <v>28143</v>
      </c>
    </row>
    <row r="754" spans="1:6" hidden="1" x14ac:dyDescent="0.35">
      <c r="A754" s="1">
        <v>44224</v>
      </c>
      <c r="B754" t="s">
        <v>17</v>
      </c>
      <c r="C754" t="str">
        <f t="shared" si="11"/>
        <v>Stirling</v>
      </c>
      <c r="D754" t="s">
        <v>10</v>
      </c>
      <c r="E754" t="s">
        <v>9</v>
      </c>
      <c r="F754">
        <v>5144</v>
      </c>
    </row>
    <row r="755" spans="1:6" hidden="1" x14ac:dyDescent="0.35">
      <c r="A755" s="1">
        <v>44224</v>
      </c>
      <c r="B755" t="s">
        <v>18</v>
      </c>
      <c r="C755" t="str">
        <f t="shared" si="11"/>
        <v>Edinburgh</v>
      </c>
      <c r="D755" t="s">
        <v>6</v>
      </c>
      <c r="E755" t="s">
        <v>9</v>
      </c>
      <c r="F755">
        <v>15219</v>
      </c>
    </row>
    <row r="756" spans="1:6" hidden="1" x14ac:dyDescent="0.35">
      <c r="A756" s="1">
        <v>44224</v>
      </c>
      <c r="B756" t="s">
        <v>18</v>
      </c>
      <c r="C756" t="str">
        <f t="shared" si="11"/>
        <v>Edinburgh</v>
      </c>
      <c r="D756" t="s">
        <v>8</v>
      </c>
      <c r="E756" t="s">
        <v>9</v>
      </c>
      <c r="F756">
        <v>60307</v>
      </c>
    </row>
    <row r="757" spans="1:6" hidden="1" x14ac:dyDescent="0.35">
      <c r="A757" s="1">
        <v>44224</v>
      </c>
      <c r="B757" t="s">
        <v>18</v>
      </c>
      <c r="C757" t="str">
        <f t="shared" si="11"/>
        <v>Edinburgh</v>
      </c>
      <c r="D757" t="s">
        <v>10</v>
      </c>
      <c r="E757" t="s">
        <v>9</v>
      </c>
      <c r="F757">
        <v>7716</v>
      </c>
    </row>
    <row r="758" spans="1:6" hidden="1" x14ac:dyDescent="0.35">
      <c r="A758" s="1">
        <v>44225</v>
      </c>
      <c r="B758" t="s">
        <v>5</v>
      </c>
      <c r="C758" t="str">
        <f t="shared" si="11"/>
        <v>Perth</v>
      </c>
      <c r="D758" t="s">
        <v>6</v>
      </c>
      <c r="E758" t="s">
        <v>9</v>
      </c>
      <c r="F758">
        <v>6636</v>
      </c>
    </row>
    <row r="759" spans="1:6" hidden="1" x14ac:dyDescent="0.35">
      <c r="A759" s="1">
        <v>44225</v>
      </c>
      <c r="B759" t="s">
        <v>5</v>
      </c>
      <c r="C759" t="str">
        <f t="shared" si="11"/>
        <v>Perth</v>
      </c>
      <c r="D759" t="s">
        <v>8</v>
      </c>
      <c r="E759" t="s">
        <v>7</v>
      </c>
      <c r="F759">
        <v>21780</v>
      </c>
    </row>
    <row r="760" spans="1:6" hidden="1" x14ac:dyDescent="0.35">
      <c r="A760" s="1">
        <v>44225</v>
      </c>
      <c r="B760" t="s">
        <v>5</v>
      </c>
      <c r="C760" t="str">
        <f t="shared" si="11"/>
        <v>Perth</v>
      </c>
      <c r="D760" t="s">
        <v>10</v>
      </c>
      <c r="E760" t="s">
        <v>9</v>
      </c>
      <c r="F760">
        <v>7438</v>
      </c>
    </row>
    <row r="761" spans="1:6" hidden="1" x14ac:dyDescent="0.35">
      <c r="A761" s="1">
        <v>44225</v>
      </c>
      <c r="B761" t="s">
        <v>11</v>
      </c>
      <c r="C761" t="str">
        <f t="shared" si="11"/>
        <v>Aberdeen</v>
      </c>
      <c r="D761" t="s">
        <v>6</v>
      </c>
      <c r="E761" t="s">
        <v>9</v>
      </c>
      <c r="F761">
        <v>10793</v>
      </c>
    </row>
    <row r="762" spans="1:6" hidden="1" x14ac:dyDescent="0.35">
      <c r="A762" s="1">
        <v>44225</v>
      </c>
      <c r="B762" t="s">
        <v>11</v>
      </c>
      <c r="C762" t="str">
        <f t="shared" si="11"/>
        <v>Aberdeen</v>
      </c>
      <c r="D762" t="s">
        <v>8</v>
      </c>
      <c r="E762" t="s">
        <v>9</v>
      </c>
      <c r="F762">
        <v>34284</v>
      </c>
    </row>
    <row r="763" spans="1:6" hidden="1" x14ac:dyDescent="0.35">
      <c r="A763" s="1">
        <v>44225</v>
      </c>
      <c r="B763" t="s">
        <v>11</v>
      </c>
      <c r="C763" t="str">
        <f t="shared" si="11"/>
        <v>Aberdeen</v>
      </c>
      <c r="D763" t="s">
        <v>10</v>
      </c>
      <c r="E763" t="s">
        <v>9</v>
      </c>
      <c r="F763">
        <v>8815</v>
      </c>
    </row>
    <row r="764" spans="1:6" hidden="1" x14ac:dyDescent="0.35">
      <c r="A764" s="1">
        <v>44225</v>
      </c>
      <c r="B764" t="s">
        <v>12</v>
      </c>
      <c r="C764" t="str">
        <f t="shared" si="11"/>
        <v>St Andrews</v>
      </c>
      <c r="D764" t="s">
        <v>6</v>
      </c>
      <c r="E764" t="s">
        <v>9</v>
      </c>
      <c r="F764">
        <v>5613</v>
      </c>
    </row>
    <row r="765" spans="1:6" hidden="1" x14ac:dyDescent="0.35">
      <c r="A765" s="1">
        <v>44225</v>
      </c>
      <c r="B765" t="s">
        <v>12</v>
      </c>
      <c r="C765" t="str">
        <f t="shared" si="11"/>
        <v>St Andrews</v>
      </c>
      <c r="D765" t="s">
        <v>8</v>
      </c>
      <c r="E765" t="s">
        <v>9</v>
      </c>
      <c r="F765">
        <v>17279</v>
      </c>
    </row>
    <row r="766" spans="1:6" hidden="1" x14ac:dyDescent="0.35">
      <c r="A766" s="1">
        <v>44225</v>
      </c>
      <c r="B766" t="s">
        <v>12</v>
      </c>
      <c r="C766" t="str">
        <f t="shared" si="11"/>
        <v>St Andrews</v>
      </c>
      <c r="D766" t="s">
        <v>10</v>
      </c>
      <c r="E766" t="s">
        <v>9</v>
      </c>
      <c r="F766">
        <v>6109</v>
      </c>
    </row>
    <row r="767" spans="1:6" hidden="1" x14ac:dyDescent="0.35">
      <c r="A767" s="1">
        <v>44225</v>
      </c>
      <c r="B767" t="s">
        <v>13</v>
      </c>
      <c r="C767" t="str">
        <f t="shared" si="11"/>
        <v>Dundee</v>
      </c>
      <c r="D767" t="s">
        <v>6</v>
      </c>
      <c r="E767" t="s">
        <v>9</v>
      </c>
      <c r="F767">
        <v>12086</v>
      </c>
    </row>
    <row r="768" spans="1:6" hidden="1" x14ac:dyDescent="0.35">
      <c r="A768" s="1">
        <v>44225</v>
      </c>
      <c r="B768" t="s">
        <v>13</v>
      </c>
      <c r="C768" t="str">
        <f t="shared" si="11"/>
        <v>Dundee</v>
      </c>
      <c r="D768" t="s">
        <v>8</v>
      </c>
      <c r="E768" t="s">
        <v>9</v>
      </c>
      <c r="F768">
        <v>33059</v>
      </c>
    </row>
    <row r="769" spans="1:6" hidden="1" x14ac:dyDescent="0.35">
      <c r="A769" s="1">
        <v>44225</v>
      </c>
      <c r="B769" t="s">
        <v>13</v>
      </c>
      <c r="C769" t="str">
        <f t="shared" si="11"/>
        <v>Dundee</v>
      </c>
      <c r="D769" t="s">
        <v>10</v>
      </c>
      <c r="E769" t="s">
        <v>9</v>
      </c>
      <c r="F769">
        <v>8783</v>
      </c>
    </row>
    <row r="770" spans="1:6" hidden="1" x14ac:dyDescent="0.35">
      <c r="A770" s="1">
        <v>44225</v>
      </c>
      <c r="B770" t="s">
        <v>14</v>
      </c>
      <c r="C770" t="str">
        <f t="shared" si="11"/>
        <v xml:space="preserve">Glasgow </v>
      </c>
      <c r="D770" t="s">
        <v>6</v>
      </c>
      <c r="E770" t="s">
        <v>9</v>
      </c>
      <c r="F770">
        <v>22899</v>
      </c>
    </row>
    <row r="771" spans="1:6" hidden="1" x14ac:dyDescent="0.35">
      <c r="A771" s="1">
        <v>44225</v>
      </c>
      <c r="B771" t="s">
        <v>14</v>
      </c>
      <c r="C771" t="str">
        <f t="shared" ref="C771:C834" si="12">_xlfn.XLOOKUP(B771,$K$3:$K$11,$J$3:$J$11,,0)</f>
        <v xml:space="preserve">Glasgow </v>
      </c>
      <c r="D771" t="s">
        <v>8</v>
      </c>
      <c r="E771" t="s">
        <v>9</v>
      </c>
      <c r="F771">
        <v>77755</v>
      </c>
    </row>
    <row r="772" spans="1:6" hidden="1" x14ac:dyDescent="0.35">
      <c r="A772" s="1">
        <v>44225</v>
      </c>
      <c r="B772" t="s">
        <v>14</v>
      </c>
      <c r="C772" t="str">
        <f t="shared" si="12"/>
        <v xml:space="preserve">Glasgow </v>
      </c>
      <c r="D772" t="s">
        <v>10</v>
      </c>
      <c r="E772" t="s">
        <v>9</v>
      </c>
      <c r="F772">
        <v>12995</v>
      </c>
    </row>
    <row r="773" spans="1:6" hidden="1" x14ac:dyDescent="0.35">
      <c r="A773" s="1">
        <v>44225</v>
      </c>
      <c r="B773" t="s">
        <v>15</v>
      </c>
      <c r="C773" t="str">
        <f t="shared" si="12"/>
        <v>Dumfries</v>
      </c>
      <c r="D773" t="s">
        <v>6</v>
      </c>
      <c r="E773" t="s">
        <v>9</v>
      </c>
      <c r="F773">
        <v>7879</v>
      </c>
    </row>
    <row r="774" spans="1:6" hidden="1" x14ac:dyDescent="0.35">
      <c r="A774" s="1">
        <v>44225</v>
      </c>
      <c r="B774" t="s">
        <v>15</v>
      </c>
      <c r="C774" t="str">
        <f t="shared" si="12"/>
        <v>Dumfries</v>
      </c>
      <c r="D774" t="s">
        <v>8</v>
      </c>
      <c r="E774" t="s">
        <v>9</v>
      </c>
      <c r="F774">
        <v>17631</v>
      </c>
    </row>
    <row r="775" spans="1:6" hidden="1" x14ac:dyDescent="0.35">
      <c r="A775" s="1">
        <v>44225</v>
      </c>
      <c r="B775" t="s">
        <v>15</v>
      </c>
      <c r="C775" t="str">
        <f t="shared" si="12"/>
        <v>Dumfries</v>
      </c>
      <c r="D775" t="s">
        <v>10</v>
      </c>
      <c r="E775" t="s">
        <v>7</v>
      </c>
      <c r="F775">
        <v>4710</v>
      </c>
    </row>
    <row r="776" spans="1:6" hidden="1" x14ac:dyDescent="0.35">
      <c r="A776" s="1">
        <v>44225</v>
      </c>
      <c r="B776" t="s">
        <v>16</v>
      </c>
      <c r="C776" t="str">
        <f t="shared" si="12"/>
        <v>Inverness</v>
      </c>
      <c r="D776" t="s">
        <v>6</v>
      </c>
      <c r="E776" t="s">
        <v>9</v>
      </c>
      <c r="F776">
        <v>10256</v>
      </c>
    </row>
    <row r="777" spans="1:6" hidden="1" x14ac:dyDescent="0.35">
      <c r="A777" s="1">
        <v>44225</v>
      </c>
      <c r="B777" t="s">
        <v>16</v>
      </c>
      <c r="C777" t="str">
        <f t="shared" si="12"/>
        <v>Inverness</v>
      </c>
      <c r="D777" t="s">
        <v>8</v>
      </c>
      <c r="E777" t="s">
        <v>9</v>
      </c>
      <c r="F777">
        <v>28727</v>
      </c>
    </row>
    <row r="778" spans="1:6" hidden="1" x14ac:dyDescent="0.35">
      <c r="A778" s="1">
        <v>44225</v>
      </c>
      <c r="B778" t="s">
        <v>16</v>
      </c>
      <c r="C778" t="str">
        <f t="shared" si="12"/>
        <v>Inverness</v>
      </c>
      <c r="D778" t="s">
        <v>10</v>
      </c>
      <c r="E778" t="s">
        <v>9</v>
      </c>
      <c r="F778">
        <v>6360</v>
      </c>
    </row>
    <row r="779" spans="1:6" hidden="1" x14ac:dyDescent="0.35">
      <c r="A779" s="1">
        <v>44225</v>
      </c>
      <c r="B779" t="s">
        <v>17</v>
      </c>
      <c r="C779" t="str">
        <f t="shared" si="12"/>
        <v>Stirling</v>
      </c>
      <c r="D779" t="s">
        <v>6</v>
      </c>
      <c r="E779" t="s">
        <v>9</v>
      </c>
      <c r="F779">
        <v>8335</v>
      </c>
    </row>
    <row r="780" spans="1:6" hidden="1" x14ac:dyDescent="0.35">
      <c r="A780" s="1">
        <v>44225</v>
      </c>
      <c r="B780" t="s">
        <v>17</v>
      </c>
      <c r="C780" t="str">
        <f t="shared" si="12"/>
        <v>Stirling</v>
      </c>
      <c r="D780" t="s">
        <v>8</v>
      </c>
      <c r="E780" t="s">
        <v>9</v>
      </c>
      <c r="F780">
        <v>23142</v>
      </c>
    </row>
    <row r="781" spans="1:6" hidden="1" x14ac:dyDescent="0.35">
      <c r="A781" s="1">
        <v>44225</v>
      </c>
      <c r="B781" t="s">
        <v>17</v>
      </c>
      <c r="C781" t="str">
        <f t="shared" si="12"/>
        <v>Stirling</v>
      </c>
      <c r="D781" t="s">
        <v>10</v>
      </c>
      <c r="E781" t="s">
        <v>7</v>
      </c>
      <c r="F781">
        <v>7455</v>
      </c>
    </row>
    <row r="782" spans="1:6" hidden="1" x14ac:dyDescent="0.35">
      <c r="A782" s="1">
        <v>44225</v>
      </c>
      <c r="B782" t="s">
        <v>18</v>
      </c>
      <c r="C782" t="str">
        <f t="shared" si="12"/>
        <v>Edinburgh</v>
      </c>
      <c r="D782" t="s">
        <v>6</v>
      </c>
      <c r="E782" t="s">
        <v>9</v>
      </c>
      <c r="F782">
        <v>15108</v>
      </c>
    </row>
    <row r="783" spans="1:6" hidden="1" x14ac:dyDescent="0.35">
      <c r="A783" s="1">
        <v>44225</v>
      </c>
      <c r="B783" t="s">
        <v>18</v>
      </c>
      <c r="C783" t="str">
        <f t="shared" si="12"/>
        <v>Edinburgh</v>
      </c>
      <c r="D783" t="s">
        <v>8</v>
      </c>
      <c r="E783" t="s">
        <v>9</v>
      </c>
      <c r="F783">
        <v>57083</v>
      </c>
    </row>
    <row r="784" spans="1:6" hidden="1" x14ac:dyDescent="0.35">
      <c r="A784" s="1">
        <v>44225</v>
      </c>
      <c r="B784" t="s">
        <v>18</v>
      </c>
      <c r="C784" t="str">
        <f t="shared" si="12"/>
        <v>Edinburgh</v>
      </c>
      <c r="D784" t="s">
        <v>10</v>
      </c>
      <c r="E784" t="s">
        <v>9</v>
      </c>
      <c r="F784">
        <v>9562</v>
      </c>
    </row>
    <row r="785" spans="1:6" hidden="1" x14ac:dyDescent="0.35">
      <c r="A785" s="1">
        <v>44226</v>
      </c>
      <c r="B785" t="s">
        <v>5</v>
      </c>
      <c r="C785" t="str">
        <f t="shared" si="12"/>
        <v>Perth</v>
      </c>
      <c r="D785" t="s">
        <v>6</v>
      </c>
      <c r="E785" t="s">
        <v>9</v>
      </c>
      <c r="F785">
        <v>6427</v>
      </c>
    </row>
    <row r="786" spans="1:6" hidden="1" x14ac:dyDescent="0.35">
      <c r="A786" s="1">
        <v>44226</v>
      </c>
      <c r="B786" t="s">
        <v>5</v>
      </c>
      <c r="C786" t="str">
        <f t="shared" si="12"/>
        <v>Perth</v>
      </c>
      <c r="D786" t="s">
        <v>8</v>
      </c>
      <c r="E786" t="s">
        <v>7</v>
      </c>
      <c r="F786">
        <v>23936</v>
      </c>
    </row>
    <row r="787" spans="1:6" hidden="1" x14ac:dyDescent="0.35">
      <c r="A787" s="1">
        <v>44226</v>
      </c>
      <c r="B787" t="s">
        <v>5</v>
      </c>
      <c r="C787" t="str">
        <f t="shared" si="12"/>
        <v>Perth</v>
      </c>
      <c r="D787" t="s">
        <v>10</v>
      </c>
      <c r="E787" t="s">
        <v>9</v>
      </c>
      <c r="F787">
        <v>6135</v>
      </c>
    </row>
    <row r="788" spans="1:6" hidden="1" x14ac:dyDescent="0.35">
      <c r="A788" s="1">
        <v>44226</v>
      </c>
      <c r="B788" t="s">
        <v>11</v>
      </c>
      <c r="C788" t="str">
        <f t="shared" si="12"/>
        <v>Aberdeen</v>
      </c>
      <c r="D788" t="s">
        <v>6</v>
      </c>
      <c r="E788" t="s">
        <v>9</v>
      </c>
      <c r="F788">
        <v>10454</v>
      </c>
    </row>
    <row r="789" spans="1:6" hidden="1" x14ac:dyDescent="0.35">
      <c r="A789" s="1">
        <v>44226</v>
      </c>
      <c r="B789" t="s">
        <v>11</v>
      </c>
      <c r="C789" t="str">
        <f t="shared" si="12"/>
        <v>Aberdeen</v>
      </c>
      <c r="D789" t="s">
        <v>8</v>
      </c>
      <c r="E789" t="s">
        <v>9</v>
      </c>
      <c r="F789">
        <v>37677</v>
      </c>
    </row>
    <row r="790" spans="1:6" hidden="1" x14ac:dyDescent="0.35">
      <c r="A790" s="1">
        <v>44226</v>
      </c>
      <c r="B790" t="s">
        <v>11</v>
      </c>
      <c r="C790" t="str">
        <f t="shared" si="12"/>
        <v>Aberdeen</v>
      </c>
      <c r="D790" t="s">
        <v>10</v>
      </c>
      <c r="E790" t="s">
        <v>9</v>
      </c>
      <c r="F790">
        <v>7272</v>
      </c>
    </row>
    <row r="791" spans="1:6" hidden="1" x14ac:dyDescent="0.35">
      <c r="A791" s="1">
        <v>44226</v>
      </c>
      <c r="B791" t="s">
        <v>12</v>
      </c>
      <c r="C791" t="str">
        <f t="shared" si="12"/>
        <v>St Andrews</v>
      </c>
      <c r="D791" t="s">
        <v>6</v>
      </c>
      <c r="E791" t="s">
        <v>9</v>
      </c>
      <c r="F791">
        <v>5419</v>
      </c>
    </row>
    <row r="792" spans="1:6" hidden="1" x14ac:dyDescent="0.35">
      <c r="A792" s="1">
        <v>44226</v>
      </c>
      <c r="B792" t="s">
        <v>12</v>
      </c>
      <c r="C792" t="str">
        <f t="shared" si="12"/>
        <v>St Andrews</v>
      </c>
      <c r="D792" t="s">
        <v>8</v>
      </c>
      <c r="E792" t="s">
        <v>9</v>
      </c>
      <c r="F792">
        <v>18989</v>
      </c>
    </row>
    <row r="793" spans="1:6" hidden="1" x14ac:dyDescent="0.35">
      <c r="A793" s="1">
        <v>44226</v>
      </c>
      <c r="B793" t="s">
        <v>12</v>
      </c>
      <c r="C793" t="str">
        <f t="shared" si="12"/>
        <v>St Andrews</v>
      </c>
      <c r="D793" t="s">
        <v>10</v>
      </c>
      <c r="E793" t="s">
        <v>9</v>
      </c>
      <c r="F793">
        <v>5039</v>
      </c>
    </row>
    <row r="794" spans="1:6" hidden="1" x14ac:dyDescent="0.35">
      <c r="A794" s="1">
        <v>44226</v>
      </c>
      <c r="B794" t="s">
        <v>13</v>
      </c>
      <c r="C794" t="str">
        <f t="shared" si="12"/>
        <v>Dundee</v>
      </c>
      <c r="D794" t="s">
        <v>6</v>
      </c>
      <c r="E794" t="s">
        <v>9</v>
      </c>
      <c r="F794">
        <v>11707</v>
      </c>
    </row>
    <row r="795" spans="1:6" hidden="1" x14ac:dyDescent="0.35">
      <c r="A795" s="1">
        <v>44226</v>
      </c>
      <c r="B795" t="s">
        <v>13</v>
      </c>
      <c r="C795" t="str">
        <f t="shared" si="12"/>
        <v>Dundee</v>
      </c>
      <c r="D795" t="s">
        <v>8</v>
      </c>
      <c r="E795" t="s">
        <v>9</v>
      </c>
      <c r="F795">
        <v>36331</v>
      </c>
    </row>
    <row r="796" spans="1:6" hidden="1" x14ac:dyDescent="0.35">
      <c r="A796" s="1">
        <v>44226</v>
      </c>
      <c r="B796" t="s">
        <v>13</v>
      </c>
      <c r="C796" t="str">
        <f t="shared" si="12"/>
        <v>Dundee</v>
      </c>
      <c r="D796" t="s">
        <v>10</v>
      </c>
      <c r="E796" t="s">
        <v>9</v>
      </c>
      <c r="F796">
        <v>7246</v>
      </c>
    </row>
    <row r="797" spans="1:6" hidden="1" x14ac:dyDescent="0.35">
      <c r="A797" s="1">
        <v>44226</v>
      </c>
      <c r="B797" t="s">
        <v>14</v>
      </c>
      <c r="C797" t="str">
        <f t="shared" si="12"/>
        <v xml:space="preserve">Glasgow </v>
      </c>
      <c r="D797" t="s">
        <v>6</v>
      </c>
      <c r="E797" t="s">
        <v>9</v>
      </c>
      <c r="F797">
        <v>22179</v>
      </c>
    </row>
    <row r="798" spans="1:6" hidden="1" x14ac:dyDescent="0.35">
      <c r="A798" s="1">
        <v>44226</v>
      </c>
      <c r="B798" t="s">
        <v>14</v>
      </c>
      <c r="C798" t="str">
        <f t="shared" si="12"/>
        <v xml:space="preserve">Glasgow </v>
      </c>
      <c r="D798" t="s">
        <v>8</v>
      </c>
      <c r="E798" t="s">
        <v>9</v>
      </c>
      <c r="F798">
        <v>85450</v>
      </c>
    </row>
    <row r="799" spans="1:6" hidden="1" x14ac:dyDescent="0.35">
      <c r="A799" s="1">
        <v>44226</v>
      </c>
      <c r="B799" t="s">
        <v>14</v>
      </c>
      <c r="C799" t="str">
        <f t="shared" si="12"/>
        <v xml:space="preserve">Glasgow </v>
      </c>
      <c r="D799" t="s">
        <v>10</v>
      </c>
      <c r="E799" t="s">
        <v>9</v>
      </c>
      <c r="F799">
        <v>10719</v>
      </c>
    </row>
    <row r="800" spans="1:6" hidden="1" x14ac:dyDescent="0.35">
      <c r="A800" s="1">
        <v>44226</v>
      </c>
      <c r="B800" t="s">
        <v>15</v>
      </c>
      <c r="C800" t="str">
        <f t="shared" si="12"/>
        <v>Dumfries</v>
      </c>
      <c r="D800" t="s">
        <v>6</v>
      </c>
      <c r="E800" t="s">
        <v>9</v>
      </c>
      <c r="F800">
        <v>7630</v>
      </c>
    </row>
    <row r="801" spans="1:6" hidden="1" x14ac:dyDescent="0.35">
      <c r="A801" s="1">
        <v>44226</v>
      </c>
      <c r="B801" t="s">
        <v>15</v>
      </c>
      <c r="C801" t="str">
        <f t="shared" si="12"/>
        <v>Dumfries</v>
      </c>
      <c r="D801" t="s">
        <v>8</v>
      </c>
      <c r="E801" t="s">
        <v>9</v>
      </c>
      <c r="F801">
        <v>19377</v>
      </c>
    </row>
    <row r="802" spans="1:6" hidden="1" x14ac:dyDescent="0.35">
      <c r="A802" s="1">
        <v>44226</v>
      </c>
      <c r="B802" t="s">
        <v>15</v>
      </c>
      <c r="C802" t="str">
        <f t="shared" si="12"/>
        <v>Dumfries</v>
      </c>
      <c r="D802" t="s">
        <v>10</v>
      </c>
      <c r="E802" t="s">
        <v>7</v>
      </c>
      <c r="F802">
        <v>4036</v>
      </c>
    </row>
    <row r="803" spans="1:6" hidden="1" x14ac:dyDescent="0.35">
      <c r="A803" s="1">
        <v>44226</v>
      </c>
      <c r="B803" t="s">
        <v>16</v>
      </c>
      <c r="C803" t="str">
        <f t="shared" si="12"/>
        <v>Inverness</v>
      </c>
      <c r="D803" t="s">
        <v>6</v>
      </c>
      <c r="E803" t="s">
        <v>9</v>
      </c>
      <c r="F803">
        <v>9910</v>
      </c>
    </row>
    <row r="804" spans="1:6" hidden="1" x14ac:dyDescent="0.35">
      <c r="A804" s="1">
        <v>44226</v>
      </c>
      <c r="B804" t="s">
        <v>16</v>
      </c>
      <c r="C804" t="str">
        <f t="shared" si="12"/>
        <v>Inverness</v>
      </c>
      <c r="D804" t="s">
        <v>8</v>
      </c>
      <c r="E804" t="s">
        <v>9</v>
      </c>
      <c r="F804">
        <v>31571</v>
      </c>
    </row>
    <row r="805" spans="1:6" hidden="1" x14ac:dyDescent="0.35">
      <c r="A805" s="1">
        <v>44226</v>
      </c>
      <c r="B805" t="s">
        <v>16</v>
      </c>
      <c r="C805" t="str">
        <f t="shared" si="12"/>
        <v>Inverness</v>
      </c>
      <c r="D805" t="s">
        <v>10</v>
      </c>
      <c r="E805" t="s">
        <v>9</v>
      </c>
      <c r="F805">
        <v>5247</v>
      </c>
    </row>
    <row r="806" spans="1:6" hidden="1" x14ac:dyDescent="0.35">
      <c r="A806" s="1">
        <v>44226</v>
      </c>
      <c r="B806" t="s">
        <v>17</v>
      </c>
      <c r="C806" t="str">
        <f t="shared" si="12"/>
        <v>Stirling</v>
      </c>
      <c r="D806" t="s">
        <v>6</v>
      </c>
      <c r="E806" t="s">
        <v>9</v>
      </c>
      <c r="F806">
        <v>8051</v>
      </c>
    </row>
    <row r="807" spans="1:6" hidden="1" x14ac:dyDescent="0.35">
      <c r="A807" s="1">
        <v>44226</v>
      </c>
      <c r="B807" t="s">
        <v>17</v>
      </c>
      <c r="C807" t="str">
        <f t="shared" si="12"/>
        <v>Stirling</v>
      </c>
      <c r="D807" t="s">
        <v>8</v>
      </c>
      <c r="E807" t="s">
        <v>9</v>
      </c>
      <c r="F807">
        <v>25432</v>
      </c>
    </row>
    <row r="808" spans="1:6" hidden="1" x14ac:dyDescent="0.35">
      <c r="A808" s="1">
        <v>44226</v>
      </c>
      <c r="B808" t="s">
        <v>17</v>
      </c>
      <c r="C808" t="str">
        <f t="shared" si="12"/>
        <v>Stirling</v>
      </c>
      <c r="D808" t="s">
        <v>10</v>
      </c>
      <c r="E808" t="s">
        <v>7</v>
      </c>
      <c r="F808">
        <v>6338</v>
      </c>
    </row>
    <row r="809" spans="1:6" hidden="1" x14ac:dyDescent="0.35">
      <c r="A809" s="1">
        <v>44226</v>
      </c>
      <c r="B809" t="s">
        <v>18</v>
      </c>
      <c r="C809" t="str">
        <f t="shared" si="12"/>
        <v>Edinburgh</v>
      </c>
      <c r="D809" t="s">
        <v>6</v>
      </c>
      <c r="E809" t="s">
        <v>9</v>
      </c>
      <c r="F809">
        <v>14633</v>
      </c>
    </row>
    <row r="810" spans="1:6" hidden="1" x14ac:dyDescent="0.35">
      <c r="A810" s="1">
        <v>44226</v>
      </c>
      <c r="B810" t="s">
        <v>18</v>
      </c>
      <c r="C810" t="str">
        <f t="shared" si="12"/>
        <v>Edinburgh</v>
      </c>
      <c r="D810" t="s">
        <v>8</v>
      </c>
      <c r="E810" t="s">
        <v>9</v>
      </c>
      <c r="F810">
        <v>54496</v>
      </c>
    </row>
    <row r="811" spans="1:6" hidden="1" x14ac:dyDescent="0.35">
      <c r="A811" s="1">
        <v>44226</v>
      </c>
      <c r="B811" t="s">
        <v>18</v>
      </c>
      <c r="C811" t="str">
        <f t="shared" si="12"/>
        <v>Edinburgh</v>
      </c>
      <c r="D811" t="s">
        <v>10</v>
      </c>
      <c r="E811" t="s">
        <v>9</v>
      </c>
      <c r="F811">
        <v>7888</v>
      </c>
    </row>
    <row r="812" spans="1:6" hidden="1" x14ac:dyDescent="0.35">
      <c r="A812" s="1">
        <v>44227</v>
      </c>
      <c r="B812" t="s">
        <v>5</v>
      </c>
      <c r="C812" t="str">
        <f t="shared" si="12"/>
        <v>Perth</v>
      </c>
      <c r="D812" t="s">
        <v>6</v>
      </c>
      <c r="E812" t="s">
        <v>9</v>
      </c>
      <c r="F812">
        <v>6096</v>
      </c>
    </row>
    <row r="813" spans="1:6" hidden="1" x14ac:dyDescent="0.35">
      <c r="A813" s="1">
        <v>44227</v>
      </c>
      <c r="B813" t="s">
        <v>5</v>
      </c>
      <c r="C813" t="str">
        <f t="shared" si="12"/>
        <v>Perth</v>
      </c>
      <c r="D813" t="s">
        <v>8</v>
      </c>
      <c r="E813" t="s">
        <v>7</v>
      </c>
      <c r="F813">
        <v>23491</v>
      </c>
    </row>
    <row r="814" spans="1:6" hidden="1" x14ac:dyDescent="0.35">
      <c r="A814" s="1">
        <v>44227</v>
      </c>
      <c r="B814" t="s">
        <v>5</v>
      </c>
      <c r="C814" t="str">
        <f t="shared" si="12"/>
        <v>Perth</v>
      </c>
      <c r="D814" t="s">
        <v>10</v>
      </c>
      <c r="E814" t="s">
        <v>9</v>
      </c>
      <c r="F814">
        <v>7243</v>
      </c>
    </row>
    <row r="815" spans="1:6" hidden="1" x14ac:dyDescent="0.35">
      <c r="A815" s="1">
        <v>44227</v>
      </c>
      <c r="B815" t="s">
        <v>11</v>
      </c>
      <c r="C815" t="str">
        <f t="shared" si="12"/>
        <v>Aberdeen</v>
      </c>
      <c r="D815" t="s">
        <v>6</v>
      </c>
      <c r="E815" t="s">
        <v>9</v>
      </c>
      <c r="F815">
        <v>9916</v>
      </c>
    </row>
    <row r="816" spans="1:6" hidden="1" x14ac:dyDescent="0.35">
      <c r="A816" s="1">
        <v>44227</v>
      </c>
      <c r="B816" t="s">
        <v>11</v>
      </c>
      <c r="C816" t="str">
        <f t="shared" si="12"/>
        <v>Aberdeen</v>
      </c>
      <c r="D816" t="s">
        <v>8</v>
      </c>
      <c r="E816" t="s">
        <v>9</v>
      </c>
      <c r="F816">
        <v>36977</v>
      </c>
    </row>
    <row r="817" spans="1:6" hidden="1" x14ac:dyDescent="0.35">
      <c r="A817" s="1">
        <v>44227</v>
      </c>
      <c r="B817" t="s">
        <v>11</v>
      </c>
      <c r="C817" t="str">
        <f t="shared" si="12"/>
        <v>Aberdeen</v>
      </c>
      <c r="D817" t="s">
        <v>10</v>
      </c>
      <c r="E817" t="s">
        <v>9</v>
      </c>
      <c r="F817">
        <v>8584</v>
      </c>
    </row>
    <row r="818" spans="1:6" hidden="1" x14ac:dyDescent="0.35">
      <c r="A818" s="1">
        <v>44227</v>
      </c>
      <c r="B818" t="s">
        <v>12</v>
      </c>
      <c r="C818" t="str">
        <f t="shared" si="12"/>
        <v>St Andrews</v>
      </c>
      <c r="D818" t="s">
        <v>6</v>
      </c>
      <c r="E818" t="s">
        <v>9</v>
      </c>
      <c r="F818">
        <v>5113</v>
      </c>
    </row>
    <row r="819" spans="1:6" hidden="1" x14ac:dyDescent="0.35">
      <c r="A819" s="1">
        <v>44227</v>
      </c>
      <c r="B819" t="s">
        <v>12</v>
      </c>
      <c r="C819" t="str">
        <f t="shared" si="12"/>
        <v>St Andrews</v>
      </c>
      <c r="D819" t="s">
        <v>8</v>
      </c>
      <c r="E819" t="s">
        <v>9</v>
      </c>
      <c r="F819">
        <v>18636</v>
      </c>
    </row>
    <row r="820" spans="1:6" hidden="1" x14ac:dyDescent="0.35">
      <c r="A820" s="1">
        <v>44227</v>
      </c>
      <c r="B820" t="s">
        <v>12</v>
      </c>
      <c r="C820" t="str">
        <f t="shared" si="12"/>
        <v>St Andrews</v>
      </c>
      <c r="D820" t="s">
        <v>10</v>
      </c>
      <c r="E820" t="s">
        <v>9</v>
      </c>
      <c r="F820">
        <v>5949</v>
      </c>
    </row>
    <row r="821" spans="1:6" hidden="1" x14ac:dyDescent="0.35">
      <c r="A821" s="1">
        <v>44227</v>
      </c>
      <c r="B821" t="s">
        <v>13</v>
      </c>
      <c r="C821" t="str">
        <f t="shared" si="12"/>
        <v>Dundee</v>
      </c>
      <c r="D821" t="s">
        <v>6</v>
      </c>
      <c r="E821" t="s">
        <v>9</v>
      </c>
      <c r="F821">
        <v>11104</v>
      </c>
    </row>
    <row r="822" spans="1:6" hidden="1" x14ac:dyDescent="0.35">
      <c r="A822" s="1">
        <v>44227</v>
      </c>
      <c r="B822" t="s">
        <v>13</v>
      </c>
      <c r="C822" t="str">
        <f t="shared" si="12"/>
        <v>Dundee</v>
      </c>
      <c r="D822" t="s">
        <v>8</v>
      </c>
      <c r="E822" t="s">
        <v>7</v>
      </c>
      <c r="F822">
        <v>37276</v>
      </c>
    </row>
    <row r="823" spans="1:6" hidden="1" x14ac:dyDescent="0.35">
      <c r="A823" s="1">
        <v>44227</v>
      </c>
      <c r="B823" t="s">
        <v>13</v>
      </c>
      <c r="C823" t="str">
        <f t="shared" si="12"/>
        <v>Dundee</v>
      </c>
      <c r="D823" t="s">
        <v>10</v>
      </c>
      <c r="E823" t="s">
        <v>9</v>
      </c>
      <c r="F823">
        <v>8554</v>
      </c>
    </row>
    <row r="824" spans="1:6" hidden="1" x14ac:dyDescent="0.35">
      <c r="A824" s="1">
        <v>44227</v>
      </c>
      <c r="B824" t="s">
        <v>14</v>
      </c>
      <c r="C824" t="str">
        <f t="shared" si="12"/>
        <v xml:space="preserve">Glasgow </v>
      </c>
      <c r="D824" t="s">
        <v>6</v>
      </c>
      <c r="E824" t="s">
        <v>9</v>
      </c>
      <c r="F824">
        <v>21037</v>
      </c>
    </row>
    <row r="825" spans="1:6" hidden="1" x14ac:dyDescent="0.35">
      <c r="A825" s="1">
        <v>44227</v>
      </c>
      <c r="B825" t="s">
        <v>14</v>
      </c>
      <c r="C825" t="str">
        <f t="shared" si="12"/>
        <v xml:space="preserve">Glasgow </v>
      </c>
      <c r="D825" t="s">
        <v>8</v>
      </c>
      <c r="E825" t="s">
        <v>9</v>
      </c>
      <c r="F825">
        <v>83863</v>
      </c>
    </row>
    <row r="826" spans="1:6" hidden="1" x14ac:dyDescent="0.35">
      <c r="A826" s="1">
        <v>44227</v>
      </c>
      <c r="B826" t="s">
        <v>14</v>
      </c>
      <c r="C826" t="str">
        <f t="shared" si="12"/>
        <v xml:space="preserve">Glasgow </v>
      </c>
      <c r="D826" t="s">
        <v>10</v>
      </c>
      <c r="E826" t="s">
        <v>9</v>
      </c>
      <c r="F826">
        <v>12656</v>
      </c>
    </row>
    <row r="827" spans="1:6" hidden="1" x14ac:dyDescent="0.35">
      <c r="A827" s="1">
        <v>44227</v>
      </c>
      <c r="B827" t="s">
        <v>15</v>
      </c>
      <c r="C827" t="str">
        <f t="shared" si="12"/>
        <v>Dumfries</v>
      </c>
      <c r="D827" t="s">
        <v>6</v>
      </c>
      <c r="E827" t="s">
        <v>9</v>
      </c>
      <c r="F827">
        <v>7237</v>
      </c>
    </row>
    <row r="828" spans="1:6" hidden="1" x14ac:dyDescent="0.35">
      <c r="A828" s="1">
        <v>44227</v>
      </c>
      <c r="B828" t="s">
        <v>15</v>
      </c>
      <c r="C828" t="str">
        <f t="shared" si="12"/>
        <v>Dumfries</v>
      </c>
      <c r="D828" t="s">
        <v>8</v>
      </c>
      <c r="E828" t="s">
        <v>9</v>
      </c>
      <c r="F828">
        <v>19017</v>
      </c>
    </row>
    <row r="829" spans="1:6" hidden="1" x14ac:dyDescent="0.35">
      <c r="A829" s="1">
        <v>44227</v>
      </c>
      <c r="B829" t="s">
        <v>15</v>
      </c>
      <c r="C829" t="str">
        <f t="shared" si="12"/>
        <v>Dumfries</v>
      </c>
      <c r="D829" t="s">
        <v>10</v>
      </c>
      <c r="E829" t="s">
        <v>7</v>
      </c>
      <c r="F829">
        <v>4610</v>
      </c>
    </row>
    <row r="830" spans="1:6" hidden="1" x14ac:dyDescent="0.35">
      <c r="A830" s="1">
        <v>44227</v>
      </c>
      <c r="B830" t="s">
        <v>16</v>
      </c>
      <c r="C830" t="str">
        <f t="shared" si="12"/>
        <v>Inverness</v>
      </c>
      <c r="D830" t="s">
        <v>6</v>
      </c>
      <c r="E830" t="s">
        <v>9</v>
      </c>
      <c r="F830">
        <v>9361</v>
      </c>
    </row>
    <row r="831" spans="1:6" hidden="1" x14ac:dyDescent="0.35">
      <c r="A831" s="1">
        <v>44227</v>
      </c>
      <c r="B831" t="s">
        <v>16</v>
      </c>
      <c r="C831" t="str">
        <f t="shared" si="12"/>
        <v>Inverness</v>
      </c>
      <c r="D831" t="s">
        <v>8</v>
      </c>
      <c r="E831" t="s">
        <v>9</v>
      </c>
      <c r="F831">
        <v>30984</v>
      </c>
    </row>
    <row r="832" spans="1:6" hidden="1" x14ac:dyDescent="0.35">
      <c r="A832" s="1">
        <v>44227</v>
      </c>
      <c r="B832" t="s">
        <v>16</v>
      </c>
      <c r="C832" t="str">
        <f t="shared" si="12"/>
        <v>Inverness</v>
      </c>
      <c r="D832" t="s">
        <v>10</v>
      </c>
      <c r="E832" t="s">
        <v>9</v>
      </c>
      <c r="F832">
        <v>6194</v>
      </c>
    </row>
    <row r="833" spans="1:6" hidden="1" x14ac:dyDescent="0.35">
      <c r="A833" s="1">
        <v>44227</v>
      </c>
      <c r="B833" t="s">
        <v>17</v>
      </c>
      <c r="C833" t="str">
        <f t="shared" si="12"/>
        <v>Stirling</v>
      </c>
      <c r="D833" t="s">
        <v>6</v>
      </c>
      <c r="E833" t="s">
        <v>9</v>
      </c>
      <c r="F833">
        <v>7599</v>
      </c>
    </row>
    <row r="834" spans="1:6" hidden="1" x14ac:dyDescent="0.35">
      <c r="A834" s="1">
        <v>44227</v>
      </c>
      <c r="B834" t="s">
        <v>17</v>
      </c>
      <c r="C834" t="str">
        <f t="shared" si="12"/>
        <v>Stirling</v>
      </c>
      <c r="D834" t="s">
        <v>8</v>
      </c>
      <c r="E834" t="s">
        <v>9</v>
      </c>
      <c r="F834">
        <v>24959</v>
      </c>
    </row>
    <row r="835" spans="1:6" hidden="1" x14ac:dyDescent="0.35">
      <c r="A835" s="1">
        <v>44227</v>
      </c>
      <c r="B835" t="s">
        <v>17</v>
      </c>
      <c r="C835" t="str">
        <f t="shared" ref="C835:C898" si="13">_xlfn.XLOOKUP(B835,$K$3:$K$11,$J$3:$J$11,,0)</f>
        <v>Stirling</v>
      </c>
      <c r="D835" t="s">
        <v>10</v>
      </c>
      <c r="E835" t="s">
        <v>7</v>
      </c>
      <c r="F835">
        <v>7289</v>
      </c>
    </row>
    <row r="836" spans="1:6" hidden="1" x14ac:dyDescent="0.35">
      <c r="A836" s="1">
        <v>44227</v>
      </c>
      <c r="B836" t="s">
        <v>18</v>
      </c>
      <c r="C836" t="str">
        <f t="shared" si="13"/>
        <v>Edinburgh</v>
      </c>
      <c r="D836" t="s">
        <v>6</v>
      </c>
      <c r="E836" t="s">
        <v>9</v>
      </c>
      <c r="F836">
        <v>13879</v>
      </c>
    </row>
    <row r="837" spans="1:6" hidden="1" x14ac:dyDescent="0.35">
      <c r="A837" s="1">
        <v>44227</v>
      </c>
      <c r="B837" t="s">
        <v>18</v>
      </c>
      <c r="C837" t="str">
        <f t="shared" si="13"/>
        <v>Edinburgh</v>
      </c>
      <c r="D837" t="s">
        <v>8</v>
      </c>
      <c r="E837" t="s">
        <v>9</v>
      </c>
      <c r="F837">
        <v>53484</v>
      </c>
    </row>
    <row r="838" spans="1:6" hidden="1" x14ac:dyDescent="0.35">
      <c r="A838" s="1">
        <v>44227</v>
      </c>
      <c r="B838" t="s">
        <v>18</v>
      </c>
      <c r="C838" t="str">
        <f t="shared" si="13"/>
        <v>Edinburgh</v>
      </c>
      <c r="D838" t="s">
        <v>10</v>
      </c>
      <c r="E838" t="s">
        <v>9</v>
      </c>
      <c r="F838">
        <v>9313</v>
      </c>
    </row>
    <row r="839" spans="1:6" hidden="1" x14ac:dyDescent="0.35">
      <c r="A839" s="1">
        <v>44228</v>
      </c>
      <c r="B839" t="s">
        <v>5</v>
      </c>
      <c r="C839" t="str">
        <f t="shared" si="13"/>
        <v>Perth</v>
      </c>
      <c r="D839" t="s">
        <v>6</v>
      </c>
      <c r="E839" t="s">
        <v>9</v>
      </c>
      <c r="F839">
        <v>6825</v>
      </c>
    </row>
    <row r="840" spans="1:6" hidden="1" x14ac:dyDescent="0.35">
      <c r="A840" s="1">
        <v>44228</v>
      </c>
      <c r="B840" t="s">
        <v>5</v>
      </c>
      <c r="C840" t="str">
        <f t="shared" si="13"/>
        <v>Perth</v>
      </c>
      <c r="D840" t="s">
        <v>8</v>
      </c>
      <c r="E840" t="s">
        <v>7</v>
      </c>
      <c r="F840">
        <v>21489</v>
      </c>
    </row>
    <row r="841" spans="1:6" hidden="1" x14ac:dyDescent="0.35">
      <c r="A841" s="1">
        <v>44228</v>
      </c>
      <c r="B841" t="s">
        <v>5</v>
      </c>
      <c r="C841" t="str">
        <f t="shared" si="13"/>
        <v>Perth</v>
      </c>
      <c r="D841" t="s">
        <v>10</v>
      </c>
      <c r="E841" t="s">
        <v>9</v>
      </c>
      <c r="F841">
        <v>6724</v>
      </c>
    </row>
    <row r="842" spans="1:6" hidden="1" x14ac:dyDescent="0.35">
      <c r="A842" s="1">
        <v>44228</v>
      </c>
      <c r="B842" t="s">
        <v>11</v>
      </c>
      <c r="C842" t="str">
        <f t="shared" si="13"/>
        <v>Aberdeen</v>
      </c>
      <c r="D842" t="s">
        <v>6</v>
      </c>
      <c r="E842" t="s">
        <v>9</v>
      </c>
      <c r="F842">
        <v>11100</v>
      </c>
    </row>
    <row r="843" spans="1:6" hidden="1" x14ac:dyDescent="0.35">
      <c r="A843" s="1">
        <v>44228</v>
      </c>
      <c r="B843" t="s">
        <v>11</v>
      </c>
      <c r="C843" t="str">
        <f t="shared" si="13"/>
        <v>Aberdeen</v>
      </c>
      <c r="D843" t="s">
        <v>8</v>
      </c>
      <c r="E843" t="s">
        <v>9</v>
      </c>
      <c r="F843">
        <v>33825</v>
      </c>
    </row>
    <row r="844" spans="1:6" hidden="1" x14ac:dyDescent="0.35">
      <c r="A844" s="1">
        <v>44228</v>
      </c>
      <c r="B844" t="s">
        <v>11</v>
      </c>
      <c r="C844" t="str">
        <f t="shared" si="13"/>
        <v>Aberdeen</v>
      </c>
      <c r="D844" t="s">
        <v>10</v>
      </c>
      <c r="E844" t="s">
        <v>9</v>
      </c>
      <c r="F844">
        <v>7969</v>
      </c>
    </row>
    <row r="845" spans="1:6" hidden="1" x14ac:dyDescent="0.35">
      <c r="A845" s="1">
        <v>44228</v>
      </c>
      <c r="B845" t="s">
        <v>12</v>
      </c>
      <c r="C845" t="str">
        <f t="shared" si="13"/>
        <v>St Andrews</v>
      </c>
      <c r="D845" t="s">
        <v>6</v>
      </c>
      <c r="E845" t="s">
        <v>9</v>
      </c>
      <c r="F845">
        <v>4134</v>
      </c>
    </row>
    <row r="846" spans="1:6" hidden="1" x14ac:dyDescent="0.35">
      <c r="A846" s="1">
        <v>44228</v>
      </c>
      <c r="B846" t="s">
        <v>12</v>
      </c>
      <c r="C846" t="str">
        <f t="shared" si="13"/>
        <v>St Andrews</v>
      </c>
      <c r="D846" t="s">
        <v>8</v>
      </c>
      <c r="E846" t="s">
        <v>9</v>
      </c>
      <c r="F846">
        <v>17048</v>
      </c>
    </row>
    <row r="847" spans="1:6" hidden="1" x14ac:dyDescent="0.35">
      <c r="A847" s="1">
        <v>44228</v>
      </c>
      <c r="B847" t="s">
        <v>12</v>
      </c>
      <c r="C847" t="str">
        <f t="shared" si="13"/>
        <v>St Andrews</v>
      </c>
      <c r="D847" t="s">
        <v>10</v>
      </c>
      <c r="E847" t="s">
        <v>7</v>
      </c>
      <c r="F847">
        <v>7187</v>
      </c>
    </row>
    <row r="848" spans="1:6" hidden="1" x14ac:dyDescent="0.35">
      <c r="A848" s="1">
        <v>44228</v>
      </c>
      <c r="B848" t="s">
        <v>13</v>
      </c>
      <c r="C848" t="str">
        <f t="shared" si="13"/>
        <v>Dundee</v>
      </c>
      <c r="D848" t="s">
        <v>6</v>
      </c>
      <c r="E848" t="s">
        <v>9</v>
      </c>
      <c r="F848">
        <v>12431</v>
      </c>
    </row>
    <row r="849" spans="1:6" hidden="1" x14ac:dyDescent="0.35">
      <c r="A849" s="1">
        <v>44228</v>
      </c>
      <c r="B849" t="s">
        <v>13</v>
      </c>
      <c r="C849" t="str">
        <f t="shared" si="13"/>
        <v>Dundee</v>
      </c>
      <c r="D849" t="s">
        <v>8</v>
      </c>
      <c r="E849" t="s">
        <v>7</v>
      </c>
      <c r="F849">
        <v>34237</v>
      </c>
    </row>
    <row r="850" spans="1:6" hidden="1" x14ac:dyDescent="0.35">
      <c r="A850" s="1">
        <v>44228</v>
      </c>
      <c r="B850" t="s">
        <v>13</v>
      </c>
      <c r="C850" t="str">
        <f t="shared" si="13"/>
        <v>Dundee</v>
      </c>
      <c r="D850" t="s">
        <v>10</v>
      </c>
      <c r="E850" t="s">
        <v>9</v>
      </c>
      <c r="F850">
        <v>7940</v>
      </c>
    </row>
    <row r="851" spans="1:6" hidden="1" x14ac:dyDescent="0.35">
      <c r="A851" s="1">
        <v>44228</v>
      </c>
      <c r="B851" t="s">
        <v>14</v>
      </c>
      <c r="C851" t="str">
        <f t="shared" si="13"/>
        <v xml:space="preserve">Glasgow </v>
      </c>
      <c r="D851" t="s">
        <v>6</v>
      </c>
      <c r="E851" t="s">
        <v>9</v>
      </c>
      <c r="F851">
        <v>23552</v>
      </c>
    </row>
    <row r="852" spans="1:6" hidden="1" x14ac:dyDescent="0.35">
      <c r="A852" s="1">
        <v>44228</v>
      </c>
      <c r="B852" t="s">
        <v>14</v>
      </c>
      <c r="C852" t="str">
        <f t="shared" si="13"/>
        <v xml:space="preserve">Glasgow </v>
      </c>
      <c r="D852" t="s">
        <v>8</v>
      </c>
      <c r="E852" t="s">
        <v>9</v>
      </c>
      <c r="F852">
        <v>76715</v>
      </c>
    </row>
    <row r="853" spans="1:6" hidden="1" x14ac:dyDescent="0.35">
      <c r="A853" s="1">
        <v>44228</v>
      </c>
      <c r="B853" t="s">
        <v>14</v>
      </c>
      <c r="C853" t="str">
        <f t="shared" si="13"/>
        <v xml:space="preserve">Glasgow </v>
      </c>
      <c r="D853" t="s">
        <v>10</v>
      </c>
      <c r="E853" t="s">
        <v>9</v>
      </c>
      <c r="F853">
        <v>11748</v>
      </c>
    </row>
    <row r="854" spans="1:6" hidden="1" x14ac:dyDescent="0.35">
      <c r="A854" s="1">
        <v>44228</v>
      </c>
      <c r="B854" t="s">
        <v>15</v>
      </c>
      <c r="C854" t="str">
        <f t="shared" si="13"/>
        <v>Dumfries</v>
      </c>
      <c r="D854" t="s">
        <v>6</v>
      </c>
      <c r="E854" t="s">
        <v>9</v>
      </c>
      <c r="F854">
        <v>8102</v>
      </c>
    </row>
    <row r="855" spans="1:6" hidden="1" x14ac:dyDescent="0.35">
      <c r="A855" s="1">
        <v>44228</v>
      </c>
      <c r="B855" t="s">
        <v>15</v>
      </c>
      <c r="C855" t="str">
        <f t="shared" si="13"/>
        <v>Dumfries</v>
      </c>
      <c r="D855" t="s">
        <v>8</v>
      </c>
      <c r="E855" t="s">
        <v>9</v>
      </c>
      <c r="F855">
        <v>17396</v>
      </c>
    </row>
    <row r="856" spans="1:6" hidden="1" x14ac:dyDescent="0.35">
      <c r="A856" s="1">
        <v>44228</v>
      </c>
      <c r="B856" t="s">
        <v>15</v>
      </c>
      <c r="C856" t="str">
        <f t="shared" si="13"/>
        <v>Dumfries</v>
      </c>
      <c r="D856" t="s">
        <v>10</v>
      </c>
      <c r="E856" t="s">
        <v>7</v>
      </c>
      <c r="F856">
        <v>4340</v>
      </c>
    </row>
    <row r="857" spans="1:6" hidden="1" x14ac:dyDescent="0.35">
      <c r="A857" s="1">
        <v>44228</v>
      </c>
      <c r="B857" t="s">
        <v>16</v>
      </c>
      <c r="C857" t="str">
        <f t="shared" si="13"/>
        <v>Inverness</v>
      </c>
      <c r="D857" t="s">
        <v>6</v>
      </c>
      <c r="E857" t="s">
        <v>9</v>
      </c>
      <c r="F857">
        <v>10571</v>
      </c>
    </row>
    <row r="858" spans="1:6" hidden="1" x14ac:dyDescent="0.35">
      <c r="A858" s="1">
        <v>44228</v>
      </c>
      <c r="B858" t="s">
        <v>16</v>
      </c>
      <c r="C858" t="str">
        <f t="shared" si="13"/>
        <v>Inverness</v>
      </c>
      <c r="D858" t="s">
        <v>8</v>
      </c>
      <c r="E858" t="s">
        <v>9</v>
      </c>
      <c r="F858">
        <v>28343</v>
      </c>
    </row>
    <row r="859" spans="1:6" hidden="1" x14ac:dyDescent="0.35">
      <c r="A859" s="1">
        <v>44228</v>
      </c>
      <c r="B859" t="s">
        <v>16</v>
      </c>
      <c r="C859" t="str">
        <f t="shared" si="13"/>
        <v>Inverness</v>
      </c>
      <c r="D859" t="s">
        <v>10</v>
      </c>
      <c r="E859" t="s">
        <v>9</v>
      </c>
      <c r="F859">
        <v>5750</v>
      </c>
    </row>
    <row r="860" spans="1:6" hidden="1" x14ac:dyDescent="0.35">
      <c r="A860" s="1">
        <v>44228</v>
      </c>
      <c r="B860" t="s">
        <v>17</v>
      </c>
      <c r="C860" t="str">
        <f t="shared" si="13"/>
        <v>Stirling</v>
      </c>
      <c r="D860" t="s">
        <v>6</v>
      </c>
      <c r="E860" t="s">
        <v>9</v>
      </c>
      <c r="F860">
        <v>8594</v>
      </c>
    </row>
    <row r="861" spans="1:6" hidden="1" x14ac:dyDescent="0.35">
      <c r="A861" s="1">
        <v>44228</v>
      </c>
      <c r="B861" t="s">
        <v>17</v>
      </c>
      <c r="C861" t="str">
        <f t="shared" si="13"/>
        <v>Stirling</v>
      </c>
      <c r="D861" t="s">
        <v>8</v>
      </c>
      <c r="E861" t="s">
        <v>9</v>
      </c>
      <c r="F861">
        <v>22832</v>
      </c>
    </row>
    <row r="862" spans="1:6" hidden="1" x14ac:dyDescent="0.35">
      <c r="A862" s="1">
        <v>44228</v>
      </c>
      <c r="B862" t="s">
        <v>17</v>
      </c>
      <c r="C862" t="str">
        <f t="shared" si="13"/>
        <v>Stirling</v>
      </c>
      <c r="D862" t="s">
        <v>10</v>
      </c>
      <c r="E862" t="s">
        <v>7</v>
      </c>
      <c r="F862">
        <v>6843</v>
      </c>
    </row>
    <row r="863" spans="1:6" hidden="1" x14ac:dyDescent="0.35">
      <c r="A863" s="1">
        <v>44228</v>
      </c>
      <c r="B863" t="s">
        <v>18</v>
      </c>
      <c r="C863" t="str">
        <f t="shared" si="13"/>
        <v>Edinburgh</v>
      </c>
      <c r="D863" t="s">
        <v>6</v>
      </c>
      <c r="E863" t="s">
        <v>9</v>
      </c>
      <c r="F863">
        <v>155377</v>
      </c>
    </row>
    <row r="864" spans="1:6" hidden="1" x14ac:dyDescent="0.35">
      <c r="A864" s="1">
        <v>44228</v>
      </c>
      <c r="B864" t="s">
        <v>18</v>
      </c>
      <c r="C864" t="str">
        <f t="shared" si="13"/>
        <v>Edinburgh</v>
      </c>
      <c r="D864" t="s">
        <v>8</v>
      </c>
      <c r="E864" t="s">
        <v>9</v>
      </c>
      <c r="F864">
        <v>48925</v>
      </c>
    </row>
    <row r="865" spans="1:6" hidden="1" x14ac:dyDescent="0.35">
      <c r="A865" s="1">
        <v>44228</v>
      </c>
      <c r="B865" t="s">
        <v>18</v>
      </c>
      <c r="C865" t="str">
        <f t="shared" si="13"/>
        <v>Edinburgh</v>
      </c>
      <c r="D865" t="s">
        <v>10</v>
      </c>
      <c r="E865" t="s">
        <v>9</v>
      </c>
      <c r="F865">
        <v>8646</v>
      </c>
    </row>
    <row r="866" spans="1:6" hidden="1" x14ac:dyDescent="0.35">
      <c r="A866" s="1">
        <v>44229</v>
      </c>
      <c r="B866" t="s">
        <v>5</v>
      </c>
      <c r="C866" t="str">
        <f t="shared" si="13"/>
        <v>Perth</v>
      </c>
      <c r="D866" t="s">
        <v>6</v>
      </c>
      <c r="E866" t="s">
        <v>9</v>
      </c>
      <c r="F866">
        <v>6618</v>
      </c>
    </row>
    <row r="867" spans="1:6" hidden="1" x14ac:dyDescent="0.35">
      <c r="A867" s="1">
        <v>44229</v>
      </c>
      <c r="B867" t="s">
        <v>5</v>
      </c>
      <c r="C867" t="str">
        <f t="shared" si="13"/>
        <v>Perth</v>
      </c>
      <c r="D867" t="s">
        <v>8</v>
      </c>
      <c r="E867" t="s">
        <v>7</v>
      </c>
      <c r="F867">
        <v>26330</v>
      </c>
    </row>
    <row r="868" spans="1:6" hidden="1" x14ac:dyDescent="0.35">
      <c r="A868" s="1">
        <v>44229</v>
      </c>
      <c r="B868" t="s">
        <v>5</v>
      </c>
      <c r="C868" t="str">
        <f t="shared" si="13"/>
        <v>Perth</v>
      </c>
      <c r="D868" t="s">
        <v>10</v>
      </c>
      <c r="E868" t="s">
        <v>9</v>
      </c>
      <c r="F868">
        <v>5831</v>
      </c>
    </row>
    <row r="869" spans="1:6" hidden="1" x14ac:dyDescent="0.35">
      <c r="A869" s="1">
        <v>44229</v>
      </c>
      <c r="B869" t="s">
        <v>11</v>
      </c>
      <c r="C869" t="str">
        <f t="shared" si="13"/>
        <v>Aberdeen</v>
      </c>
      <c r="D869" t="s">
        <v>6</v>
      </c>
      <c r="E869" t="s">
        <v>9</v>
      </c>
      <c r="F869">
        <v>10765</v>
      </c>
    </row>
    <row r="870" spans="1:6" hidden="1" x14ac:dyDescent="0.35">
      <c r="A870" s="1">
        <v>44229</v>
      </c>
      <c r="B870" t="s">
        <v>11</v>
      </c>
      <c r="C870" t="str">
        <f t="shared" si="13"/>
        <v>Aberdeen</v>
      </c>
      <c r="D870" t="s">
        <v>8</v>
      </c>
      <c r="E870" t="s">
        <v>9</v>
      </c>
      <c r="F870">
        <v>41446</v>
      </c>
    </row>
    <row r="871" spans="1:6" hidden="1" x14ac:dyDescent="0.35">
      <c r="A871" s="1">
        <v>44229</v>
      </c>
      <c r="B871" t="s">
        <v>11</v>
      </c>
      <c r="C871" t="str">
        <f t="shared" si="13"/>
        <v>Aberdeen</v>
      </c>
      <c r="D871" t="s">
        <v>10</v>
      </c>
      <c r="E871" t="s">
        <v>9</v>
      </c>
      <c r="F871">
        <v>6912</v>
      </c>
    </row>
    <row r="872" spans="1:6" hidden="1" x14ac:dyDescent="0.35">
      <c r="A872" s="1">
        <v>44229</v>
      </c>
      <c r="B872" t="s">
        <v>12</v>
      </c>
      <c r="C872" t="str">
        <f t="shared" si="13"/>
        <v>St Andrews</v>
      </c>
      <c r="D872" t="s">
        <v>6</v>
      </c>
      <c r="E872" t="s">
        <v>9</v>
      </c>
      <c r="F872">
        <v>3998</v>
      </c>
    </row>
    <row r="873" spans="1:6" hidden="1" x14ac:dyDescent="0.35">
      <c r="A873" s="1">
        <v>44229</v>
      </c>
      <c r="B873" t="s">
        <v>12</v>
      </c>
      <c r="C873" t="str">
        <f t="shared" si="13"/>
        <v>St Andrews</v>
      </c>
      <c r="D873" t="s">
        <v>8</v>
      </c>
      <c r="E873" t="s">
        <v>9</v>
      </c>
      <c r="F873">
        <v>20889</v>
      </c>
    </row>
    <row r="874" spans="1:6" hidden="1" x14ac:dyDescent="0.35">
      <c r="A874" s="1">
        <v>44229</v>
      </c>
      <c r="B874" t="s">
        <v>12</v>
      </c>
      <c r="C874" t="str">
        <f t="shared" si="13"/>
        <v>St Andrews</v>
      </c>
      <c r="D874" t="s">
        <v>10</v>
      </c>
      <c r="E874" t="s">
        <v>7</v>
      </c>
      <c r="F874">
        <v>6453</v>
      </c>
    </row>
    <row r="875" spans="1:6" hidden="1" x14ac:dyDescent="0.35">
      <c r="A875" s="1">
        <v>44229</v>
      </c>
      <c r="B875" t="s">
        <v>13</v>
      </c>
      <c r="C875" t="str">
        <f t="shared" si="13"/>
        <v>Dundee</v>
      </c>
      <c r="D875" t="s">
        <v>6</v>
      </c>
      <c r="E875" t="s">
        <v>9</v>
      </c>
      <c r="F875">
        <v>12055</v>
      </c>
    </row>
    <row r="876" spans="1:6" hidden="1" x14ac:dyDescent="0.35">
      <c r="A876" s="1">
        <v>44229</v>
      </c>
      <c r="B876" t="s">
        <v>13</v>
      </c>
      <c r="C876" t="str">
        <f t="shared" si="13"/>
        <v>Dundee</v>
      </c>
      <c r="D876" t="s">
        <v>8</v>
      </c>
      <c r="E876" t="s">
        <v>7</v>
      </c>
      <c r="F876">
        <v>41585</v>
      </c>
    </row>
    <row r="877" spans="1:6" hidden="1" x14ac:dyDescent="0.35">
      <c r="A877" s="1">
        <v>44229</v>
      </c>
      <c r="B877" t="s">
        <v>13</v>
      </c>
      <c r="C877" t="str">
        <f t="shared" si="13"/>
        <v>Dundee</v>
      </c>
      <c r="D877" t="s">
        <v>10</v>
      </c>
      <c r="E877" t="s">
        <v>9</v>
      </c>
      <c r="F877">
        <v>6887</v>
      </c>
    </row>
    <row r="878" spans="1:6" hidden="1" x14ac:dyDescent="0.35">
      <c r="A878" s="1">
        <v>44229</v>
      </c>
      <c r="B878" t="s">
        <v>14</v>
      </c>
      <c r="C878" t="str">
        <f t="shared" si="13"/>
        <v xml:space="preserve">Glasgow </v>
      </c>
      <c r="D878" t="s">
        <v>6</v>
      </c>
      <c r="E878" t="s">
        <v>9</v>
      </c>
      <c r="F878">
        <v>22840</v>
      </c>
    </row>
    <row r="879" spans="1:6" hidden="1" x14ac:dyDescent="0.35">
      <c r="A879" s="1">
        <v>44229</v>
      </c>
      <c r="B879" t="s">
        <v>14</v>
      </c>
      <c r="C879" t="str">
        <f t="shared" si="13"/>
        <v xml:space="preserve">Glasgow </v>
      </c>
      <c r="D879" t="s">
        <v>8</v>
      </c>
      <c r="E879" t="s">
        <v>9</v>
      </c>
      <c r="F879">
        <v>93999</v>
      </c>
    </row>
    <row r="880" spans="1:6" hidden="1" x14ac:dyDescent="0.35">
      <c r="A880" s="1">
        <v>44229</v>
      </c>
      <c r="B880" t="s">
        <v>14</v>
      </c>
      <c r="C880" t="str">
        <f t="shared" si="13"/>
        <v xml:space="preserve">Glasgow </v>
      </c>
      <c r="D880" t="s">
        <v>10</v>
      </c>
      <c r="E880" t="s">
        <v>9</v>
      </c>
      <c r="F880">
        <v>10189</v>
      </c>
    </row>
    <row r="881" spans="1:6" hidden="1" x14ac:dyDescent="0.35">
      <c r="A881" s="1">
        <v>44229</v>
      </c>
      <c r="B881" t="s">
        <v>15</v>
      </c>
      <c r="C881" t="str">
        <f t="shared" si="13"/>
        <v>Dumfries</v>
      </c>
      <c r="D881" t="s">
        <v>6</v>
      </c>
      <c r="E881" t="s">
        <v>9</v>
      </c>
      <c r="F881">
        <v>7858</v>
      </c>
    </row>
    <row r="882" spans="1:6" hidden="1" x14ac:dyDescent="0.35">
      <c r="A882" s="1">
        <v>44229</v>
      </c>
      <c r="B882" t="s">
        <v>15</v>
      </c>
      <c r="C882" t="str">
        <f t="shared" si="13"/>
        <v>Dumfries</v>
      </c>
      <c r="D882" t="s">
        <v>8</v>
      </c>
      <c r="E882" t="s">
        <v>9</v>
      </c>
      <c r="F882">
        <v>21315</v>
      </c>
    </row>
    <row r="883" spans="1:6" hidden="1" x14ac:dyDescent="0.35">
      <c r="A883" s="1">
        <v>44229</v>
      </c>
      <c r="B883" t="s">
        <v>15</v>
      </c>
      <c r="C883" t="str">
        <f t="shared" si="13"/>
        <v>Dumfries</v>
      </c>
      <c r="D883" t="s">
        <v>10</v>
      </c>
      <c r="E883" t="s">
        <v>7</v>
      </c>
      <c r="F883">
        <v>3878</v>
      </c>
    </row>
    <row r="884" spans="1:6" hidden="1" x14ac:dyDescent="0.35">
      <c r="A884" s="1">
        <v>44229</v>
      </c>
      <c r="B884" t="s">
        <v>16</v>
      </c>
      <c r="C884" t="str">
        <f t="shared" si="13"/>
        <v>Inverness</v>
      </c>
      <c r="D884" t="s">
        <v>6</v>
      </c>
      <c r="E884" t="s">
        <v>9</v>
      </c>
      <c r="F884">
        <v>10228</v>
      </c>
    </row>
    <row r="885" spans="1:6" hidden="1" x14ac:dyDescent="0.35">
      <c r="A885" s="1">
        <v>44229</v>
      </c>
      <c r="B885" t="s">
        <v>16</v>
      </c>
      <c r="C885" t="str">
        <f t="shared" si="13"/>
        <v>Inverness</v>
      </c>
      <c r="D885" t="s">
        <v>8</v>
      </c>
      <c r="E885" t="s">
        <v>9</v>
      </c>
      <c r="F885">
        <v>34729</v>
      </c>
    </row>
    <row r="886" spans="1:6" hidden="1" x14ac:dyDescent="0.35">
      <c r="A886" s="1">
        <v>44229</v>
      </c>
      <c r="B886" t="s">
        <v>16</v>
      </c>
      <c r="C886" t="str">
        <f t="shared" si="13"/>
        <v>Inverness</v>
      </c>
      <c r="D886" t="s">
        <v>10</v>
      </c>
      <c r="E886" t="s">
        <v>9</v>
      </c>
      <c r="F886">
        <v>4987</v>
      </c>
    </row>
    <row r="887" spans="1:6" hidden="1" x14ac:dyDescent="0.35">
      <c r="A887" s="1">
        <v>44229</v>
      </c>
      <c r="B887" t="s">
        <v>17</v>
      </c>
      <c r="C887" t="str">
        <f t="shared" si="13"/>
        <v>Stirling</v>
      </c>
      <c r="D887" t="s">
        <v>6</v>
      </c>
      <c r="E887" t="s">
        <v>9</v>
      </c>
      <c r="F887">
        <v>8312</v>
      </c>
    </row>
    <row r="888" spans="1:6" hidden="1" x14ac:dyDescent="0.35">
      <c r="A888" s="1">
        <v>44229</v>
      </c>
      <c r="B888" t="s">
        <v>17</v>
      </c>
      <c r="C888" t="str">
        <f t="shared" si="13"/>
        <v>Stirling</v>
      </c>
      <c r="D888" t="s">
        <v>8</v>
      </c>
      <c r="E888" t="s">
        <v>9</v>
      </c>
      <c r="F888">
        <v>27976</v>
      </c>
    </row>
    <row r="889" spans="1:6" hidden="1" x14ac:dyDescent="0.35">
      <c r="A889" s="1">
        <v>44229</v>
      </c>
      <c r="B889" t="s">
        <v>17</v>
      </c>
      <c r="C889" t="str">
        <f t="shared" si="13"/>
        <v>Stirling</v>
      </c>
      <c r="D889" t="s">
        <v>10</v>
      </c>
      <c r="E889" t="s">
        <v>7</v>
      </c>
      <c r="F889">
        <v>6079</v>
      </c>
    </row>
    <row r="890" spans="1:6" hidden="1" x14ac:dyDescent="0.35">
      <c r="A890" s="1">
        <v>44229</v>
      </c>
      <c r="B890" t="s">
        <v>18</v>
      </c>
      <c r="C890" t="str">
        <f t="shared" si="13"/>
        <v>Edinburgh</v>
      </c>
      <c r="D890" t="s">
        <v>6</v>
      </c>
      <c r="E890" t="s">
        <v>9</v>
      </c>
      <c r="F890">
        <v>15069</v>
      </c>
    </row>
    <row r="891" spans="1:6" hidden="1" x14ac:dyDescent="0.35">
      <c r="A891" s="1">
        <v>44229</v>
      </c>
      <c r="B891" t="s">
        <v>18</v>
      </c>
      <c r="C891" t="str">
        <f t="shared" si="13"/>
        <v>Edinburgh</v>
      </c>
      <c r="D891" t="s">
        <v>8</v>
      </c>
      <c r="E891" t="s">
        <v>9</v>
      </c>
      <c r="F891">
        <v>59948</v>
      </c>
    </row>
    <row r="892" spans="1:6" hidden="1" x14ac:dyDescent="0.35">
      <c r="A892" s="1">
        <v>44229</v>
      </c>
      <c r="B892" t="s">
        <v>18</v>
      </c>
      <c r="C892" t="str">
        <f t="shared" si="13"/>
        <v>Edinburgh</v>
      </c>
      <c r="D892" t="s">
        <v>10</v>
      </c>
      <c r="E892" t="s">
        <v>9</v>
      </c>
      <c r="F892">
        <v>7498</v>
      </c>
    </row>
    <row r="893" spans="1:6" hidden="1" x14ac:dyDescent="0.35">
      <c r="A893" s="1">
        <v>44230</v>
      </c>
      <c r="B893" t="s">
        <v>5</v>
      </c>
      <c r="C893" t="str">
        <f t="shared" si="13"/>
        <v>Perth</v>
      </c>
      <c r="D893" t="s">
        <v>6</v>
      </c>
      <c r="E893" t="s">
        <v>9</v>
      </c>
      <c r="F893">
        <v>6144</v>
      </c>
    </row>
    <row r="894" spans="1:6" hidden="1" x14ac:dyDescent="0.35">
      <c r="A894" s="1">
        <v>44230</v>
      </c>
      <c r="B894" t="s">
        <v>5</v>
      </c>
      <c r="C894" t="str">
        <f t="shared" si="13"/>
        <v>Perth</v>
      </c>
      <c r="D894" t="s">
        <v>8</v>
      </c>
      <c r="E894" t="s">
        <v>7</v>
      </c>
      <c r="F894">
        <v>21968</v>
      </c>
    </row>
    <row r="895" spans="1:6" hidden="1" x14ac:dyDescent="0.35">
      <c r="A895" s="1">
        <v>44230</v>
      </c>
      <c r="B895" t="s">
        <v>5</v>
      </c>
      <c r="C895" t="str">
        <f t="shared" si="13"/>
        <v>Perth</v>
      </c>
      <c r="D895" t="s">
        <v>10</v>
      </c>
      <c r="E895" t="s">
        <v>9</v>
      </c>
      <c r="F895">
        <v>6103</v>
      </c>
    </row>
    <row r="896" spans="1:6" hidden="1" x14ac:dyDescent="0.35">
      <c r="A896" s="1">
        <v>44230</v>
      </c>
      <c r="B896" t="s">
        <v>11</v>
      </c>
      <c r="C896" t="str">
        <f t="shared" si="13"/>
        <v>Aberdeen</v>
      </c>
      <c r="D896" t="s">
        <v>6</v>
      </c>
      <c r="E896" t="s">
        <v>9</v>
      </c>
      <c r="F896">
        <v>9994</v>
      </c>
    </row>
    <row r="897" spans="1:6" hidden="1" x14ac:dyDescent="0.35">
      <c r="A897" s="1">
        <v>44230</v>
      </c>
      <c r="B897" t="s">
        <v>11</v>
      </c>
      <c r="C897" t="str">
        <f t="shared" si="13"/>
        <v>Aberdeen</v>
      </c>
      <c r="D897" t="s">
        <v>8</v>
      </c>
      <c r="E897" t="s">
        <v>9</v>
      </c>
      <c r="F897">
        <v>34580</v>
      </c>
    </row>
    <row r="898" spans="1:6" hidden="1" x14ac:dyDescent="0.35">
      <c r="A898" s="1">
        <v>44230</v>
      </c>
      <c r="B898" t="s">
        <v>11</v>
      </c>
      <c r="C898" t="str">
        <f t="shared" si="13"/>
        <v>Aberdeen</v>
      </c>
      <c r="D898" t="s">
        <v>10</v>
      </c>
      <c r="E898" t="s">
        <v>9</v>
      </c>
      <c r="F898">
        <v>7234</v>
      </c>
    </row>
    <row r="899" spans="1:6" hidden="1" x14ac:dyDescent="0.35">
      <c r="A899" s="1">
        <v>44230</v>
      </c>
      <c r="B899" t="s">
        <v>12</v>
      </c>
      <c r="C899" t="str">
        <f t="shared" ref="C899:C962" si="14">_xlfn.XLOOKUP(B899,$K$3:$K$11,$J$3:$J$11,,0)</f>
        <v>St Andrews</v>
      </c>
      <c r="D899" t="s">
        <v>6</v>
      </c>
      <c r="E899" t="s">
        <v>9</v>
      </c>
      <c r="F899">
        <v>3684</v>
      </c>
    </row>
    <row r="900" spans="1:6" hidden="1" x14ac:dyDescent="0.35">
      <c r="A900" s="1">
        <v>44230</v>
      </c>
      <c r="B900" t="s">
        <v>12</v>
      </c>
      <c r="C900" t="str">
        <f t="shared" si="14"/>
        <v>St Andrews</v>
      </c>
      <c r="D900" t="s">
        <v>8</v>
      </c>
      <c r="E900" t="s">
        <v>9</v>
      </c>
      <c r="F900">
        <v>17428</v>
      </c>
    </row>
    <row r="901" spans="1:6" hidden="1" x14ac:dyDescent="0.35">
      <c r="A901" s="1">
        <v>44230</v>
      </c>
      <c r="B901" t="s">
        <v>12</v>
      </c>
      <c r="C901" t="str">
        <f t="shared" si="14"/>
        <v>St Andrews</v>
      </c>
      <c r="D901" t="s">
        <v>10</v>
      </c>
      <c r="E901" t="s">
        <v>7</v>
      </c>
      <c r="F901">
        <v>6676</v>
      </c>
    </row>
    <row r="902" spans="1:6" hidden="1" x14ac:dyDescent="0.35">
      <c r="A902" s="1">
        <v>44230</v>
      </c>
      <c r="B902" t="s">
        <v>13</v>
      </c>
      <c r="C902" t="str">
        <f t="shared" si="14"/>
        <v>Dundee</v>
      </c>
      <c r="D902" t="s">
        <v>6</v>
      </c>
      <c r="E902" t="s">
        <v>9</v>
      </c>
      <c r="F902">
        <v>11191</v>
      </c>
    </row>
    <row r="903" spans="1:6" hidden="1" x14ac:dyDescent="0.35">
      <c r="A903" s="1">
        <v>44230</v>
      </c>
      <c r="B903" t="s">
        <v>13</v>
      </c>
      <c r="C903" t="str">
        <f t="shared" si="14"/>
        <v>Dundee</v>
      </c>
      <c r="D903" t="s">
        <v>8</v>
      </c>
      <c r="E903" t="s">
        <v>7</v>
      </c>
      <c r="F903">
        <v>34965</v>
      </c>
    </row>
    <row r="904" spans="1:6" hidden="1" x14ac:dyDescent="0.35">
      <c r="A904" s="1">
        <v>44230</v>
      </c>
      <c r="B904" t="s">
        <v>13</v>
      </c>
      <c r="C904" t="str">
        <f t="shared" si="14"/>
        <v>Dundee</v>
      </c>
      <c r="D904" t="s">
        <v>10</v>
      </c>
      <c r="E904" t="s">
        <v>9</v>
      </c>
      <c r="F904">
        <v>7208</v>
      </c>
    </row>
    <row r="905" spans="1:6" hidden="1" x14ac:dyDescent="0.35">
      <c r="A905" s="1">
        <v>44230</v>
      </c>
      <c r="B905" t="s">
        <v>14</v>
      </c>
      <c r="C905" t="str">
        <f t="shared" si="14"/>
        <v xml:space="preserve">Glasgow </v>
      </c>
      <c r="D905" t="s">
        <v>6</v>
      </c>
      <c r="E905" t="s">
        <v>9</v>
      </c>
      <c r="F905">
        <v>21205</v>
      </c>
    </row>
    <row r="906" spans="1:6" hidden="1" x14ac:dyDescent="0.35">
      <c r="A906" s="1">
        <v>44230</v>
      </c>
      <c r="B906" t="s">
        <v>14</v>
      </c>
      <c r="C906" t="str">
        <f t="shared" si="14"/>
        <v xml:space="preserve">Glasgow </v>
      </c>
      <c r="D906" t="s">
        <v>8</v>
      </c>
      <c r="E906" t="s">
        <v>9</v>
      </c>
      <c r="F906">
        <v>78427</v>
      </c>
    </row>
    <row r="907" spans="1:6" hidden="1" x14ac:dyDescent="0.35">
      <c r="A907" s="1">
        <v>44230</v>
      </c>
      <c r="B907" t="s">
        <v>14</v>
      </c>
      <c r="C907" t="str">
        <f t="shared" si="14"/>
        <v xml:space="preserve">Glasgow </v>
      </c>
      <c r="D907" t="s">
        <v>10</v>
      </c>
      <c r="E907" t="s">
        <v>9</v>
      </c>
      <c r="F907">
        <v>10663</v>
      </c>
    </row>
    <row r="908" spans="1:6" hidden="1" x14ac:dyDescent="0.35">
      <c r="A908" s="1">
        <v>44230</v>
      </c>
      <c r="B908" t="s">
        <v>15</v>
      </c>
      <c r="C908" t="str">
        <f t="shared" si="14"/>
        <v>Dumfries</v>
      </c>
      <c r="D908" t="s">
        <v>6</v>
      </c>
      <c r="E908" t="s">
        <v>9</v>
      </c>
      <c r="F908">
        <v>7296</v>
      </c>
    </row>
    <row r="909" spans="1:6" hidden="1" x14ac:dyDescent="0.35">
      <c r="A909" s="1">
        <v>44230</v>
      </c>
      <c r="B909" t="s">
        <v>15</v>
      </c>
      <c r="C909" t="str">
        <f t="shared" si="14"/>
        <v>Dumfries</v>
      </c>
      <c r="D909" t="s">
        <v>8</v>
      </c>
      <c r="E909" t="s">
        <v>9</v>
      </c>
      <c r="F909">
        <v>17784</v>
      </c>
    </row>
    <row r="910" spans="1:6" hidden="1" x14ac:dyDescent="0.35">
      <c r="A910" s="1">
        <v>44230</v>
      </c>
      <c r="B910" t="s">
        <v>15</v>
      </c>
      <c r="C910" t="str">
        <f t="shared" si="14"/>
        <v>Dumfries</v>
      </c>
      <c r="D910" t="s">
        <v>10</v>
      </c>
      <c r="E910" t="s">
        <v>7</v>
      </c>
      <c r="F910">
        <v>4018</v>
      </c>
    </row>
    <row r="911" spans="1:6" hidden="1" x14ac:dyDescent="0.35">
      <c r="A911" s="1">
        <v>44230</v>
      </c>
      <c r="B911" t="s">
        <v>16</v>
      </c>
      <c r="C911" t="str">
        <f t="shared" si="14"/>
        <v>Inverness</v>
      </c>
      <c r="D911" t="s">
        <v>6</v>
      </c>
      <c r="E911" t="s">
        <v>9</v>
      </c>
      <c r="F911">
        <v>9440</v>
      </c>
    </row>
    <row r="912" spans="1:6" hidden="1" x14ac:dyDescent="0.35">
      <c r="A912" s="1">
        <v>44230</v>
      </c>
      <c r="B912" t="s">
        <v>16</v>
      </c>
      <c r="C912" t="str">
        <f t="shared" si="14"/>
        <v>Inverness</v>
      </c>
      <c r="D912" t="s">
        <v>8</v>
      </c>
      <c r="E912" t="s">
        <v>9</v>
      </c>
      <c r="F912">
        <v>28975</v>
      </c>
    </row>
    <row r="913" spans="1:6" hidden="1" x14ac:dyDescent="0.35">
      <c r="A913" s="1">
        <v>44230</v>
      </c>
      <c r="B913" t="s">
        <v>16</v>
      </c>
      <c r="C913" t="str">
        <f t="shared" si="14"/>
        <v>Inverness</v>
      </c>
      <c r="D913" t="s">
        <v>10</v>
      </c>
      <c r="E913" t="s">
        <v>9</v>
      </c>
      <c r="F913">
        <v>5219</v>
      </c>
    </row>
    <row r="914" spans="1:6" hidden="1" x14ac:dyDescent="0.35">
      <c r="A914" s="1">
        <v>44230</v>
      </c>
      <c r="B914" t="s">
        <v>17</v>
      </c>
      <c r="C914" t="str">
        <f t="shared" si="14"/>
        <v>Stirling</v>
      </c>
      <c r="D914" t="s">
        <v>6</v>
      </c>
      <c r="E914" t="s">
        <v>9</v>
      </c>
      <c r="F914">
        <v>7665</v>
      </c>
    </row>
    <row r="915" spans="1:6" hidden="1" x14ac:dyDescent="0.35">
      <c r="A915" s="1">
        <v>44230</v>
      </c>
      <c r="B915" t="s">
        <v>17</v>
      </c>
      <c r="C915" t="str">
        <f t="shared" si="14"/>
        <v>Stirling</v>
      </c>
      <c r="D915" t="s">
        <v>8</v>
      </c>
      <c r="E915" t="s">
        <v>9</v>
      </c>
      <c r="F915">
        <v>23342</v>
      </c>
    </row>
    <row r="916" spans="1:6" hidden="1" x14ac:dyDescent="0.35">
      <c r="A916" s="1">
        <v>44230</v>
      </c>
      <c r="B916" t="s">
        <v>17</v>
      </c>
      <c r="C916" t="str">
        <f t="shared" si="14"/>
        <v>Stirling</v>
      </c>
      <c r="D916" t="s">
        <v>10</v>
      </c>
      <c r="E916" t="s">
        <v>7</v>
      </c>
      <c r="F916">
        <v>6311</v>
      </c>
    </row>
    <row r="917" spans="1:6" hidden="1" x14ac:dyDescent="0.35">
      <c r="A917" s="1">
        <v>44230</v>
      </c>
      <c r="B917" t="s">
        <v>18</v>
      </c>
      <c r="C917" t="str">
        <f t="shared" si="14"/>
        <v>Edinburgh</v>
      </c>
      <c r="D917" t="s">
        <v>6</v>
      </c>
      <c r="E917" t="s">
        <v>9</v>
      </c>
      <c r="F917">
        <v>13990</v>
      </c>
    </row>
    <row r="918" spans="1:6" hidden="1" x14ac:dyDescent="0.35">
      <c r="A918" s="1">
        <v>44230</v>
      </c>
      <c r="B918" t="s">
        <v>18</v>
      </c>
      <c r="C918" t="str">
        <f t="shared" si="14"/>
        <v>Edinburgh</v>
      </c>
      <c r="D918" t="s">
        <v>8</v>
      </c>
      <c r="E918" t="s">
        <v>9</v>
      </c>
      <c r="F918">
        <v>50017</v>
      </c>
    </row>
    <row r="919" spans="1:6" hidden="1" x14ac:dyDescent="0.35">
      <c r="A919" s="1">
        <v>44230</v>
      </c>
      <c r="B919" t="s">
        <v>18</v>
      </c>
      <c r="C919" t="str">
        <f t="shared" si="14"/>
        <v>Edinburgh</v>
      </c>
      <c r="D919" t="s">
        <v>10</v>
      </c>
      <c r="E919" t="s">
        <v>9</v>
      </c>
      <c r="F919">
        <v>7847</v>
      </c>
    </row>
    <row r="920" spans="1:6" hidden="1" x14ac:dyDescent="0.35">
      <c r="A920" s="1">
        <v>44231</v>
      </c>
      <c r="B920" t="s">
        <v>5</v>
      </c>
      <c r="C920" t="str">
        <f t="shared" si="14"/>
        <v>Perth</v>
      </c>
      <c r="D920" t="s">
        <v>6</v>
      </c>
      <c r="E920" t="s">
        <v>9</v>
      </c>
      <c r="F920">
        <v>6240</v>
      </c>
    </row>
    <row r="921" spans="1:6" hidden="1" x14ac:dyDescent="0.35">
      <c r="A921" s="1">
        <v>44231</v>
      </c>
      <c r="B921" t="s">
        <v>5</v>
      </c>
      <c r="C921" t="str">
        <f t="shared" si="14"/>
        <v>Perth</v>
      </c>
      <c r="D921" t="s">
        <v>8</v>
      </c>
      <c r="E921" t="s">
        <v>7</v>
      </c>
      <c r="F921">
        <v>24790</v>
      </c>
    </row>
    <row r="922" spans="1:6" hidden="1" x14ac:dyDescent="0.35">
      <c r="A922" s="1">
        <v>44231</v>
      </c>
      <c r="B922" t="s">
        <v>5</v>
      </c>
      <c r="C922" t="str">
        <f t="shared" si="14"/>
        <v>Perth</v>
      </c>
      <c r="D922" t="s">
        <v>10</v>
      </c>
      <c r="E922" t="s">
        <v>9</v>
      </c>
      <c r="F922">
        <v>6447</v>
      </c>
    </row>
    <row r="923" spans="1:6" hidden="1" x14ac:dyDescent="0.35">
      <c r="A923" s="1">
        <v>44231</v>
      </c>
      <c r="B923" t="s">
        <v>11</v>
      </c>
      <c r="C923" t="str">
        <f t="shared" si="14"/>
        <v>Aberdeen</v>
      </c>
      <c r="D923" t="s">
        <v>6</v>
      </c>
      <c r="E923" t="s">
        <v>9</v>
      </c>
      <c r="F923">
        <v>10150</v>
      </c>
    </row>
    <row r="924" spans="1:6" hidden="1" x14ac:dyDescent="0.35">
      <c r="A924" s="1">
        <v>44231</v>
      </c>
      <c r="B924" t="s">
        <v>11</v>
      </c>
      <c r="C924" t="str">
        <f t="shared" si="14"/>
        <v>Aberdeen</v>
      </c>
      <c r="D924" t="s">
        <v>8</v>
      </c>
      <c r="E924" t="s">
        <v>9</v>
      </c>
      <c r="F924">
        <v>39020</v>
      </c>
    </row>
    <row r="925" spans="1:6" hidden="1" x14ac:dyDescent="0.35">
      <c r="A925" s="1">
        <v>44231</v>
      </c>
      <c r="B925" t="s">
        <v>11</v>
      </c>
      <c r="C925" t="str">
        <f t="shared" si="14"/>
        <v>Aberdeen</v>
      </c>
      <c r="D925" t="s">
        <v>10</v>
      </c>
      <c r="E925" t="s">
        <v>9</v>
      </c>
      <c r="F925">
        <v>7641</v>
      </c>
    </row>
    <row r="926" spans="1:6" hidden="1" x14ac:dyDescent="0.35">
      <c r="A926" s="1">
        <v>44231</v>
      </c>
      <c r="B926" t="s">
        <v>12</v>
      </c>
      <c r="C926" t="str">
        <f t="shared" si="14"/>
        <v>St Andrews</v>
      </c>
      <c r="D926" t="s">
        <v>6</v>
      </c>
      <c r="E926" t="s">
        <v>9</v>
      </c>
      <c r="F926">
        <v>3747</v>
      </c>
    </row>
    <row r="927" spans="1:6" hidden="1" x14ac:dyDescent="0.35">
      <c r="A927" s="1">
        <v>44231</v>
      </c>
      <c r="B927" t="s">
        <v>12</v>
      </c>
      <c r="C927" t="str">
        <f t="shared" si="14"/>
        <v>St Andrews</v>
      </c>
      <c r="D927" t="s">
        <v>8</v>
      </c>
      <c r="E927" t="s">
        <v>9</v>
      </c>
      <c r="F927">
        <v>19666</v>
      </c>
    </row>
    <row r="928" spans="1:6" hidden="1" x14ac:dyDescent="0.35">
      <c r="A928" s="1">
        <v>44231</v>
      </c>
      <c r="B928" t="s">
        <v>12</v>
      </c>
      <c r="C928" t="str">
        <f t="shared" si="14"/>
        <v>St Andrews</v>
      </c>
      <c r="D928" t="s">
        <v>10</v>
      </c>
      <c r="E928" t="s">
        <v>7</v>
      </c>
      <c r="F928">
        <v>6959</v>
      </c>
    </row>
    <row r="929" spans="1:6" hidden="1" x14ac:dyDescent="0.35">
      <c r="A929" s="1">
        <v>44231</v>
      </c>
      <c r="B929" t="s">
        <v>13</v>
      </c>
      <c r="C929" t="str">
        <f t="shared" si="14"/>
        <v>Dundee</v>
      </c>
      <c r="D929" t="s">
        <v>6</v>
      </c>
      <c r="E929" t="s">
        <v>9</v>
      </c>
      <c r="F929">
        <v>11366</v>
      </c>
    </row>
    <row r="930" spans="1:6" hidden="1" x14ac:dyDescent="0.35">
      <c r="A930" s="1">
        <v>44231</v>
      </c>
      <c r="B930" t="s">
        <v>13</v>
      </c>
      <c r="C930" t="str">
        <f t="shared" si="14"/>
        <v>Dundee</v>
      </c>
      <c r="D930" t="s">
        <v>8</v>
      </c>
      <c r="E930" t="s">
        <v>7</v>
      </c>
      <c r="F930">
        <v>39247</v>
      </c>
    </row>
    <row r="931" spans="1:6" hidden="1" x14ac:dyDescent="0.35">
      <c r="A931" s="1">
        <v>44231</v>
      </c>
      <c r="B931" t="s">
        <v>13</v>
      </c>
      <c r="C931" t="str">
        <f t="shared" si="14"/>
        <v>Dundee</v>
      </c>
      <c r="D931" t="s">
        <v>10</v>
      </c>
      <c r="E931" t="s">
        <v>9</v>
      </c>
      <c r="F931">
        <v>7614</v>
      </c>
    </row>
    <row r="932" spans="1:6" hidden="1" x14ac:dyDescent="0.35">
      <c r="A932" s="1">
        <v>44231</v>
      </c>
      <c r="B932" t="s">
        <v>14</v>
      </c>
      <c r="C932" t="str">
        <f t="shared" si="14"/>
        <v xml:space="preserve">Glasgow </v>
      </c>
      <c r="D932" t="s">
        <v>6</v>
      </c>
      <c r="E932" t="s">
        <v>9</v>
      </c>
      <c r="F932">
        <v>21535</v>
      </c>
    </row>
    <row r="933" spans="1:6" hidden="1" x14ac:dyDescent="0.35">
      <c r="A933" s="1">
        <v>44231</v>
      </c>
      <c r="B933" t="s">
        <v>14</v>
      </c>
      <c r="C933" t="str">
        <f t="shared" si="14"/>
        <v xml:space="preserve">Glasgow </v>
      </c>
      <c r="D933" t="s">
        <v>8</v>
      </c>
      <c r="E933" t="s">
        <v>9</v>
      </c>
      <c r="F933">
        <v>88499</v>
      </c>
    </row>
    <row r="934" spans="1:6" hidden="1" x14ac:dyDescent="0.35">
      <c r="A934" s="1">
        <v>44231</v>
      </c>
      <c r="B934" t="s">
        <v>14</v>
      </c>
      <c r="C934" t="str">
        <f t="shared" si="14"/>
        <v xml:space="preserve">Glasgow </v>
      </c>
      <c r="D934" t="s">
        <v>10</v>
      </c>
      <c r="E934" t="s">
        <v>9</v>
      </c>
      <c r="F934">
        <v>11265</v>
      </c>
    </row>
    <row r="935" spans="1:6" hidden="1" x14ac:dyDescent="0.35">
      <c r="A935" s="1">
        <v>44231</v>
      </c>
      <c r="B935" t="s">
        <v>15</v>
      </c>
      <c r="C935" t="str">
        <f t="shared" si="14"/>
        <v>Dumfries</v>
      </c>
      <c r="D935" t="s">
        <v>6</v>
      </c>
      <c r="E935" t="s">
        <v>9</v>
      </c>
      <c r="F935">
        <v>7408</v>
      </c>
    </row>
    <row r="936" spans="1:6" hidden="1" x14ac:dyDescent="0.35">
      <c r="A936" s="1">
        <v>44231</v>
      </c>
      <c r="B936" t="s">
        <v>15</v>
      </c>
      <c r="C936" t="str">
        <f t="shared" si="14"/>
        <v>Dumfries</v>
      </c>
      <c r="D936" t="s">
        <v>8</v>
      </c>
      <c r="E936" t="s">
        <v>9</v>
      </c>
      <c r="F936">
        <v>20068</v>
      </c>
    </row>
    <row r="937" spans="1:6" hidden="1" x14ac:dyDescent="0.35">
      <c r="A937" s="1">
        <v>44231</v>
      </c>
      <c r="B937" t="s">
        <v>15</v>
      </c>
      <c r="C937" t="str">
        <f t="shared" si="14"/>
        <v>Dumfries</v>
      </c>
      <c r="D937" t="s">
        <v>10</v>
      </c>
      <c r="E937" t="s">
        <v>7</v>
      </c>
      <c r="F937">
        <v>4197</v>
      </c>
    </row>
    <row r="938" spans="1:6" hidden="1" x14ac:dyDescent="0.35">
      <c r="A938" s="1">
        <v>44231</v>
      </c>
      <c r="B938" t="s">
        <v>16</v>
      </c>
      <c r="C938" t="str">
        <f t="shared" si="14"/>
        <v>Inverness</v>
      </c>
      <c r="D938" t="s">
        <v>6</v>
      </c>
      <c r="E938" t="s">
        <v>9</v>
      </c>
      <c r="F938">
        <v>9599</v>
      </c>
    </row>
    <row r="939" spans="1:6" hidden="1" x14ac:dyDescent="0.35">
      <c r="A939" s="1">
        <v>44231</v>
      </c>
      <c r="B939" t="s">
        <v>16</v>
      </c>
      <c r="C939" t="str">
        <f t="shared" si="14"/>
        <v>Inverness</v>
      </c>
      <c r="D939" t="s">
        <v>8</v>
      </c>
      <c r="E939" t="s">
        <v>9</v>
      </c>
      <c r="F939">
        <v>32696</v>
      </c>
    </row>
    <row r="940" spans="1:6" hidden="1" x14ac:dyDescent="0.35">
      <c r="A940" s="1">
        <v>44231</v>
      </c>
      <c r="B940" t="s">
        <v>16</v>
      </c>
      <c r="C940" t="str">
        <f t="shared" si="14"/>
        <v>Inverness</v>
      </c>
      <c r="D940" t="s">
        <v>10</v>
      </c>
      <c r="E940" t="s">
        <v>9</v>
      </c>
      <c r="F940">
        <v>5513</v>
      </c>
    </row>
    <row r="941" spans="1:6" hidden="1" x14ac:dyDescent="0.35">
      <c r="A941" s="1">
        <v>44231</v>
      </c>
      <c r="B941" t="s">
        <v>17</v>
      </c>
      <c r="C941" t="str">
        <f t="shared" si="14"/>
        <v>Stirling</v>
      </c>
      <c r="D941" t="s">
        <v>6</v>
      </c>
      <c r="E941" t="s">
        <v>9</v>
      </c>
      <c r="F941">
        <v>7795</v>
      </c>
    </row>
    <row r="942" spans="1:6" hidden="1" x14ac:dyDescent="0.35">
      <c r="A942" s="1">
        <v>44231</v>
      </c>
      <c r="B942" t="s">
        <v>17</v>
      </c>
      <c r="C942" t="str">
        <f t="shared" si="14"/>
        <v>Stirling</v>
      </c>
      <c r="D942" t="s">
        <v>8</v>
      </c>
      <c r="E942" t="s">
        <v>9</v>
      </c>
      <c r="F942">
        <v>26339</v>
      </c>
    </row>
    <row r="943" spans="1:6" hidden="1" x14ac:dyDescent="0.35">
      <c r="A943" s="1">
        <v>44231</v>
      </c>
      <c r="B943" t="s">
        <v>17</v>
      </c>
      <c r="C943" t="str">
        <f t="shared" si="14"/>
        <v>Stirling</v>
      </c>
      <c r="D943" t="s">
        <v>10</v>
      </c>
      <c r="E943" t="s">
        <v>7</v>
      </c>
      <c r="F943">
        <v>6607</v>
      </c>
    </row>
    <row r="944" spans="1:6" hidden="1" x14ac:dyDescent="0.35">
      <c r="A944" s="1">
        <v>44231</v>
      </c>
      <c r="B944" t="s">
        <v>18</v>
      </c>
      <c r="C944" t="str">
        <f t="shared" si="14"/>
        <v>Edinburgh</v>
      </c>
      <c r="D944" t="s">
        <v>6</v>
      </c>
      <c r="E944" t="s">
        <v>9</v>
      </c>
      <c r="F944">
        <v>14207</v>
      </c>
    </row>
    <row r="945" spans="1:6" hidden="1" x14ac:dyDescent="0.35">
      <c r="A945" s="1">
        <v>44231</v>
      </c>
      <c r="B945" t="s">
        <v>18</v>
      </c>
      <c r="C945" t="str">
        <f t="shared" si="14"/>
        <v>Edinburgh</v>
      </c>
      <c r="D945" t="s">
        <v>8</v>
      </c>
      <c r="E945" t="s">
        <v>9</v>
      </c>
      <c r="F945">
        <v>56441</v>
      </c>
    </row>
    <row r="946" spans="1:6" hidden="1" x14ac:dyDescent="0.35">
      <c r="A946" s="1">
        <v>44231</v>
      </c>
      <c r="B946" t="s">
        <v>18</v>
      </c>
      <c r="C946" t="str">
        <f t="shared" si="14"/>
        <v>Edinburgh</v>
      </c>
      <c r="D946" t="s">
        <v>10</v>
      </c>
      <c r="E946" t="s">
        <v>9</v>
      </c>
      <c r="F946">
        <v>8289</v>
      </c>
    </row>
    <row r="947" spans="1:6" hidden="1" x14ac:dyDescent="0.35">
      <c r="A947" s="1">
        <v>44232</v>
      </c>
      <c r="B947" t="s">
        <v>5</v>
      </c>
      <c r="C947" t="str">
        <f t="shared" si="14"/>
        <v>Perth</v>
      </c>
      <c r="D947" t="s">
        <v>6</v>
      </c>
      <c r="E947" t="s">
        <v>9</v>
      </c>
      <c r="F947">
        <v>6712</v>
      </c>
    </row>
    <row r="948" spans="1:6" hidden="1" x14ac:dyDescent="0.35">
      <c r="A948" s="1">
        <v>44232</v>
      </c>
      <c r="B948" t="s">
        <v>5</v>
      </c>
      <c r="C948" t="str">
        <f t="shared" si="14"/>
        <v>Perth</v>
      </c>
      <c r="D948" t="s">
        <v>8</v>
      </c>
      <c r="E948" t="s">
        <v>9</v>
      </c>
      <c r="F948">
        <v>20446</v>
      </c>
    </row>
    <row r="949" spans="1:6" hidden="1" x14ac:dyDescent="0.35">
      <c r="A949" s="1">
        <v>44232</v>
      </c>
      <c r="B949" t="s">
        <v>5</v>
      </c>
      <c r="C949" t="str">
        <f t="shared" si="14"/>
        <v>Perth</v>
      </c>
      <c r="D949" t="s">
        <v>10</v>
      </c>
      <c r="E949" t="s">
        <v>9</v>
      </c>
      <c r="F949">
        <v>7390</v>
      </c>
    </row>
    <row r="950" spans="1:6" hidden="1" x14ac:dyDescent="0.35">
      <c r="A950" s="1">
        <v>44232</v>
      </c>
      <c r="B950" t="s">
        <v>11</v>
      </c>
      <c r="C950" t="str">
        <f t="shared" si="14"/>
        <v>Aberdeen</v>
      </c>
      <c r="D950" t="s">
        <v>6</v>
      </c>
      <c r="E950" t="s">
        <v>9</v>
      </c>
      <c r="F950">
        <v>10919</v>
      </c>
    </row>
    <row r="951" spans="1:6" hidden="1" x14ac:dyDescent="0.35">
      <c r="A951" s="1">
        <v>44232</v>
      </c>
      <c r="B951" t="s">
        <v>11</v>
      </c>
      <c r="C951" t="str">
        <f t="shared" si="14"/>
        <v>Aberdeen</v>
      </c>
      <c r="D951" t="s">
        <v>8</v>
      </c>
      <c r="E951" t="s">
        <v>9</v>
      </c>
      <c r="F951">
        <v>32184</v>
      </c>
    </row>
    <row r="952" spans="1:6" hidden="1" x14ac:dyDescent="0.35">
      <c r="A952" s="1">
        <v>44232</v>
      </c>
      <c r="B952" t="s">
        <v>11</v>
      </c>
      <c r="C952" t="str">
        <f t="shared" si="14"/>
        <v>Aberdeen</v>
      </c>
      <c r="D952" t="s">
        <v>10</v>
      </c>
      <c r="E952" t="s">
        <v>9</v>
      </c>
      <c r="F952">
        <v>8759</v>
      </c>
    </row>
    <row r="953" spans="1:6" hidden="1" x14ac:dyDescent="0.35">
      <c r="A953" s="1">
        <v>44232</v>
      </c>
      <c r="B953" t="s">
        <v>12</v>
      </c>
      <c r="C953" t="str">
        <f t="shared" si="14"/>
        <v>St Andrews</v>
      </c>
      <c r="D953" t="s">
        <v>6</v>
      </c>
      <c r="E953" t="s">
        <v>9</v>
      </c>
      <c r="F953">
        <v>5133900</v>
      </c>
    </row>
    <row r="954" spans="1:6" hidden="1" x14ac:dyDescent="0.35">
      <c r="A954" s="1">
        <v>44232</v>
      </c>
      <c r="B954" t="s">
        <v>12</v>
      </c>
      <c r="C954" t="str">
        <f t="shared" si="14"/>
        <v>St Andrews</v>
      </c>
      <c r="D954" t="s">
        <v>8</v>
      </c>
      <c r="E954" t="s">
        <v>9</v>
      </c>
      <c r="F954">
        <v>16221</v>
      </c>
    </row>
    <row r="955" spans="1:6" hidden="1" x14ac:dyDescent="0.35">
      <c r="A955" s="1">
        <v>44232</v>
      </c>
      <c r="B955" t="s">
        <v>12</v>
      </c>
      <c r="C955" t="str">
        <f t="shared" si="14"/>
        <v>St Andrews</v>
      </c>
      <c r="D955" t="s">
        <v>10</v>
      </c>
      <c r="E955" t="s">
        <v>7</v>
      </c>
      <c r="F955">
        <v>7734</v>
      </c>
    </row>
    <row r="956" spans="1:6" hidden="1" x14ac:dyDescent="0.35">
      <c r="A956" s="1">
        <v>44232</v>
      </c>
      <c r="B956" t="s">
        <v>13</v>
      </c>
      <c r="C956" t="str">
        <f t="shared" si="14"/>
        <v>Dundee</v>
      </c>
      <c r="D956" t="s">
        <v>6</v>
      </c>
      <c r="E956" t="s">
        <v>9</v>
      </c>
      <c r="F956">
        <v>12227</v>
      </c>
    </row>
    <row r="957" spans="1:6" hidden="1" x14ac:dyDescent="0.35">
      <c r="A957" s="1">
        <v>44232</v>
      </c>
      <c r="B957" t="s">
        <v>13</v>
      </c>
      <c r="C957" t="str">
        <f t="shared" si="14"/>
        <v>Dundee</v>
      </c>
      <c r="D957" t="s">
        <v>8</v>
      </c>
      <c r="E957" t="s">
        <v>7</v>
      </c>
      <c r="F957">
        <v>32654</v>
      </c>
    </row>
    <row r="958" spans="1:6" hidden="1" x14ac:dyDescent="0.35">
      <c r="A958" s="1">
        <v>44232</v>
      </c>
      <c r="B958" t="s">
        <v>13</v>
      </c>
      <c r="C958" t="str">
        <f t="shared" si="14"/>
        <v>Dundee</v>
      </c>
      <c r="D958" t="s">
        <v>10</v>
      </c>
      <c r="E958" t="s">
        <v>9</v>
      </c>
      <c r="F958">
        <v>8729</v>
      </c>
    </row>
    <row r="959" spans="1:6" hidden="1" x14ac:dyDescent="0.35">
      <c r="A959" s="1">
        <v>44232</v>
      </c>
      <c r="B959" t="s">
        <v>14</v>
      </c>
      <c r="C959" t="str">
        <f t="shared" si="14"/>
        <v xml:space="preserve">Glasgow </v>
      </c>
      <c r="D959" t="s">
        <v>6</v>
      </c>
      <c r="E959" t="s">
        <v>9</v>
      </c>
      <c r="F959">
        <v>23165</v>
      </c>
    </row>
    <row r="960" spans="1:6" hidden="1" x14ac:dyDescent="0.35">
      <c r="A960" s="1">
        <v>44232</v>
      </c>
      <c r="B960" t="s">
        <v>14</v>
      </c>
      <c r="C960" t="str">
        <f t="shared" si="14"/>
        <v xml:space="preserve">Glasgow </v>
      </c>
      <c r="D960" t="s">
        <v>8</v>
      </c>
      <c r="E960" t="s">
        <v>9</v>
      </c>
      <c r="F960">
        <v>72993</v>
      </c>
    </row>
    <row r="961" spans="1:6" hidden="1" x14ac:dyDescent="0.35">
      <c r="A961" s="1">
        <v>44232</v>
      </c>
      <c r="B961" t="s">
        <v>14</v>
      </c>
      <c r="C961" t="str">
        <f t="shared" si="14"/>
        <v xml:space="preserve">Glasgow </v>
      </c>
      <c r="D961" t="s">
        <v>10</v>
      </c>
      <c r="E961" t="s">
        <v>9</v>
      </c>
      <c r="F961">
        <v>12913</v>
      </c>
    </row>
    <row r="962" spans="1:6" hidden="1" x14ac:dyDescent="0.35">
      <c r="A962" s="1">
        <v>44232</v>
      </c>
      <c r="B962" t="s">
        <v>15</v>
      </c>
      <c r="C962" t="str">
        <f t="shared" si="14"/>
        <v>Dumfries</v>
      </c>
      <c r="D962" t="s">
        <v>6</v>
      </c>
      <c r="E962" t="s">
        <v>9</v>
      </c>
      <c r="F962">
        <v>7969</v>
      </c>
    </row>
    <row r="963" spans="1:6" hidden="1" x14ac:dyDescent="0.35">
      <c r="A963" s="1">
        <v>44232</v>
      </c>
      <c r="B963" t="s">
        <v>15</v>
      </c>
      <c r="C963" t="str">
        <f t="shared" ref="C963:C1026" si="15">_xlfn.XLOOKUP(B963,$K$3:$K$11,$J$3:$J$11,,0)</f>
        <v>Dumfries</v>
      </c>
      <c r="D963" t="s">
        <v>8</v>
      </c>
      <c r="E963" t="s">
        <v>9</v>
      </c>
      <c r="F963">
        <v>16551</v>
      </c>
    </row>
    <row r="964" spans="1:6" hidden="1" x14ac:dyDescent="0.35">
      <c r="A964" s="1">
        <v>44232</v>
      </c>
      <c r="B964" t="s">
        <v>15</v>
      </c>
      <c r="C964" t="str">
        <f t="shared" si="15"/>
        <v>Dumfries</v>
      </c>
      <c r="D964" t="s">
        <v>10</v>
      </c>
      <c r="E964" t="s">
        <v>7</v>
      </c>
      <c r="F964">
        <v>4685</v>
      </c>
    </row>
    <row r="965" spans="1:6" hidden="1" x14ac:dyDescent="0.35">
      <c r="A965" s="1">
        <v>44232</v>
      </c>
      <c r="B965" t="s">
        <v>16</v>
      </c>
      <c r="C965" t="str">
        <f t="shared" si="15"/>
        <v>Inverness</v>
      </c>
      <c r="D965" t="s">
        <v>6</v>
      </c>
      <c r="E965" t="s">
        <v>9</v>
      </c>
      <c r="F965">
        <v>10384</v>
      </c>
    </row>
    <row r="966" spans="1:6" hidden="1" x14ac:dyDescent="0.35">
      <c r="A966" s="1">
        <v>44232</v>
      </c>
      <c r="B966" t="s">
        <v>16</v>
      </c>
      <c r="C966" t="str">
        <f t="shared" si="15"/>
        <v>Inverness</v>
      </c>
      <c r="D966" t="s">
        <v>8</v>
      </c>
      <c r="E966" t="s">
        <v>9</v>
      </c>
      <c r="F966">
        <v>26967</v>
      </c>
    </row>
    <row r="967" spans="1:6" hidden="1" x14ac:dyDescent="0.35">
      <c r="A967" s="1">
        <v>44232</v>
      </c>
      <c r="B967" t="s">
        <v>16</v>
      </c>
      <c r="C967" t="str">
        <f t="shared" si="15"/>
        <v>Inverness</v>
      </c>
      <c r="D967" t="s">
        <v>10</v>
      </c>
      <c r="E967" t="s">
        <v>9</v>
      </c>
      <c r="F967">
        <v>6321</v>
      </c>
    </row>
    <row r="968" spans="1:6" hidden="1" x14ac:dyDescent="0.35">
      <c r="A968" s="1">
        <v>44232</v>
      </c>
      <c r="B968" t="s">
        <v>17</v>
      </c>
      <c r="C968" t="str">
        <f t="shared" si="15"/>
        <v>Stirling</v>
      </c>
      <c r="D968" t="s">
        <v>6</v>
      </c>
      <c r="E968" t="s">
        <v>9</v>
      </c>
      <c r="F968">
        <v>8441</v>
      </c>
    </row>
    <row r="969" spans="1:6" hidden="1" x14ac:dyDescent="0.35">
      <c r="A969" s="1">
        <v>44232</v>
      </c>
      <c r="B969" t="s">
        <v>17</v>
      </c>
      <c r="C969" t="str">
        <f t="shared" si="15"/>
        <v>Stirling</v>
      </c>
      <c r="D969" t="s">
        <v>8</v>
      </c>
      <c r="E969" t="s">
        <v>9</v>
      </c>
      <c r="F969">
        <v>21724</v>
      </c>
    </row>
    <row r="970" spans="1:6" hidden="1" x14ac:dyDescent="0.35">
      <c r="A970" s="1">
        <v>44232</v>
      </c>
      <c r="B970" t="s">
        <v>17</v>
      </c>
      <c r="C970" t="str">
        <f t="shared" si="15"/>
        <v>Stirling</v>
      </c>
      <c r="D970" t="s">
        <v>10</v>
      </c>
      <c r="E970" t="s">
        <v>7</v>
      </c>
      <c r="F970">
        <v>7416</v>
      </c>
    </row>
    <row r="971" spans="1:6" hidden="1" x14ac:dyDescent="0.35">
      <c r="A971" s="1">
        <v>44232</v>
      </c>
      <c r="B971" t="s">
        <v>18</v>
      </c>
      <c r="C971" t="str">
        <f t="shared" si="15"/>
        <v>Edinburgh</v>
      </c>
      <c r="D971" t="s">
        <v>6</v>
      </c>
      <c r="E971" t="s">
        <v>9</v>
      </c>
      <c r="F971">
        <v>15283</v>
      </c>
    </row>
    <row r="972" spans="1:6" hidden="1" x14ac:dyDescent="0.35">
      <c r="A972" s="1">
        <v>44232</v>
      </c>
      <c r="B972" t="s">
        <v>18</v>
      </c>
      <c r="C972" t="str">
        <f t="shared" si="15"/>
        <v>Edinburgh</v>
      </c>
      <c r="D972" t="s">
        <v>8</v>
      </c>
      <c r="E972" t="s">
        <v>9</v>
      </c>
      <c r="F972">
        <v>60027</v>
      </c>
    </row>
    <row r="973" spans="1:6" hidden="1" x14ac:dyDescent="0.35">
      <c r="A973" s="1">
        <v>44232</v>
      </c>
      <c r="B973" t="s">
        <v>18</v>
      </c>
      <c r="C973" t="str">
        <f t="shared" si="15"/>
        <v>Edinburgh</v>
      </c>
      <c r="D973" t="s">
        <v>10</v>
      </c>
      <c r="E973" t="s">
        <v>9</v>
      </c>
      <c r="F973">
        <v>9502</v>
      </c>
    </row>
    <row r="974" spans="1:6" hidden="1" x14ac:dyDescent="0.35">
      <c r="A974" s="1">
        <v>44233</v>
      </c>
      <c r="B974" t="s">
        <v>5</v>
      </c>
      <c r="C974" t="str">
        <f t="shared" si="15"/>
        <v>Perth</v>
      </c>
      <c r="D974" t="s">
        <v>6</v>
      </c>
      <c r="E974" t="s">
        <v>9</v>
      </c>
      <c r="F974">
        <v>6219</v>
      </c>
    </row>
    <row r="975" spans="1:6" hidden="1" x14ac:dyDescent="0.35">
      <c r="A975" s="1">
        <v>44233</v>
      </c>
      <c r="B975" t="s">
        <v>5</v>
      </c>
      <c r="C975" t="str">
        <f t="shared" si="15"/>
        <v>Perth</v>
      </c>
      <c r="D975" t="s">
        <v>8</v>
      </c>
      <c r="E975" t="s">
        <v>9</v>
      </c>
      <c r="F975">
        <v>20782</v>
      </c>
    </row>
    <row r="976" spans="1:6" hidden="1" x14ac:dyDescent="0.35">
      <c r="A976" s="1">
        <v>44233</v>
      </c>
      <c r="B976" t="s">
        <v>5</v>
      </c>
      <c r="C976" t="str">
        <f t="shared" si="15"/>
        <v>Perth</v>
      </c>
      <c r="D976" t="s">
        <v>10</v>
      </c>
      <c r="E976" t="s">
        <v>9</v>
      </c>
      <c r="F976">
        <v>6948</v>
      </c>
    </row>
    <row r="977" spans="1:6" hidden="1" x14ac:dyDescent="0.35">
      <c r="A977" s="1">
        <v>44233</v>
      </c>
      <c r="B977" t="s">
        <v>11</v>
      </c>
      <c r="C977" t="str">
        <f t="shared" si="15"/>
        <v>Aberdeen</v>
      </c>
      <c r="D977" t="s">
        <v>6</v>
      </c>
      <c r="E977" t="s">
        <v>9</v>
      </c>
      <c r="F977">
        <v>10115</v>
      </c>
    </row>
    <row r="978" spans="1:6" hidden="1" x14ac:dyDescent="0.35">
      <c r="A978" s="1">
        <v>44233</v>
      </c>
      <c r="B978" t="s">
        <v>11</v>
      </c>
      <c r="C978" t="str">
        <f t="shared" si="15"/>
        <v>Aberdeen</v>
      </c>
      <c r="D978" t="s">
        <v>8</v>
      </c>
      <c r="E978" t="s">
        <v>9</v>
      </c>
      <c r="F978">
        <v>32712</v>
      </c>
    </row>
    <row r="979" spans="1:6" hidden="1" x14ac:dyDescent="0.35">
      <c r="A979" s="1">
        <v>44233</v>
      </c>
      <c r="B979" t="s">
        <v>11</v>
      </c>
      <c r="C979" t="str">
        <f t="shared" si="15"/>
        <v>Aberdeen</v>
      </c>
      <c r="D979" t="s">
        <v>10</v>
      </c>
      <c r="E979" t="s">
        <v>9</v>
      </c>
      <c r="F979">
        <v>8233</v>
      </c>
    </row>
    <row r="980" spans="1:6" hidden="1" x14ac:dyDescent="0.35">
      <c r="A980" s="1">
        <v>44233</v>
      </c>
      <c r="B980" t="s">
        <v>12</v>
      </c>
      <c r="C980" t="str">
        <f t="shared" si="15"/>
        <v>St Andrews</v>
      </c>
      <c r="D980" t="s">
        <v>6</v>
      </c>
      <c r="E980" t="s">
        <v>9</v>
      </c>
      <c r="F980">
        <v>5600</v>
      </c>
    </row>
    <row r="981" spans="1:6" hidden="1" x14ac:dyDescent="0.35">
      <c r="A981" s="1">
        <v>44233</v>
      </c>
      <c r="B981" t="s">
        <v>12</v>
      </c>
      <c r="C981" t="str">
        <f t="shared" si="15"/>
        <v>St Andrews</v>
      </c>
      <c r="D981" t="s">
        <v>8</v>
      </c>
      <c r="E981" t="s">
        <v>9</v>
      </c>
      <c r="F981">
        <v>16487</v>
      </c>
    </row>
    <row r="982" spans="1:6" hidden="1" x14ac:dyDescent="0.35">
      <c r="A982" s="1">
        <v>44233</v>
      </c>
      <c r="B982" t="s">
        <v>12</v>
      </c>
      <c r="C982" t="str">
        <f t="shared" si="15"/>
        <v>St Andrews</v>
      </c>
      <c r="D982" t="s">
        <v>10</v>
      </c>
      <c r="E982" t="s">
        <v>7</v>
      </c>
      <c r="F982">
        <v>7370</v>
      </c>
    </row>
    <row r="983" spans="1:6" hidden="1" x14ac:dyDescent="0.35">
      <c r="A983" s="1">
        <v>44233</v>
      </c>
      <c r="B983" t="s">
        <v>13</v>
      </c>
      <c r="C983" t="str">
        <f t="shared" si="15"/>
        <v>Dundee</v>
      </c>
      <c r="D983" t="s">
        <v>6</v>
      </c>
      <c r="E983" t="s">
        <v>9</v>
      </c>
      <c r="F983">
        <v>11326</v>
      </c>
    </row>
    <row r="984" spans="1:6" hidden="1" x14ac:dyDescent="0.35">
      <c r="A984" s="1">
        <v>44233</v>
      </c>
      <c r="B984" t="s">
        <v>13</v>
      </c>
      <c r="C984" t="str">
        <f t="shared" si="15"/>
        <v>Dundee</v>
      </c>
      <c r="D984" t="s">
        <v>8</v>
      </c>
      <c r="E984" t="s">
        <v>7</v>
      </c>
      <c r="F984">
        <v>33163</v>
      </c>
    </row>
    <row r="985" spans="1:6" hidden="1" x14ac:dyDescent="0.35">
      <c r="A985" s="1">
        <v>44233</v>
      </c>
      <c r="B985" t="s">
        <v>13</v>
      </c>
      <c r="C985" t="str">
        <f t="shared" si="15"/>
        <v>Dundee</v>
      </c>
      <c r="D985" t="s">
        <v>10</v>
      </c>
      <c r="E985" t="s">
        <v>9</v>
      </c>
      <c r="F985">
        <v>8204</v>
      </c>
    </row>
    <row r="986" spans="1:6" hidden="1" x14ac:dyDescent="0.35">
      <c r="A986" s="1">
        <v>44233</v>
      </c>
      <c r="B986" t="s">
        <v>14</v>
      </c>
      <c r="C986" t="str">
        <f t="shared" si="15"/>
        <v xml:space="preserve">Glasgow </v>
      </c>
      <c r="D986" t="s">
        <v>6</v>
      </c>
      <c r="E986" t="s">
        <v>9</v>
      </c>
      <c r="F986">
        <v>21460</v>
      </c>
    </row>
    <row r="987" spans="1:6" hidden="1" x14ac:dyDescent="0.35">
      <c r="A987" s="1">
        <v>44233</v>
      </c>
      <c r="B987" t="s">
        <v>14</v>
      </c>
      <c r="C987" t="str">
        <f t="shared" si="15"/>
        <v xml:space="preserve">Glasgow </v>
      </c>
      <c r="D987" t="s">
        <v>8</v>
      </c>
      <c r="E987" t="s">
        <v>9</v>
      </c>
      <c r="F987">
        <v>74191</v>
      </c>
    </row>
    <row r="988" spans="1:6" hidden="1" x14ac:dyDescent="0.35">
      <c r="A988" s="1">
        <v>44233</v>
      </c>
      <c r="B988" t="s">
        <v>14</v>
      </c>
      <c r="C988" t="str">
        <f t="shared" si="15"/>
        <v xml:space="preserve">Glasgow </v>
      </c>
      <c r="D988" t="s">
        <v>10</v>
      </c>
      <c r="E988" t="s">
        <v>9</v>
      </c>
      <c r="F988">
        <v>12139</v>
      </c>
    </row>
    <row r="989" spans="1:6" hidden="1" x14ac:dyDescent="0.35">
      <c r="A989" s="1">
        <v>44233</v>
      </c>
      <c r="B989" t="s">
        <v>15</v>
      </c>
      <c r="C989" t="str">
        <f t="shared" si="15"/>
        <v>Dumfries</v>
      </c>
      <c r="D989" t="s">
        <v>6</v>
      </c>
      <c r="E989" t="s">
        <v>9</v>
      </c>
      <c r="F989">
        <v>7383</v>
      </c>
    </row>
    <row r="990" spans="1:6" hidden="1" x14ac:dyDescent="0.35">
      <c r="A990" s="1">
        <v>44233</v>
      </c>
      <c r="B990" t="s">
        <v>15</v>
      </c>
      <c r="C990" t="str">
        <f t="shared" si="15"/>
        <v>Dumfries</v>
      </c>
      <c r="D990" t="s">
        <v>8</v>
      </c>
      <c r="E990" t="s">
        <v>9</v>
      </c>
      <c r="F990">
        <v>16824</v>
      </c>
    </row>
    <row r="991" spans="1:6" hidden="1" x14ac:dyDescent="0.35">
      <c r="A991" s="1">
        <v>44233</v>
      </c>
      <c r="B991" t="s">
        <v>15</v>
      </c>
      <c r="C991" t="str">
        <f t="shared" si="15"/>
        <v>Dumfries</v>
      </c>
      <c r="D991" t="s">
        <v>10</v>
      </c>
      <c r="E991" t="s">
        <v>7</v>
      </c>
      <c r="F991">
        <v>4457</v>
      </c>
    </row>
    <row r="992" spans="1:6" hidden="1" x14ac:dyDescent="0.35">
      <c r="A992" s="1">
        <v>44233</v>
      </c>
      <c r="B992" t="s">
        <v>16</v>
      </c>
      <c r="C992" t="str">
        <f t="shared" si="15"/>
        <v>Inverness</v>
      </c>
      <c r="D992" t="s">
        <v>6</v>
      </c>
      <c r="E992" t="s">
        <v>9</v>
      </c>
      <c r="F992">
        <v>9564</v>
      </c>
    </row>
    <row r="993" spans="1:6" hidden="1" x14ac:dyDescent="0.35">
      <c r="A993" s="1">
        <v>44233</v>
      </c>
      <c r="B993" t="s">
        <v>16</v>
      </c>
      <c r="C993" t="str">
        <f t="shared" si="15"/>
        <v>Inverness</v>
      </c>
      <c r="D993" t="s">
        <v>8</v>
      </c>
      <c r="E993" t="s">
        <v>9</v>
      </c>
      <c r="F993">
        <v>27410</v>
      </c>
    </row>
    <row r="994" spans="1:6" hidden="1" x14ac:dyDescent="0.35">
      <c r="A994" s="1">
        <v>44233</v>
      </c>
      <c r="B994" t="s">
        <v>16</v>
      </c>
      <c r="C994" t="str">
        <f t="shared" si="15"/>
        <v>Inverness</v>
      </c>
      <c r="D994" t="s">
        <v>10</v>
      </c>
      <c r="E994" t="s">
        <v>9</v>
      </c>
      <c r="F994">
        <v>5941</v>
      </c>
    </row>
    <row r="995" spans="1:6" hidden="1" x14ac:dyDescent="0.35">
      <c r="A995" s="1">
        <v>44233</v>
      </c>
      <c r="B995" t="s">
        <v>17</v>
      </c>
      <c r="C995" t="str">
        <f t="shared" si="15"/>
        <v>Stirling</v>
      </c>
      <c r="D995" t="s">
        <v>6</v>
      </c>
      <c r="E995" t="s">
        <v>9</v>
      </c>
      <c r="F995">
        <v>7766</v>
      </c>
    </row>
    <row r="996" spans="1:6" hidden="1" x14ac:dyDescent="0.35">
      <c r="A996" s="1">
        <v>44233</v>
      </c>
      <c r="B996" t="s">
        <v>17</v>
      </c>
      <c r="C996" t="str">
        <f t="shared" si="15"/>
        <v>Stirling</v>
      </c>
      <c r="D996" t="s">
        <v>8</v>
      </c>
      <c r="E996" t="s">
        <v>9</v>
      </c>
      <c r="F996">
        <v>22081</v>
      </c>
    </row>
    <row r="997" spans="1:6" hidden="1" x14ac:dyDescent="0.35">
      <c r="A997" s="1">
        <v>44233</v>
      </c>
      <c r="B997" t="s">
        <v>17</v>
      </c>
      <c r="C997" t="str">
        <f t="shared" si="15"/>
        <v>Stirling</v>
      </c>
      <c r="D997" t="s">
        <v>10</v>
      </c>
      <c r="E997" t="s">
        <v>7</v>
      </c>
      <c r="F997">
        <v>7035</v>
      </c>
    </row>
    <row r="998" spans="1:6" hidden="1" x14ac:dyDescent="0.35">
      <c r="A998" s="1">
        <v>44233</v>
      </c>
      <c r="B998" t="s">
        <v>18</v>
      </c>
      <c r="C998" t="str">
        <f t="shared" si="15"/>
        <v>Edinburgh</v>
      </c>
      <c r="D998" t="s">
        <v>6</v>
      </c>
      <c r="E998" t="s">
        <v>9</v>
      </c>
      <c r="F998">
        <v>14159</v>
      </c>
    </row>
    <row r="999" spans="1:6" hidden="1" x14ac:dyDescent="0.35">
      <c r="A999" s="1">
        <v>44233</v>
      </c>
      <c r="B999" t="s">
        <v>18</v>
      </c>
      <c r="C999" t="str">
        <f t="shared" si="15"/>
        <v>Edinburgh</v>
      </c>
      <c r="D999" t="s">
        <v>8</v>
      </c>
      <c r="E999" t="s">
        <v>9</v>
      </c>
      <c r="F999">
        <v>47315</v>
      </c>
    </row>
    <row r="1000" spans="1:6" hidden="1" x14ac:dyDescent="0.35">
      <c r="A1000" s="1">
        <v>44233</v>
      </c>
      <c r="B1000" t="s">
        <v>18</v>
      </c>
      <c r="C1000" t="str">
        <f t="shared" si="15"/>
        <v>Edinburgh</v>
      </c>
      <c r="D1000" t="s">
        <v>10</v>
      </c>
      <c r="E1000" t="s">
        <v>9</v>
      </c>
      <c r="F1000">
        <v>8932</v>
      </c>
    </row>
    <row r="1001" spans="1:6" hidden="1" x14ac:dyDescent="0.35">
      <c r="A1001" s="1">
        <v>44234</v>
      </c>
      <c r="B1001" t="s">
        <v>5</v>
      </c>
      <c r="C1001" t="str">
        <f t="shared" si="15"/>
        <v>Perth</v>
      </c>
      <c r="D1001" t="s">
        <v>6</v>
      </c>
      <c r="E1001" t="s">
        <v>9</v>
      </c>
      <c r="F1001">
        <v>6299</v>
      </c>
    </row>
    <row r="1002" spans="1:6" hidden="1" x14ac:dyDescent="0.35">
      <c r="A1002" s="1">
        <v>44234</v>
      </c>
      <c r="B1002" t="s">
        <v>5</v>
      </c>
      <c r="C1002" t="str">
        <f t="shared" si="15"/>
        <v>Perth</v>
      </c>
      <c r="D1002" t="s">
        <v>8</v>
      </c>
      <c r="E1002" t="s">
        <v>9</v>
      </c>
      <c r="F1002">
        <v>23259</v>
      </c>
    </row>
    <row r="1003" spans="1:6" hidden="1" x14ac:dyDescent="0.35">
      <c r="A1003" s="1">
        <v>44234</v>
      </c>
      <c r="B1003" t="s">
        <v>5</v>
      </c>
      <c r="C1003" t="str">
        <f t="shared" si="15"/>
        <v>Perth</v>
      </c>
      <c r="D1003" t="s">
        <v>10</v>
      </c>
      <c r="E1003" t="s">
        <v>9</v>
      </c>
      <c r="F1003">
        <v>5755</v>
      </c>
    </row>
    <row r="1004" spans="1:6" hidden="1" x14ac:dyDescent="0.35">
      <c r="A1004" s="1">
        <v>44234</v>
      </c>
      <c r="B1004" t="s">
        <v>11</v>
      </c>
      <c r="C1004" t="str">
        <f t="shared" si="15"/>
        <v>Aberdeen</v>
      </c>
      <c r="D1004" t="s">
        <v>6</v>
      </c>
      <c r="E1004" t="s">
        <v>9</v>
      </c>
      <c r="F1004">
        <v>10245</v>
      </c>
    </row>
    <row r="1005" spans="1:6" hidden="1" x14ac:dyDescent="0.35">
      <c r="A1005" s="1">
        <v>44234</v>
      </c>
      <c r="B1005" t="s">
        <v>11</v>
      </c>
      <c r="C1005" t="str">
        <f t="shared" si="15"/>
        <v>Aberdeen</v>
      </c>
      <c r="D1005" t="s">
        <v>8</v>
      </c>
      <c r="E1005" t="s">
        <v>9</v>
      </c>
      <c r="F1005">
        <v>36611</v>
      </c>
    </row>
    <row r="1006" spans="1:6" hidden="1" x14ac:dyDescent="0.35">
      <c r="A1006" s="1">
        <v>44234</v>
      </c>
      <c r="B1006" t="s">
        <v>11</v>
      </c>
      <c r="C1006" t="str">
        <f t="shared" si="15"/>
        <v>Aberdeen</v>
      </c>
      <c r="D1006" t="s">
        <v>10</v>
      </c>
      <c r="E1006" t="s">
        <v>9</v>
      </c>
      <c r="F1006">
        <v>6822</v>
      </c>
    </row>
    <row r="1007" spans="1:6" hidden="1" x14ac:dyDescent="0.35">
      <c r="A1007" s="1">
        <v>44234</v>
      </c>
      <c r="B1007" t="s">
        <v>12</v>
      </c>
      <c r="C1007" t="str">
        <f t="shared" si="15"/>
        <v>St Andrews</v>
      </c>
      <c r="D1007" t="s">
        <v>6</v>
      </c>
      <c r="E1007" t="s">
        <v>9</v>
      </c>
      <c r="F1007">
        <v>5679</v>
      </c>
    </row>
    <row r="1008" spans="1:6" hidden="1" x14ac:dyDescent="0.35">
      <c r="A1008" s="1">
        <v>44234</v>
      </c>
      <c r="B1008" t="s">
        <v>12</v>
      </c>
      <c r="C1008" t="str">
        <f t="shared" si="15"/>
        <v>St Andrews</v>
      </c>
      <c r="D1008" t="s">
        <v>8</v>
      </c>
      <c r="E1008" t="s">
        <v>9</v>
      </c>
      <c r="F1008">
        <v>18452</v>
      </c>
    </row>
    <row r="1009" spans="1:6" hidden="1" x14ac:dyDescent="0.35">
      <c r="A1009" s="1">
        <v>44234</v>
      </c>
      <c r="B1009" t="s">
        <v>12</v>
      </c>
      <c r="C1009" t="str">
        <f t="shared" si="15"/>
        <v>St Andrews</v>
      </c>
      <c r="D1009" t="s">
        <v>10</v>
      </c>
      <c r="E1009" t="s">
        <v>7</v>
      </c>
      <c r="F1009">
        <v>6390</v>
      </c>
    </row>
    <row r="1010" spans="1:6" hidden="1" x14ac:dyDescent="0.35">
      <c r="A1010" s="1">
        <v>44234</v>
      </c>
      <c r="B1010" t="s">
        <v>13</v>
      </c>
      <c r="C1010" t="str">
        <f t="shared" si="15"/>
        <v>Dundee</v>
      </c>
      <c r="D1010" t="s">
        <v>6</v>
      </c>
      <c r="E1010" t="s">
        <v>9</v>
      </c>
      <c r="F1010">
        <v>11472</v>
      </c>
    </row>
    <row r="1011" spans="1:6" hidden="1" x14ac:dyDescent="0.35">
      <c r="A1011" s="1">
        <v>44234</v>
      </c>
      <c r="B1011" t="s">
        <v>13</v>
      </c>
      <c r="C1011" t="str">
        <f t="shared" si="15"/>
        <v>Dundee</v>
      </c>
      <c r="D1011" t="s">
        <v>8</v>
      </c>
      <c r="E1011" t="s">
        <v>7</v>
      </c>
      <c r="F1011">
        <v>36923</v>
      </c>
    </row>
    <row r="1012" spans="1:6" hidden="1" x14ac:dyDescent="0.35">
      <c r="A1012" s="1">
        <v>44234</v>
      </c>
      <c r="B1012" t="s">
        <v>13</v>
      </c>
      <c r="C1012" t="str">
        <f t="shared" si="15"/>
        <v>Dundee</v>
      </c>
      <c r="D1012" t="s">
        <v>10</v>
      </c>
      <c r="E1012" t="s">
        <v>9</v>
      </c>
      <c r="F1012">
        <v>6796</v>
      </c>
    </row>
    <row r="1013" spans="1:6" hidden="1" x14ac:dyDescent="0.35">
      <c r="A1013" s="1">
        <v>44234</v>
      </c>
      <c r="B1013" t="s">
        <v>14</v>
      </c>
      <c r="C1013" t="str">
        <f t="shared" si="15"/>
        <v xml:space="preserve">Glasgow </v>
      </c>
      <c r="D1013" t="s">
        <v>6</v>
      </c>
      <c r="E1013" t="s">
        <v>9</v>
      </c>
      <c r="F1013">
        <v>21735</v>
      </c>
    </row>
    <row r="1014" spans="1:6" hidden="1" x14ac:dyDescent="0.35">
      <c r="A1014" s="1">
        <v>44234</v>
      </c>
      <c r="B1014" t="s">
        <v>14</v>
      </c>
      <c r="C1014" t="str">
        <f t="shared" si="15"/>
        <v xml:space="preserve">Glasgow </v>
      </c>
      <c r="D1014" t="s">
        <v>8</v>
      </c>
      <c r="E1014" t="s">
        <v>9</v>
      </c>
      <c r="F1014">
        <v>83034</v>
      </c>
    </row>
    <row r="1015" spans="1:6" hidden="1" x14ac:dyDescent="0.35">
      <c r="A1015" s="1">
        <v>44234</v>
      </c>
      <c r="B1015" t="s">
        <v>14</v>
      </c>
      <c r="C1015" t="str">
        <f t="shared" si="15"/>
        <v xml:space="preserve">Glasgow </v>
      </c>
      <c r="D1015" t="s">
        <v>10</v>
      </c>
      <c r="E1015" t="s">
        <v>9</v>
      </c>
      <c r="F1015">
        <v>10056</v>
      </c>
    </row>
    <row r="1016" spans="1:6" hidden="1" x14ac:dyDescent="0.35">
      <c r="A1016" s="1">
        <v>44234</v>
      </c>
      <c r="B1016" t="s">
        <v>15</v>
      </c>
      <c r="C1016" t="str">
        <f t="shared" si="15"/>
        <v>Dumfries</v>
      </c>
      <c r="D1016" t="s">
        <v>6</v>
      </c>
      <c r="E1016" t="s">
        <v>9</v>
      </c>
      <c r="F1016">
        <v>7478</v>
      </c>
    </row>
    <row r="1017" spans="1:6" hidden="1" x14ac:dyDescent="0.35">
      <c r="A1017" s="1">
        <v>44234</v>
      </c>
      <c r="B1017" t="s">
        <v>15</v>
      </c>
      <c r="C1017" t="str">
        <f t="shared" si="15"/>
        <v>Dumfries</v>
      </c>
      <c r="D1017" t="s">
        <v>8</v>
      </c>
      <c r="E1017" t="s">
        <v>9</v>
      </c>
      <c r="F1017">
        <v>18829</v>
      </c>
    </row>
    <row r="1018" spans="1:6" hidden="1" x14ac:dyDescent="0.35">
      <c r="A1018" s="1">
        <v>44234</v>
      </c>
      <c r="B1018" t="s">
        <v>15</v>
      </c>
      <c r="C1018" t="str">
        <f t="shared" si="15"/>
        <v>Dumfries</v>
      </c>
      <c r="D1018" t="s">
        <v>10</v>
      </c>
      <c r="E1018" t="s">
        <v>7</v>
      </c>
      <c r="F1018">
        <v>3838</v>
      </c>
    </row>
    <row r="1019" spans="1:6" hidden="1" x14ac:dyDescent="0.35">
      <c r="A1019" s="1">
        <v>44234</v>
      </c>
      <c r="B1019" t="s">
        <v>16</v>
      </c>
      <c r="C1019" t="str">
        <f t="shared" si="15"/>
        <v>Inverness</v>
      </c>
      <c r="D1019" t="s">
        <v>6</v>
      </c>
      <c r="E1019" t="s">
        <v>9</v>
      </c>
      <c r="F1019">
        <v>9696</v>
      </c>
    </row>
    <row r="1020" spans="1:6" hidden="1" x14ac:dyDescent="0.35">
      <c r="A1020" s="1">
        <v>44234</v>
      </c>
      <c r="B1020" t="s">
        <v>16</v>
      </c>
      <c r="C1020" t="str">
        <f t="shared" si="15"/>
        <v>Inverness</v>
      </c>
      <c r="D1020" t="s">
        <v>8</v>
      </c>
      <c r="E1020" t="s">
        <v>9</v>
      </c>
      <c r="F1020">
        <v>30677</v>
      </c>
    </row>
    <row r="1021" spans="1:6" hidden="1" x14ac:dyDescent="0.35">
      <c r="A1021" s="1">
        <v>44234</v>
      </c>
      <c r="B1021" t="s">
        <v>16</v>
      </c>
      <c r="C1021" t="str">
        <f t="shared" si="15"/>
        <v>Inverness</v>
      </c>
      <c r="D1021" t="s">
        <v>10</v>
      </c>
      <c r="E1021" t="s">
        <v>9</v>
      </c>
      <c r="F1021">
        <v>4922</v>
      </c>
    </row>
    <row r="1022" spans="1:6" hidden="1" x14ac:dyDescent="0.35">
      <c r="A1022" s="1">
        <v>44234</v>
      </c>
      <c r="B1022" t="s">
        <v>17</v>
      </c>
      <c r="C1022" t="str">
        <f t="shared" si="15"/>
        <v>Stirling</v>
      </c>
      <c r="D1022" t="s">
        <v>6</v>
      </c>
      <c r="E1022" t="s">
        <v>9</v>
      </c>
      <c r="F1022">
        <v>7874</v>
      </c>
    </row>
    <row r="1023" spans="1:6" hidden="1" x14ac:dyDescent="0.35">
      <c r="A1023" s="1">
        <v>44234</v>
      </c>
      <c r="B1023" t="s">
        <v>17</v>
      </c>
      <c r="C1023" t="str">
        <f t="shared" si="15"/>
        <v>Stirling</v>
      </c>
      <c r="D1023" t="s">
        <v>8</v>
      </c>
      <c r="E1023" t="s">
        <v>9</v>
      </c>
      <c r="F1023">
        <v>24712</v>
      </c>
    </row>
    <row r="1024" spans="1:6" hidden="1" x14ac:dyDescent="0.35">
      <c r="A1024" s="1">
        <v>44234</v>
      </c>
      <c r="B1024" t="s">
        <v>17</v>
      </c>
      <c r="C1024" t="str">
        <f t="shared" si="15"/>
        <v>Stirling</v>
      </c>
      <c r="D1024" t="s">
        <v>10</v>
      </c>
      <c r="E1024" t="s">
        <v>7</v>
      </c>
      <c r="F1024">
        <v>6013</v>
      </c>
    </row>
    <row r="1025" spans="1:6" hidden="1" x14ac:dyDescent="0.35">
      <c r="A1025" s="1">
        <v>44234</v>
      </c>
      <c r="B1025" t="s">
        <v>18</v>
      </c>
      <c r="C1025" t="str">
        <f t="shared" si="15"/>
        <v>Edinburgh</v>
      </c>
      <c r="D1025" t="s">
        <v>6</v>
      </c>
      <c r="E1025" t="s">
        <v>9</v>
      </c>
      <c r="F1025">
        <v>14340</v>
      </c>
    </row>
    <row r="1026" spans="1:6" hidden="1" x14ac:dyDescent="0.35">
      <c r="A1026" s="1">
        <v>44234</v>
      </c>
      <c r="B1026" t="s">
        <v>18</v>
      </c>
      <c r="C1026" t="str">
        <f t="shared" si="15"/>
        <v>Edinburgh</v>
      </c>
      <c r="D1026" t="s">
        <v>8</v>
      </c>
      <c r="E1026" t="s">
        <v>9</v>
      </c>
      <c r="F1026">
        <v>52955</v>
      </c>
    </row>
    <row r="1027" spans="1:6" hidden="1" x14ac:dyDescent="0.35">
      <c r="A1027" s="1">
        <v>44234</v>
      </c>
      <c r="B1027" t="s">
        <v>18</v>
      </c>
      <c r="C1027" t="str">
        <f t="shared" ref="C1027:C1090" si="16">_xlfn.XLOOKUP(B1027,$K$3:$K$11,$J$3:$J$11,,0)</f>
        <v>Edinburgh</v>
      </c>
      <c r="D1027" t="s">
        <v>10</v>
      </c>
      <c r="E1027" t="s">
        <v>9</v>
      </c>
      <c r="F1027">
        <v>7400</v>
      </c>
    </row>
    <row r="1028" spans="1:6" hidden="1" x14ac:dyDescent="0.35">
      <c r="A1028" s="1">
        <v>44235</v>
      </c>
      <c r="B1028" t="s">
        <v>5</v>
      </c>
      <c r="C1028" t="str">
        <f t="shared" si="16"/>
        <v>Perth</v>
      </c>
      <c r="D1028" t="s">
        <v>6</v>
      </c>
      <c r="E1028" t="s">
        <v>9</v>
      </c>
      <c r="F1028">
        <v>6810</v>
      </c>
    </row>
    <row r="1029" spans="1:6" hidden="1" x14ac:dyDescent="0.35">
      <c r="A1029" s="1">
        <v>44235</v>
      </c>
      <c r="B1029" t="s">
        <v>5</v>
      </c>
      <c r="C1029" t="str">
        <f t="shared" si="16"/>
        <v>Perth</v>
      </c>
      <c r="D1029" t="s">
        <v>8</v>
      </c>
      <c r="E1029" t="s">
        <v>9</v>
      </c>
      <c r="F1029">
        <v>25284</v>
      </c>
    </row>
    <row r="1030" spans="1:6" hidden="1" x14ac:dyDescent="0.35">
      <c r="A1030" s="1">
        <v>44235</v>
      </c>
      <c r="B1030" t="s">
        <v>5</v>
      </c>
      <c r="C1030" t="str">
        <f t="shared" si="16"/>
        <v>Perth</v>
      </c>
      <c r="D1030" t="s">
        <v>10</v>
      </c>
      <c r="E1030" t="s">
        <v>9</v>
      </c>
      <c r="F1030">
        <v>5835</v>
      </c>
    </row>
    <row r="1031" spans="1:6" hidden="1" x14ac:dyDescent="0.35">
      <c r="A1031" s="1">
        <v>44235</v>
      </c>
      <c r="B1031" t="s">
        <v>11</v>
      </c>
      <c r="C1031" t="str">
        <f t="shared" si="16"/>
        <v>Aberdeen</v>
      </c>
      <c r="D1031" t="s">
        <v>6</v>
      </c>
      <c r="E1031" t="s">
        <v>9</v>
      </c>
      <c r="F1031">
        <v>11078</v>
      </c>
    </row>
    <row r="1032" spans="1:6" hidden="1" x14ac:dyDescent="0.35">
      <c r="A1032" s="1">
        <v>44235</v>
      </c>
      <c r="B1032" t="s">
        <v>11</v>
      </c>
      <c r="C1032" t="str">
        <f t="shared" si="16"/>
        <v>Aberdeen</v>
      </c>
      <c r="D1032" t="s">
        <v>8</v>
      </c>
      <c r="E1032" t="s">
        <v>9</v>
      </c>
      <c r="F1032">
        <v>39799</v>
      </c>
    </row>
    <row r="1033" spans="1:6" hidden="1" x14ac:dyDescent="0.35">
      <c r="A1033" s="1">
        <v>44235</v>
      </c>
      <c r="B1033" t="s">
        <v>11</v>
      </c>
      <c r="C1033" t="str">
        <f t="shared" si="16"/>
        <v>Aberdeen</v>
      </c>
      <c r="D1033" t="s">
        <v>10</v>
      </c>
      <c r="E1033" t="s">
        <v>9</v>
      </c>
      <c r="F1033">
        <v>6916</v>
      </c>
    </row>
    <row r="1034" spans="1:6" hidden="1" x14ac:dyDescent="0.35">
      <c r="A1034" s="1">
        <v>44235</v>
      </c>
      <c r="B1034" t="s">
        <v>12</v>
      </c>
      <c r="C1034" t="str">
        <f t="shared" si="16"/>
        <v>St Andrews</v>
      </c>
      <c r="D1034" t="s">
        <v>6</v>
      </c>
      <c r="E1034" t="s">
        <v>9</v>
      </c>
      <c r="F1034">
        <v>6187</v>
      </c>
    </row>
    <row r="1035" spans="1:6" hidden="1" x14ac:dyDescent="0.35">
      <c r="A1035" s="1">
        <v>44235</v>
      </c>
      <c r="B1035" t="s">
        <v>12</v>
      </c>
      <c r="C1035" t="str">
        <f t="shared" si="16"/>
        <v>St Andrews</v>
      </c>
      <c r="D1035" t="s">
        <v>8</v>
      </c>
      <c r="E1035" t="s">
        <v>9</v>
      </c>
      <c r="F1035">
        <v>20059</v>
      </c>
    </row>
    <row r="1036" spans="1:6" hidden="1" x14ac:dyDescent="0.35">
      <c r="A1036" s="1">
        <v>44235</v>
      </c>
      <c r="B1036" t="s">
        <v>12</v>
      </c>
      <c r="C1036" t="str">
        <f t="shared" si="16"/>
        <v>St Andrews</v>
      </c>
      <c r="D1036" t="s">
        <v>19</v>
      </c>
      <c r="E1036" t="s">
        <v>7</v>
      </c>
      <c r="F1036">
        <v>6455</v>
      </c>
    </row>
    <row r="1037" spans="1:6" hidden="1" x14ac:dyDescent="0.35">
      <c r="A1037" s="1">
        <v>44235</v>
      </c>
      <c r="B1037" t="s">
        <v>13</v>
      </c>
      <c r="C1037" t="str">
        <f t="shared" si="16"/>
        <v>Dundee</v>
      </c>
      <c r="D1037" t="s">
        <v>6</v>
      </c>
      <c r="E1037" t="s">
        <v>9</v>
      </c>
      <c r="F1037">
        <v>12405</v>
      </c>
    </row>
    <row r="1038" spans="1:6" hidden="1" x14ac:dyDescent="0.35">
      <c r="A1038" s="1">
        <v>44235</v>
      </c>
      <c r="B1038" t="s">
        <v>13</v>
      </c>
      <c r="C1038" t="str">
        <f t="shared" si="16"/>
        <v>Dundee</v>
      </c>
      <c r="D1038" t="s">
        <v>8</v>
      </c>
      <c r="E1038" t="s">
        <v>7</v>
      </c>
      <c r="F1038">
        <v>39998</v>
      </c>
    </row>
    <row r="1039" spans="1:6" hidden="1" x14ac:dyDescent="0.35">
      <c r="A1039" s="1">
        <v>44235</v>
      </c>
      <c r="B1039" t="s">
        <v>13</v>
      </c>
      <c r="C1039" t="str">
        <f t="shared" si="16"/>
        <v>Dundee</v>
      </c>
      <c r="D1039" t="s">
        <v>10</v>
      </c>
      <c r="E1039" t="s">
        <v>9</v>
      </c>
      <c r="F1039">
        <v>6891</v>
      </c>
    </row>
    <row r="1040" spans="1:6" hidden="1" x14ac:dyDescent="0.35">
      <c r="A1040" s="1">
        <v>44235</v>
      </c>
      <c r="B1040" t="s">
        <v>14</v>
      </c>
      <c r="C1040" t="str">
        <f t="shared" si="16"/>
        <v xml:space="preserve">Glasgow </v>
      </c>
      <c r="D1040" t="s">
        <v>6</v>
      </c>
      <c r="E1040" t="s">
        <v>9</v>
      </c>
      <c r="F1040">
        <v>23504</v>
      </c>
    </row>
    <row r="1041" spans="1:6" hidden="1" x14ac:dyDescent="0.35">
      <c r="A1041" s="1">
        <v>44235</v>
      </c>
      <c r="B1041" t="s">
        <v>14</v>
      </c>
      <c r="C1041" t="str">
        <f t="shared" si="16"/>
        <v xml:space="preserve">Glasgow </v>
      </c>
      <c r="D1041" t="s">
        <v>8</v>
      </c>
      <c r="E1041" t="s">
        <v>9</v>
      </c>
      <c r="F1041">
        <v>90264</v>
      </c>
    </row>
    <row r="1042" spans="1:6" hidden="1" x14ac:dyDescent="0.35">
      <c r="A1042" s="1">
        <v>44235</v>
      </c>
      <c r="B1042" t="s">
        <v>14</v>
      </c>
      <c r="C1042" t="str">
        <f t="shared" si="16"/>
        <v xml:space="preserve">Glasgow </v>
      </c>
      <c r="D1042" t="s">
        <v>10</v>
      </c>
      <c r="E1042" t="s">
        <v>9</v>
      </c>
      <c r="F1042">
        <v>10195</v>
      </c>
    </row>
    <row r="1043" spans="1:6" hidden="1" x14ac:dyDescent="0.35">
      <c r="A1043" s="1">
        <v>44235</v>
      </c>
      <c r="B1043" t="s">
        <v>15</v>
      </c>
      <c r="C1043" t="str">
        <f t="shared" si="16"/>
        <v>Dumfries</v>
      </c>
      <c r="D1043" t="s">
        <v>6</v>
      </c>
      <c r="E1043" t="s">
        <v>9</v>
      </c>
      <c r="F1043">
        <v>8086</v>
      </c>
    </row>
    <row r="1044" spans="1:6" hidden="1" x14ac:dyDescent="0.35">
      <c r="A1044" s="1">
        <v>44235</v>
      </c>
      <c r="B1044" t="s">
        <v>15</v>
      </c>
      <c r="C1044" t="str">
        <f t="shared" si="16"/>
        <v>Dumfries</v>
      </c>
      <c r="D1044" t="s">
        <v>8</v>
      </c>
      <c r="E1044" t="s">
        <v>9</v>
      </c>
      <c r="F1044">
        <v>20468</v>
      </c>
    </row>
    <row r="1045" spans="1:6" hidden="1" x14ac:dyDescent="0.35">
      <c r="A1045" s="1">
        <v>44235</v>
      </c>
      <c r="B1045" t="s">
        <v>15</v>
      </c>
      <c r="C1045" t="str">
        <f t="shared" si="16"/>
        <v>Dumfries</v>
      </c>
      <c r="D1045" t="s">
        <v>10</v>
      </c>
      <c r="E1045" t="s">
        <v>7</v>
      </c>
      <c r="F1045">
        <v>3880</v>
      </c>
    </row>
    <row r="1046" spans="1:6" hidden="1" x14ac:dyDescent="0.35">
      <c r="A1046" s="1">
        <v>44235</v>
      </c>
      <c r="B1046" t="s">
        <v>16</v>
      </c>
      <c r="C1046" t="str">
        <f t="shared" si="16"/>
        <v>Inverness</v>
      </c>
      <c r="D1046" t="s">
        <v>6</v>
      </c>
      <c r="E1046" t="s">
        <v>9</v>
      </c>
      <c r="F1046">
        <v>10546</v>
      </c>
    </row>
    <row r="1047" spans="1:6" hidden="1" x14ac:dyDescent="0.35">
      <c r="A1047" s="1">
        <v>44235</v>
      </c>
      <c r="B1047" t="s">
        <v>16</v>
      </c>
      <c r="C1047" t="str">
        <f t="shared" si="16"/>
        <v>Inverness</v>
      </c>
      <c r="D1047" t="s">
        <v>8</v>
      </c>
      <c r="E1047" t="s">
        <v>9</v>
      </c>
      <c r="F1047">
        <v>33349</v>
      </c>
    </row>
    <row r="1048" spans="1:6" hidden="1" x14ac:dyDescent="0.35">
      <c r="A1048" s="1">
        <v>44235</v>
      </c>
      <c r="B1048" t="s">
        <v>16</v>
      </c>
      <c r="C1048" t="str">
        <f t="shared" si="16"/>
        <v>Inverness</v>
      </c>
      <c r="D1048" t="s">
        <v>10</v>
      </c>
      <c r="E1048" t="s">
        <v>9</v>
      </c>
      <c r="F1048">
        <v>4990</v>
      </c>
    </row>
    <row r="1049" spans="1:6" hidden="1" x14ac:dyDescent="0.35">
      <c r="A1049" s="1">
        <v>44235</v>
      </c>
      <c r="B1049" t="s">
        <v>17</v>
      </c>
      <c r="C1049" t="str">
        <f t="shared" si="16"/>
        <v>Stirling</v>
      </c>
      <c r="D1049" t="s">
        <v>6</v>
      </c>
      <c r="E1049" t="s">
        <v>9</v>
      </c>
      <c r="F1049">
        <v>8575</v>
      </c>
    </row>
    <row r="1050" spans="1:6" hidden="1" x14ac:dyDescent="0.35">
      <c r="A1050" s="1">
        <v>44235</v>
      </c>
      <c r="B1050" t="s">
        <v>17</v>
      </c>
      <c r="C1050" t="str">
        <f t="shared" si="16"/>
        <v>Stirling</v>
      </c>
      <c r="D1050" t="s">
        <v>8</v>
      </c>
      <c r="E1050" t="s">
        <v>9</v>
      </c>
      <c r="F1050">
        <v>26864</v>
      </c>
    </row>
    <row r="1051" spans="1:6" hidden="1" x14ac:dyDescent="0.35">
      <c r="A1051" s="1">
        <v>44235</v>
      </c>
      <c r="B1051" t="s">
        <v>17</v>
      </c>
      <c r="C1051" t="str">
        <f t="shared" si="16"/>
        <v>Stirling</v>
      </c>
      <c r="D1051" t="s">
        <v>10</v>
      </c>
      <c r="E1051" t="s">
        <v>7</v>
      </c>
      <c r="F1051">
        <v>6082</v>
      </c>
    </row>
    <row r="1052" spans="1:6" hidden="1" x14ac:dyDescent="0.35">
      <c r="A1052" s="1">
        <v>44235</v>
      </c>
      <c r="B1052" t="s">
        <v>18</v>
      </c>
      <c r="C1052" t="str">
        <f t="shared" si="16"/>
        <v>Edinburgh</v>
      </c>
      <c r="D1052" t="s">
        <v>6</v>
      </c>
      <c r="E1052" t="s">
        <v>9</v>
      </c>
      <c r="F1052">
        <v>15506</v>
      </c>
    </row>
    <row r="1053" spans="1:6" hidden="1" x14ac:dyDescent="0.35">
      <c r="A1053" s="1">
        <v>44235</v>
      </c>
      <c r="B1053" t="s">
        <v>18</v>
      </c>
      <c r="C1053" t="str">
        <f t="shared" si="16"/>
        <v>Edinburgh</v>
      </c>
      <c r="D1053" t="s">
        <v>8</v>
      </c>
      <c r="E1053" t="s">
        <v>9</v>
      </c>
      <c r="F1053">
        <v>57567</v>
      </c>
    </row>
    <row r="1054" spans="1:6" hidden="1" x14ac:dyDescent="0.35">
      <c r="A1054" s="1">
        <v>44235</v>
      </c>
      <c r="B1054" t="s">
        <v>18</v>
      </c>
      <c r="C1054" t="str">
        <f t="shared" si="16"/>
        <v>Edinburgh</v>
      </c>
      <c r="D1054" t="s">
        <v>10</v>
      </c>
      <c r="E1054" t="s">
        <v>9</v>
      </c>
      <c r="F1054">
        <v>7502</v>
      </c>
    </row>
    <row r="1055" spans="1:6" hidden="1" x14ac:dyDescent="0.35">
      <c r="A1055" s="1">
        <v>44236</v>
      </c>
      <c r="B1055" t="s">
        <v>5</v>
      </c>
      <c r="C1055" t="str">
        <f t="shared" si="16"/>
        <v>Perth</v>
      </c>
      <c r="D1055" t="s">
        <v>6</v>
      </c>
      <c r="E1055" t="s">
        <v>9</v>
      </c>
      <c r="F1055">
        <v>6359</v>
      </c>
    </row>
    <row r="1056" spans="1:6" hidden="1" x14ac:dyDescent="0.35">
      <c r="A1056" s="1">
        <v>44236</v>
      </c>
      <c r="B1056" t="s">
        <v>5</v>
      </c>
      <c r="C1056" t="str">
        <f t="shared" si="16"/>
        <v>Perth</v>
      </c>
      <c r="D1056" t="s">
        <v>8</v>
      </c>
      <c r="E1056" t="s">
        <v>9</v>
      </c>
      <c r="F1056">
        <v>25835</v>
      </c>
    </row>
    <row r="1057" spans="1:6" hidden="1" x14ac:dyDescent="0.35">
      <c r="A1057" s="1">
        <v>44236</v>
      </c>
      <c r="B1057" t="s">
        <v>5</v>
      </c>
      <c r="C1057" t="str">
        <f t="shared" si="16"/>
        <v>Perth</v>
      </c>
      <c r="D1057" t="s">
        <v>10</v>
      </c>
      <c r="E1057" t="s">
        <v>9</v>
      </c>
      <c r="F1057">
        <v>6418</v>
      </c>
    </row>
    <row r="1058" spans="1:6" hidden="1" x14ac:dyDescent="0.35">
      <c r="A1058" s="1">
        <v>44236</v>
      </c>
      <c r="B1058" t="s">
        <v>11</v>
      </c>
      <c r="C1058" t="str">
        <f t="shared" si="16"/>
        <v>Aberdeen</v>
      </c>
      <c r="D1058" t="s">
        <v>6</v>
      </c>
      <c r="E1058" t="s">
        <v>9</v>
      </c>
      <c r="F1058">
        <v>10343</v>
      </c>
    </row>
    <row r="1059" spans="1:6" hidden="1" x14ac:dyDescent="0.35">
      <c r="A1059" s="1">
        <v>44236</v>
      </c>
      <c r="B1059" t="s">
        <v>11</v>
      </c>
      <c r="C1059" t="str">
        <f t="shared" si="16"/>
        <v>Aberdeen</v>
      </c>
      <c r="D1059" t="s">
        <v>8</v>
      </c>
      <c r="E1059" t="s">
        <v>9</v>
      </c>
      <c r="F1059">
        <v>40667</v>
      </c>
    </row>
    <row r="1060" spans="1:6" hidden="1" x14ac:dyDescent="0.35">
      <c r="A1060" s="1">
        <v>44236</v>
      </c>
      <c r="B1060" t="s">
        <v>11</v>
      </c>
      <c r="C1060" t="str">
        <f t="shared" si="16"/>
        <v>Aberdeen</v>
      </c>
      <c r="D1060" t="s">
        <v>10</v>
      </c>
      <c r="E1060" t="s">
        <v>9</v>
      </c>
      <c r="F1060">
        <v>7607</v>
      </c>
    </row>
    <row r="1061" spans="1:6" hidden="1" x14ac:dyDescent="0.35">
      <c r="A1061" s="1">
        <v>44236</v>
      </c>
      <c r="B1061" t="s">
        <v>12</v>
      </c>
      <c r="C1061" t="str">
        <f t="shared" si="16"/>
        <v>St Andrews</v>
      </c>
      <c r="D1061" t="s">
        <v>6</v>
      </c>
      <c r="E1061" t="s">
        <v>9</v>
      </c>
      <c r="F1061">
        <v>5739</v>
      </c>
    </row>
    <row r="1062" spans="1:6" hidden="1" x14ac:dyDescent="0.35">
      <c r="A1062" s="1">
        <v>44236</v>
      </c>
      <c r="B1062" t="s">
        <v>12</v>
      </c>
      <c r="C1062" t="str">
        <f t="shared" si="16"/>
        <v>St Andrews</v>
      </c>
      <c r="D1062" t="s">
        <v>8</v>
      </c>
      <c r="E1062" t="s">
        <v>9</v>
      </c>
      <c r="F1062">
        <v>20496</v>
      </c>
    </row>
    <row r="1063" spans="1:6" hidden="1" x14ac:dyDescent="0.35">
      <c r="A1063" s="1">
        <v>44236</v>
      </c>
      <c r="B1063" t="s">
        <v>12</v>
      </c>
      <c r="C1063" t="str">
        <f t="shared" si="16"/>
        <v>St Andrews</v>
      </c>
      <c r="D1063" t="s">
        <v>10</v>
      </c>
      <c r="E1063" t="s">
        <v>7</v>
      </c>
      <c r="F1063">
        <v>6934</v>
      </c>
    </row>
    <row r="1064" spans="1:6" hidden="1" x14ac:dyDescent="0.35">
      <c r="A1064" s="1">
        <v>44236</v>
      </c>
      <c r="B1064" t="s">
        <v>13</v>
      </c>
      <c r="C1064" t="str">
        <f t="shared" si="16"/>
        <v>Dundee</v>
      </c>
      <c r="D1064" t="s">
        <v>6</v>
      </c>
      <c r="E1064" t="s">
        <v>9</v>
      </c>
      <c r="F1064">
        <v>11583</v>
      </c>
    </row>
    <row r="1065" spans="1:6" hidden="1" x14ac:dyDescent="0.35">
      <c r="A1065" s="1">
        <v>44236</v>
      </c>
      <c r="B1065" t="s">
        <v>13</v>
      </c>
      <c r="C1065" t="str">
        <f t="shared" si="16"/>
        <v>Dundee</v>
      </c>
      <c r="D1065" t="s">
        <v>8</v>
      </c>
      <c r="E1065" t="s">
        <v>7</v>
      </c>
      <c r="F1065">
        <v>40834</v>
      </c>
    </row>
    <row r="1066" spans="1:6" hidden="1" x14ac:dyDescent="0.35">
      <c r="A1066" s="1">
        <v>44236</v>
      </c>
      <c r="B1066" t="s">
        <v>13</v>
      </c>
      <c r="C1066" t="str">
        <f t="shared" si="16"/>
        <v>Dundee</v>
      </c>
      <c r="D1066" t="s">
        <v>10</v>
      </c>
      <c r="E1066" t="s">
        <v>9</v>
      </c>
      <c r="F1066">
        <v>7579</v>
      </c>
    </row>
    <row r="1067" spans="1:6" hidden="1" x14ac:dyDescent="0.35">
      <c r="A1067" s="1">
        <v>44236</v>
      </c>
      <c r="B1067" t="s">
        <v>14</v>
      </c>
      <c r="C1067" t="str">
        <f t="shared" si="16"/>
        <v xml:space="preserve">Glasgow </v>
      </c>
      <c r="D1067" t="s">
        <v>6</v>
      </c>
      <c r="E1067" t="s">
        <v>9</v>
      </c>
      <c r="F1067">
        <v>21945</v>
      </c>
    </row>
    <row r="1068" spans="1:6" hidden="1" x14ac:dyDescent="0.35">
      <c r="A1068" s="1">
        <v>44236</v>
      </c>
      <c r="B1068" t="s">
        <v>14</v>
      </c>
      <c r="C1068" t="str">
        <f t="shared" si="16"/>
        <v xml:space="preserve">Glasgow </v>
      </c>
      <c r="D1068" t="s">
        <v>8</v>
      </c>
      <c r="E1068" t="s">
        <v>9</v>
      </c>
      <c r="F1068">
        <v>92231</v>
      </c>
    </row>
    <row r="1069" spans="1:6" hidden="1" x14ac:dyDescent="0.35">
      <c r="A1069" s="1">
        <v>44236</v>
      </c>
      <c r="B1069" t="s">
        <v>14</v>
      </c>
      <c r="C1069" t="str">
        <f t="shared" si="16"/>
        <v xml:space="preserve">Glasgow </v>
      </c>
      <c r="D1069" t="s">
        <v>10</v>
      </c>
      <c r="E1069" t="s">
        <v>9</v>
      </c>
      <c r="F1069">
        <v>11213</v>
      </c>
    </row>
    <row r="1070" spans="1:6" hidden="1" x14ac:dyDescent="0.35">
      <c r="A1070" s="1">
        <v>44236</v>
      </c>
      <c r="B1070" t="s">
        <v>15</v>
      </c>
      <c r="C1070" t="str">
        <f t="shared" si="16"/>
        <v>Dumfries</v>
      </c>
      <c r="D1070" t="s">
        <v>6</v>
      </c>
      <c r="E1070" t="s">
        <v>9</v>
      </c>
      <c r="F1070">
        <v>7549</v>
      </c>
    </row>
    <row r="1071" spans="1:6" hidden="1" x14ac:dyDescent="0.35">
      <c r="A1071" s="1">
        <v>44236</v>
      </c>
      <c r="B1071" t="s">
        <v>15</v>
      </c>
      <c r="C1071" t="str">
        <f t="shared" si="16"/>
        <v>Dumfries</v>
      </c>
      <c r="D1071" t="s">
        <v>8</v>
      </c>
      <c r="E1071" t="s">
        <v>9</v>
      </c>
      <c r="F1071">
        <v>20914</v>
      </c>
    </row>
    <row r="1072" spans="1:6" hidden="1" x14ac:dyDescent="0.35">
      <c r="A1072" s="1">
        <v>44236</v>
      </c>
      <c r="B1072" t="s">
        <v>15</v>
      </c>
      <c r="C1072" t="str">
        <f t="shared" si="16"/>
        <v>Dumfries</v>
      </c>
      <c r="D1072" t="s">
        <v>10</v>
      </c>
      <c r="E1072" t="s">
        <v>7</v>
      </c>
      <c r="F1072">
        <v>4181</v>
      </c>
    </row>
    <row r="1073" spans="1:6" hidden="1" x14ac:dyDescent="0.35">
      <c r="A1073" s="1">
        <v>44236</v>
      </c>
      <c r="B1073" t="s">
        <v>16</v>
      </c>
      <c r="C1073" t="str">
        <f t="shared" si="16"/>
        <v>Inverness</v>
      </c>
      <c r="D1073" t="s">
        <v>6</v>
      </c>
      <c r="E1073" t="s">
        <v>9</v>
      </c>
      <c r="F1073">
        <v>9797</v>
      </c>
    </row>
    <row r="1074" spans="1:6" hidden="1" x14ac:dyDescent="0.35">
      <c r="A1074" s="1">
        <v>44236</v>
      </c>
      <c r="B1074" t="s">
        <v>16</v>
      </c>
      <c r="C1074" t="str">
        <f t="shared" si="16"/>
        <v>Inverness</v>
      </c>
      <c r="D1074" t="s">
        <v>8</v>
      </c>
      <c r="E1074" t="s">
        <v>9</v>
      </c>
      <c r="F1074">
        <v>34076</v>
      </c>
    </row>
    <row r="1075" spans="1:6" hidden="1" x14ac:dyDescent="0.35">
      <c r="A1075" s="1">
        <v>44236</v>
      </c>
      <c r="B1075" t="s">
        <v>16</v>
      </c>
      <c r="C1075" t="str">
        <f t="shared" si="16"/>
        <v>Inverness</v>
      </c>
      <c r="D1075" t="s">
        <v>10</v>
      </c>
      <c r="E1075" t="s">
        <v>9</v>
      </c>
      <c r="F1075">
        <v>5488</v>
      </c>
    </row>
    <row r="1076" spans="1:6" hidden="1" x14ac:dyDescent="0.35">
      <c r="A1076" s="1">
        <v>44236</v>
      </c>
      <c r="B1076" t="s">
        <v>17</v>
      </c>
      <c r="C1076" t="str">
        <f t="shared" si="16"/>
        <v>Stirling</v>
      </c>
      <c r="D1076" t="s">
        <v>6</v>
      </c>
      <c r="E1076" t="s">
        <v>9</v>
      </c>
      <c r="F1076">
        <v>8687</v>
      </c>
    </row>
    <row r="1077" spans="1:6" hidden="1" x14ac:dyDescent="0.35">
      <c r="A1077" s="1">
        <v>44236</v>
      </c>
      <c r="B1077" t="s">
        <v>17</v>
      </c>
      <c r="C1077" t="str">
        <f t="shared" si="16"/>
        <v>Stirling</v>
      </c>
      <c r="D1077" t="s">
        <v>8</v>
      </c>
      <c r="E1077" t="s">
        <v>9</v>
      </c>
      <c r="F1077">
        <v>27450</v>
      </c>
    </row>
    <row r="1078" spans="1:6" hidden="1" x14ac:dyDescent="0.35">
      <c r="A1078" s="1">
        <v>44236</v>
      </c>
      <c r="B1078" t="s">
        <v>17</v>
      </c>
      <c r="C1078" t="str">
        <f t="shared" si="16"/>
        <v>Stirling</v>
      </c>
      <c r="D1078" t="s">
        <v>10</v>
      </c>
      <c r="E1078" t="s">
        <v>7</v>
      </c>
      <c r="F1078">
        <v>6581</v>
      </c>
    </row>
    <row r="1079" spans="1:6" hidden="1" x14ac:dyDescent="0.35">
      <c r="A1079" s="1">
        <v>44236</v>
      </c>
      <c r="B1079" t="s">
        <v>18</v>
      </c>
      <c r="C1079" t="str">
        <f t="shared" si="16"/>
        <v>Edinburgh</v>
      </c>
      <c r="D1079" t="s">
        <v>6</v>
      </c>
      <c r="E1079" t="s">
        <v>9</v>
      </c>
      <c r="F1079">
        <v>14478</v>
      </c>
    </row>
    <row r="1080" spans="1:6" hidden="1" x14ac:dyDescent="0.35">
      <c r="A1080" s="1">
        <v>44236</v>
      </c>
      <c r="B1080" t="s">
        <v>18</v>
      </c>
      <c r="C1080" t="str">
        <f t="shared" si="16"/>
        <v>Edinburgh</v>
      </c>
      <c r="D1080" t="s">
        <v>8</v>
      </c>
      <c r="E1080" t="s">
        <v>9</v>
      </c>
      <c r="F1080">
        <v>58821</v>
      </c>
    </row>
    <row r="1081" spans="1:6" hidden="1" x14ac:dyDescent="0.35">
      <c r="A1081" s="1">
        <v>44236</v>
      </c>
      <c r="B1081" t="s">
        <v>18</v>
      </c>
      <c r="C1081" t="str">
        <f t="shared" si="16"/>
        <v>Edinburgh</v>
      </c>
      <c r="D1081" t="s">
        <v>10</v>
      </c>
      <c r="E1081" t="s">
        <v>9</v>
      </c>
      <c r="F1081">
        <v>8251</v>
      </c>
    </row>
    <row r="1082" spans="1:6" hidden="1" x14ac:dyDescent="0.35">
      <c r="A1082" s="1">
        <v>44237</v>
      </c>
      <c r="B1082" t="s">
        <v>5</v>
      </c>
      <c r="C1082" t="str">
        <f t="shared" si="16"/>
        <v>Perth</v>
      </c>
      <c r="D1082" t="s">
        <v>6</v>
      </c>
      <c r="E1082" t="s">
        <v>9</v>
      </c>
      <c r="F1082">
        <v>6140</v>
      </c>
    </row>
    <row r="1083" spans="1:6" hidden="1" x14ac:dyDescent="0.35">
      <c r="A1083" s="1">
        <v>44237</v>
      </c>
      <c r="B1083" t="s">
        <v>5</v>
      </c>
      <c r="C1083" t="str">
        <f t="shared" si="16"/>
        <v>Perth</v>
      </c>
      <c r="D1083" t="s">
        <v>8</v>
      </c>
      <c r="E1083" t="s">
        <v>9</v>
      </c>
      <c r="F1083">
        <v>27094</v>
      </c>
    </row>
    <row r="1084" spans="1:6" hidden="1" x14ac:dyDescent="0.35">
      <c r="A1084" s="1">
        <v>44237</v>
      </c>
      <c r="B1084" t="s">
        <v>5</v>
      </c>
      <c r="C1084" t="str">
        <f t="shared" si="16"/>
        <v>Perth</v>
      </c>
      <c r="D1084" t="s">
        <v>10</v>
      </c>
      <c r="E1084" t="s">
        <v>9</v>
      </c>
      <c r="F1084">
        <v>5908</v>
      </c>
    </row>
    <row r="1085" spans="1:6" hidden="1" x14ac:dyDescent="0.35">
      <c r="A1085" s="1">
        <v>44237</v>
      </c>
      <c r="B1085" t="s">
        <v>11</v>
      </c>
      <c r="C1085" t="str">
        <f t="shared" si="16"/>
        <v>Aberdeen</v>
      </c>
      <c r="D1085" t="s">
        <v>6</v>
      </c>
      <c r="E1085" t="s">
        <v>9</v>
      </c>
      <c r="F1085">
        <v>9987</v>
      </c>
    </row>
    <row r="1086" spans="1:6" hidden="1" x14ac:dyDescent="0.35">
      <c r="A1086" s="1">
        <v>44237</v>
      </c>
      <c r="B1086" t="s">
        <v>11</v>
      </c>
      <c r="C1086" t="str">
        <f t="shared" si="16"/>
        <v>Aberdeen</v>
      </c>
      <c r="D1086" t="s">
        <v>8</v>
      </c>
      <c r="E1086" t="s">
        <v>9</v>
      </c>
      <c r="F1086">
        <v>42647</v>
      </c>
    </row>
    <row r="1087" spans="1:6" hidden="1" x14ac:dyDescent="0.35">
      <c r="A1087" s="1">
        <v>44237</v>
      </c>
      <c r="B1087" t="s">
        <v>11</v>
      </c>
      <c r="C1087" t="str">
        <f t="shared" si="16"/>
        <v>Aberdeen</v>
      </c>
      <c r="D1087" t="s">
        <v>10</v>
      </c>
      <c r="E1087" t="s">
        <v>9</v>
      </c>
      <c r="F1087">
        <v>7002</v>
      </c>
    </row>
    <row r="1088" spans="1:6" hidden="1" x14ac:dyDescent="0.35">
      <c r="A1088" s="1">
        <v>44237</v>
      </c>
      <c r="B1088" t="s">
        <v>12</v>
      </c>
      <c r="C1088" t="str">
        <f t="shared" si="16"/>
        <v>St Andrews</v>
      </c>
      <c r="D1088" t="s">
        <v>6</v>
      </c>
      <c r="E1088" t="s">
        <v>9</v>
      </c>
      <c r="F1088">
        <v>5521</v>
      </c>
    </row>
    <row r="1089" spans="1:6" hidden="1" x14ac:dyDescent="0.35">
      <c r="A1089" s="1">
        <v>44237</v>
      </c>
      <c r="B1089" t="s">
        <v>12</v>
      </c>
      <c r="C1089" t="str">
        <f t="shared" si="16"/>
        <v>St Andrews</v>
      </c>
      <c r="D1089" t="s">
        <v>8</v>
      </c>
      <c r="E1089" t="s">
        <v>9</v>
      </c>
      <c r="F1089">
        <v>21494</v>
      </c>
    </row>
    <row r="1090" spans="1:6" hidden="1" x14ac:dyDescent="0.35">
      <c r="A1090" s="1">
        <v>44237</v>
      </c>
      <c r="B1090" t="s">
        <v>12</v>
      </c>
      <c r="C1090" t="str">
        <f t="shared" si="16"/>
        <v>St Andrews</v>
      </c>
      <c r="D1090" t="s">
        <v>10</v>
      </c>
      <c r="E1090" t="s">
        <v>7</v>
      </c>
      <c r="F1090">
        <v>6516</v>
      </c>
    </row>
    <row r="1091" spans="1:6" hidden="1" x14ac:dyDescent="0.35">
      <c r="A1091" s="1">
        <v>44237</v>
      </c>
      <c r="B1091" t="s">
        <v>13</v>
      </c>
      <c r="C1091" t="str">
        <f t="shared" ref="C1091:C1154" si="17">_xlfn.XLOOKUP(B1091,$K$3:$K$11,$J$3:$J$11,,0)</f>
        <v>Dundee</v>
      </c>
      <c r="D1091" t="s">
        <v>6</v>
      </c>
      <c r="E1091" t="s">
        <v>9</v>
      </c>
      <c r="F1091">
        <v>11183</v>
      </c>
    </row>
    <row r="1092" spans="1:6" hidden="1" x14ac:dyDescent="0.35">
      <c r="A1092" s="1">
        <v>44237</v>
      </c>
      <c r="B1092" t="s">
        <v>13</v>
      </c>
      <c r="C1092" t="str">
        <f t="shared" si="17"/>
        <v>Dundee</v>
      </c>
      <c r="D1092" t="s">
        <v>8</v>
      </c>
      <c r="E1092" t="s">
        <v>7</v>
      </c>
      <c r="F1092">
        <v>42744</v>
      </c>
    </row>
    <row r="1093" spans="1:6" hidden="1" x14ac:dyDescent="0.35">
      <c r="A1093" s="1">
        <v>44237</v>
      </c>
      <c r="B1093" t="s">
        <v>13</v>
      </c>
      <c r="C1093" t="str">
        <f t="shared" si="17"/>
        <v>Dundee</v>
      </c>
      <c r="D1093" t="s">
        <v>10</v>
      </c>
      <c r="E1093" t="s">
        <v>9</v>
      </c>
      <c r="F1093">
        <v>6976</v>
      </c>
    </row>
    <row r="1094" spans="1:6" hidden="1" x14ac:dyDescent="0.35">
      <c r="A1094" s="1">
        <v>44237</v>
      </c>
      <c r="B1094" t="s">
        <v>14</v>
      </c>
      <c r="C1094" t="str">
        <f t="shared" si="17"/>
        <v xml:space="preserve">Glasgow </v>
      </c>
      <c r="D1094" t="s">
        <v>6</v>
      </c>
      <c r="E1094" t="s">
        <v>9</v>
      </c>
      <c r="F1094">
        <v>21187</v>
      </c>
    </row>
    <row r="1095" spans="1:6" hidden="1" x14ac:dyDescent="0.35">
      <c r="A1095" s="1">
        <v>44237</v>
      </c>
      <c r="B1095" t="s">
        <v>14</v>
      </c>
      <c r="C1095" t="str">
        <f t="shared" si="17"/>
        <v xml:space="preserve">Glasgow </v>
      </c>
      <c r="D1095" t="s">
        <v>8</v>
      </c>
      <c r="E1095" t="s">
        <v>9</v>
      </c>
      <c r="F1095">
        <v>96723</v>
      </c>
    </row>
    <row r="1096" spans="1:6" hidden="1" x14ac:dyDescent="0.35">
      <c r="A1096" s="1">
        <v>44237</v>
      </c>
      <c r="B1096" t="s">
        <v>14</v>
      </c>
      <c r="C1096" t="str">
        <f t="shared" si="17"/>
        <v xml:space="preserve">Glasgow </v>
      </c>
      <c r="D1096" t="s">
        <v>10</v>
      </c>
      <c r="E1096" t="s">
        <v>9</v>
      </c>
      <c r="F1096">
        <v>10322</v>
      </c>
    </row>
    <row r="1097" spans="1:6" hidden="1" x14ac:dyDescent="0.35">
      <c r="A1097" s="1">
        <v>44237</v>
      </c>
      <c r="B1097" t="s">
        <v>15</v>
      </c>
      <c r="C1097" t="str">
        <f t="shared" si="17"/>
        <v>Dumfries</v>
      </c>
      <c r="D1097" t="s">
        <v>6</v>
      </c>
      <c r="E1097" t="s">
        <v>9</v>
      </c>
      <c r="F1097">
        <v>7290</v>
      </c>
    </row>
    <row r="1098" spans="1:6" hidden="1" x14ac:dyDescent="0.35">
      <c r="A1098" s="1">
        <v>44237</v>
      </c>
      <c r="B1098" t="s">
        <v>15</v>
      </c>
      <c r="C1098" t="str">
        <f t="shared" si="17"/>
        <v>Dumfries</v>
      </c>
      <c r="D1098" t="s">
        <v>8</v>
      </c>
      <c r="E1098" t="s">
        <v>9</v>
      </c>
      <c r="F1098">
        <v>21933</v>
      </c>
    </row>
    <row r="1099" spans="1:6" hidden="1" x14ac:dyDescent="0.35">
      <c r="A1099" s="1">
        <v>44237</v>
      </c>
      <c r="B1099" t="s">
        <v>15</v>
      </c>
      <c r="C1099" t="str">
        <f t="shared" si="17"/>
        <v>Dumfries</v>
      </c>
      <c r="D1099" t="s">
        <v>10</v>
      </c>
      <c r="E1099" t="s">
        <v>7</v>
      </c>
      <c r="F1099">
        <v>3918</v>
      </c>
    </row>
    <row r="1100" spans="1:6" hidden="1" x14ac:dyDescent="0.35">
      <c r="A1100" s="1">
        <v>44237</v>
      </c>
      <c r="B1100" t="s">
        <v>16</v>
      </c>
      <c r="C1100" t="str">
        <f t="shared" si="17"/>
        <v>Inverness</v>
      </c>
      <c r="D1100" t="s">
        <v>6</v>
      </c>
      <c r="E1100" t="s">
        <v>9</v>
      </c>
      <c r="F1100">
        <v>9432</v>
      </c>
    </row>
    <row r="1101" spans="1:6" hidden="1" x14ac:dyDescent="0.35">
      <c r="A1101" s="1">
        <v>44237</v>
      </c>
      <c r="B1101" t="s">
        <v>16</v>
      </c>
      <c r="C1101" t="str">
        <f t="shared" si="17"/>
        <v>Inverness</v>
      </c>
      <c r="D1101" t="s">
        <v>8</v>
      </c>
      <c r="E1101" t="s">
        <v>9</v>
      </c>
      <c r="F1101">
        <v>35736</v>
      </c>
    </row>
    <row r="1102" spans="1:6" hidden="1" x14ac:dyDescent="0.35">
      <c r="A1102" s="1">
        <v>44237</v>
      </c>
      <c r="B1102" t="s">
        <v>16</v>
      </c>
      <c r="C1102" t="str">
        <f t="shared" si="17"/>
        <v>Inverness</v>
      </c>
      <c r="D1102" t="s">
        <v>10</v>
      </c>
      <c r="E1102" t="s">
        <v>9</v>
      </c>
      <c r="F1102">
        <v>5053</v>
      </c>
    </row>
    <row r="1103" spans="1:6" hidden="1" x14ac:dyDescent="0.35">
      <c r="A1103" s="1">
        <v>44237</v>
      </c>
      <c r="B1103" t="s">
        <v>17</v>
      </c>
      <c r="C1103" t="str">
        <f t="shared" si="17"/>
        <v>Stirling</v>
      </c>
      <c r="D1103" t="s">
        <v>6</v>
      </c>
      <c r="E1103" t="s">
        <v>9</v>
      </c>
      <c r="F1103">
        <v>8387</v>
      </c>
    </row>
    <row r="1104" spans="1:6" hidden="1" x14ac:dyDescent="0.35">
      <c r="A1104" s="1">
        <v>44237</v>
      </c>
      <c r="B1104" t="s">
        <v>17</v>
      </c>
      <c r="C1104" t="str">
        <f t="shared" si="17"/>
        <v>Stirling</v>
      </c>
      <c r="D1104" t="s">
        <v>8</v>
      </c>
      <c r="E1104" t="s">
        <v>9</v>
      </c>
      <c r="F1104">
        <v>28787</v>
      </c>
    </row>
    <row r="1105" spans="1:6" hidden="1" x14ac:dyDescent="0.35">
      <c r="A1105" s="1">
        <v>44237</v>
      </c>
      <c r="B1105" t="s">
        <v>17</v>
      </c>
      <c r="C1105" t="str">
        <f t="shared" si="17"/>
        <v>Stirling</v>
      </c>
      <c r="D1105" t="s">
        <v>10</v>
      </c>
      <c r="E1105" t="s">
        <v>7</v>
      </c>
      <c r="F1105">
        <v>6144</v>
      </c>
    </row>
    <row r="1106" spans="1:6" hidden="1" x14ac:dyDescent="0.35">
      <c r="A1106" s="1">
        <v>44237</v>
      </c>
      <c r="B1106" t="s">
        <v>18</v>
      </c>
      <c r="C1106" t="str">
        <f t="shared" si="17"/>
        <v>Edinburgh</v>
      </c>
      <c r="D1106" t="s">
        <v>6</v>
      </c>
      <c r="E1106" t="s">
        <v>9</v>
      </c>
      <c r="F1106">
        <v>13979</v>
      </c>
    </row>
    <row r="1107" spans="1:6" hidden="1" x14ac:dyDescent="0.35">
      <c r="A1107" s="1">
        <v>44237</v>
      </c>
      <c r="B1107" t="s">
        <v>18</v>
      </c>
      <c r="C1107" t="str">
        <f t="shared" si="17"/>
        <v>Edinburgh</v>
      </c>
      <c r="D1107" t="s">
        <v>8</v>
      </c>
      <c r="E1107" t="s">
        <v>9</v>
      </c>
      <c r="F1107">
        <v>52207</v>
      </c>
    </row>
    <row r="1108" spans="1:6" hidden="1" x14ac:dyDescent="0.35">
      <c r="A1108" s="1">
        <v>44237</v>
      </c>
      <c r="B1108" t="s">
        <v>18</v>
      </c>
      <c r="C1108" t="str">
        <f t="shared" si="17"/>
        <v>Edinburgh</v>
      </c>
      <c r="D1108" t="s">
        <v>10</v>
      </c>
      <c r="E1108" t="s">
        <v>9</v>
      </c>
      <c r="F1108">
        <v>7596</v>
      </c>
    </row>
    <row r="1109" spans="1:6" hidden="1" x14ac:dyDescent="0.35">
      <c r="A1109" s="1">
        <v>44238</v>
      </c>
      <c r="B1109" t="s">
        <v>5</v>
      </c>
      <c r="C1109" t="str">
        <f t="shared" si="17"/>
        <v>Perth</v>
      </c>
      <c r="D1109" t="s">
        <v>6</v>
      </c>
      <c r="E1109" t="s">
        <v>9</v>
      </c>
      <c r="F1109">
        <v>6759</v>
      </c>
    </row>
    <row r="1110" spans="1:6" hidden="1" x14ac:dyDescent="0.35">
      <c r="A1110" s="1">
        <v>44238</v>
      </c>
      <c r="B1110" t="s">
        <v>5</v>
      </c>
      <c r="C1110" t="str">
        <f t="shared" si="17"/>
        <v>Perth</v>
      </c>
      <c r="D1110" t="s">
        <v>8</v>
      </c>
      <c r="E1110" t="s">
        <v>9</v>
      </c>
      <c r="F1110">
        <v>21164</v>
      </c>
    </row>
    <row r="1111" spans="1:6" hidden="1" x14ac:dyDescent="0.35">
      <c r="A1111" s="1">
        <v>44238</v>
      </c>
      <c r="B1111" t="s">
        <v>5</v>
      </c>
      <c r="C1111" t="str">
        <f t="shared" si="17"/>
        <v>Perth</v>
      </c>
      <c r="D1111" t="s">
        <v>10</v>
      </c>
      <c r="E1111" t="s">
        <v>9</v>
      </c>
      <c r="F1111">
        <v>5799</v>
      </c>
    </row>
    <row r="1112" spans="1:6" hidden="1" x14ac:dyDescent="0.35">
      <c r="A1112" s="1">
        <v>44238</v>
      </c>
      <c r="B1112" t="s">
        <v>11</v>
      </c>
      <c r="C1112" t="str">
        <f t="shared" si="17"/>
        <v>Aberdeen</v>
      </c>
      <c r="D1112" t="s">
        <v>6</v>
      </c>
      <c r="E1112" t="s">
        <v>9</v>
      </c>
      <c r="F1112">
        <v>10993</v>
      </c>
    </row>
    <row r="1113" spans="1:6" hidden="1" x14ac:dyDescent="0.35">
      <c r="A1113" s="1">
        <v>44238</v>
      </c>
      <c r="B1113" t="s">
        <v>11</v>
      </c>
      <c r="C1113" t="str">
        <f t="shared" si="17"/>
        <v>Aberdeen</v>
      </c>
      <c r="D1113" t="s">
        <v>8</v>
      </c>
      <c r="E1113" t="s">
        <v>9</v>
      </c>
      <c r="F1113">
        <v>33314</v>
      </c>
    </row>
    <row r="1114" spans="1:6" hidden="1" x14ac:dyDescent="0.35">
      <c r="A1114" s="1">
        <v>44238</v>
      </c>
      <c r="B1114" t="s">
        <v>11</v>
      </c>
      <c r="C1114" t="str">
        <f t="shared" si="17"/>
        <v>Aberdeen</v>
      </c>
      <c r="D1114" t="s">
        <v>10</v>
      </c>
      <c r="E1114" t="s">
        <v>9</v>
      </c>
      <c r="F1114">
        <v>6872</v>
      </c>
    </row>
    <row r="1115" spans="1:6" hidden="1" x14ac:dyDescent="0.35">
      <c r="A1115" s="1">
        <v>44238</v>
      </c>
      <c r="B1115" t="s">
        <v>12</v>
      </c>
      <c r="C1115" t="str">
        <f t="shared" si="17"/>
        <v>St Andrews</v>
      </c>
      <c r="D1115" t="s">
        <v>6</v>
      </c>
      <c r="E1115" t="s">
        <v>9</v>
      </c>
      <c r="F1115">
        <v>6135</v>
      </c>
    </row>
    <row r="1116" spans="1:6" hidden="1" x14ac:dyDescent="0.35">
      <c r="A1116" s="1">
        <v>44238</v>
      </c>
      <c r="B1116" t="s">
        <v>12</v>
      </c>
      <c r="C1116" t="str">
        <f t="shared" si="17"/>
        <v>St Andrews</v>
      </c>
      <c r="D1116" t="s">
        <v>8</v>
      </c>
      <c r="E1116" t="s">
        <v>9</v>
      </c>
      <c r="F1116">
        <v>16790</v>
      </c>
    </row>
    <row r="1117" spans="1:6" hidden="1" x14ac:dyDescent="0.35">
      <c r="A1117" s="1">
        <v>44238</v>
      </c>
      <c r="B1117" t="s">
        <v>12</v>
      </c>
      <c r="C1117" t="str">
        <f t="shared" si="17"/>
        <v>St Andrews</v>
      </c>
      <c r="D1117" t="s">
        <v>10</v>
      </c>
      <c r="E1117" t="s">
        <v>7</v>
      </c>
      <c r="F1117">
        <v>6427</v>
      </c>
    </row>
    <row r="1118" spans="1:6" hidden="1" x14ac:dyDescent="0.35">
      <c r="A1118" s="1">
        <v>44238</v>
      </c>
      <c r="B1118" t="s">
        <v>13</v>
      </c>
      <c r="C1118" t="str">
        <f t="shared" si="17"/>
        <v>Dundee</v>
      </c>
      <c r="D1118" t="s">
        <v>6</v>
      </c>
      <c r="E1118" t="s">
        <v>9</v>
      </c>
      <c r="F1118">
        <v>12309</v>
      </c>
    </row>
    <row r="1119" spans="1:6" hidden="1" x14ac:dyDescent="0.35">
      <c r="A1119" s="1">
        <v>44238</v>
      </c>
      <c r="B1119" t="s">
        <v>13</v>
      </c>
      <c r="C1119" t="str">
        <f t="shared" si="17"/>
        <v>Dundee</v>
      </c>
      <c r="D1119" t="s">
        <v>8</v>
      </c>
      <c r="E1119" t="s">
        <v>9</v>
      </c>
      <c r="F1119">
        <v>32125</v>
      </c>
    </row>
    <row r="1120" spans="1:6" hidden="1" x14ac:dyDescent="0.35">
      <c r="A1120" s="1">
        <v>44238</v>
      </c>
      <c r="B1120" t="s">
        <v>13</v>
      </c>
      <c r="C1120" t="str">
        <f t="shared" si="17"/>
        <v>Dundee</v>
      </c>
      <c r="D1120" t="s">
        <v>10</v>
      </c>
      <c r="E1120" t="s">
        <v>9</v>
      </c>
      <c r="F1120">
        <v>6848</v>
      </c>
    </row>
    <row r="1121" spans="1:6" hidden="1" x14ac:dyDescent="0.35">
      <c r="A1121" s="1">
        <v>44238</v>
      </c>
      <c r="B1121" t="s">
        <v>14</v>
      </c>
      <c r="C1121" t="str">
        <f t="shared" si="17"/>
        <v xml:space="preserve">Glasgow </v>
      </c>
      <c r="D1121" t="s">
        <v>6</v>
      </c>
      <c r="E1121" t="s">
        <v>9</v>
      </c>
      <c r="F1121">
        <v>23323</v>
      </c>
    </row>
    <row r="1122" spans="1:6" hidden="1" x14ac:dyDescent="0.35">
      <c r="A1122" s="1">
        <v>44238</v>
      </c>
      <c r="B1122" t="s">
        <v>14</v>
      </c>
      <c r="C1122" t="str">
        <f t="shared" si="17"/>
        <v xml:space="preserve">Glasgow </v>
      </c>
      <c r="D1122" t="s">
        <v>8</v>
      </c>
      <c r="E1122" t="s">
        <v>9</v>
      </c>
      <c r="F1122">
        <v>75557</v>
      </c>
    </row>
    <row r="1123" spans="1:6" hidden="1" x14ac:dyDescent="0.35">
      <c r="A1123" s="1">
        <v>44238</v>
      </c>
      <c r="B1123" t="s">
        <v>14</v>
      </c>
      <c r="C1123" t="str">
        <f t="shared" si="17"/>
        <v xml:space="preserve">Glasgow </v>
      </c>
      <c r="D1123" t="s">
        <v>10</v>
      </c>
      <c r="E1123" t="s">
        <v>9</v>
      </c>
      <c r="F1123">
        <v>10132</v>
      </c>
    </row>
    <row r="1124" spans="1:6" hidden="1" x14ac:dyDescent="0.35">
      <c r="A1124" s="1">
        <v>44238</v>
      </c>
      <c r="B1124" t="s">
        <v>15</v>
      </c>
      <c r="C1124" t="str">
        <f t="shared" si="17"/>
        <v>Dumfries</v>
      </c>
      <c r="D1124" t="s">
        <v>6</v>
      </c>
      <c r="E1124" t="s">
        <v>9</v>
      </c>
      <c r="F1124">
        <v>8025</v>
      </c>
    </row>
    <row r="1125" spans="1:6" hidden="1" x14ac:dyDescent="0.35">
      <c r="A1125" s="1">
        <v>44238</v>
      </c>
      <c r="B1125" t="s">
        <v>15</v>
      </c>
      <c r="C1125" t="str">
        <f t="shared" si="17"/>
        <v>Dumfries</v>
      </c>
      <c r="D1125" t="s">
        <v>8</v>
      </c>
      <c r="E1125" t="s">
        <v>9</v>
      </c>
      <c r="F1125">
        <v>17133</v>
      </c>
    </row>
    <row r="1126" spans="1:6" hidden="1" x14ac:dyDescent="0.35">
      <c r="A1126" s="1">
        <v>44238</v>
      </c>
      <c r="B1126" t="s">
        <v>15</v>
      </c>
      <c r="C1126" t="str">
        <f t="shared" si="17"/>
        <v>Dumfries</v>
      </c>
      <c r="D1126" t="s">
        <v>10</v>
      </c>
      <c r="E1126" t="s">
        <v>7</v>
      </c>
      <c r="F1126">
        <v>3862</v>
      </c>
    </row>
    <row r="1127" spans="1:6" hidden="1" x14ac:dyDescent="0.35">
      <c r="A1127" s="1">
        <v>44238</v>
      </c>
      <c r="B1127" t="s">
        <v>16</v>
      </c>
      <c r="C1127" t="str">
        <f t="shared" si="17"/>
        <v>Inverness</v>
      </c>
      <c r="D1127" t="s">
        <v>6</v>
      </c>
      <c r="E1127" t="s">
        <v>9</v>
      </c>
      <c r="F1127">
        <v>10461</v>
      </c>
    </row>
    <row r="1128" spans="1:6" hidden="1" x14ac:dyDescent="0.35">
      <c r="A1128" s="1">
        <v>44238</v>
      </c>
      <c r="B1128" t="s">
        <v>16</v>
      </c>
      <c r="C1128" t="str">
        <f t="shared" si="17"/>
        <v>Inverness</v>
      </c>
      <c r="D1128" t="s">
        <v>8</v>
      </c>
      <c r="E1128" t="s">
        <v>9</v>
      </c>
      <c r="F1128">
        <v>27915</v>
      </c>
    </row>
    <row r="1129" spans="1:6" hidden="1" x14ac:dyDescent="0.35">
      <c r="A1129" s="1">
        <v>44238</v>
      </c>
      <c r="B1129" t="s">
        <v>16</v>
      </c>
      <c r="C1129" t="str">
        <f t="shared" si="17"/>
        <v>Inverness</v>
      </c>
      <c r="D1129" t="s">
        <v>10</v>
      </c>
      <c r="E1129" t="s">
        <v>9</v>
      </c>
      <c r="F1129">
        <v>4959</v>
      </c>
    </row>
    <row r="1130" spans="1:6" hidden="1" x14ac:dyDescent="0.35">
      <c r="A1130" s="1">
        <v>44238</v>
      </c>
      <c r="B1130" t="s">
        <v>17</v>
      </c>
      <c r="C1130" t="str">
        <f t="shared" si="17"/>
        <v>Stirling</v>
      </c>
      <c r="D1130" t="s">
        <v>6</v>
      </c>
      <c r="E1130" t="s">
        <v>9</v>
      </c>
      <c r="F1130">
        <v>9233</v>
      </c>
    </row>
    <row r="1131" spans="1:6" hidden="1" x14ac:dyDescent="0.35">
      <c r="A1131" s="1">
        <v>44238</v>
      </c>
      <c r="B1131" t="s">
        <v>17</v>
      </c>
      <c r="C1131" t="str">
        <f t="shared" si="17"/>
        <v>Stirling</v>
      </c>
      <c r="D1131" t="s">
        <v>8</v>
      </c>
      <c r="E1131" t="s">
        <v>9</v>
      </c>
      <c r="F1131">
        <v>22487</v>
      </c>
    </row>
    <row r="1132" spans="1:6" hidden="1" x14ac:dyDescent="0.35">
      <c r="A1132" s="1">
        <v>44238</v>
      </c>
      <c r="B1132" t="s">
        <v>17</v>
      </c>
      <c r="C1132" t="str">
        <f t="shared" si="17"/>
        <v>Stirling</v>
      </c>
      <c r="D1132" t="s">
        <v>10</v>
      </c>
      <c r="E1132" t="s">
        <v>7</v>
      </c>
      <c r="F1132">
        <v>6051</v>
      </c>
    </row>
    <row r="1133" spans="1:6" hidden="1" x14ac:dyDescent="0.35">
      <c r="A1133" s="1">
        <v>44238</v>
      </c>
      <c r="B1133" t="s">
        <v>18</v>
      </c>
      <c r="C1133" t="str">
        <f t="shared" si="17"/>
        <v>Edinburgh</v>
      </c>
      <c r="D1133" t="s">
        <v>6</v>
      </c>
      <c r="E1133" t="s">
        <v>9</v>
      </c>
      <c r="F1133">
        <v>15387</v>
      </c>
    </row>
    <row r="1134" spans="1:6" hidden="1" x14ac:dyDescent="0.35">
      <c r="A1134" s="1">
        <v>44238</v>
      </c>
      <c r="B1134" t="s">
        <v>18</v>
      </c>
      <c r="C1134" t="str">
        <f t="shared" si="17"/>
        <v>Edinburgh</v>
      </c>
      <c r="D1134" t="s">
        <v>8</v>
      </c>
      <c r="E1134" t="s">
        <v>9</v>
      </c>
      <c r="F1134">
        <v>48187</v>
      </c>
    </row>
    <row r="1135" spans="1:6" hidden="1" x14ac:dyDescent="0.35">
      <c r="A1135" s="1">
        <v>44238</v>
      </c>
      <c r="B1135" t="s">
        <v>18</v>
      </c>
      <c r="C1135" t="str">
        <f t="shared" si="17"/>
        <v>Edinburgh</v>
      </c>
      <c r="D1135" t="s">
        <v>10</v>
      </c>
      <c r="E1135" t="s">
        <v>9</v>
      </c>
      <c r="F1135">
        <v>7456</v>
      </c>
    </row>
    <row r="1136" spans="1:6" hidden="1" x14ac:dyDescent="0.35">
      <c r="A1136" s="1">
        <v>44239</v>
      </c>
      <c r="B1136" t="s">
        <v>5</v>
      </c>
      <c r="C1136" t="str">
        <f t="shared" si="17"/>
        <v>Perth</v>
      </c>
      <c r="D1136" t="s">
        <v>6</v>
      </c>
      <c r="E1136" t="s">
        <v>9</v>
      </c>
      <c r="F1136">
        <v>6723</v>
      </c>
    </row>
    <row r="1137" spans="1:6" hidden="1" x14ac:dyDescent="0.35">
      <c r="A1137" s="1">
        <v>44239</v>
      </c>
      <c r="B1137" t="s">
        <v>5</v>
      </c>
      <c r="C1137" t="str">
        <f t="shared" si="17"/>
        <v>Perth</v>
      </c>
      <c r="D1137" t="s">
        <v>8</v>
      </c>
      <c r="E1137" t="s">
        <v>9</v>
      </c>
      <c r="F1137">
        <v>21681</v>
      </c>
    </row>
    <row r="1138" spans="1:6" hidden="1" x14ac:dyDescent="0.35">
      <c r="A1138" s="1">
        <v>44239</v>
      </c>
      <c r="B1138" t="s">
        <v>5</v>
      </c>
      <c r="C1138" t="str">
        <f t="shared" si="17"/>
        <v>Perth</v>
      </c>
      <c r="D1138" t="s">
        <v>10</v>
      </c>
      <c r="E1138" t="s">
        <v>9</v>
      </c>
      <c r="F1138">
        <v>6051</v>
      </c>
    </row>
    <row r="1139" spans="1:6" hidden="1" x14ac:dyDescent="0.35">
      <c r="A1139" s="1">
        <v>44239</v>
      </c>
      <c r="B1139" t="s">
        <v>11</v>
      </c>
      <c r="C1139" t="str">
        <f t="shared" si="17"/>
        <v>Aberdeen</v>
      </c>
      <c r="D1139" t="s">
        <v>6</v>
      </c>
      <c r="E1139" t="s">
        <v>9</v>
      </c>
      <c r="F1139">
        <v>10935</v>
      </c>
    </row>
    <row r="1140" spans="1:6" hidden="1" x14ac:dyDescent="0.35">
      <c r="A1140" s="1">
        <v>44239</v>
      </c>
      <c r="B1140" t="s">
        <v>11</v>
      </c>
      <c r="C1140" t="str">
        <f t="shared" si="17"/>
        <v>Aberdeen</v>
      </c>
      <c r="D1140" t="s">
        <v>8</v>
      </c>
      <c r="E1140" t="s">
        <v>9</v>
      </c>
      <c r="F1140">
        <v>34128</v>
      </c>
    </row>
    <row r="1141" spans="1:6" hidden="1" x14ac:dyDescent="0.35">
      <c r="A1141" s="1">
        <v>44239</v>
      </c>
      <c r="B1141" t="s">
        <v>11</v>
      </c>
      <c r="C1141" t="str">
        <f t="shared" si="17"/>
        <v>Aberdeen</v>
      </c>
      <c r="D1141" t="s">
        <v>10</v>
      </c>
      <c r="E1141" t="s">
        <v>9</v>
      </c>
      <c r="F1141">
        <v>7171</v>
      </c>
    </row>
    <row r="1142" spans="1:6" hidden="1" x14ac:dyDescent="0.35">
      <c r="A1142" s="1">
        <v>44239</v>
      </c>
      <c r="B1142" t="s">
        <v>12</v>
      </c>
      <c r="C1142" t="str">
        <f t="shared" si="17"/>
        <v>St Andrews</v>
      </c>
      <c r="D1142" t="s">
        <v>6</v>
      </c>
      <c r="E1142" t="s">
        <v>9</v>
      </c>
      <c r="F1142">
        <v>6100</v>
      </c>
    </row>
    <row r="1143" spans="1:6" hidden="1" x14ac:dyDescent="0.35">
      <c r="A1143" s="1">
        <v>44239</v>
      </c>
      <c r="B1143" t="s">
        <v>12</v>
      </c>
      <c r="C1143" t="str">
        <f t="shared" si="17"/>
        <v>St Andrews</v>
      </c>
      <c r="D1143" t="s">
        <v>8</v>
      </c>
      <c r="E1143" t="s">
        <v>9</v>
      </c>
      <c r="F1143">
        <v>17201</v>
      </c>
    </row>
    <row r="1144" spans="1:6" hidden="1" x14ac:dyDescent="0.35">
      <c r="A1144" s="1">
        <v>44239</v>
      </c>
      <c r="B1144" t="s">
        <v>12</v>
      </c>
      <c r="C1144" t="str">
        <f t="shared" si="17"/>
        <v>St Andrews</v>
      </c>
      <c r="D1144" t="s">
        <v>10</v>
      </c>
      <c r="E1144" t="s">
        <v>7</v>
      </c>
      <c r="F1144">
        <v>6633</v>
      </c>
    </row>
    <row r="1145" spans="1:6" hidden="1" x14ac:dyDescent="0.35">
      <c r="A1145" s="1">
        <v>44239</v>
      </c>
      <c r="B1145" t="s">
        <v>13</v>
      </c>
      <c r="C1145" t="str">
        <f t="shared" si="17"/>
        <v>Dundee</v>
      </c>
      <c r="D1145" t="s">
        <v>6</v>
      </c>
      <c r="E1145" t="s">
        <v>9</v>
      </c>
      <c r="F1145">
        <v>12246</v>
      </c>
    </row>
    <row r="1146" spans="1:6" hidden="1" x14ac:dyDescent="0.35">
      <c r="A1146" s="1">
        <v>44239</v>
      </c>
      <c r="B1146" t="s">
        <v>13</v>
      </c>
      <c r="C1146" t="str">
        <f t="shared" si="17"/>
        <v>Dundee</v>
      </c>
      <c r="D1146" t="s">
        <v>8</v>
      </c>
      <c r="E1146" t="s">
        <v>9</v>
      </c>
      <c r="F1146">
        <v>32909</v>
      </c>
    </row>
    <row r="1147" spans="1:6" hidden="1" x14ac:dyDescent="0.35">
      <c r="A1147" s="1">
        <v>44239</v>
      </c>
      <c r="B1147" t="s">
        <v>13</v>
      </c>
      <c r="C1147" t="str">
        <f t="shared" si="17"/>
        <v>Dundee</v>
      </c>
      <c r="D1147" t="s">
        <v>10</v>
      </c>
      <c r="E1147" t="s">
        <v>9</v>
      </c>
      <c r="F1147">
        <v>7147</v>
      </c>
    </row>
    <row r="1148" spans="1:6" hidden="1" x14ac:dyDescent="0.35">
      <c r="A1148" s="1">
        <v>44239</v>
      </c>
      <c r="B1148" t="s">
        <v>14</v>
      </c>
      <c r="C1148" t="str">
        <f t="shared" si="17"/>
        <v xml:space="preserve">Glasgow </v>
      </c>
      <c r="D1148" t="s">
        <v>6</v>
      </c>
      <c r="E1148" t="s">
        <v>9</v>
      </c>
      <c r="F1148">
        <v>23201</v>
      </c>
    </row>
    <row r="1149" spans="1:6" hidden="1" x14ac:dyDescent="0.35">
      <c r="A1149" s="1">
        <v>44239</v>
      </c>
      <c r="B1149" t="s">
        <v>14</v>
      </c>
      <c r="C1149" t="str">
        <f t="shared" si="17"/>
        <v xml:space="preserve">Glasgow </v>
      </c>
      <c r="D1149" t="s">
        <v>8</v>
      </c>
      <c r="E1149" t="s">
        <v>9</v>
      </c>
      <c r="F1149">
        <v>77402</v>
      </c>
    </row>
    <row r="1150" spans="1:6" hidden="1" x14ac:dyDescent="0.35">
      <c r="A1150" s="1">
        <v>44239</v>
      </c>
      <c r="B1150" t="s">
        <v>14</v>
      </c>
      <c r="C1150" t="str">
        <f t="shared" si="17"/>
        <v xml:space="preserve">Glasgow </v>
      </c>
      <c r="D1150" t="s">
        <v>10</v>
      </c>
      <c r="E1150" t="s">
        <v>9</v>
      </c>
      <c r="F1150">
        <v>10573</v>
      </c>
    </row>
    <row r="1151" spans="1:6" hidden="1" x14ac:dyDescent="0.35">
      <c r="A1151" s="1">
        <v>44239</v>
      </c>
      <c r="B1151" t="s">
        <v>15</v>
      </c>
      <c r="C1151" t="str">
        <f t="shared" si="17"/>
        <v>Dumfries</v>
      </c>
      <c r="D1151" t="s">
        <v>6</v>
      </c>
      <c r="E1151" t="s">
        <v>9</v>
      </c>
      <c r="F1151">
        <v>7982</v>
      </c>
    </row>
    <row r="1152" spans="1:6" hidden="1" x14ac:dyDescent="0.35">
      <c r="A1152" s="1">
        <v>44239</v>
      </c>
      <c r="B1152" t="s">
        <v>15</v>
      </c>
      <c r="C1152" t="str">
        <f t="shared" si="17"/>
        <v>Dumfries</v>
      </c>
      <c r="D1152" t="s">
        <v>8</v>
      </c>
      <c r="E1152" t="s">
        <v>9</v>
      </c>
      <c r="F1152">
        <v>17551</v>
      </c>
    </row>
    <row r="1153" spans="1:6" hidden="1" x14ac:dyDescent="0.35">
      <c r="A1153" s="1">
        <v>44239</v>
      </c>
      <c r="B1153" t="s">
        <v>15</v>
      </c>
      <c r="C1153" t="str">
        <f t="shared" si="17"/>
        <v>Dumfries</v>
      </c>
      <c r="D1153" t="s">
        <v>10</v>
      </c>
      <c r="E1153" t="s">
        <v>9</v>
      </c>
      <c r="F1153">
        <v>3135</v>
      </c>
    </row>
    <row r="1154" spans="1:6" hidden="1" x14ac:dyDescent="0.35">
      <c r="A1154" s="1">
        <v>44239</v>
      </c>
      <c r="B1154" t="s">
        <v>16</v>
      </c>
      <c r="C1154" t="str">
        <f t="shared" si="17"/>
        <v>Inverness</v>
      </c>
      <c r="D1154" t="s">
        <v>6</v>
      </c>
      <c r="E1154" t="s">
        <v>9</v>
      </c>
      <c r="F1154">
        <v>10401</v>
      </c>
    </row>
    <row r="1155" spans="1:6" hidden="1" x14ac:dyDescent="0.35">
      <c r="A1155" s="1">
        <v>44239</v>
      </c>
      <c r="B1155" t="s">
        <v>16</v>
      </c>
      <c r="C1155" t="str">
        <f t="shared" ref="C1155:C1218" si="18">_xlfn.XLOOKUP(B1155,$K$3:$K$11,$J$3:$J$11,,0)</f>
        <v>Inverness</v>
      </c>
      <c r="D1155" t="s">
        <v>8</v>
      </c>
      <c r="E1155" t="s">
        <v>9</v>
      </c>
      <c r="F1155">
        <v>28597</v>
      </c>
    </row>
    <row r="1156" spans="1:6" hidden="1" x14ac:dyDescent="0.35">
      <c r="A1156" s="1">
        <v>44239</v>
      </c>
      <c r="B1156" t="s">
        <v>16</v>
      </c>
      <c r="C1156" t="str">
        <f t="shared" si="18"/>
        <v>Inverness</v>
      </c>
      <c r="D1156" t="s">
        <v>10</v>
      </c>
      <c r="E1156" t="s">
        <v>9</v>
      </c>
      <c r="F1156">
        <v>5175</v>
      </c>
    </row>
    <row r="1157" spans="1:6" hidden="1" x14ac:dyDescent="0.35">
      <c r="A1157" s="1">
        <v>44239</v>
      </c>
      <c r="B1157" t="s">
        <v>17</v>
      </c>
      <c r="C1157" t="str">
        <f t="shared" si="18"/>
        <v>Stirling</v>
      </c>
      <c r="D1157" t="s">
        <v>6</v>
      </c>
      <c r="E1157" t="s">
        <v>9</v>
      </c>
      <c r="F1157">
        <v>9184</v>
      </c>
    </row>
    <row r="1158" spans="1:6" hidden="1" x14ac:dyDescent="0.35">
      <c r="A1158" s="1">
        <v>44239</v>
      </c>
      <c r="B1158" t="s">
        <v>17</v>
      </c>
      <c r="C1158" t="str">
        <f t="shared" si="18"/>
        <v>Stirling</v>
      </c>
      <c r="D1158" t="s">
        <v>8</v>
      </c>
      <c r="E1158" t="s">
        <v>9</v>
      </c>
      <c r="F1158">
        <v>23037</v>
      </c>
    </row>
    <row r="1159" spans="1:6" hidden="1" x14ac:dyDescent="0.35">
      <c r="A1159" s="1">
        <v>44239</v>
      </c>
      <c r="B1159" t="s">
        <v>17</v>
      </c>
      <c r="C1159" t="str">
        <f t="shared" si="18"/>
        <v>Stirling</v>
      </c>
      <c r="D1159" t="s">
        <v>10</v>
      </c>
      <c r="E1159" t="s">
        <v>7</v>
      </c>
      <c r="F1159">
        <v>6267</v>
      </c>
    </row>
    <row r="1160" spans="1:6" hidden="1" x14ac:dyDescent="0.35">
      <c r="A1160" s="1">
        <v>44239</v>
      </c>
      <c r="B1160" t="s">
        <v>18</v>
      </c>
      <c r="C1160" t="str">
        <f t="shared" si="18"/>
        <v>Edinburgh</v>
      </c>
      <c r="D1160" t="s">
        <v>6</v>
      </c>
      <c r="E1160" t="s">
        <v>9</v>
      </c>
      <c r="F1160">
        <v>15307</v>
      </c>
    </row>
    <row r="1161" spans="1:6" hidden="1" x14ac:dyDescent="0.35">
      <c r="A1161" s="1">
        <v>44239</v>
      </c>
      <c r="B1161" t="s">
        <v>18</v>
      </c>
      <c r="C1161" t="str">
        <f t="shared" si="18"/>
        <v>Edinburgh</v>
      </c>
      <c r="D1161" t="s">
        <v>8</v>
      </c>
      <c r="E1161" t="s">
        <v>9</v>
      </c>
      <c r="F1161">
        <v>49363</v>
      </c>
    </row>
    <row r="1162" spans="1:6" hidden="1" x14ac:dyDescent="0.35">
      <c r="A1162" s="1">
        <v>44239</v>
      </c>
      <c r="B1162" t="s">
        <v>18</v>
      </c>
      <c r="C1162" t="str">
        <f t="shared" si="18"/>
        <v>Edinburgh</v>
      </c>
      <c r="D1162" t="s">
        <v>10</v>
      </c>
      <c r="E1162" t="s">
        <v>9</v>
      </c>
      <c r="F1162">
        <v>7780</v>
      </c>
    </row>
    <row r="1163" spans="1:6" hidden="1" x14ac:dyDescent="0.35">
      <c r="A1163" s="1">
        <v>44240</v>
      </c>
      <c r="B1163" t="s">
        <v>5</v>
      </c>
      <c r="C1163" t="str">
        <f t="shared" si="18"/>
        <v>Perth</v>
      </c>
      <c r="D1163" t="s">
        <v>6</v>
      </c>
      <c r="E1163" t="s">
        <v>9</v>
      </c>
      <c r="F1163">
        <v>6704</v>
      </c>
    </row>
    <row r="1164" spans="1:6" hidden="1" x14ac:dyDescent="0.35">
      <c r="A1164" s="1">
        <v>44240</v>
      </c>
      <c r="B1164" t="s">
        <v>5</v>
      </c>
      <c r="C1164" t="str">
        <f t="shared" si="18"/>
        <v>Perth</v>
      </c>
      <c r="D1164" t="s">
        <v>8</v>
      </c>
      <c r="E1164" t="s">
        <v>9</v>
      </c>
      <c r="F1164">
        <v>22410</v>
      </c>
    </row>
    <row r="1165" spans="1:6" hidden="1" x14ac:dyDescent="0.35">
      <c r="A1165" s="1">
        <v>44240</v>
      </c>
      <c r="B1165" t="s">
        <v>5</v>
      </c>
      <c r="C1165" t="str">
        <f t="shared" si="18"/>
        <v>Perth</v>
      </c>
      <c r="D1165" t="s">
        <v>10</v>
      </c>
      <c r="E1165" t="s">
        <v>9</v>
      </c>
      <c r="F1165">
        <v>6466</v>
      </c>
    </row>
    <row r="1166" spans="1:6" hidden="1" x14ac:dyDescent="0.35">
      <c r="A1166" s="1">
        <v>44240</v>
      </c>
      <c r="B1166" t="s">
        <v>11</v>
      </c>
      <c r="C1166" t="str">
        <f t="shared" si="18"/>
        <v>Aberdeen</v>
      </c>
      <c r="D1166" t="s">
        <v>6</v>
      </c>
      <c r="E1166" t="s">
        <v>9</v>
      </c>
      <c r="F1166">
        <v>10903</v>
      </c>
    </row>
    <row r="1167" spans="1:6" hidden="1" x14ac:dyDescent="0.35">
      <c r="A1167" s="1">
        <v>44240</v>
      </c>
      <c r="B1167" t="s">
        <v>11</v>
      </c>
      <c r="C1167" t="str">
        <f t="shared" si="18"/>
        <v>Aberdeen</v>
      </c>
      <c r="D1167" t="s">
        <v>8</v>
      </c>
      <c r="E1167" t="s">
        <v>9</v>
      </c>
      <c r="F1167">
        <v>35276</v>
      </c>
    </row>
    <row r="1168" spans="1:6" hidden="1" x14ac:dyDescent="0.35">
      <c r="A1168" s="1">
        <v>44240</v>
      </c>
      <c r="B1168" t="s">
        <v>11</v>
      </c>
      <c r="C1168" t="str">
        <f t="shared" si="18"/>
        <v>Aberdeen</v>
      </c>
      <c r="D1168" t="s">
        <v>10</v>
      </c>
      <c r="E1168" t="s">
        <v>9</v>
      </c>
      <c r="F1168">
        <v>7664</v>
      </c>
    </row>
    <row r="1169" spans="1:6" hidden="1" x14ac:dyDescent="0.35">
      <c r="A1169" s="1">
        <v>44240</v>
      </c>
      <c r="B1169" t="s">
        <v>12</v>
      </c>
      <c r="C1169" t="str">
        <f t="shared" si="18"/>
        <v>St Andrews</v>
      </c>
      <c r="D1169" t="s">
        <v>6</v>
      </c>
      <c r="E1169" t="s">
        <v>9</v>
      </c>
      <c r="F1169">
        <v>6081</v>
      </c>
    </row>
    <row r="1170" spans="1:6" hidden="1" x14ac:dyDescent="0.35">
      <c r="A1170" s="1">
        <v>44240</v>
      </c>
      <c r="B1170" t="s">
        <v>12</v>
      </c>
      <c r="C1170" t="str">
        <f t="shared" si="18"/>
        <v>St Andrews</v>
      </c>
      <c r="D1170" t="s">
        <v>8</v>
      </c>
      <c r="E1170" t="s">
        <v>9</v>
      </c>
      <c r="F1170">
        <v>17779</v>
      </c>
    </row>
    <row r="1171" spans="1:6" hidden="1" x14ac:dyDescent="0.35">
      <c r="A1171" s="1">
        <v>44240</v>
      </c>
      <c r="B1171" t="s">
        <v>12</v>
      </c>
      <c r="C1171" t="str">
        <f t="shared" si="18"/>
        <v>St Andrews</v>
      </c>
      <c r="D1171" t="s">
        <v>10</v>
      </c>
      <c r="E1171" t="s">
        <v>7</v>
      </c>
      <c r="F1171">
        <v>6974</v>
      </c>
    </row>
    <row r="1172" spans="1:6" hidden="1" x14ac:dyDescent="0.35">
      <c r="A1172" s="1">
        <v>44240</v>
      </c>
      <c r="B1172" t="s">
        <v>13</v>
      </c>
      <c r="C1172" t="str">
        <f t="shared" si="18"/>
        <v>Dundee</v>
      </c>
      <c r="D1172" t="s">
        <v>6</v>
      </c>
      <c r="E1172" t="s">
        <v>9</v>
      </c>
      <c r="F1172">
        <v>12211</v>
      </c>
    </row>
    <row r="1173" spans="1:6" hidden="1" x14ac:dyDescent="0.35">
      <c r="A1173" s="1">
        <v>44240</v>
      </c>
      <c r="B1173" t="s">
        <v>13</v>
      </c>
      <c r="C1173" t="str">
        <f t="shared" si="18"/>
        <v>Dundee</v>
      </c>
      <c r="D1173" t="s">
        <v>8</v>
      </c>
      <c r="E1173" t="s">
        <v>9</v>
      </c>
      <c r="F1173">
        <v>34015</v>
      </c>
    </row>
    <row r="1174" spans="1:6" hidden="1" x14ac:dyDescent="0.35">
      <c r="A1174" s="1">
        <v>44240</v>
      </c>
      <c r="B1174" t="s">
        <v>13</v>
      </c>
      <c r="C1174" t="str">
        <f t="shared" si="18"/>
        <v>Dundee</v>
      </c>
      <c r="D1174" t="s">
        <v>10</v>
      </c>
      <c r="E1174" t="s">
        <v>9</v>
      </c>
      <c r="F1174">
        <v>7636</v>
      </c>
    </row>
    <row r="1175" spans="1:6" hidden="1" x14ac:dyDescent="0.35">
      <c r="A1175" s="1">
        <v>44240</v>
      </c>
      <c r="B1175" t="s">
        <v>14</v>
      </c>
      <c r="C1175" t="str">
        <f t="shared" si="18"/>
        <v xml:space="preserve">Glasgow </v>
      </c>
      <c r="D1175" t="s">
        <v>6</v>
      </c>
      <c r="E1175" t="s">
        <v>9</v>
      </c>
      <c r="F1175">
        <v>23134</v>
      </c>
    </row>
    <row r="1176" spans="1:6" hidden="1" x14ac:dyDescent="0.35">
      <c r="A1176" s="1">
        <v>44240</v>
      </c>
      <c r="B1176" t="s">
        <v>14</v>
      </c>
      <c r="C1176" t="str">
        <f t="shared" si="18"/>
        <v xml:space="preserve">Glasgow </v>
      </c>
      <c r="D1176" t="s">
        <v>8</v>
      </c>
      <c r="E1176" t="s">
        <v>9</v>
      </c>
      <c r="F1176">
        <v>80004</v>
      </c>
    </row>
    <row r="1177" spans="1:6" hidden="1" x14ac:dyDescent="0.35">
      <c r="A1177" s="1">
        <v>44240</v>
      </c>
      <c r="B1177" t="s">
        <v>14</v>
      </c>
      <c r="C1177" t="str">
        <f t="shared" si="18"/>
        <v xml:space="preserve">Glasgow </v>
      </c>
      <c r="D1177" t="s">
        <v>10</v>
      </c>
      <c r="E1177" t="s">
        <v>9</v>
      </c>
      <c r="F1177">
        <v>11298</v>
      </c>
    </row>
    <row r="1178" spans="1:6" hidden="1" x14ac:dyDescent="0.35">
      <c r="A1178" s="1">
        <v>44240</v>
      </c>
      <c r="B1178" t="s">
        <v>15</v>
      </c>
      <c r="C1178" t="str">
        <f t="shared" si="18"/>
        <v>Dumfries</v>
      </c>
      <c r="D1178" t="s">
        <v>6</v>
      </c>
      <c r="E1178" t="s">
        <v>9</v>
      </c>
      <c r="F1178">
        <v>7960</v>
      </c>
    </row>
    <row r="1179" spans="1:6" hidden="1" x14ac:dyDescent="0.35">
      <c r="A1179" s="1">
        <v>44240</v>
      </c>
      <c r="B1179" t="s">
        <v>15</v>
      </c>
      <c r="C1179" t="str">
        <f t="shared" si="18"/>
        <v>Dumfries</v>
      </c>
      <c r="D1179" t="s">
        <v>8</v>
      </c>
      <c r="E1179" t="s">
        <v>9</v>
      </c>
      <c r="F1179">
        <v>18142</v>
      </c>
    </row>
    <row r="1180" spans="1:6" hidden="1" x14ac:dyDescent="0.35">
      <c r="A1180" s="1">
        <v>44240</v>
      </c>
      <c r="B1180" t="s">
        <v>15</v>
      </c>
      <c r="C1180" t="str">
        <f t="shared" si="18"/>
        <v>Dumfries</v>
      </c>
      <c r="D1180" t="s">
        <v>10</v>
      </c>
      <c r="E1180" t="s">
        <v>9</v>
      </c>
      <c r="F1180">
        <v>3350</v>
      </c>
    </row>
    <row r="1181" spans="1:6" hidden="1" x14ac:dyDescent="0.35">
      <c r="A1181" s="1">
        <v>44240</v>
      </c>
      <c r="B1181" t="s">
        <v>16</v>
      </c>
      <c r="C1181" t="str">
        <f t="shared" si="18"/>
        <v>Inverness</v>
      </c>
      <c r="D1181" t="s">
        <v>6</v>
      </c>
      <c r="E1181" t="s">
        <v>9</v>
      </c>
      <c r="F1181">
        <v>10369</v>
      </c>
    </row>
    <row r="1182" spans="1:6" hidden="1" x14ac:dyDescent="0.35">
      <c r="A1182" s="1">
        <v>44240</v>
      </c>
      <c r="B1182" t="s">
        <v>16</v>
      </c>
      <c r="C1182" t="str">
        <f t="shared" si="18"/>
        <v>Inverness</v>
      </c>
      <c r="D1182" t="s">
        <v>8</v>
      </c>
      <c r="E1182" t="s">
        <v>9</v>
      </c>
      <c r="F1182">
        <v>29559</v>
      </c>
    </row>
    <row r="1183" spans="1:6" hidden="1" x14ac:dyDescent="0.35">
      <c r="A1183" s="1">
        <v>44240</v>
      </c>
      <c r="B1183" t="s">
        <v>16</v>
      </c>
      <c r="C1183" t="str">
        <f t="shared" si="18"/>
        <v>Inverness</v>
      </c>
      <c r="D1183" t="s">
        <v>10</v>
      </c>
      <c r="E1183" t="s">
        <v>9</v>
      </c>
      <c r="F1183">
        <v>5530</v>
      </c>
    </row>
    <row r="1184" spans="1:6" hidden="1" x14ac:dyDescent="0.35">
      <c r="A1184" s="1">
        <v>44240</v>
      </c>
      <c r="B1184" t="s">
        <v>17</v>
      </c>
      <c r="C1184" t="str">
        <f t="shared" si="18"/>
        <v>Stirling</v>
      </c>
      <c r="D1184" t="s">
        <v>6</v>
      </c>
      <c r="E1184" t="s">
        <v>9</v>
      </c>
      <c r="F1184">
        <v>9157</v>
      </c>
    </row>
    <row r="1185" spans="1:6" hidden="1" x14ac:dyDescent="0.35">
      <c r="A1185" s="1">
        <v>44240</v>
      </c>
      <c r="B1185" t="s">
        <v>17</v>
      </c>
      <c r="C1185" t="str">
        <f t="shared" si="18"/>
        <v>Stirling</v>
      </c>
      <c r="D1185" t="s">
        <v>8</v>
      </c>
      <c r="E1185" t="s">
        <v>9</v>
      </c>
      <c r="F1185">
        <v>23811</v>
      </c>
    </row>
    <row r="1186" spans="1:6" hidden="1" x14ac:dyDescent="0.35">
      <c r="A1186" s="1">
        <v>44240</v>
      </c>
      <c r="B1186" t="s">
        <v>17</v>
      </c>
      <c r="C1186" t="str">
        <f t="shared" si="18"/>
        <v>Stirling</v>
      </c>
      <c r="D1186" t="s">
        <v>10</v>
      </c>
      <c r="E1186" t="s">
        <v>7</v>
      </c>
      <c r="F1186">
        <v>6623</v>
      </c>
    </row>
    <row r="1187" spans="1:6" hidden="1" x14ac:dyDescent="0.35">
      <c r="A1187" s="1">
        <v>44240</v>
      </c>
      <c r="B1187" t="s">
        <v>18</v>
      </c>
      <c r="C1187" t="str">
        <f t="shared" si="18"/>
        <v>Edinburgh</v>
      </c>
      <c r="D1187" t="s">
        <v>6</v>
      </c>
      <c r="E1187" t="s">
        <v>9</v>
      </c>
      <c r="F1187">
        <v>15262</v>
      </c>
    </row>
    <row r="1188" spans="1:6" hidden="1" x14ac:dyDescent="0.35">
      <c r="A1188" s="1">
        <v>44240</v>
      </c>
      <c r="B1188" t="s">
        <v>18</v>
      </c>
      <c r="C1188" t="str">
        <f t="shared" si="18"/>
        <v>Edinburgh</v>
      </c>
      <c r="D1188" t="s">
        <v>8</v>
      </c>
      <c r="E1188" t="s">
        <v>9</v>
      </c>
      <c r="F1188">
        <v>51023</v>
      </c>
    </row>
    <row r="1189" spans="1:6" hidden="1" x14ac:dyDescent="0.35">
      <c r="A1189" s="1">
        <v>44240</v>
      </c>
      <c r="B1189" t="s">
        <v>18</v>
      </c>
      <c r="C1189" t="str">
        <f t="shared" si="18"/>
        <v>Edinburgh</v>
      </c>
      <c r="D1189" t="s">
        <v>10</v>
      </c>
      <c r="E1189" t="s">
        <v>9</v>
      </c>
      <c r="F1189">
        <v>8314</v>
      </c>
    </row>
    <row r="1190" spans="1:6" hidden="1" x14ac:dyDescent="0.35">
      <c r="A1190" s="1">
        <v>44241</v>
      </c>
      <c r="B1190" t="s">
        <v>5</v>
      </c>
      <c r="C1190" t="str">
        <f t="shared" si="18"/>
        <v>Perth</v>
      </c>
      <c r="D1190" t="s">
        <v>6</v>
      </c>
      <c r="E1190" t="s">
        <v>9</v>
      </c>
      <c r="F1190">
        <v>6566</v>
      </c>
    </row>
    <row r="1191" spans="1:6" hidden="1" x14ac:dyDescent="0.35">
      <c r="A1191" s="1">
        <v>44241</v>
      </c>
      <c r="B1191" t="s">
        <v>5</v>
      </c>
      <c r="C1191" t="str">
        <f t="shared" si="18"/>
        <v>Perth</v>
      </c>
      <c r="D1191" t="s">
        <v>8</v>
      </c>
      <c r="E1191" t="s">
        <v>9</v>
      </c>
      <c r="F1191">
        <v>24350</v>
      </c>
    </row>
    <row r="1192" spans="1:6" hidden="1" x14ac:dyDescent="0.35">
      <c r="A1192" s="1">
        <v>44241</v>
      </c>
      <c r="B1192" t="s">
        <v>5</v>
      </c>
      <c r="C1192" t="str">
        <f t="shared" si="18"/>
        <v>Perth</v>
      </c>
      <c r="D1192" t="s">
        <v>10</v>
      </c>
      <c r="E1192" t="s">
        <v>9</v>
      </c>
      <c r="F1192">
        <v>6774</v>
      </c>
    </row>
    <row r="1193" spans="1:6" hidden="1" x14ac:dyDescent="0.35">
      <c r="A1193" s="1">
        <v>44241</v>
      </c>
      <c r="B1193" t="s">
        <v>11</v>
      </c>
      <c r="C1193" t="str">
        <f t="shared" si="18"/>
        <v>Aberdeen</v>
      </c>
      <c r="D1193" t="s">
        <v>6</v>
      </c>
      <c r="E1193" t="s">
        <v>9</v>
      </c>
      <c r="F1193">
        <v>10680</v>
      </c>
    </row>
    <row r="1194" spans="1:6" hidden="1" x14ac:dyDescent="0.35">
      <c r="A1194" s="1">
        <v>44241</v>
      </c>
      <c r="B1194" t="s">
        <v>11</v>
      </c>
      <c r="C1194" t="str">
        <f t="shared" si="18"/>
        <v>Aberdeen</v>
      </c>
      <c r="D1194" t="s">
        <v>8</v>
      </c>
      <c r="E1194" t="s">
        <v>9</v>
      </c>
      <c r="F1194">
        <v>38328</v>
      </c>
    </row>
    <row r="1195" spans="1:6" hidden="1" x14ac:dyDescent="0.35">
      <c r="A1195" s="1">
        <v>44241</v>
      </c>
      <c r="B1195" t="s">
        <v>11</v>
      </c>
      <c r="C1195" t="str">
        <f t="shared" si="18"/>
        <v>Aberdeen</v>
      </c>
      <c r="D1195" t="s">
        <v>10</v>
      </c>
      <c r="E1195" t="s">
        <v>9</v>
      </c>
      <c r="F1195">
        <v>8028</v>
      </c>
    </row>
    <row r="1196" spans="1:6" hidden="1" x14ac:dyDescent="0.35">
      <c r="A1196" s="1">
        <v>44241</v>
      </c>
      <c r="B1196" t="s">
        <v>12</v>
      </c>
      <c r="C1196" t="str">
        <f t="shared" si="18"/>
        <v>St Andrews</v>
      </c>
      <c r="D1196" t="s">
        <v>6</v>
      </c>
      <c r="E1196" t="s">
        <v>9</v>
      </c>
      <c r="F1196">
        <v>5944</v>
      </c>
    </row>
    <row r="1197" spans="1:6" hidden="1" x14ac:dyDescent="0.35">
      <c r="A1197" s="1">
        <v>44241</v>
      </c>
      <c r="B1197" t="s">
        <v>12</v>
      </c>
      <c r="C1197" t="str">
        <f t="shared" si="18"/>
        <v>St Andrews</v>
      </c>
      <c r="D1197" t="s">
        <v>8</v>
      </c>
      <c r="E1197" t="s">
        <v>9</v>
      </c>
      <c r="F1197">
        <v>19317</v>
      </c>
    </row>
    <row r="1198" spans="1:6" hidden="1" x14ac:dyDescent="0.35">
      <c r="A1198" s="1">
        <v>44241</v>
      </c>
      <c r="B1198" t="s">
        <v>12</v>
      </c>
      <c r="C1198" t="str">
        <f t="shared" si="18"/>
        <v>St Andrews</v>
      </c>
      <c r="D1198" t="s">
        <v>10</v>
      </c>
      <c r="E1198" t="s">
        <v>7</v>
      </c>
      <c r="F1198">
        <v>7227</v>
      </c>
    </row>
    <row r="1199" spans="1:6" hidden="1" x14ac:dyDescent="0.35">
      <c r="A1199" s="1">
        <v>44241</v>
      </c>
      <c r="B1199" t="s">
        <v>13</v>
      </c>
      <c r="C1199" t="str">
        <f t="shared" si="18"/>
        <v>Dundee</v>
      </c>
      <c r="D1199" t="s">
        <v>6</v>
      </c>
      <c r="E1199" t="s">
        <v>9</v>
      </c>
      <c r="F1199">
        <v>11960</v>
      </c>
    </row>
    <row r="1200" spans="1:6" hidden="1" x14ac:dyDescent="0.35">
      <c r="A1200" s="1">
        <v>44241</v>
      </c>
      <c r="B1200" t="s">
        <v>13</v>
      </c>
      <c r="C1200" t="str">
        <f t="shared" si="18"/>
        <v>Dundee</v>
      </c>
      <c r="D1200" t="s">
        <v>8</v>
      </c>
      <c r="E1200" t="s">
        <v>9</v>
      </c>
      <c r="F1200">
        <v>36959</v>
      </c>
    </row>
    <row r="1201" spans="1:6" hidden="1" x14ac:dyDescent="0.35">
      <c r="A1201" s="1">
        <v>44241</v>
      </c>
      <c r="B1201" t="s">
        <v>13</v>
      </c>
      <c r="C1201" t="str">
        <f t="shared" si="18"/>
        <v>Dundee</v>
      </c>
      <c r="D1201" t="s">
        <v>10</v>
      </c>
      <c r="E1201" t="s">
        <v>9</v>
      </c>
      <c r="F1201">
        <v>8000</v>
      </c>
    </row>
    <row r="1202" spans="1:6" hidden="1" x14ac:dyDescent="0.35">
      <c r="A1202" s="1">
        <v>44241</v>
      </c>
      <c r="B1202" t="s">
        <v>14</v>
      </c>
      <c r="C1202" t="str">
        <f t="shared" si="18"/>
        <v xml:space="preserve">Glasgow </v>
      </c>
      <c r="D1202" t="s">
        <v>6</v>
      </c>
      <c r="E1202" t="s">
        <v>9</v>
      </c>
      <c r="F1202">
        <v>22661</v>
      </c>
    </row>
    <row r="1203" spans="1:6" hidden="1" x14ac:dyDescent="0.35">
      <c r="A1203" s="1">
        <v>44241</v>
      </c>
      <c r="B1203" t="s">
        <v>14</v>
      </c>
      <c r="C1203" t="str">
        <f t="shared" si="18"/>
        <v xml:space="preserve">Glasgow </v>
      </c>
      <c r="D1203" t="s">
        <v>8</v>
      </c>
      <c r="E1203" t="s">
        <v>9</v>
      </c>
      <c r="F1203">
        <v>86928</v>
      </c>
    </row>
    <row r="1204" spans="1:6" hidden="1" x14ac:dyDescent="0.35">
      <c r="A1204" s="1">
        <v>44241</v>
      </c>
      <c r="B1204" t="s">
        <v>14</v>
      </c>
      <c r="C1204" t="str">
        <f t="shared" si="18"/>
        <v xml:space="preserve">Glasgow </v>
      </c>
      <c r="D1204" t="s">
        <v>10</v>
      </c>
      <c r="E1204" t="s">
        <v>9</v>
      </c>
      <c r="F1204">
        <v>11836</v>
      </c>
    </row>
    <row r="1205" spans="1:6" hidden="1" x14ac:dyDescent="0.35">
      <c r="A1205" s="1">
        <v>44241</v>
      </c>
      <c r="B1205" t="s">
        <v>15</v>
      </c>
      <c r="C1205" t="str">
        <f t="shared" si="18"/>
        <v>Dumfries</v>
      </c>
      <c r="D1205" t="s">
        <v>6</v>
      </c>
      <c r="E1205" t="s">
        <v>9</v>
      </c>
      <c r="F1205">
        <v>7796</v>
      </c>
    </row>
    <row r="1206" spans="1:6" hidden="1" x14ac:dyDescent="0.35">
      <c r="A1206" s="1">
        <v>44241</v>
      </c>
      <c r="B1206" t="s">
        <v>15</v>
      </c>
      <c r="C1206" t="str">
        <f t="shared" si="18"/>
        <v>Dumfries</v>
      </c>
      <c r="D1206" t="s">
        <v>8</v>
      </c>
      <c r="E1206" t="s">
        <v>9</v>
      </c>
      <c r="F1206">
        <v>19711</v>
      </c>
    </row>
    <row r="1207" spans="1:6" hidden="1" x14ac:dyDescent="0.35">
      <c r="A1207" s="1">
        <v>44241</v>
      </c>
      <c r="B1207" t="s">
        <v>15</v>
      </c>
      <c r="C1207" t="str">
        <f t="shared" si="18"/>
        <v>Dumfries</v>
      </c>
      <c r="D1207" t="s">
        <v>10</v>
      </c>
      <c r="E1207" t="s">
        <v>9</v>
      </c>
      <c r="F1207">
        <v>3509</v>
      </c>
    </row>
    <row r="1208" spans="1:6" hidden="1" x14ac:dyDescent="0.35">
      <c r="A1208" s="1">
        <v>44241</v>
      </c>
      <c r="B1208" t="s">
        <v>16</v>
      </c>
      <c r="C1208" t="str">
        <f t="shared" si="18"/>
        <v>Inverness</v>
      </c>
      <c r="D1208" t="s">
        <v>6</v>
      </c>
      <c r="E1208" t="s">
        <v>9</v>
      </c>
      <c r="F1208">
        <v>10141</v>
      </c>
    </row>
    <row r="1209" spans="1:6" hidden="1" x14ac:dyDescent="0.35">
      <c r="A1209" s="1">
        <v>44241</v>
      </c>
      <c r="B1209" t="s">
        <v>16</v>
      </c>
      <c r="C1209" t="str">
        <f t="shared" si="18"/>
        <v>Inverness</v>
      </c>
      <c r="D1209" t="s">
        <v>8</v>
      </c>
      <c r="E1209" t="s">
        <v>9</v>
      </c>
      <c r="F1209">
        <v>32117</v>
      </c>
    </row>
    <row r="1210" spans="1:6" hidden="1" x14ac:dyDescent="0.35">
      <c r="A1210" s="1">
        <v>44241</v>
      </c>
      <c r="B1210" t="s">
        <v>16</v>
      </c>
      <c r="C1210" t="str">
        <f t="shared" si="18"/>
        <v>Inverness</v>
      </c>
      <c r="D1210" t="s">
        <v>10</v>
      </c>
      <c r="E1210" t="s">
        <v>9</v>
      </c>
      <c r="F1210">
        <v>5793</v>
      </c>
    </row>
    <row r="1211" spans="1:6" hidden="1" x14ac:dyDescent="0.35">
      <c r="A1211" s="1">
        <v>44241</v>
      </c>
      <c r="B1211" t="s">
        <v>17</v>
      </c>
      <c r="C1211" t="str">
        <f t="shared" si="18"/>
        <v>Stirling</v>
      </c>
      <c r="D1211" t="s">
        <v>6</v>
      </c>
      <c r="E1211" t="s">
        <v>9</v>
      </c>
      <c r="F1211">
        <v>8970</v>
      </c>
    </row>
    <row r="1212" spans="1:6" hidden="1" x14ac:dyDescent="0.35">
      <c r="A1212" s="1">
        <v>44241</v>
      </c>
      <c r="B1212" t="s">
        <v>17</v>
      </c>
      <c r="C1212" t="str">
        <f t="shared" si="18"/>
        <v>Stirling</v>
      </c>
      <c r="D1212" t="s">
        <v>8</v>
      </c>
      <c r="E1212" t="s">
        <v>9</v>
      </c>
      <c r="F1212">
        <v>25872</v>
      </c>
    </row>
    <row r="1213" spans="1:6" hidden="1" x14ac:dyDescent="0.35">
      <c r="A1213" s="1">
        <v>44241</v>
      </c>
      <c r="B1213" t="s">
        <v>17</v>
      </c>
      <c r="C1213" t="str">
        <f t="shared" si="18"/>
        <v>Stirling</v>
      </c>
      <c r="D1213" t="s">
        <v>10</v>
      </c>
      <c r="E1213" t="s">
        <v>7</v>
      </c>
      <c r="F1213">
        <v>6886</v>
      </c>
    </row>
    <row r="1214" spans="1:6" hidden="1" x14ac:dyDescent="0.35">
      <c r="A1214" s="1">
        <v>44241</v>
      </c>
      <c r="B1214" t="s">
        <v>18</v>
      </c>
      <c r="C1214" t="str">
        <f t="shared" si="18"/>
        <v>Edinburgh</v>
      </c>
      <c r="D1214" t="s">
        <v>6</v>
      </c>
      <c r="E1214" t="s">
        <v>9</v>
      </c>
      <c r="F1214">
        <v>14951</v>
      </c>
    </row>
    <row r="1215" spans="1:6" hidden="1" x14ac:dyDescent="0.35">
      <c r="A1215" s="1">
        <v>44241</v>
      </c>
      <c r="B1215" t="s">
        <v>18</v>
      </c>
      <c r="C1215" t="str">
        <f t="shared" si="18"/>
        <v>Edinburgh</v>
      </c>
      <c r="D1215" t="s">
        <v>8</v>
      </c>
      <c r="E1215" t="s">
        <v>9</v>
      </c>
      <c r="F1215">
        <v>55438</v>
      </c>
    </row>
    <row r="1216" spans="1:6" hidden="1" x14ac:dyDescent="0.35">
      <c r="A1216" s="1">
        <v>44241</v>
      </c>
      <c r="B1216" t="s">
        <v>18</v>
      </c>
      <c r="C1216" t="str">
        <f t="shared" si="18"/>
        <v>Edinburgh</v>
      </c>
      <c r="D1216" t="s">
        <v>10</v>
      </c>
      <c r="E1216" t="s">
        <v>9</v>
      </c>
      <c r="F1216">
        <v>8710</v>
      </c>
    </row>
    <row r="1217" spans="1:6" hidden="1" x14ac:dyDescent="0.35">
      <c r="A1217" s="1">
        <v>44242</v>
      </c>
      <c r="B1217" t="s">
        <v>5</v>
      </c>
      <c r="C1217" t="str">
        <f t="shared" si="18"/>
        <v>Perth</v>
      </c>
      <c r="D1217" t="s">
        <v>6</v>
      </c>
      <c r="E1217" t="s">
        <v>9</v>
      </c>
      <c r="F1217">
        <v>6369</v>
      </c>
    </row>
    <row r="1218" spans="1:6" hidden="1" x14ac:dyDescent="0.35">
      <c r="A1218" s="1">
        <v>44242</v>
      </c>
      <c r="B1218" t="s">
        <v>5</v>
      </c>
      <c r="C1218" t="str">
        <f t="shared" si="18"/>
        <v>Perth</v>
      </c>
      <c r="D1218" t="s">
        <v>8</v>
      </c>
      <c r="E1218" t="s">
        <v>9</v>
      </c>
      <c r="F1218">
        <v>27233</v>
      </c>
    </row>
    <row r="1219" spans="1:6" hidden="1" x14ac:dyDescent="0.35">
      <c r="A1219" s="1">
        <v>44242</v>
      </c>
      <c r="B1219" t="s">
        <v>5</v>
      </c>
      <c r="C1219" t="str">
        <f t="shared" ref="C1219:C1282" si="19">_xlfn.XLOOKUP(B1219,$K$3:$K$11,$J$3:$J$11,,0)</f>
        <v>Perth</v>
      </c>
      <c r="D1219" t="s">
        <v>10</v>
      </c>
      <c r="E1219" t="s">
        <v>9</v>
      </c>
      <c r="F1219">
        <v>6332</v>
      </c>
    </row>
    <row r="1220" spans="1:6" hidden="1" x14ac:dyDescent="0.35">
      <c r="A1220" s="1">
        <v>44242</v>
      </c>
      <c r="B1220" t="s">
        <v>11</v>
      </c>
      <c r="C1220" t="str">
        <f t="shared" si="19"/>
        <v>Aberdeen</v>
      </c>
      <c r="D1220" t="s">
        <v>6</v>
      </c>
      <c r="E1220" t="s">
        <v>9</v>
      </c>
      <c r="F1220">
        <v>10359</v>
      </c>
    </row>
    <row r="1221" spans="1:6" hidden="1" x14ac:dyDescent="0.35">
      <c r="A1221" s="1">
        <v>44242</v>
      </c>
      <c r="B1221" t="s">
        <v>11</v>
      </c>
      <c r="C1221" t="str">
        <f t="shared" si="19"/>
        <v>Aberdeen</v>
      </c>
      <c r="D1221" t="s">
        <v>8</v>
      </c>
      <c r="E1221" t="s">
        <v>9</v>
      </c>
      <c r="F1221">
        <v>42867</v>
      </c>
    </row>
    <row r="1222" spans="1:6" hidden="1" x14ac:dyDescent="0.35">
      <c r="A1222" s="1">
        <v>44242</v>
      </c>
      <c r="B1222" t="s">
        <v>11</v>
      </c>
      <c r="C1222" t="str">
        <f t="shared" si="19"/>
        <v>Aberdeen</v>
      </c>
      <c r="D1222" t="s">
        <v>10</v>
      </c>
      <c r="E1222" t="s">
        <v>9</v>
      </c>
      <c r="F1222">
        <v>7504</v>
      </c>
    </row>
    <row r="1223" spans="1:6" hidden="1" x14ac:dyDescent="0.35">
      <c r="A1223" s="1">
        <v>44242</v>
      </c>
      <c r="B1223" t="s">
        <v>12</v>
      </c>
      <c r="C1223" t="str">
        <f t="shared" si="19"/>
        <v>St Andrews</v>
      </c>
      <c r="D1223" t="s">
        <v>6</v>
      </c>
      <c r="E1223" t="s">
        <v>9</v>
      </c>
      <c r="F1223">
        <v>5748</v>
      </c>
    </row>
    <row r="1224" spans="1:6" hidden="1" x14ac:dyDescent="0.35">
      <c r="A1224" s="1">
        <v>44242</v>
      </c>
      <c r="B1224" t="s">
        <v>12</v>
      </c>
      <c r="C1224" t="str">
        <f t="shared" si="19"/>
        <v>St Andrews</v>
      </c>
      <c r="D1224" t="s">
        <v>8</v>
      </c>
      <c r="E1224" t="s">
        <v>9</v>
      </c>
      <c r="F1224">
        <v>18365</v>
      </c>
    </row>
    <row r="1225" spans="1:6" hidden="1" x14ac:dyDescent="0.35">
      <c r="A1225" s="1">
        <v>44242</v>
      </c>
      <c r="B1225" t="s">
        <v>12</v>
      </c>
      <c r="C1225" t="str">
        <f t="shared" si="19"/>
        <v>St Andrews</v>
      </c>
      <c r="D1225" t="s">
        <v>10</v>
      </c>
      <c r="E1225" t="s">
        <v>7</v>
      </c>
      <c r="F1225">
        <v>6864</v>
      </c>
    </row>
    <row r="1226" spans="1:6" hidden="1" x14ac:dyDescent="0.35">
      <c r="A1226" s="1">
        <v>44242</v>
      </c>
      <c r="B1226" t="s">
        <v>13</v>
      </c>
      <c r="C1226" t="str">
        <f t="shared" si="19"/>
        <v>Dundee</v>
      </c>
      <c r="D1226" t="s">
        <v>6</v>
      </c>
      <c r="E1226" t="s">
        <v>9</v>
      </c>
      <c r="F1226">
        <v>11601</v>
      </c>
    </row>
    <row r="1227" spans="1:6" hidden="1" x14ac:dyDescent="0.35">
      <c r="A1227" s="1">
        <v>44242</v>
      </c>
      <c r="B1227" t="s">
        <v>13</v>
      </c>
      <c r="C1227" t="str">
        <f t="shared" si="19"/>
        <v>Dundee</v>
      </c>
      <c r="D1227" t="s">
        <v>8</v>
      </c>
      <c r="E1227" t="s">
        <v>9</v>
      </c>
      <c r="F1227">
        <v>41336</v>
      </c>
    </row>
    <row r="1228" spans="1:6" hidden="1" x14ac:dyDescent="0.35">
      <c r="A1228" s="1">
        <v>44242</v>
      </c>
      <c r="B1228" t="s">
        <v>13</v>
      </c>
      <c r="C1228" t="str">
        <f t="shared" si="19"/>
        <v>Dundee</v>
      </c>
      <c r="D1228" t="s">
        <v>10</v>
      </c>
      <c r="E1228" t="s">
        <v>9</v>
      </c>
      <c r="F1228">
        <v>7477</v>
      </c>
    </row>
    <row r="1229" spans="1:6" hidden="1" x14ac:dyDescent="0.35">
      <c r="A1229" s="1">
        <v>44242</v>
      </c>
      <c r="B1229" t="s">
        <v>14</v>
      </c>
      <c r="C1229" t="str">
        <f t="shared" si="19"/>
        <v xml:space="preserve">Glasgow </v>
      </c>
      <c r="D1229" t="s">
        <v>6</v>
      </c>
      <c r="E1229" t="s">
        <v>9</v>
      </c>
      <c r="F1229">
        <v>21979</v>
      </c>
    </row>
    <row r="1230" spans="1:6" hidden="1" x14ac:dyDescent="0.35">
      <c r="A1230" s="1">
        <v>44242</v>
      </c>
      <c r="B1230" t="s">
        <v>14</v>
      </c>
      <c r="C1230" t="str">
        <f t="shared" si="19"/>
        <v xml:space="preserve">Glasgow </v>
      </c>
      <c r="D1230" t="s">
        <v>8</v>
      </c>
      <c r="E1230" t="s">
        <v>9</v>
      </c>
      <c r="F1230">
        <v>97222</v>
      </c>
    </row>
    <row r="1231" spans="1:6" hidden="1" x14ac:dyDescent="0.35">
      <c r="A1231" s="1">
        <v>44242</v>
      </c>
      <c r="B1231" t="s">
        <v>14</v>
      </c>
      <c r="C1231" t="str">
        <f t="shared" si="19"/>
        <v xml:space="preserve">Glasgow </v>
      </c>
      <c r="D1231" t="s">
        <v>10</v>
      </c>
      <c r="E1231" t="s">
        <v>9</v>
      </c>
      <c r="F1231">
        <v>11063</v>
      </c>
    </row>
    <row r="1232" spans="1:6" hidden="1" x14ac:dyDescent="0.35">
      <c r="A1232" s="1">
        <v>44242</v>
      </c>
      <c r="B1232" t="s">
        <v>15</v>
      </c>
      <c r="C1232" t="str">
        <f t="shared" si="19"/>
        <v>Dumfries</v>
      </c>
      <c r="D1232" t="s">
        <v>6</v>
      </c>
      <c r="E1232" t="s">
        <v>9</v>
      </c>
      <c r="F1232">
        <v>7562</v>
      </c>
    </row>
    <row r="1233" spans="1:6" hidden="1" x14ac:dyDescent="0.35">
      <c r="A1233" s="1">
        <v>44242</v>
      </c>
      <c r="B1233" t="s">
        <v>15</v>
      </c>
      <c r="C1233" t="str">
        <f t="shared" si="19"/>
        <v>Dumfries</v>
      </c>
      <c r="D1233" t="s">
        <v>8</v>
      </c>
      <c r="E1233" t="s">
        <v>9</v>
      </c>
      <c r="F1233">
        <v>22046</v>
      </c>
    </row>
    <row r="1234" spans="1:6" hidden="1" x14ac:dyDescent="0.35">
      <c r="A1234" s="1">
        <v>44242</v>
      </c>
      <c r="B1234" t="s">
        <v>15</v>
      </c>
      <c r="C1234" t="str">
        <f t="shared" si="19"/>
        <v>Dumfries</v>
      </c>
      <c r="D1234" t="s">
        <v>10</v>
      </c>
      <c r="E1234" t="s">
        <v>9</v>
      </c>
      <c r="F1234">
        <v>3280</v>
      </c>
    </row>
    <row r="1235" spans="1:6" hidden="1" x14ac:dyDescent="0.35">
      <c r="A1235" s="1">
        <v>44242</v>
      </c>
      <c r="B1235" t="s">
        <v>16</v>
      </c>
      <c r="C1235" t="str">
        <f t="shared" si="19"/>
        <v>Inverness</v>
      </c>
      <c r="D1235" t="s">
        <v>6</v>
      </c>
      <c r="E1235" t="s">
        <v>9</v>
      </c>
      <c r="F1235">
        <v>9813</v>
      </c>
    </row>
    <row r="1236" spans="1:6" hidden="1" x14ac:dyDescent="0.35">
      <c r="A1236" s="1">
        <v>44242</v>
      </c>
      <c r="B1236" t="s">
        <v>16</v>
      </c>
      <c r="C1236" t="str">
        <f t="shared" si="19"/>
        <v>Inverness</v>
      </c>
      <c r="D1236" t="s">
        <v>8</v>
      </c>
      <c r="E1236" t="s">
        <v>9</v>
      </c>
      <c r="F1236">
        <v>35919</v>
      </c>
    </row>
    <row r="1237" spans="1:6" hidden="1" x14ac:dyDescent="0.35">
      <c r="A1237" s="1">
        <v>44242</v>
      </c>
      <c r="B1237" t="s">
        <v>16</v>
      </c>
      <c r="C1237" t="str">
        <f t="shared" si="19"/>
        <v>Inverness</v>
      </c>
      <c r="D1237" t="s">
        <v>10</v>
      </c>
      <c r="E1237" t="s">
        <v>9</v>
      </c>
      <c r="F1237">
        <v>5415</v>
      </c>
    </row>
    <row r="1238" spans="1:6" hidden="1" x14ac:dyDescent="0.35">
      <c r="A1238" s="1">
        <v>44242</v>
      </c>
      <c r="B1238" t="s">
        <v>17</v>
      </c>
      <c r="C1238" t="str">
        <f t="shared" si="19"/>
        <v>Stirling</v>
      </c>
      <c r="D1238" t="s">
        <v>6</v>
      </c>
      <c r="E1238" t="s">
        <v>9</v>
      </c>
      <c r="F1238">
        <v>8701</v>
      </c>
    </row>
    <row r="1239" spans="1:6" hidden="1" x14ac:dyDescent="0.35">
      <c r="A1239" s="1">
        <v>44242</v>
      </c>
      <c r="B1239" t="s">
        <v>17</v>
      </c>
      <c r="C1239" t="str">
        <f t="shared" si="19"/>
        <v>Stirling</v>
      </c>
      <c r="D1239" t="s">
        <v>8</v>
      </c>
      <c r="E1239" t="s">
        <v>9</v>
      </c>
      <c r="F1239">
        <v>28935</v>
      </c>
    </row>
    <row r="1240" spans="1:6" hidden="1" x14ac:dyDescent="0.35">
      <c r="A1240" s="1">
        <v>44242</v>
      </c>
      <c r="B1240" t="s">
        <v>17</v>
      </c>
      <c r="C1240" t="str">
        <f t="shared" si="19"/>
        <v>Stirling</v>
      </c>
      <c r="D1240" t="s">
        <v>10</v>
      </c>
      <c r="E1240" t="s">
        <v>7</v>
      </c>
      <c r="F1240">
        <v>6507</v>
      </c>
    </row>
    <row r="1241" spans="1:6" hidden="1" x14ac:dyDescent="0.35">
      <c r="A1241" s="1">
        <v>44242</v>
      </c>
      <c r="B1241" t="s">
        <v>18</v>
      </c>
      <c r="C1241" t="str">
        <f t="shared" si="19"/>
        <v>Edinburgh</v>
      </c>
      <c r="D1241" t="s">
        <v>6</v>
      </c>
      <c r="E1241" t="s">
        <v>9</v>
      </c>
      <c r="F1241">
        <v>14500</v>
      </c>
    </row>
    <row r="1242" spans="1:6" hidden="1" x14ac:dyDescent="0.35">
      <c r="A1242" s="1">
        <v>44242</v>
      </c>
      <c r="B1242" t="s">
        <v>18</v>
      </c>
      <c r="C1242" t="str">
        <f t="shared" si="19"/>
        <v>Edinburgh</v>
      </c>
      <c r="D1242" t="s">
        <v>8</v>
      </c>
      <c r="E1242" t="s">
        <v>9</v>
      </c>
      <c r="F1242">
        <v>62003</v>
      </c>
    </row>
    <row r="1243" spans="1:6" hidden="1" x14ac:dyDescent="0.35">
      <c r="A1243" s="1">
        <v>44242</v>
      </c>
      <c r="B1243" t="s">
        <v>18</v>
      </c>
      <c r="C1243" t="str">
        <f t="shared" si="19"/>
        <v>Edinburgh</v>
      </c>
      <c r="D1243" t="s">
        <v>10</v>
      </c>
      <c r="E1243" t="s">
        <v>9</v>
      </c>
      <c r="F1243">
        <v>8142</v>
      </c>
    </row>
    <row r="1244" spans="1:6" hidden="1" x14ac:dyDescent="0.35">
      <c r="A1244" s="1">
        <v>44243</v>
      </c>
      <c r="B1244" t="s">
        <v>5</v>
      </c>
      <c r="C1244" t="str">
        <f t="shared" si="19"/>
        <v>Perth</v>
      </c>
      <c r="D1244" t="s">
        <v>6</v>
      </c>
      <c r="E1244" t="s">
        <v>9</v>
      </c>
      <c r="F1244">
        <v>6161</v>
      </c>
    </row>
    <row r="1245" spans="1:6" hidden="1" x14ac:dyDescent="0.35">
      <c r="A1245" s="1">
        <v>44243</v>
      </c>
      <c r="B1245" t="s">
        <v>5</v>
      </c>
      <c r="C1245" t="str">
        <f t="shared" si="19"/>
        <v>Perth</v>
      </c>
      <c r="D1245" t="s">
        <v>8</v>
      </c>
      <c r="E1245" t="s">
        <v>9</v>
      </c>
      <c r="F1245">
        <v>22472</v>
      </c>
    </row>
    <row r="1246" spans="1:6" hidden="1" x14ac:dyDescent="0.35">
      <c r="A1246" s="1">
        <v>44243</v>
      </c>
      <c r="B1246" t="s">
        <v>5</v>
      </c>
      <c r="C1246" t="str">
        <f t="shared" si="19"/>
        <v>Perth</v>
      </c>
      <c r="D1246" t="s">
        <v>10</v>
      </c>
      <c r="E1246" t="s">
        <v>9</v>
      </c>
      <c r="F1246">
        <v>6531</v>
      </c>
    </row>
    <row r="1247" spans="1:6" hidden="1" x14ac:dyDescent="0.35">
      <c r="A1247" s="1">
        <v>44243</v>
      </c>
      <c r="B1247" t="s">
        <v>11</v>
      </c>
      <c r="C1247" t="str">
        <f t="shared" si="19"/>
        <v>Aberdeen</v>
      </c>
      <c r="D1247" t="s">
        <v>6</v>
      </c>
      <c r="E1247" t="s">
        <v>9</v>
      </c>
      <c r="F1247">
        <v>10022</v>
      </c>
    </row>
    <row r="1248" spans="1:6" hidden="1" x14ac:dyDescent="0.35">
      <c r="A1248" s="1">
        <v>44243</v>
      </c>
      <c r="B1248" t="s">
        <v>11</v>
      </c>
      <c r="C1248" t="str">
        <f t="shared" si="19"/>
        <v>Aberdeen</v>
      </c>
      <c r="D1248" t="s">
        <v>8</v>
      </c>
      <c r="E1248" t="s">
        <v>9</v>
      </c>
      <c r="F1248">
        <v>35373</v>
      </c>
    </row>
    <row r="1249" spans="1:6" hidden="1" x14ac:dyDescent="0.35">
      <c r="A1249" s="1">
        <v>44243</v>
      </c>
      <c r="B1249" t="s">
        <v>11</v>
      </c>
      <c r="C1249" t="str">
        <f t="shared" si="19"/>
        <v>Aberdeen</v>
      </c>
      <c r="D1249" t="s">
        <v>10</v>
      </c>
      <c r="E1249" t="s">
        <v>9</v>
      </c>
      <c r="F1249">
        <v>6579</v>
      </c>
    </row>
    <row r="1250" spans="1:6" hidden="1" x14ac:dyDescent="0.35">
      <c r="A1250" s="1">
        <v>44243</v>
      </c>
      <c r="B1250" t="s">
        <v>12</v>
      </c>
      <c r="C1250" t="str">
        <f t="shared" si="19"/>
        <v>St Andrews</v>
      </c>
      <c r="D1250" t="s">
        <v>6</v>
      </c>
      <c r="E1250" t="s">
        <v>9</v>
      </c>
      <c r="F1250">
        <v>5543</v>
      </c>
    </row>
    <row r="1251" spans="1:6" hidden="1" x14ac:dyDescent="0.35">
      <c r="A1251" s="1">
        <v>44243</v>
      </c>
      <c r="B1251" t="s">
        <v>12</v>
      </c>
      <c r="C1251" t="str">
        <f t="shared" si="19"/>
        <v>St Andrews</v>
      </c>
      <c r="D1251" t="s">
        <v>8</v>
      </c>
      <c r="E1251" t="s">
        <v>9</v>
      </c>
      <c r="F1251">
        <v>17828</v>
      </c>
    </row>
    <row r="1252" spans="1:6" hidden="1" x14ac:dyDescent="0.35">
      <c r="A1252" s="1">
        <v>44243</v>
      </c>
      <c r="B1252" t="s">
        <v>12</v>
      </c>
      <c r="C1252" t="str">
        <f t="shared" si="19"/>
        <v>St Andrews</v>
      </c>
      <c r="D1252" t="s">
        <v>10</v>
      </c>
      <c r="E1252" t="s">
        <v>7</v>
      </c>
      <c r="F1252">
        <v>7027</v>
      </c>
    </row>
    <row r="1253" spans="1:6" hidden="1" x14ac:dyDescent="0.35">
      <c r="A1253" s="1">
        <v>44243</v>
      </c>
      <c r="B1253" t="s">
        <v>13</v>
      </c>
      <c r="C1253" t="str">
        <f t="shared" si="19"/>
        <v>Dundee</v>
      </c>
      <c r="D1253" t="s">
        <v>6</v>
      </c>
      <c r="E1253" t="s">
        <v>9</v>
      </c>
      <c r="F1253">
        <v>11223</v>
      </c>
    </row>
    <row r="1254" spans="1:6" hidden="1" x14ac:dyDescent="0.35">
      <c r="A1254" s="1">
        <v>44243</v>
      </c>
      <c r="B1254" t="s">
        <v>13</v>
      </c>
      <c r="C1254" t="str">
        <f t="shared" si="19"/>
        <v>Dundee</v>
      </c>
      <c r="D1254" t="s">
        <v>8</v>
      </c>
      <c r="E1254" t="s">
        <v>9</v>
      </c>
      <c r="F1254">
        <v>34109</v>
      </c>
    </row>
    <row r="1255" spans="1:6" hidden="1" x14ac:dyDescent="0.35">
      <c r="A1255" s="1">
        <v>44243</v>
      </c>
      <c r="B1255" t="s">
        <v>13</v>
      </c>
      <c r="C1255" t="str">
        <f t="shared" si="19"/>
        <v>Dundee</v>
      </c>
      <c r="D1255" t="s">
        <v>10</v>
      </c>
      <c r="E1255" t="s">
        <v>7</v>
      </c>
      <c r="F1255">
        <v>10503</v>
      </c>
    </row>
    <row r="1256" spans="1:6" hidden="1" x14ac:dyDescent="0.35">
      <c r="A1256" s="1">
        <v>44243</v>
      </c>
      <c r="B1256" t="s">
        <v>14</v>
      </c>
      <c r="C1256" t="str">
        <f t="shared" si="19"/>
        <v xml:space="preserve">Glasgow </v>
      </c>
      <c r="D1256" t="s">
        <v>6</v>
      </c>
      <c r="E1256" t="s">
        <v>9</v>
      </c>
      <c r="F1256">
        <v>21263</v>
      </c>
    </row>
    <row r="1257" spans="1:6" hidden="1" x14ac:dyDescent="0.35">
      <c r="A1257" s="1">
        <v>44243</v>
      </c>
      <c r="B1257" t="s">
        <v>14</v>
      </c>
      <c r="C1257" t="str">
        <f t="shared" si="19"/>
        <v xml:space="preserve">Glasgow </v>
      </c>
      <c r="D1257" t="s">
        <v>8</v>
      </c>
      <c r="E1257" t="s">
        <v>9</v>
      </c>
      <c r="F1257">
        <v>80224</v>
      </c>
    </row>
    <row r="1258" spans="1:6" hidden="1" x14ac:dyDescent="0.35">
      <c r="A1258" s="1">
        <v>44243</v>
      </c>
      <c r="B1258" t="s">
        <v>14</v>
      </c>
      <c r="C1258" t="str">
        <f t="shared" si="19"/>
        <v xml:space="preserve">Glasgow </v>
      </c>
      <c r="D1258" t="s">
        <v>10</v>
      </c>
      <c r="E1258" t="s">
        <v>9</v>
      </c>
      <c r="F1258">
        <v>11411</v>
      </c>
    </row>
    <row r="1259" spans="1:6" hidden="1" x14ac:dyDescent="0.35">
      <c r="A1259" s="1">
        <v>44243</v>
      </c>
      <c r="B1259" t="s">
        <v>15</v>
      </c>
      <c r="C1259" t="str">
        <f t="shared" si="19"/>
        <v>Dumfries</v>
      </c>
      <c r="D1259" t="s">
        <v>6</v>
      </c>
      <c r="E1259" t="s">
        <v>9</v>
      </c>
      <c r="F1259">
        <v>7315</v>
      </c>
    </row>
    <row r="1260" spans="1:6" hidden="1" x14ac:dyDescent="0.35">
      <c r="A1260" s="1">
        <v>44243</v>
      </c>
      <c r="B1260" t="s">
        <v>15</v>
      </c>
      <c r="C1260" t="str">
        <f t="shared" si="19"/>
        <v>Dumfries</v>
      </c>
      <c r="D1260" t="s">
        <v>8</v>
      </c>
      <c r="E1260" t="s">
        <v>9</v>
      </c>
      <c r="F1260">
        <v>18192</v>
      </c>
    </row>
    <row r="1261" spans="1:6" hidden="1" x14ac:dyDescent="0.35">
      <c r="A1261" s="1">
        <v>44243</v>
      </c>
      <c r="B1261" t="s">
        <v>15</v>
      </c>
      <c r="C1261" t="str">
        <f t="shared" si="19"/>
        <v>Dumfries</v>
      </c>
      <c r="D1261" t="s">
        <v>10</v>
      </c>
      <c r="E1261" t="s">
        <v>9</v>
      </c>
      <c r="F1261">
        <v>3384</v>
      </c>
    </row>
    <row r="1262" spans="1:6" hidden="1" x14ac:dyDescent="0.35">
      <c r="A1262" s="1">
        <v>44243</v>
      </c>
      <c r="B1262" t="s">
        <v>16</v>
      </c>
      <c r="C1262" t="str">
        <f t="shared" si="19"/>
        <v>Inverness</v>
      </c>
      <c r="D1262" t="s">
        <v>6</v>
      </c>
      <c r="E1262" t="s">
        <v>9</v>
      </c>
      <c r="F1262">
        <v>9469</v>
      </c>
    </row>
    <row r="1263" spans="1:6" hidden="1" x14ac:dyDescent="0.35">
      <c r="A1263" s="1">
        <v>44243</v>
      </c>
      <c r="B1263" t="s">
        <v>16</v>
      </c>
      <c r="C1263" t="str">
        <f t="shared" si="19"/>
        <v>Inverness</v>
      </c>
      <c r="D1263" t="s">
        <v>8</v>
      </c>
      <c r="E1263" t="s">
        <v>9</v>
      </c>
      <c r="F1263">
        <v>29640</v>
      </c>
    </row>
    <row r="1264" spans="1:6" hidden="1" x14ac:dyDescent="0.35">
      <c r="A1264" s="1">
        <v>44243</v>
      </c>
      <c r="B1264" t="s">
        <v>16</v>
      </c>
      <c r="C1264" t="str">
        <f t="shared" si="19"/>
        <v>Inverness</v>
      </c>
      <c r="D1264" t="s">
        <v>10</v>
      </c>
      <c r="E1264" t="s">
        <v>9</v>
      </c>
      <c r="F1264">
        <v>5586</v>
      </c>
    </row>
    <row r="1265" spans="1:6" hidden="1" x14ac:dyDescent="0.35">
      <c r="A1265" s="1">
        <v>44243</v>
      </c>
      <c r="B1265" t="s">
        <v>17</v>
      </c>
      <c r="C1265" t="str">
        <f t="shared" si="19"/>
        <v>Stirling</v>
      </c>
      <c r="D1265" t="s">
        <v>6</v>
      </c>
      <c r="E1265" t="s">
        <v>9</v>
      </c>
      <c r="F1265">
        <v>842</v>
      </c>
    </row>
    <row r="1266" spans="1:6" hidden="1" x14ac:dyDescent="0.35">
      <c r="A1266" s="1">
        <v>44243</v>
      </c>
      <c r="B1266" t="s">
        <v>17</v>
      </c>
      <c r="C1266" t="str">
        <f t="shared" si="19"/>
        <v>Stirling</v>
      </c>
      <c r="D1266" t="s">
        <v>8</v>
      </c>
      <c r="E1266" t="s">
        <v>9</v>
      </c>
      <c r="F1266">
        <v>23876</v>
      </c>
    </row>
    <row r="1267" spans="1:6" hidden="1" x14ac:dyDescent="0.35">
      <c r="A1267" s="1">
        <v>44243</v>
      </c>
      <c r="B1267" t="s">
        <v>17</v>
      </c>
      <c r="C1267" t="str">
        <f t="shared" si="19"/>
        <v>Stirling</v>
      </c>
      <c r="D1267" t="s">
        <v>10</v>
      </c>
      <c r="E1267" t="s">
        <v>9</v>
      </c>
      <c r="F1267">
        <v>5598</v>
      </c>
    </row>
    <row r="1268" spans="1:6" hidden="1" x14ac:dyDescent="0.35">
      <c r="A1268" s="1">
        <v>44243</v>
      </c>
      <c r="B1268" t="s">
        <v>18</v>
      </c>
      <c r="C1268" t="str">
        <f t="shared" si="19"/>
        <v>Edinburgh</v>
      </c>
      <c r="D1268" t="s">
        <v>6</v>
      </c>
      <c r="E1268" t="s">
        <v>9</v>
      </c>
      <c r="F1268">
        <v>14028</v>
      </c>
    </row>
    <row r="1269" spans="1:6" hidden="1" x14ac:dyDescent="0.35">
      <c r="A1269" s="1">
        <v>44243</v>
      </c>
      <c r="B1269" t="s">
        <v>18</v>
      </c>
      <c r="C1269" t="str">
        <f t="shared" si="19"/>
        <v>Edinburgh</v>
      </c>
      <c r="D1269" t="s">
        <v>8</v>
      </c>
      <c r="E1269" t="s">
        <v>9</v>
      </c>
      <c r="F1269">
        <v>51164</v>
      </c>
    </row>
    <row r="1270" spans="1:6" hidden="1" x14ac:dyDescent="0.35">
      <c r="A1270" s="1">
        <v>44243</v>
      </c>
      <c r="B1270" t="s">
        <v>18</v>
      </c>
      <c r="C1270" t="str">
        <f t="shared" si="19"/>
        <v>Edinburgh</v>
      </c>
      <c r="D1270" t="s">
        <v>10</v>
      </c>
      <c r="E1270" t="s">
        <v>9</v>
      </c>
      <c r="F1270">
        <v>8398</v>
      </c>
    </row>
    <row r="1271" spans="1:6" hidden="1" x14ac:dyDescent="0.35">
      <c r="A1271" s="1">
        <v>44244</v>
      </c>
      <c r="B1271" t="s">
        <v>5</v>
      </c>
      <c r="C1271" t="str">
        <f t="shared" si="19"/>
        <v>Perth</v>
      </c>
      <c r="D1271" t="s">
        <v>6</v>
      </c>
      <c r="E1271" t="s">
        <v>7</v>
      </c>
      <c r="F1271">
        <v>910</v>
      </c>
    </row>
    <row r="1272" spans="1:6" hidden="1" x14ac:dyDescent="0.35">
      <c r="A1272" s="1">
        <v>44244</v>
      </c>
      <c r="B1272" t="s">
        <v>5</v>
      </c>
      <c r="C1272" t="str">
        <f t="shared" si="19"/>
        <v>Perth</v>
      </c>
      <c r="D1272" t="s">
        <v>8</v>
      </c>
      <c r="E1272" t="s">
        <v>9</v>
      </c>
      <c r="F1272">
        <v>25378</v>
      </c>
    </row>
    <row r="1273" spans="1:6" hidden="1" x14ac:dyDescent="0.35">
      <c r="A1273" s="1">
        <v>44244</v>
      </c>
      <c r="B1273" t="s">
        <v>5</v>
      </c>
      <c r="C1273" t="str">
        <f t="shared" si="19"/>
        <v>Perth</v>
      </c>
      <c r="D1273" t="s">
        <v>10</v>
      </c>
      <c r="E1273" t="s">
        <v>9</v>
      </c>
      <c r="F1273">
        <v>6612</v>
      </c>
    </row>
    <row r="1274" spans="1:6" hidden="1" x14ac:dyDescent="0.35">
      <c r="A1274" s="1">
        <v>44244</v>
      </c>
      <c r="B1274" t="s">
        <v>11</v>
      </c>
      <c r="C1274" t="str">
        <f t="shared" si="19"/>
        <v>Aberdeen</v>
      </c>
      <c r="D1274" t="s">
        <v>6</v>
      </c>
      <c r="E1274" t="s">
        <v>9</v>
      </c>
      <c r="F1274">
        <v>10490</v>
      </c>
    </row>
    <row r="1275" spans="1:6" hidden="1" x14ac:dyDescent="0.35">
      <c r="A1275" s="1">
        <v>44244</v>
      </c>
      <c r="B1275" t="s">
        <v>11</v>
      </c>
      <c r="C1275" t="str">
        <f t="shared" si="19"/>
        <v>Aberdeen</v>
      </c>
      <c r="D1275" t="s">
        <v>8</v>
      </c>
      <c r="E1275" t="s">
        <v>9</v>
      </c>
      <c r="F1275">
        <v>39947</v>
      </c>
    </row>
    <row r="1276" spans="1:6" hidden="1" x14ac:dyDescent="0.35">
      <c r="A1276" s="1">
        <v>44244</v>
      </c>
      <c r="B1276" t="s">
        <v>11</v>
      </c>
      <c r="C1276" t="str">
        <f t="shared" si="19"/>
        <v>Aberdeen</v>
      </c>
      <c r="D1276" t="s">
        <v>10</v>
      </c>
      <c r="E1276" t="s">
        <v>9</v>
      </c>
      <c r="F1276">
        <v>6662</v>
      </c>
    </row>
    <row r="1277" spans="1:6" hidden="1" x14ac:dyDescent="0.35">
      <c r="A1277" s="1">
        <v>44244</v>
      </c>
      <c r="B1277" t="s">
        <v>12</v>
      </c>
      <c r="C1277" t="str">
        <f t="shared" si="19"/>
        <v>St Andrews</v>
      </c>
      <c r="D1277" t="s">
        <v>6</v>
      </c>
      <c r="E1277" t="s">
        <v>9</v>
      </c>
      <c r="F1277">
        <v>5829</v>
      </c>
    </row>
    <row r="1278" spans="1:6" hidden="1" x14ac:dyDescent="0.35">
      <c r="A1278" s="1">
        <v>44244</v>
      </c>
      <c r="B1278" t="s">
        <v>12</v>
      </c>
      <c r="C1278" t="str">
        <f t="shared" si="19"/>
        <v>St Andrews</v>
      </c>
      <c r="D1278" t="s">
        <v>8</v>
      </c>
      <c r="E1278" t="s">
        <v>9</v>
      </c>
      <c r="F1278">
        <v>20133</v>
      </c>
    </row>
    <row r="1279" spans="1:6" hidden="1" x14ac:dyDescent="0.35">
      <c r="A1279" s="1">
        <v>44244</v>
      </c>
      <c r="B1279" t="s">
        <v>12</v>
      </c>
      <c r="C1279" t="str">
        <f t="shared" si="19"/>
        <v>St Andrews</v>
      </c>
      <c r="D1279" t="s">
        <v>10</v>
      </c>
      <c r="E1279" t="s">
        <v>9</v>
      </c>
      <c r="F1279">
        <v>5430</v>
      </c>
    </row>
    <row r="1280" spans="1:6" hidden="1" x14ac:dyDescent="0.35">
      <c r="A1280" s="1">
        <v>44244</v>
      </c>
      <c r="B1280" t="s">
        <v>13</v>
      </c>
      <c r="C1280" t="str">
        <f t="shared" si="19"/>
        <v>Dundee</v>
      </c>
      <c r="D1280" t="s">
        <v>6</v>
      </c>
      <c r="E1280" t="s">
        <v>9</v>
      </c>
      <c r="F1280">
        <v>11748</v>
      </c>
    </row>
    <row r="1281" spans="1:6" hidden="1" x14ac:dyDescent="0.35">
      <c r="A1281" s="1">
        <v>44244</v>
      </c>
      <c r="B1281" t="s">
        <v>13</v>
      </c>
      <c r="C1281" t="str">
        <f t="shared" si="19"/>
        <v>Dundee</v>
      </c>
      <c r="D1281" t="s">
        <v>8</v>
      </c>
      <c r="E1281" t="s">
        <v>9</v>
      </c>
      <c r="F1281">
        <v>38520</v>
      </c>
    </row>
    <row r="1282" spans="1:6" hidden="1" x14ac:dyDescent="0.35">
      <c r="A1282" s="1">
        <v>44244</v>
      </c>
      <c r="B1282" t="s">
        <v>13</v>
      </c>
      <c r="C1282" t="str">
        <f t="shared" si="19"/>
        <v>Dundee</v>
      </c>
      <c r="D1282" t="s">
        <v>10</v>
      </c>
      <c r="E1282" t="s">
        <v>7</v>
      </c>
      <c r="F1282">
        <v>10599</v>
      </c>
    </row>
    <row r="1283" spans="1:6" hidden="1" x14ac:dyDescent="0.35">
      <c r="A1283" s="1">
        <v>44244</v>
      </c>
      <c r="B1283" t="s">
        <v>14</v>
      </c>
      <c r="C1283" t="str">
        <f t="shared" ref="C1283:C1346" si="20">_xlfn.XLOOKUP(B1283,$K$3:$K$11,$J$3:$J$11,,0)</f>
        <v xml:space="preserve">Glasgow </v>
      </c>
      <c r="D1283" t="s">
        <v>6</v>
      </c>
      <c r="E1283" t="s">
        <v>9</v>
      </c>
      <c r="F1283">
        <v>22258</v>
      </c>
    </row>
    <row r="1284" spans="1:6" hidden="1" x14ac:dyDescent="0.35">
      <c r="A1284" s="1">
        <v>44244</v>
      </c>
      <c r="B1284" t="s">
        <v>14</v>
      </c>
      <c r="C1284" t="str">
        <f t="shared" si="20"/>
        <v xml:space="preserve">Glasgow </v>
      </c>
      <c r="D1284" t="s">
        <v>8</v>
      </c>
      <c r="E1284" t="s">
        <v>9</v>
      </c>
      <c r="F1284">
        <v>90599</v>
      </c>
    </row>
    <row r="1285" spans="1:6" hidden="1" x14ac:dyDescent="0.35">
      <c r="A1285" s="1">
        <v>44244</v>
      </c>
      <c r="B1285" t="s">
        <v>14</v>
      </c>
      <c r="C1285" t="str">
        <f t="shared" si="20"/>
        <v xml:space="preserve">Glasgow </v>
      </c>
      <c r="D1285" t="s">
        <v>10</v>
      </c>
      <c r="E1285" t="s">
        <v>9</v>
      </c>
      <c r="F1285">
        <v>11553</v>
      </c>
    </row>
    <row r="1286" spans="1:6" hidden="1" x14ac:dyDescent="0.35">
      <c r="A1286" s="1">
        <v>44244</v>
      </c>
      <c r="B1286" t="s">
        <v>15</v>
      </c>
      <c r="C1286" t="str">
        <f t="shared" si="20"/>
        <v>Dumfries</v>
      </c>
      <c r="D1286" t="s">
        <v>6</v>
      </c>
      <c r="E1286" t="s">
        <v>9</v>
      </c>
      <c r="F1286">
        <v>7659</v>
      </c>
    </row>
    <row r="1287" spans="1:6" hidden="1" x14ac:dyDescent="0.35">
      <c r="A1287" s="1">
        <v>44244</v>
      </c>
      <c r="B1287" t="s">
        <v>15</v>
      </c>
      <c r="C1287" t="str">
        <f t="shared" si="20"/>
        <v>Dumfries</v>
      </c>
      <c r="D1287" t="s">
        <v>8</v>
      </c>
      <c r="E1287" t="s">
        <v>9</v>
      </c>
      <c r="F1287">
        <v>20544</v>
      </c>
    </row>
    <row r="1288" spans="1:6" hidden="1" x14ac:dyDescent="0.35">
      <c r="A1288" s="1">
        <v>44244</v>
      </c>
      <c r="B1288" t="s">
        <v>15</v>
      </c>
      <c r="C1288" t="str">
        <f t="shared" si="20"/>
        <v>Dumfries</v>
      </c>
      <c r="D1288" t="s">
        <v>10</v>
      </c>
      <c r="E1288" t="s">
        <v>9</v>
      </c>
      <c r="F1288">
        <v>3426</v>
      </c>
    </row>
    <row r="1289" spans="1:6" hidden="1" x14ac:dyDescent="0.35">
      <c r="A1289" s="1">
        <v>44244</v>
      </c>
      <c r="B1289" t="s">
        <v>16</v>
      </c>
      <c r="C1289" t="str">
        <f t="shared" si="20"/>
        <v>Inverness</v>
      </c>
      <c r="D1289" t="s">
        <v>6</v>
      </c>
      <c r="E1289" t="s">
        <v>9</v>
      </c>
      <c r="F1289">
        <v>9948</v>
      </c>
    </row>
    <row r="1290" spans="1:6" hidden="1" x14ac:dyDescent="0.35">
      <c r="A1290" s="1">
        <v>44244</v>
      </c>
      <c r="B1290" t="s">
        <v>16</v>
      </c>
      <c r="C1290" t="str">
        <f t="shared" si="20"/>
        <v>Inverness</v>
      </c>
      <c r="D1290" t="s">
        <v>8</v>
      </c>
      <c r="E1290" t="s">
        <v>9</v>
      </c>
      <c r="F1290">
        <v>33472</v>
      </c>
    </row>
    <row r="1291" spans="1:6" hidden="1" x14ac:dyDescent="0.35">
      <c r="A1291" s="1">
        <v>44244</v>
      </c>
      <c r="B1291" t="s">
        <v>16</v>
      </c>
      <c r="C1291" t="str">
        <f t="shared" si="20"/>
        <v>Inverness</v>
      </c>
      <c r="D1291" t="s">
        <v>10</v>
      </c>
      <c r="E1291" t="s">
        <v>9</v>
      </c>
      <c r="F1291">
        <v>5654</v>
      </c>
    </row>
    <row r="1292" spans="1:6" hidden="1" x14ac:dyDescent="0.35">
      <c r="A1292" s="1">
        <v>44244</v>
      </c>
      <c r="B1292" t="s">
        <v>17</v>
      </c>
      <c r="C1292" t="str">
        <f t="shared" si="20"/>
        <v>Stirling</v>
      </c>
      <c r="D1292" t="s">
        <v>6</v>
      </c>
      <c r="E1292" t="s">
        <v>9</v>
      </c>
      <c r="F1292">
        <v>8811</v>
      </c>
    </row>
    <row r="1293" spans="1:6" hidden="1" x14ac:dyDescent="0.35">
      <c r="A1293" s="1">
        <v>44244</v>
      </c>
      <c r="B1293" t="s">
        <v>17</v>
      </c>
      <c r="C1293" t="str">
        <f t="shared" si="20"/>
        <v>Stirling</v>
      </c>
      <c r="D1293" t="s">
        <v>8</v>
      </c>
      <c r="E1293" t="s">
        <v>9</v>
      </c>
      <c r="F1293">
        <v>26964</v>
      </c>
    </row>
    <row r="1294" spans="1:6" hidden="1" x14ac:dyDescent="0.35">
      <c r="A1294" s="1">
        <v>44244</v>
      </c>
      <c r="B1294" t="s">
        <v>17</v>
      </c>
      <c r="C1294" t="str">
        <f t="shared" si="20"/>
        <v>Stirling</v>
      </c>
      <c r="D1294" t="s">
        <v>10</v>
      </c>
      <c r="E1294" t="s">
        <v>9</v>
      </c>
      <c r="F1294">
        <v>5667</v>
      </c>
    </row>
    <row r="1295" spans="1:6" hidden="1" x14ac:dyDescent="0.35">
      <c r="A1295" s="1">
        <v>44244</v>
      </c>
      <c r="B1295" t="s">
        <v>18</v>
      </c>
      <c r="C1295" t="str">
        <f t="shared" si="20"/>
        <v>Edinburgh</v>
      </c>
      <c r="D1295" t="s">
        <v>6</v>
      </c>
      <c r="E1295" t="s">
        <v>9</v>
      </c>
      <c r="F1295">
        <v>14685</v>
      </c>
    </row>
    <row r="1296" spans="1:6" hidden="1" x14ac:dyDescent="0.35">
      <c r="A1296" s="1">
        <v>44244</v>
      </c>
      <c r="B1296" t="s">
        <v>18</v>
      </c>
      <c r="C1296" t="str">
        <f t="shared" si="20"/>
        <v>Edinburgh</v>
      </c>
      <c r="D1296" t="s">
        <v>8</v>
      </c>
      <c r="E1296" t="s">
        <v>9</v>
      </c>
      <c r="F1296">
        <v>57780</v>
      </c>
    </row>
    <row r="1297" spans="1:6" hidden="1" x14ac:dyDescent="0.35">
      <c r="A1297" s="1">
        <v>44244</v>
      </c>
      <c r="B1297" t="s">
        <v>18</v>
      </c>
      <c r="C1297" t="str">
        <f t="shared" si="20"/>
        <v>Edinburgh</v>
      </c>
      <c r="D1297" t="s">
        <v>10</v>
      </c>
      <c r="E1297" t="s">
        <v>9</v>
      </c>
      <c r="F1297">
        <v>8501</v>
      </c>
    </row>
    <row r="1298" spans="1:6" hidden="1" x14ac:dyDescent="0.35">
      <c r="A1298" s="1">
        <v>44245</v>
      </c>
      <c r="B1298" t="s">
        <v>5</v>
      </c>
      <c r="C1298" t="str">
        <f t="shared" si="20"/>
        <v>Perth</v>
      </c>
      <c r="D1298" t="s">
        <v>6</v>
      </c>
      <c r="E1298" t="s">
        <v>7</v>
      </c>
      <c r="F1298">
        <v>9406</v>
      </c>
    </row>
    <row r="1299" spans="1:6" hidden="1" x14ac:dyDescent="0.35">
      <c r="A1299" s="1">
        <v>44245</v>
      </c>
      <c r="B1299" t="s">
        <v>5</v>
      </c>
      <c r="C1299" t="str">
        <f t="shared" si="20"/>
        <v>Perth</v>
      </c>
      <c r="D1299" t="s">
        <v>8</v>
      </c>
      <c r="E1299" t="s">
        <v>9</v>
      </c>
      <c r="F1299">
        <v>21216</v>
      </c>
    </row>
    <row r="1300" spans="1:6" hidden="1" x14ac:dyDescent="0.35">
      <c r="A1300" s="1">
        <v>44245</v>
      </c>
      <c r="B1300" t="s">
        <v>5</v>
      </c>
      <c r="C1300" t="str">
        <f t="shared" si="20"/>
        <v>Perth</v>
      </c>
      <c r="D1300" t="s">
        <v>10</v>
      </c>
      <c r="E1300" t="s">
        <v>9</v>
      </c>
      <c r="F1300">
        <v>6346</v>
      </c>
    </row>
    <row r="1301" spans="1:6" hidden="1" x14ac:dyDescent="0.35">
      <c r="A1301" s="1">
        <v>44245</v>
      </c>
      <c r="B1301" t="s">
        <v>11</v>
      </c>
      <c r="C1301" t="str">
        <f t="shared" si="20"/>
        <v>Aberdeen</v>
      </c>
      <c r="D1301" t="s">
        <v>6</v>
      </c>
      <c r="E1301" t="s">
        <v>9</v>
      </c>
      <c r="F1301">
        <v>10905</v>
      </c>
    </row>
    <row r="1302" spans="1:6" hidden="1" x14ac:dyDescent="0.35">
      <c r="A1302" s="1">
        <v>44245</v>
      </c>
      <c r="B1302" t="s">
        <v>11</v>
      </c>
      <c r="C1302" t="str">
        <f t="shared" si="20"/>
        <v>Aberdeen</v>
      </c>
      <c r="D1302" t="s">
        <v>8</v>
      </c>
      <c r="E1302" t="s">
        <v>9</v>
      </c>
      <c r="F1302">
        <v>33396</v>
      </c>
    </row>
    <row r="1303" spans="1:6" hidden="1" x14ac:dyDescent="0.35">
      <c r="A1303" s="1">
        <v>44245</v>
      </c>
      <c r="B1303" t="s">
        <v>11</v>
      </c>
      <c r="C1303" t="str">
        <f t="shared" si="20"/>
        <v>Aberdeen</v>
      </c>
      <c r="D1303" t="s">
        <v>10</v>
      </c>
      <c r="E1303" t="s">
        <v>9</v>
      </c>
      <c r="F1303">
        <v>6394</v>
      </c>
    </row>
    <row r="1304" spans="1:6" hidden="1" x14ac:dyDescent="0.35">
      <c r="A1304" s="1">
        <v>44245</v>
      </c>
      <c r="B1304" t="s">
        <v>12</v>
      </c>
      <c r="C1304" t="str">
        <f t="shared" si="20"/>
        <v>St Andrews</v>
      </c>
      <c r="D1304" t="s">
        <v>6</v>
      </c>
      <c r="E1304" t="s">
        <v>9</v>
      </c>
      <c r="F1304">
        <v>6082</v>
      </c>
    </row>
    <row r="1305" spans="1:6" hidden="1" x14ac:dyDescent="0.35">
      <c r="A1305" s="1">
        <v>44245</v>
      </c>
      <c r="B1305" t="s">
        <v>12</v>
      </c>
      <c r="C1305" t="str">
        <f t="shared" si="20"/>
        <v>St Andrews</v>
      </c>
      <c r="D1305" t="s">
        <v>8</v>
      </c>
      <c r="E1305" t="s">
        <v>9</v>
      </c>
      <c r="F1305">
        <v>16832</v>
      </c>
    </row>
    <row r="1306" spans="1:6" hidden="1" x14ac:dyDescent="0.35">
      <c r="A1306" s="1">
        <v>44245</v>
      </c>
      <c r="B1306" t="s">
        <v>12</v>
      </c>
      <c r="C1306" t="str">
        <f t="shared" si="20"/>
        <v>St Andrews</v>
      </c>
      <c r="D1306" t="s">
        <v>10</v>
      </c>
      <c r="E1306" t="s">
        <v>9</v>
      </c>
      <c r="F1306">
        <v>5212</v>
      </c>
    </row>
    <row r="1307" spans="1:6" hidden="1" x14ac:dyDescent="0.35">
      <c r="A1307" s="1">
        <v>44245</v>
      </c>
      <c r="B1307" t="s">
        <v>13</v>
      </c>
      <c r="C1307" t="str">
        <f t="shared" si="20"/>
        <v>Dundee</v>
      </c>
      <c r="D1307" t="s">
        <v>6</v>
      </c>
      <c r="E1307" t="s">
        <v>9</v>
      </c>
      <c r="F1307">
        <v>12211</v>
      </c>
    </row>
    <row r="1308" spans="1:6" hidden="1" x14ac:dyDescent="0.35">
      <c r="A1308" s="1">
        <v>44245</v>
      </c>
      <c r="B1308" t="s">
        <v>13</v>
      </c>
      <c r="C1308" t="str">
        <f t="shared" si="20"/>
        <v>Dundee</v>
      </c>
      <c r="D1308" t="s">
        <v>8</v>
      </c>
      <c r="E1308" t="s">
        <v>9</v>
      </c>
      <c r="F1308">
        <v>32204</v>
      </c>
    </row>
    <row r="1309" spans="1:6" hidden="1" x14ac:dyDescent="0.35">
      <c r="A1309" s="1">
        <v>44245</v>
      </c>
      <c r="B1309" t="s">
        <v>13</v>
      </c>
      <c r="C1309" t="str">
        <f t="shared" si="20"/>
        <v>Dundee</v>
      </c>
      <c r="D1309" t="s">
        <v>10</v>
      </c>
      <c r="E1309" t="s">
        <v>7</v>
      </c>
      <c r="F1309">
        <v>10284</v>
      </c>
    </row>
    <row r="1310" spans="1:6" hidden="1" x14ac:dyDescent="0.35">
      <c r="A1310" s="1">
        <v>44245</v>
      </c>
      <c r="B1310" t="s">
        <v>14</v>
      </c>
      <c r="C1310" t="str">
        <f t="shared" si="20"/>
        <v xml:space="preserve">Glasgow </v>
      </c>
      <c r="D1310" t="s">
        <v>6</v>
      </c>
      <c r="E1310" t="s">
        <v>9</v>
      </c>
      <c r="F1310">
        <v>23136</v>
      </c>
    </row>
    <row r="1311" spans="1:6" hidden="1" x14ac:dyDescent="0.35">
      <c r="A1311" s="1">
        <v>44245</v>
      </c>
      <c r="B1311" t="s">
        <v>14</v>
      </c>
      <c r="C1311" t="str">
        <f t="shared" si="20"/>
        <v xml:space="preserve">Glasgow </v>
      </c>
      <c r="D1311" t="s">
        <v>8</v>
      </c>
      <c r="E1311" t="s">
        <v>9</v>
      </c>
      <c r="F1311">
        <v>75743</v>
      </c>
    </row>
    <row r="1312" spans="1:6" hidden="1" x14ac:dyDescent="0.35">
      <c r="A1312" s="1">
        <v>44245</v>
      </c>
      <c r="B1312" t="s">
        <v>14</v>
      </c>
      <c r="C1312" t="str">
        <f t="shared" si="20"/>
        <v xml:space="preserve">Glasgow </v>
      </c>
      <c r="D1312" t="s">
        <v>10</v>
      </c>
      <c r="E1312" t="s">
        <v>9</v>
      </c>
      <c r="F1312">
        <v>11088</v>
      </c>
    </row>
    <row r="1313" spans="1:6" hidden="1" x14ac:dyDescent="0.35">
      <c r="A1313" s="1">
        <v>44245</v>
      </c>
      <c r="B1313" t="s">
        <v>15</v>
      </c>
      <c r="C1313" t="str">
        <f t="shared" si="20"/>
        <v>Dumfries</v>
      </c>
      <c r="D1313" t="s">
        <v>6</v>
      </c>
      <c r="E1313" t="s">
        <v>9</v>
      </c>
      <c r="F1313">
        <v>7960</v>
      </c>
    </row>
    <row r="1314" spans="1:6" hidden="1" x14ac:dyDescent="0.35">
      <c r="A1314" s="1">
        <v>44245</v>
      </c>
      <c r="B1314" t="s">
        <v>15</v>
      </c>
      <c r="C1314" t="str">
        <f t="shared" si="20"/>
        <v>Dumfries</v>
      </c>
      <c r="D1314" t="s">
        <v>8</v>
      </c>
      <c r="E1314" t="s">
        <v>9</v>
      </c>
      <c r="F1314">
        <v>17176</v>
      </c>
    </row>
    <row r="1315" spans="1:6" hidden="1" x14ac:dyDescent="0.35">
      <c r="A1315" s="1">
        <v>44245</v>
      </c>
      <c r="B1315" t="s">
        <v>15</v>
      </c>
      <c r="C1315" t="str">
        <f t="shared" si="20"/>
        <v>Dumfries</v>
      </c>
      <c r="D1315" t="s">
        <v>10</v>
      </c>
      <c r="E1315" t="s">
        <v>9</v>
      </c>
      <c r="F1315">
        <v>3288</v>
      </c>
    </row>
    <row r="1316" spans="1:6" hidden="1" x14ac:dyDescent="0.35">
      <c r="A1316" s="1">
        <v>44245</v>
      </c>
      <c r="B1316" t="s">
        <v>16</v>
      </c>
      <c r="C1316" t="str">
        <f t="shared" si="20"/>
        <v>Inverness</v>
      </c>
      <c r="D1316" t="s">
        <v>6</v>
      </c>
      <c r="E1316" t="s">
        <v>9</v>
      </c>
      <c r="F1316">
        <v>10370</v>
      </c>
    </row>
    <row r="1317" spans="1:6" hidden="1" x14ac:dyDescent="0.35">
      <c r="A1317" s="1">
        <v>44245</v>
      </c>
      <c r="B1317" t="s">
        <v>16</v>
      </c>
      <c r="C1317" t="str">
        <f t="shared" si="20"/>
        <v>Inverness</v>
      </c>
      <c r="D1317" t="s">
        <v>8</v>
      </c>
      <c r="E1317" t="s">
        <v>9</v>
      </c>
      <c r="F1317">
        <v>27984</v>
      </c>
    </row>
    <row r="1318" spans="1:6" hidden="1" x14ac:dyDescent="0.35">
      <c r="A1318" s="1">
        <v>44245</v>
      </c>
      <c r="B1318" t="s">
        <v>16</v>
      </c>
      <c r="C1318" t="str">
        <f t="shared" si="20"/>
        <v>Inverness</v>
      </c>
      <c r="D1318" t="s">
        <v>10</v>
      </c>
      <c r="E1318" t="s">
        <v>9</v>
      </c>
      <c r="F1318">
        <v>5427</v>
      </c>
    </row>
    <row r="1319" spans="1:6" hidden="1" x14ac:dyDescent="0.35">
      <c r="A1319" s="1">
        <v>44245</v>
      </c>
      <c r="B1319" t="s">
        <v>17</v>
      </c>
      <c r="C1319" t="str">
        <f t="shared" si="20"/>
        <v>Stirling</v>
      </c>
      <c r="D1319" t="s">
        <v>6</v>
      </c>
      <c r="E1319" t="s">
        <v>9</v>
      </c>
      <c r="F1319">
        <v>9159</v>
      </c>
    </row>
    <row r="1320" spans="1:6" hidden="1" x14ac:dyDescent="0.35">
      <c r="A1320" s="1">
        <v>44245</v>
      </c>
      <c r="B1320" t="s">
        <v>17</v>
      </c>
      <c r="C1320" t="str">
        <f t="shared" si="20"/>
        <v>Stirling</v>
      </c>
      <c r="D1320" t="s">
        <v>8</v>
      </c>
      <c r="E1320" t="s">
        <v>9</v>
      </c>
      <c r="F1320">
        <v>22543</v>
      </c>
    </row>
    <row r="1321" spans="1:6" hidden="1" x14ac:dyDescent="0.35">
      <c r="A1321" s="1">
        <v>44245</v>
      </c>
      <c r="B1321" t="s">
        <v>17</v>
      </c>
      <c r="C1321" t="str">
        <f t="shared" si="20"/>
        <v>Stirling</v>
      </c>
      <c r="D1321" t="s">
        <v>10</v>
      </c>
      <c r="E1321" t="s">
        <v>9</v>
      </c>
      <c r="F1321">
        <v>5439</v>
      </c>
    </row>
    <row r="1322" spans="1:6" hidden="1" x14ac:dyDescent="0.35">
      <c r="A1322" s="1">
        <v>44245</v>
      </c>
      <c r="B1322" t="s">
        <v>18</v>
      </c>
      <c r="C1322" t="str">
        <f t="shared" si="20"/>
        <v>Edinburgh</v>
      </c>
      <c r="D1322" t="s">
        <v>6</v>
      </c>
      <c r="E1322" t="s">
        <v>9</v>
      </c>
      <c r="F1322">
        <v>15264</v>
      </c>
    </row>
    <row r="1323" spans="1:6" hidden="1" x14ac:dyDescent="0.35">
      <c r="A1323" s="1">
        <v>44245</v>
      </c>
      <c r="B1323" t="s">
        <v>18</v>
      </c>
      <c r="C1323" t="str">
        <f t="shared" si="20"/>
        <v>Edinburgh</v>
      </c>
      <c r="D1323" t="s">
        <v>8</v>
      </c>
      <c r="E1323" t="s">
        <v>9</v>
      </c>
      <c r="F1323">
        <v>48306</v>
      </c>
    </row>
    <row r="1324" spans="1:6" hidden="1" x14ac:dyDescent="0.35">
      <c r="A1324" s="1">
        <v>44245</v>
      </c>
      <c r="B1324" t="s">
        <v>18</v>
      </c>
      <c r="C1324" t="str">
        <f t="shared" si="20"/>
        <v>Edinburgh</v>
      </c>
      <c r="D1324" t="s">
        <v>10</v>
      </c>
      <c r="E1324" t="s">
        <v>9</v>
      </c>
      <c r="F1324">
        <v>8160</v>
      </c>
    </row>
    <row r="1325" spans="1:6" hidden="1" x14ac:dyDescent="0.35">
      <c r="A1325" s="1">
        <v>44246</v>
      </c>
      <c r="B1325" t="s">
        <v>5</v>
      </c>
      <c r="C1325" t="str">
        <f t="shared" si="20"/>
        <v>Perth</v>
      </c>
      <c r="D1325" t="s">
        <v>6</v>
      </c>
      <c r="E1325" t="s">
        <v>7</v>
      </c>
      <c r="F1325">
        <v>9590</v>
      </c>
    </row>
    <row r="1326" spans="1:6" hidden="1" x14ac:dyDescent="0.35">
      <c r="A1326" s="1">
        <v>44246</v>
      </c>
      <c r="B1326" t="s">
        <v>5</v>
      </c>
      <c r="C1326" t="str">
        <f t="shared" si="20"/>
        <v>Perth</v>
      </c>
      <c r="D1326" t="s">
        <v>8</v>
      </c>
      <c r="E1326" t="s">
        <v>9</v>
      </c>
      <c r="F1326">
        <v>23802</v>
      </c>
    </row>
    <row r="1327" spans="1:6" hidden="1" x14ac:dyDescent="0.35">
      <c r="A1327" s="1">
        <v>44246</v>
      </c>
      <c r="B1327" t="s">
        <v>5</v>
      </c>
      <c r="C1327" t="str">
        <f t="shared" si="20"/>
        <v>Perth</v>
      </c>
      <c r="D1327" t="s">
        <v>10</v>
      </c>
      <c r="E1327" t="s">
        <v>9</v>
      </c>
      <c r="F1327">
        <v>6921</v>
      </c>
    </row>
    <row r="1328" spans="1:6" hidden="1" x14ac:dyDescent="0.35">
      <c r="A1328" s="1">
        <v>44246</v>
      </c>
      <c r="B1328" t="s">
        <v>11</v>
      </c>
      <c r="C1328" t="str">
        <f t="shared" si="20"/>
        <v>Aberdeen</v>
      </c>
      <c r="D1328" t="s">
        <v>6</v>
      </c>
      <c r="E1328" t="s">
        <v>9</v>
      </c>
      <c r="F1328">
        <v>11153</v>
      </c>
    </row>
    <row r="1329" spans="1:6" hidden="1" x14ac:dyDescent="0.35">
      <c r="A1329" s="1">
        <v>44246</v>
      </c>
      <c r="B1329" t="s">
        <v>11</v>
      </c>
      <c r="C1329" t="str">
        <f t="shared" si="20"/>
        <v>Aberdeen</v>
      </c>
      <c r="D1329" t="s">
        <v>8</v>
      </c>
      <c r="E1329" t="s">
        <v>9</v>
      </c>
      <c r="F1329">
        <v>37465</v>
      </c>
    </row>
    <row r="1330" spans="1:6" hidden="1" x14ac:dyDescent="0.35">
      <c r="A1330" s="1">
        <v>44246</v>
      </c>
      <c r="B1330" t="s">
        <v>11</v>
      </c>
      <c r="C1330" t="str">
        <f t="shared" si="20"/>
        <v>Aberdeen</v>
      </c>
      <c r="D1330" t="s">
        <v>10</v>
      </c>
      <c r="E1330" t="s">
        <v>9</v>
      </c>
      <c r="F1330">
        <v>6972</v>
      </c>
    </row>
    <row r="1331" spans="1:6" hidden="1" x14ac:dyDescent="0.35">
      <c r="A1331" s="1">
        <v>44246</v>
      </c>
      <c r="B1331" t="s">
        <v>12</v>
      </c>
      <c r="C1331" t="str">
        <f t="shared" si="20"/>
        <v>St Andrews</v>
      </c>
      <c r="D1331" t="s">
        <v>6</v>
      </c>
      <c r="E1331" t="s">
        <v>9</v>
      </c>
      <c r="F1331">
        <v>6232</v>
      </c>
    </row>
    <row r="1332" spans="1:6" hidden="1" x14ac:dyDescent="0.35">
      <c r="A1332" s="1">
        <v>44246</v>
      </c>
      <c r="B1332" t="s">
        <v>12</v>
      </c>
      <c r="C1332" t="str">
        <f t="shared" si="20"/>
        <v>St Andrews</v>
      </c>
      <c r="D1332" t="s">
        <v>8</v>
      </c>
      <c r="E1332" t="s">
        <v>9</v>
      </c>
      <c r="F1332">
        <v>18882</v>
      </c>
    </row>
    <row r="1333" spans="1:6" hidden="1" x14ac:dyDescent="0.35">
      <c r="A1333" s="1">
        <v>44246</v>
      </c>
      <c r="B1333" t="s">
        <v>12</v>
      </c>
      <c r="C1333" t="str">
        <f t="shared" si="20"/>
        <v>St Andrews</v>
      </c>
      <c r="D1333" t="s">
        <v>10</v>
      </c>
      <c r="E1333" t="s">
        <v>9</v>
      </c>
      <c r="F1333">
        <v>5685</v>
      </c>
    </row>
    <row r="1334" spans="1:6" hidden="1" x14ac:dyDescent="0.35">
      <c r="A1334" s="1">
        <v>44246</v>
      </c>
      <c r="B1334" t="s">
        <v>13</v>
      </c>
      <c r="C1334" t="str">
        <f t="shared" si="20"/>
        <v>Dundee</v>
      </c>
      <c r="D1334" t="s">
        <v>6</v>
      </c>
      <c r="E1334" t="s">
        <v>9</v>
      </c>
      <c r="F1334">
        <v>12490</v>
      </c>
    </row>
    <row r="1335" spans="1:6" hidden="1" x14ac:dyDescent="0.35">
      <c r="A1335" s="1">
        <v>44246</v>
      </c>
      <c r="B1335" t="s">
        <v>13</v>
      </c>
      <c r="C1335" t="str">
        <f t="shared" si="20"/>
        <v>Dundee</v>
      </c>
      <c r="D1335" t="s">
        <v>8</v>
      </c>
      <c r="E1335" t="s">
        <v>9</v>
      </c>
      <c r="F1335">
        <v>36127</v>
      </c>
    </row>
    <row r="1336" spans="1:6" hidden="1" x14ac:dyDescent="0.35">
      <c r="A1336" s="1">
        <v>44246</v>
      </c>
      <c r="B1336" t="s">
        <v>13</v>
      </c>
      <c r="C1336" t="str">
        <f t="shared" si="20"/>
        <v>Dundee</v>
      </c>
      <c r="D1336" t="s">
        <v>10</v>
      </c>
      <c r="E1336" t="s">
        <v>7</v>
      </c>
      <c r="F1336">
        <v>10963</v>
      </c>
    </row>
    <row r="1337" spans="1:6" hidden="1" x14ac:dyDescent="0.35">
      <c r="A1337" s="1">
        <v>44246</v>
      </c>
      <c r="B1337" t="s">
        <v>14</v>
      </c>
      <c r="C1337" t="str">
        <f t="shared" si="20"/>
        <v xml:space="preserve">Glasgow </v>
      </c>
      <c r="D1337" t="s">
        <v>6</v>
      </c>
      <c r="E1337" t="s">
        <v>9</v>
      </c>
      <c r="F1337">
        <v>23664</v>
      </c>
    </row>
    <row r="1338" spans="1:6" hidden="1" x14ac:dyDescent="0.35">
      <c r="A1338" s="1">
        <v>44246</v>
      </c>
      <c r="B1338" t="s">
        <v>14</v>
      </c>
      <c r="C1338" t="str">
        <f t="shared" si="20"/>
        <v xml:space="preserve">Glasgow </v>
      </c>
      <c r="D1338" t="s">
        <v>8</v>
      </c>
      <c r="E1338" t="s">
        <v>9</v>
      </c>
      <c r="F1338">
        <v>84971</v>
      </c>
    </row>
    <row r="1339" spans="1:6" hidden="1" x14ac:dyDescent="0.35">
      <c r="A1339" s="1">
        <v>44246</v>
      </c>
      <c r="B1339" t="s">
        <v>14</v>
      </c>
      <c r="C1339" t="str">
        <f t="shared" si="20"/>
        <v xml:space="preserve">Glasgow </v>
      </c>
      <c r="D1339" t="s">
        <v>10</v>
      </c>
      <c r="E1339" t="s">
        <v>9</v>
      </c>
      <c r="F1339">
        <v>12092</v>
      </c>
    </row>
    <row r="1340" spans="1:6" hidden="1" x14ac:dyDescent="0.35">
      <c r="A1340" s="1">
        <v>44246</v>
      </c>
      <c r="B1340" t="s">
        <v>15</v>
      </c>
      <c r="C1340" t="str">
        <f t="shared" si="20"/>
        <v>Dumfries</v>
      </c>
      <c r="D1340" t="s">
        <v>6</v>
      </c>
      <c r="E1340" t="s">
        <v>9</v>
      </c>
      <c r="F1340">
        <v>8142</v>
      </c>
    </row>
    <row r="1341" spans="1:6" hidden="1" x14ac:dyDescent="0.35">
      <c r="A1341" s="1">
        <v>44246</v>
      </c>
      <c r="B1341" t="s">
        <v>15</v>
      </c>
      <c r="C1341" t="str">
        <f t="shared" si="20"/>
        <v>Dumfries</v>
      </c>
      <c r="D1341" t="s">
        <v>8</v>
      </c>
      <c r="E1341" t="s">
        <v>9</v>
      </c>
      <c r="F1341">
        <v>19268</v>
      </c>
    </row>
    <row r="1342" spans="1:6" hidden="1" x14ac:dyDescent="0.35">
      <c r="A1342" s="1">
        <v>44246</v>
      </c>
      <c r="B1342" t="s">
        <v>15</v>
      </c>
      <c r="C1342" t="str">
        <f t="shared" si="20"/>
        <v>Dumfries</v>
      </c>
      <c r="D1342" t="s">
        <v>10</v>
      </c>
      <c r="E1342" t="s">
        <v>9</v>
      </c>
      <c r="F1342">
        <v>3586</v>
      </c>
    </row>
    <row r="1343" spans="1:6" hidden="1" x14ac:dyDescent="0.35">
      <c r="A1343" s="1">
        <v>44246</v>
      </c>
      <c r="B1343" t="s">
        <v>16</v>
      </c>
      <c r="C1343" t="str">
        <f t="shared" si="20"/>
        <v>Inverness</v>
      </c>
      <c r="D1343" t="s">
        <v>6</v>
      </c>
      <c r="E1343" t="s">
        <v>9</v>
      </c>
      <c r="F1343">
        <v>10624</v>
      </c>
    </row>
    <row r="1344" spans="1:6" hidden="1" x14ac:dyDescent="0.35">
      <c r="A1344" s="1">
        <v>44246</v>
      </c>
      <c r="B1344" t="s">
        <v>16</v>
      </c>
      <c r="C1344" t="str">
        <f t="shared" si="20"/>
        <v>Inverness</v>
      </c>
      <c r="D1344" t="s">
        <v>8</v>
      </c>
      <c r="E1344" t="s">
        <v>9</v>
      </c>
      <c r="F1344">
        <v>31393</v>
      </c>
    </row>
    <row r="1345" spans="1:6" hidden="1" x14ac:dyDescent="0.35">
      <c r="A1345" s="1">
        <v>44246</v>
      </c>
      <c r="B1345" t="s">
        <v>16</v>
      </c>
      <c r="C1345" t="str">
        <f t="shared" si="20"/>
        <v>Inverness</v>
      </c>
      <c r="D1345" t="s">
        <v>10</v>
      </c>
      <c r="E1345" t="s">
        <v>9</v>
      </c>
      <c r="F1345">
        <v>5919</v>
      </c>
    </row>
    <row r="1346" spans="1:6" hidden="1" x14ac:dyDescent="0.35">
      <c r="A1346" s="1">
        <v>44246</v>
      </c>
      <c r="B1346" t="s">
        <v>17</v>
      </c>
      <c r="C1346" t="str">
        <f t="shared" si="20"/>
        <v>Stirling</v>
      </c>
      <c r="D1346" t="s">
        <v>6</v>
      </c>
      <c r="E1346" t="s">
        <v>9</v>
      </c>
      <c r="F1346">
        <v>9368</v>
      </c>
    </row>
    <row r="1347" spans="1:6" hidden="1" x14ac:dyDescent="0.35">
      <c r="A1347" s="1">
        <v>44246</v>
      </c>
      <c r="B1347" t="s">
        <v>17</v>
      </c>
      <c r="C1347" t="str">
        <f t="shared" ref="C1347:C1410" si="21">_xlfn.XLOOKUP(B1347,$K$3:$K$11,$J$3:$J$11,,0)</f>
        <v>Stirling</v>
      </c>
      <c r="D1347" t="s">
        <v>8</v>
      </c>
      <c r="E1347" t="s">
        <v>9</v>
      </c>
      <c r="F1347">
        <v>25289</v>
      </c>
    </row>
    <row r="1348" spans="1:6" hidden="1" x14ac:dyDescent="0.35">
      <c r="A1348" s="1">
        <v>44246</v>
      </c>
      <c r="B1348" t="s">
        <v>17</v>
      </c>
      <c r="C1348" t="str">
        <f t="shared" si="21"/>
        <v>Stirling</v>
      </c>
      <c r="D1348" t="s">
        <v>10</v>
      </c>
      <c r="E1348" t="s">
        <v>9</v>
      </c>
      <c r="F1348">
        <v>5932</v>
      </c>
    </row>
    <row r="1349" spans="1:6" hidden="1" x14ac:dyDescent="0.35">
      <c r="A1349" s="1">
        <v>44246</v>
      </c>
      <c r="B1349" t="s">
        <v>18</v>
      </c>
      <c r="C1349" t="str">
        <f t="shared" si="21"/>
        <v>Edinburgh</v>
      </c>
      <c r="D1349" t="s">
        <v>6</v>
      </c>
      <c r="E1349" t="s">
        <v>9</v>
      </c>
      <c r="F1349">
        <v>15612</v>
      </c>
    </row>
    <row r="1350" spans="1:6" hidden="1" x14ac:dyDescent="0.35">
      <c r="A1350" s="1">
        <v>44246</v>
      </c>
      <c r="B1350" t="s">
        <v>18</v>
      </c>
      <c r="C1350" t="str">
        <f t="shared" si="21"/>
        <v>Edinburgh</v>
      </c>
      <c r="D1350" t="s">
        <v>8</v>
      </c>
      <c r="E1350" t="s">
        <v>9</v>
      </c>
      <c r="F1350">
        <v>54191</v>
      </c>
    </row>
    <row r="1351" spans="1:6" hidden="1" x14ac:dyDescent="0.35">
      <c r="A1351" s="1">
        <v>44246</v>
      </c>
      <c r="B1351" t="s">
        <v>18</v>
      </c>
      <c r="C1351" t="str">
        <f t="shared" si="21"/>
        <v>Edinburgh</v>
      </c>
      <c r="D1351" t="s">
        <v>10</v>
      </c>
      <c r="E1351" t="s">
        <v>9</v>
      </c>
      <c r="F1351">
        <v>8899</v>
      </c>
    </row>
    <row r="1352" spans="1:6" hidden="1" x14ac:dyDescent="0.35">
      <c r="A1352" s="1">
        <v>44247</v>
      </c>
      <c r="B1352" t="s">
        <v>5</v>
      </c>
      <c r="C1352" t="str">
        <f t="shared" si="21"/>
        <v>Perth</v>
      </c>
      <c r="D1352" t="s">
        <v>6</v>
      </c>
      <c r="E1352" t="s">
        <v>7</v>
      </c>
      <c r="F1352">
        <v>9085</v>
      </c>
    </row>
    <row r="1353" spans="1:6" hidden="1" x14ac:dyDescent="0.35">
      <c r="A1353" s="1">
        <v>44247</v>
      </c>
      <c r="B1353" t="s">
        <v>5</v>
      </c>
      <c r="C1353" t="str">
        <f t="shared" si="21"/>
        <v>Perth</v>
      </c>
      <c r="D1353" t="s">
        <v>8</v>
      </c>
      <c r="E1353" t="s">
        <v>9</v>
      </c>
      <c r="F1353">
        <v>25218</v>
      </c>
    </row>
    <row r="1354" spans="1:6" hidden="1" x14ac:dyDescent="0.35">
      <c r="A1354" s="1">
        <v>44247</v>
      </c>
      <c r="B1354" t="s">
        <v>5</v>
      </c>
      <c r="C1354" t="str">
        <f t="shared" si="21"/>
        <v>Perth</v>
      </c>
      <c r="D1354" t="s">
        <v>10</v>
      </c>
      <c r="E1354" t="s">
        <v>9</v>
      </c>
      <c r="F1354">
        <v>7514</v>
      </c>
    </row>
    <row r="1355" spans="1:6" hidden="1" x14ac:dyDescent="0.35">
      <c r="A1355" s="1">
        <v>44247</v>
      </c>
      <c r="B1355" t="s">
        <v>11</v>
      </c>
      <c r="C1355" t="str">
        <f t="shared" si="21"/>
        <v>Aberdeen</v>
      </c>
      <c r="D1355" t="s">
        <v>6</v>
      </c>
      <c r="E1355" t="s">
        <v>9</v>
      </c>
      <c r="F1355">
        <v>11825</v>
      </c>
    </row>
    <row r="1356" spans="1:6" hidden="1" x14ac:dyDescent="0.35">
      <c r="A1356" s="1">
        <v>44247</v>
      </c>
      <c r="B1356" t="s">
        <v>11</v>
      </c>
      <c r="C1356" t="str">
        <f t="shared" si="21"/>
        <v>Aberdeen</v>
      </c>
      <c r="D1356" t="s">
        <v>8</v>
      </c>
      <c r="E1356" t="s">
        <v>9</v>
      </c>
      <c r="F1356">
        <v>39695</v>
      </c>
    </row>
    <row r="1357" spans="1:6" hidden="1" x14ac:dyDescent="0.35">
      <c r="A1357" s="1">
        <v>44247</v>
      </c>
      <c r="B1357" t="s">
        <v>11</v>
      </c>
      <c r="C1357" t="str">
        <f t="shared" si="21"/>
        <v>Aberdeen</v>
      </c>
      <c r="D1357" t="s">
        <v>10</v>
      </c>
      <c r="E1357" t="s">
        <v>9</v>
      </c>
      <c r="F1357">
        <v>7569</v>
      </c>
    </row>
    <row r="1358" spans="1:6" hidden="1" x14ac:dyDescent="0.35">
      <c r="A1358" s="1">
        <v>44247</v>
      </c>
      <c r="B1358" t="s">
        <v>12</v>
      </c>
      <c r="C1358" t="str">
        <f t="shared" si="21"/>
        <v>St Andrews</v>
      </c>
      <c r="D1358" t="s">
        <v>6</v>
      </c>
      <c r="E1358" t="s">
        <v>9</v>
      </c>
      <c r="F1358">
        <v>5819</v>
      </c>
    </row>
    <row r="1359" spans="1:6" hidden="1" x14ac:dyDescent="0.35">
      <c r="A1359" s="1">
        <v>44247</v>
      </c>
      <c r="B1359" t="s">
        <v>12</v>
      </c>
      <c r="C1359" t="str">
        <f t="shared" si="21"/>
        <v>St Andrews</v>
      </c>
      <c r="D1359" t="s">
        <v>8</v>
      </c>
      <c r="E1359" t="s">
        <v>9</v>
      </c>
      <c r="F1359">
        <v>20006</v>
      </c>
    </row>
    <row r="1360" spans="1:6" hidden="1" x14ac:dyDescent="0.35">
      <c r="A1360" s="1">
        <v>44247</v>
      </c>
      <c r="B1360" t="s">
        <v>12</v>
      </c>
      <c r="C1360" t="str">
        <f t="shared" si="21"/>
        <v>St Andrews</v>
      </c>
      <c r="D1360" t="s">
        <v>10</v>
      </c>
      <c r="E1360" t="s">
        <v>9</v>
      </c>
      <c r="F1360">
        <v>6172</v>
      </c>
    </row>
    <row r="1361" spans="1:6" hidden="1" x14ac:dyDescent="0.35">
      <c r="A1361" s="1">
        <v>44247</v>
      </c>
      <c r="B1361" t="s">
        <v>13</v>
      </c>
      <c r="C1361" t="str">
        <f t="shared" si="21"/>
        <v>Dundee</v>
      </c>
      <c r="D1361" t="s">
        <v>6</v>
      </c>
      <c r="E1361" t="s">
        <v>9</v>
      </c>
      <c r="F1361">
        <v>11728</v>
      </c>
    </row>
    <row r="1362" spans="1:6" hidden="1" x14ac:dyDescent="0.35">
      <c r="A1362" s="1">
        <v>44247</v>
      </c>
      <c r="B1362" t="s">
        <v>13</v>
      </c>
      <c r="C1362" t="str">
        <f t="shared" si="21"/>
        <v>Dundee</v>
      </c>
      <c r="D1362" t="s">
        <v>8</v>
      </c>
      <c r="E1362" t="s">
        <v>9</v>
      </c>
      <c r="F1362">
        <v>38278</v>
      </c>
    </row>
    <row r="1363" spans="1:6" hidden="1" x14ac:dyDescent="0.35">
      <c r="A1363" s="1">
        <v>44247</v>
      </c>
      <c r="B1363" t="s">
        <v>13</v>
      </c>
      <c r="C1363" t="str">
        <f t="shared" si="21"/>
        <v>Dundee</v>
      </c>
      <c r="D1363" t="s">
        <v>10</v>
      </c>
      <c r="E1363" t="s">
        <v>7</v>
      </c>
      <c r="F1363">
        <v>11664</v>
      </c>
    </row>
    <row r="1364" spans="1:6" hidden="1" x14ac:dyDescent="0.35">
      <c r="A1364" s="1">
        <v>44247</v>
      </c>
      <c r="B1364" t="s">
        <v>14</v>
      </c>
      <c r="C1364" t="str">
        <f t="shared" si="21"/>
        <v xml:space="preserve">Glasgow </v>
      </c>
      <c r="D1364" t="s">
        <v>6</v>
      </c>
      <c r="E1364" t="s">
        <v>9</v>
      </c>
      <c r="F1364">
        <v>22221</v>
      </c>
    </row>
    <row r="1365" spans="1:6" hidden="1" x14ac:dyDescent="0.35">
      <c r="A1365" s="1">
        <v>44247</v>
      </c>
      <c r="B1365" t="s">
        <v>14</v>
      </c>
      <c r="C1365" t="str">
        <f t="shared" si="21"/>
        <v xml:space="preserve">Glasgow </v>
      </c>
      <c r="D1365" t="s">
        <v>8</v>
      </c>
      <c r="E1365" t="s">
        <v>9</v>
      </c>
      <c r="F1365">
        <v>90029</v>
      </c>
    </row>
    <row r="1366" spans="1:6" hidden="1" x14ac:dyDescent="0.35">
      <c r="A1366" s="1">
        <v>44247</v>
      </c>
      <c r="B1366" t="s">
        <v>14</v>
      </c>
      <c r="C1366" t="str">
        <f t="shared" si="21"/>
        <v xml:space="preserve">Glasgow </v>
      </c>
      <c r="D1366" t="s">
        <v>10</v>
      </c>
      <c r="E1366" t="s">
        <v>9</v>
      </c>
      <c r="F1366">
        <v>13128</v>
      </c>
    </row>
    <row r="1367" spans="1:6" hidden="1" x14ac:dyDescent="0.35">
      <c r="A1367" s="1">
        <v>44247</v>
      </c>
      <c r="B1367" t="s">
        <v>15</v>
      </c>
      <c r="C1367" t="str">
        <f t="shared" si="21"/>
        <v>Dumfries</v>
      </c>
      <c r="D1367" t="s">
        <v>6</v>
      </c>
      <c r="E1367" t="s">
        <v>9</v>
      </c>
      <c r="F1367">
        <v>7644</v>
      </c>
    </row>
    <row r="1368" spans="1:6" hidden="1" x14ac:dyDescent="0.35">
      <c r="A1368" s="1">
        <v>44247</v>
      </c>
      <c r="B1368" t="s">
        <v>15</v>
      </c>
      <c r="C1368" t="str">
        <f t="shared" si="21"/>
        <v>Dumfries</v>
      </c>
      <c r="D1368" t="s">
        <v>8</v>
      </c>
      <c r="E1368" t="s">
        <v>9</v>
      </c>
      <c r="F1368">
        <v>20415</v>
      </c>
    </row>
    <row r="1369" spans="1:6" hidden="1" x14ac:dyDescent="0.35">
      <c r="A1369" s="1">
        <v>44247</v>
      </c>
      <c r="B1369" t="s">
        <v>15</v>
      </c>
      <c r="C1369" t="str">
        <f t="shared" si="21"/>
        <v>Dumfries</v>
      </c>
      <c r="D1369" t="s">
        <v>10</v>
      </c>
      <c r="E1369" t="s">
        <v>9</v>
      </c>
      <c r="F1369">
        <v>3892</v>
      </c>
    </row>
    <row r="1370" spans="1:6" hidden="1" x14ac:dyDescent="0.35">
      <c r="A1370" s="1">
        <v>44247</v>
      </c>
      <c r="B1370" t="s">
        <v>16</v>
      </c>
      <c r="C1370" t="str">
        <f t="shared" si="21"/>
        <v>Inverness</v>
      </c>
      <c r="D1370" t="s">
        <v>6</v>
      </c>
      <c r="E1370" t="s">
        <v>9</v>
      </c>
      <c r="F1370">
        <v>9930</v>
      </c>
    </row>
    <row r="1371" spans="1:6" hidden="1" x14ac:dyDescent="0.35">
      <c r="A1371" s="1">
        <v>44247</v>
      </c>
      <c r="B1371" t="s">
        <v>16</v>
      </c>
      <c r="C1371" t="str">
        <f t="shared" si="21"/>
        <v>Inverness</v>
      </c>
      <c r="D1371" t="s">
        <v>8</v>
      </c>
      <c r="E1371" t="s">
        <v>9</v>
      </c>
      <c r="F1371">
        <v>33262</v>
      </c>
    </row>
    <row r="1372" spans="1:6" hidden="1" x14ac:dyDescent="0.35">
      <c r="A1372" s="1">
        <v>44247</v>
      </c>
      <c r="B1372" t="s">
        <v>16</v>
      </c>
      <c r="C1372" t="str">
        <f t="shared" si="21"/>
        <v>Inverness</v>
      </c>
      <c r="D1372" t="s">
        <v>10</v>
      </c>
      <c r="E1372" t="s">
        <v>9</v>
      </c>
      <c r="F1372">
        <v>6425</v>
      </c>
    </row>
    <row r="1373" spans="1:6" hidden="1" x14ac:dyDescent="0.35">
      <c r="A1373" s="1">
        <v>44247</v>
      </c>
      <c r="B1373" t="s">
        <v>17</v>
      </c>
      <c r="C1373" t="str">
        <f t="shared" si="21"/>
        <v>Stirling</v>
      </c>
      <c r="D1373" t="s">
        <v>6</v>
      </c>
      <c r="E1373" t="s">
        <v>9</v>
      </c>
      <c r="F1373">
        <v>8797</v>
      </c>
    </row>
    <row r="1374" spans="1:6" hidden="1" x14ac:dyDescent="0.35">
      <c r="A1374" s="1">
        <v>44247</v>
      </c>
      <c r="B1374" t="s">
        <v>17</v>
      </c>
      <c r="C1374" t="str">
        <f t="shared" si="21"/>
        <v>Stirling</v>
      </c>
      <c r="D1374" t="s">
        <v>8</v>
      </c>
      <c r="E1374" t="s">
        <v>9</v>
      </c>
      <c r="F1374">
        <v>26795</v>
      </c>
    </row>
    <row r="1375" spans="1:6" hidden="1" x14ac:dyDescent="0.35">
      <c r="A1375" s="1">
        <v>44247</v>
      </c>
      <c r="B1375" t="s">
        <v>17</v>
      </c>
      <c r="C1375" t="str">
        <f t="shared" si="21"/>
        <v>Stirling</v>
      </c>
      <c r="D1375" t="s">
        <v>10</v>
      </c>
      <c r="E1375" t="s">
        <v>9</v>
      </c>
      <c r="F1375">
        <v>6441</v>
      </c>
    </row>
    <row r="1376" spans="1:6" hidden="1" x14ac:dyDescent="0.35">
      <c r="A1376" s="1">
        <v>44247</v>
      </c>
      <c r="B1376" t="s">
        <v>18</v>
      </c>
      <c r="C1376" t="str">
        <f t="shared" si="21"/>
        <v>Edinburgh</v>
      </c>
      <c r="D1376" t="s">
        <v>6</v>
      </c>
      <c r="E1376" t="s">
        <v>9</v>
      </c>
      <c r="F1376">
        <v>14660</v>
      </c>
    </row>
    <row r="1377" spans="1:6" hidden="1" x14ac:dyDescent="0.35">
      <c r="A1377" s="1">
        <v>44247</v>
      </c>
      <c r="B1377" t="s">
        <v>18</v>
      </c>
      <c r="C1377" t="str">
        <f t="shared" si="21"/>
        <v>Edinburgh</v>
      </c>
      <c r="D1377" t="s">
        <v>8</v>
      </c>
      <c r="E1377" t="s">
        <v>9</v>
      </c>
      <c r="F1377">
        <v>57416</v>
      </c>
    </row>
    <row r="1378" spans="1:6" hidden="1" x14ac:dyDescent="0.35">
      <c r="A1378" s="1">
        <v>44247</v>
      </c>
      <c r="B1378" t="s">
        <v>18</v>
      </c>
      <c r="C1378" t="str">
        <f t="shared" si="21"/>
        <v>Edinburgh</v>
      </c>
      <c r="D1378" t="s">
        <v>10</v>
      </c>
      <c r="E1378" t="s">
        <v>9</v>
      </c>
      <c r="F1378">
        <v>9660</v>
      </c>
    </row>
    <row r="1379" spans="1:6" hidden="1" x14ac:dyDescent="0.35">
      <c r="A1379" s="1">
        <v>44248</v>
      </c>
      <c r="B1379" t="s">
        <v>5</v>
      </c>
      <c r="C1379" t="str">
        <f t="shared" si="21"/>
        <v>Perth</v>
      </c>
      <c r="D1379" t="s">
        <v>6</v>
      </c>
      <c r="E1379" t="s">
        <v>7</v>
      </c>
      <c r="F1379">
        <v>9165</v>
      </c>
    </row>
    <row r="1380" spans="1:6" hidden="1" x14ac:dyDescent="0.35">
      <c r="A1380" s="1">
        <v>44248</v>
      </c>
      <c r="B1380" t="s">
        <v>5</v>
      </c>
      <c r="C1380" t="str">
        <f t="shared" si="21"/>
        <v>Perth</v>
      </c>
      <c r="D1380" t="s">
        <v>8</v>
      </c>
      <c r="E1380" t="s">
        <v>9</v>
      </c>
      <c r="F1380">
        <v>21632</v>
      </c>
    </row>
    <row r="1381" spans="1:6" hidden="1" x14ac:dyDescent="0.35">
      <c r="A1381" s="1">
        <v>44248</v>
      </c>
      <c r="B1381" t="s">
        <v>5</v>
      </c>
      <c r="C1381" t="str">
        <f t="shared" si="21"/>
        <v>Perth</v>
      </c>
      <c r="D1381" t="s">
        <v>10</v>
      </c>
      <c r="E1381" t="s">
        <v>9</v>
      </c>
      <c r="F1381">
        <v>7028</v>
      </c>
    </row>
    <row r="1382" spans="1:6" hidden="1" x14ac:dyDescent="0.35">
      <c r="A1382" s="1">
        <v>44248</v>
      </c>
      <c r="B1382" t="s">
        <v>11</v>
      </c>
      <c r="C1382" t="str">
        <f t="shared" si="21"/>
        <v>Aberdeen</v>
      </c>
      <c r="D1382" t="s">
        <v>6</v>
      </c>
      <c r="E1382" t="s">
        <v>9</v>
      </c>
      <c r="F1382">
        <v>11945</v>
      </c>
    </row>
    <row r="1383" spans="1:6" hidden="1" x14ac:dyDescent="0.35">
      <c r="A1383" s="1">
        <v>44248</v>
      </c>
      <c r="B1383" t="s">
        <v>11</v>
      </c>
      <c r="C1383" t="str">
        <f t="shared" si="21"/>
        <v>Aberdeen</v>
      </c>
      <c r="D1383" t="s">
        <v>8</v>
      </c>
      <c r="E1383" t="s">
        <v>9</v>
      </c>
      <c r="F1383">
        <v>34050</v>
      </c>
    </row>
    <row r="1384" spans="1:6" hidden="1" x14ac:dyDescent="0.35">
      <c r="A1384" s="1">
        <v>44248</v>
      </c>
      <c r="B1384" t="s">
        <v>11</v>
      </c>
      <c r="C1384" t="str">
        <f t="shared" si="21"/>
        <v>Aberdeen</v>
      </c>
      <c r="D1384" t="s">
        <v>10</v>
      </c>
      <c r="E1384" t="s">
        <v>9</v>
      </c>
      <c r="F1384">
        <v>7081</v>
      </c>
    </row>
    <row r="1385" spans="1:6" hidden="1" x14ac:dyDescent="0.35">
      <c r="A1385" s="1">
        <v>44248</v>
      </c>
      <c r="B1385" t="s">
        <v>12</v>
      </c>
      <c r="C1385" t="str">
        <f t="shared" si="21"/>
        <v>St Andrews</v>
      </c>
      <c r="D1385" t="s">
        <v>6</v>
      </c>
      <c r="E1385" t="s">
        <v>9</v>
      </c>
      <c r="F1385">
        <v>5883</v>
      </c>
    </row>
    <row r="1386" spans="1:6" hidden="1" x14ac:dyDescent="0.35">
      <c r="A1386" s="1">
        <v>44248</v>
      </c>
      <c r="B1386" t="s">
        <v>12</v>
      </c>
      <c r="C1386" t="str">
        <f t="shared" si="21"/>
        <v>St Andrews</v>
      </c>
      <c r="D1386" t="s">
        <v>8</v>
      </c>
      <c r="E1386" t="s">
        <v>9</v>
      </c>
      <c r="F1386">
        <v>17161</v>
      </c>
    </row>
    <row r="1387" spans="1:6" hidden="1" x14ac:dyDescent="0.35">
      <c r="A1387" s="1">
        <v>44248</v>
      </c>
      <c r="B1387" t="s">
        <v>12</v>
      </c>
      <c r="C1387" t="str">
        <f t="shared" si="21"/>
        <v>St Andrews</v>
      </c>
      <c r="D1387" t="s">
        <v>10</v>
      </c>
      <c r="E1387" t="s">
        <v>9</v>
      </c>
      <c r="F1387">
        <v>5773</v>
      </c>
    </row>
    <row r="1388" spans="1:6" hidden="1" x14ac:dyDescent="0.35">
      <c r="A1388" s="1">
        <v>44248</v>
      </c>
      <c r="B1388" t="s">
        <v>13</v>
      </c>
      <c r="C1388" t="str">
        <f t="shared" si="21"/>
        <v>Dundee</v>
      </c>
      <c r="D1388" t="s">
        <v>6</v>
      </c>
      <c r="E1388" t="s">
        <v>9</v>
      </c>
      <c r="F1388">
        <v>11847</v>
      </c>
    </row>
    <row r="1389" spans="1:6" hidden="1" x14ac:dyDescent="0.35">
      <c r="A1389" s="1">
        <v>44248</v>
      </c>
      <c r="B1389" t="s">
        <v>13</v>
      </c>
      <c r="C1389" t="str">
        <f t="shared" si="21"/>
        <v>Dundee</v>
      </c>
      <c r="D1389" t="s">
        <v>8</v>
      </c>
      <c r="E1389" t="s">
        <v>9</v>
      </c>
      <c r="F1389">
        <v>32833</v>
      </c>
    </row>
    <row r="1390" spans="1:6" hidden="1" x14ac:dyDescent="0.35">
      <c r="A1390" s="1">
        <v>44248</v>
      </c>
      <c r="B1390" t="s">
        <v>13</v>
      </c>
      <c r="C1390" t="str">
        <f t="shared" si="21"/>
        <v>Dundee</v>
      </c>
      <c r="D1390" t="s">
        <v>10</v>
      </c>
      <c r="E1390" t="s">
        <v>7</v>
      </c>
      <c r="F1390">
        <v>11090</v>
      </c>
    </row>
    <row r="1391" spans="1:6" hidden="1" x14ac:dyDescent="0.35">
      <c r="A1391" s="1">
        <v>44248</v>
      </c>
      <c r="B1391" t="s">
        <v>14</v>
      </c>
      <c r="C1391" t="str">
        <f t="shared" si="21"/>
        <v xml:space="preserve">Glasgow </v>
      </c>
      <c r="D1391" t="s">
        <v>6</v>
      </c>
      <c r="E1391" t="s">
        <v>9</v>
      </c>
      <c r="F1391">
        <v>22447</v>
      </c>
    </row>
    <row r="1392" spans="1:6" hidden="1" x14ac:dyDescent="0.35">
      <c r="A1392" s="1">
        <v>44248</v>
      </c>
      <c r="B1392" t="s">
        <v>14</v>
      </c>
      <c r="C1392" t="str">
        <f t="shared" si="21"/>
        <v xml:space="preserve">Glasgow </v>
      </c>
      <c r="D1392" t="s">
        <v>8</v>
      </c>
      <c r="E1392" t="s">
        <v>9</v>
      </c>
      <c r="F1392">
        <v>77225</v>
      </c>
    </row>
    <row r="1393" spans="1:6" hidden="1" x14ac:dyDescent="0.35">
      <c r="A1393" s="1">
        <v>44248</v>
      </c>
      <c r="B1393" t="s">
        <v>14</v>
      </c>
      <c r="C1393" t="str">
        <f t="shared" si="21"/>
        <v xml:space="preserve">Glasgow </v>
      </c>
      <c r="D1393" t="s">
        <v>10</v>
      </c>
      <c r="E1393" t="s">
        <v>9</v>
      </c>
      <c r="F1393">
        <v>12280</v>
      </c>
    </row>
    <row r="1394" spans="1:6" hidden="1" x14ac:dyDescent="0.35">
      <c r="A1394" s="1">
        <v>44248</v>
      </c>
      <c r="B1394" t="s">
        <v>15</v>
      </c>
      <c r="C1394" t="str">
        <f t="shared" si="21"/>
        <v>Dumfries</v>
      </c>
      <c r="D1394" t="s">
        <v>6</v>
      </c>
      <c r="E1394" t="s">
        <v>9</v>
      </c>
      <c r="F1394">
        <v>7722</v>
      </c>
    </row>
    <row r="1395" spans="1:6" hidden="1" x14ac:dyDescent="0.35">
      <c r="A1395" s="1">
        <v>44248</v>
      </c>
      <c r="B1395" t="s">
        <v>15</v>
      </c>
      <c r="C1395" t="str">
        <f t="shared" si="21"/>
        <v>Dumfries</v>
      </c>
      <c r="D1395" t="s">
        <v>8</v>
      </c>
      <c r="E1395" t="s">
        <v>9</v>
      </c>
      <c r="F1395">
        <v>17511</v>
      </c>
    </row>
    <row r="1396" spans="1:6" hidden="1" x14ac:dyDescent="0.35">
      <c r="A1396" s="1">
        <v>44248</v>
      </c>
      <c r="B1396" t="s">
        <v>15</v>
      </c>
      <c r="C1396" t="str">
        <f t="shared" si="21"/>
        <v>Dumfries</v>
      </c>
      <c r="D1396" t="s">
        <v>10</v>
      </c>
      <c r="E1396" t="s">
        <v>9</v>
      </c>
      <c r="F1396">
        <v>3641</v>
      </c>
    </row>
    <row r="1397" spans="1:6" hidden="1" x14ac:dyDescent="0.35">
      <c r="A1397" s="1">
        <v>44248</v>
      </c>
      <c r="B1397" t="s">
        <v>16</v>
      </c>
      <c r="C1397" t="str">
        <f t="shared" si="21"/>
        <v>Inverness</v>
      </c>
      <c r="D1397" t="s">
        <v>6</v>
      </c>
      <c r="E1397" t="s">
        <v>9</v>
      </c>
      <c r="F1397">
        <v>10038</v>
      </c>
    </row>
    <row r="1398" spans="1:6" hidden="1" x14ac:dyDescent="0.35">
      <c r="A1398" s="1">
        <v>44248</v>
      </c>
      <c r="B1398" t="s">
        <v>16</v>
      </c>
      <c r="C1398" t="str">
        <f t="shared" si="21"/>
        <v>Inverness</v>
      </c>
      <c r="D1398" t="s">
        <v>8</v>
      </c>
      <c r="E1398" t="s">
        <v>9</v>
      </c>
      <c r="F1398">
        <v>28531</v>
      </c>
    </row>
    <row r="1399" spans="1:6" hidden="1" x14ac:dyDescent="0.35">
      <c r="A1399" s="1">
        <v>44248</v>
      </c>
      <c r="B1399" t="s">
        <v>16</v>
      </c>
      <c r="C1399" t="str">
        <f t="shared" si="21"/>
        <v>Inverness</v>
      </c>
      <c r="D1399" t="s">
        <v>10</v>
      </c>
      <c r="E1399" t="s">
        <v>9</v>
      </c>
      <c r="F1399">
        <v>6011</v>
      </c>
    </row>
    <row r="1400" spans="1:6" hidden="1" x14ac:dyDescent="0.35">
      <c r="A1400" s="1">
        <v>44248</v>
      </c>
      <c r="B1400" t="s">
        <v>17</v>
      </c>
      <c r="C1400" t="str">
        <f t="shared" si="21"/>
        <v>Stirling</v>
      </c>
      <c r="D1400" t="s">
        <v>6</v>
      </c>
      <c r="E1400" t="s">
        <v>9</v>
      </c>
      <c r="F1400">
        <v>8885</v>
      </c>
    </row>
    <row r="1401" spans="1:6" hidden="1" x14ac:dyDescent="0.35">
      <c r="A1401" s="1">
        <v>44248</v>
      </c>
      <c r="B1401" t="s">
        <v>17</v>
      </c>
      <c r="C1401" t="str">
        <f t="shared" si="21"/>
        <v>Stirling</v>
      </c>
      <c r="D1401" t="s">
        <v>8</v>
      </c>
      <c r="E1401" t="s">
        <v>9</v>
      </c>
      <c r="F1401">
        <v>22984</v>
      </c>
    </row>
    <row r="1402" spans="1:6" hidden="1" x14ac:dyDescent="0.35">
      <c r="A1402" s="1">
        <v>44248</v>
      </c>
      <c r="B1402" t="s">
        <v>17</v>
      </c>
      <c r="C1402" t="str">
        <f t="shared" si="21"/>
        <v>Stirling</v>
      </c>
      <c r="D1402" t="s">
        <v>10</v>
      </c>
      <c r="E1402" t="s">
        <v>9</v>
      </c>
      <c r="F1402">
        <v>6025</v>
      </c>
    </row>
    <row r="1403" spans="1:6" hidden="1" x14ac:dyDescent="0.35">
      <c r="A1403" s="1">
        <v>44248</v>
      </c>
      <c r="B1403" t="s">
        <v>18</v>
      </c>
      <c r="C1403" t="str">
        <f t="shared" si="21"/>
        <v>Edinburgh</v>
      </c>
      <c r="D1403" t="s">
        <v>6</v>
      </c>
      <c r="E1403" t="s">
        <v>9</v>
      </c>
      <c r="F1403">
        <v>14809</v>
      </c>
    </row>
    <row r="1404" spans="1:6" hidden="1" x14ac:dyDescent="0.35">
      <c r="A1404" s="1">
        <v>44248</v>
      </c>
      <c r="B1404" t="s">
        <v>18</v>
      </c>
      <c r="C1404" t="str">
        <f t="shared" si="21"/>
        <v>Edinburgh</v>
      </c>
      <c r="D1404" t="s">
        <v>8</v>
      </c>
      <c r="E1404" t="s">
        <v>9</v>
      </c>
      <c r="F1404">
        <v>49251</v>
      </c>
    </row>
    <row r="1405" spans="1:6" hidden="1" x14ac:dyDescent="0.35">
      <c r="A1405" s="1">
        <v>44248</v>
      </c>
      <c r="B1405" t="s">
        <v>18</v>
      </c>
      <c r="C1405" t="str">
        <f t="shared" si="21"/>
        <v>Edinburgh</v>
      </c>
      <c r="D1405" t="s">
        <v>10</v>
      </c>
      <c r="E1405" t="s">
        <v>9</v>
      </c>
      <c r="F1405">
        <v>9037</v>
      </c>
    </row>
    <row r="1406" spans="1:6" hidden="1" x14ac:dyDescent="0.35">
      <c r="A1406" s="1">
        <v>44249</v>
      </c>
      <c r="B1406" t="s">
        <v>5</v>
      </c>
      <c r="C1406" t="str">
        <f t="shared" si="21"/>
        <v>Perth</v>
      </c>
      <c r="D1406" t="s">
        <v>6</v>
      </c>
      <c r="E1406" t="s">
        <v>7</v>
      </c>
      <c r="F1406">
        <v>9624</v>
      </c>
    </row>
    <row r="1407" spans="1:6" hidden="1" x14ac:dyDescent="0.35">
      <c r="A1407" s="1">
        <v>44249</v>
      </c>
      <c r="B1407" t="s">
        <v>5</v>
      </c>
      <c r="C1407" t="str">
        <f t="shared" si="21"/>
        <v>Perth</v>
      </c>
      <c r="D1407" t="s">
        <v>8</v>
      </c>
      <c r="E1407" t="s">
        <v>9</v>
      </c>
      <c r="F1407">
        <v>27066</v>
      </c>
    </row>
    <row r="1408" spans="1:6" hidden="1" x14ac:dyDescent="0.35">
      <c r="A1408" s="1">
        <v>44249</v>
      </c>
      <c r="B1408" t="s">
        <v>5</v>
      </c>
      <c r="C1408" t="str">
        <f t="shared" si="21"/>
        <v>Perth</v>
      </c>
      <c r="D1408" t="s">
        <v>10</v>
      </c>
      <c r="E1408" t="s">
        <v>9</v>
      </c>
      <c r="F1408">
        <v>6849</v>
      </c>
    </row>
    <row r="1409" spans="1:6" hidden="1" x14ac:dyDescent="0.35">
      <c r="A1409" s="1">
        <v>44249</v>
      </c>
      <c r="B1409" t="s">
        <v>11</v>
      </c>
      <c r="C1409" t="str">
        <f t="shared" si="21"/>
        <v>Aberdeen</v>
      </c>
      <c r="D1409" t="s">
        <v>6</v>
      </c>
      <c r="E1409" t="s">
        <v>9</v>
      </c>
      <c r="F1409">
        <v>12644</v>
      </c>
    </row>
    <row r="1410" spans="1:6" hidden="1" x14ac:dyDescent="0.35">
      <c r="A1410" s="1">
        <v>44249</v>
      </c>
      <c r="B1410" t="s">
        <v>11</v>
      </c>
      <c r="C1410" t="str">
        <f t="shared" si="21"/>
        <v>Aberdeen</v>
      </c>
      <c r="D1410" t="s">
        <v>8</v>
      </c>
      <c r="E1410" t="s">
        <v>9</v>
      </c>
      <c r="F1410">
        <v>42603</v>
      </c>
    </row>
    <row r="1411" spans="1:6" hidden="1" x14ac:dyDescent="0.35">
      <c r="A1411" s="1">
        <v>44249</v>
      </c>
      <c r="B1411" t="s">
        <v>11</v>
      </c>
      <c r="C1411" t="str">
        <f t="shared" ref="C1411:C1474" si="22">_xlfn.XLOOKUP(B1411,$K$3:$K$11,$J$3:$J$11,,0)</f>
        <v>Aberdeen</v>
      </c>
      <c r="D1411" t="s">
        <v>10</v>
      </c>
      <c r="E1411" t="s">
        <v>9</v>
      </c>
      <c r="F1411">
        <v>6900</v>
      </c>
    </row>
    <row r="1412" spans="1:6" hidden="1" x14ac:dyDescent="0.35">
      <c r="A1412" s="1">
        <v>44249</v>
      </c>
      <c r="B1412" t="s">
        <v>12</v>
      </c>
      <c r="C1412" t="str">
        <f t="shared" si="22"/>
        <v>St Andrews</v>
      </c>
      <c r="D1412" t="s">
        <v>6</v>
      </c>
      <c r="E1412" t="s">
        <v>9</v>
      </c>
      <c r="F1412">
        <v>6261</v>
      </c>
    </row>
    <row r="1413" spans="1:6" hidden="1" x14ac:dyDescent="0.35">
      <c r="A1413" s="1">
        <v>44249</v>
      </c>
      <c r="B1413" t="s">
        <v>12</v>
      </c>
      <c r="C1413" t="str">
        <f t="shared" si="22"/>
        <v>St Andrews</v>
      </c>
      <c r="D1413" t="s">
        <v>8</v>
      </c>
      <c r="E1413" t="s">
        <v>9</v>
      </c>
      <c r="F1413">
        <v>21472</v>
      </c>
    </row>
    <row r="1414" spans="1:6" hidden="1" x14ac:dyDescent="0.35">
      <c r="A1414" s="1">
        <v>44249</v>
      </c>
      <c r="B1414" t="s">
        <v>12</v>
      </c>
      <c r="C1414" t="str">
        <f t="shared" si="22"/>
        <v>St Andrews</v>
      </c>
      <c r="D1414" t="s">
        <v>10</v>
      </c>
      <c r="E1414" t="s">
        <v>9</v>
      </c>
      <c r="F1414">
        <v>5627</v>
      </c>
    </row>
    <row r="1415" spans="1:6" hidden="1" x14ac:dyDescent="0.35">
      <c r="A1415" s="1">
        <v>44249</v>
      </c>
      <c r="B1415" t="s">
        <v>13</v>
      </c>
      <c r="C1415" t="str">
        <f t="shared" si="22"/>
        <v>Dundee</v>
      </c>
      <c r="D1415" t="s">
        <v>6</v>
      </c>
      <c r="E1415" t="s">
        <v>9</v>
      </c>
      <c r="F1415">
        <v>12541</v>
      </c>
    </row>
    <row r="1416" spans="1:6" hidden="1" x14ac:dyDescent="0.35">
      <c r="A1416" s="1">
        <v>44249</v>
      </c>
      <c r="B1416" t="s">
        <v>13</v>
      </c>
      <c r="C1416" t="str">
        <f t="shared" si="22"/>
        <v>Dundee</v>
      </c>
      <c r="D1416" t="s">
        <v>8</v>
      </c>
      <c r="E1416" t="s">
        <v>9</v>
      </c>
      <c r="F1416">
        <v>41082</v>
      </c>
    </row>
    <row r="1417" spans="1:6" hidden="1" x14ac:dyDescent="0.35">
      <c r="A1417" s="1">
        <v>44249</v>
      </c>
      <c r="B1417" t="s">
        <v>13</v>
      </c>
      <c r="C1417" t="str">
        <f t="shared" si="22"/>
        <v>Dundee</v>
      </c>
      <c r="D1417" t="s">
        <v>10</v>
      </c>
      <c r="E1417" t="s">
        <v>7</v>
      </c>
      <c r="F1417">
        <v>10880</v>
      </c>
    </row>
    <row r="1418" spans="1:6" hidden="1" x14ac:dyDescent="0.35">
      <c r="A1418" s="1">
        <v>44249</v>
      </c>
      <c r="B1418" t="s">
        <v>14</v>
      </c>
      <c r="C1418" t="str">
        <f t="shared" si="22"/>
        <v xml:space="preserve">Glasgow </v>
      </c>
      <c r="D1418" t="s">
        <v>6</v>
      </c>
      <c r="E1418" t="s">
        <v>9</v>
      </c>
      <c r="F1418">
        <v>23761</v>
      </c>
    </row>
    <row r="1419" spans="1:6" hidden="1" x14ac:dyDescent="0.35">
      <c r="A1419" s="1">
        <v>44249</v>
      </c>
      <c r="B1419" t="s">
        <v>14</v>
      </c>
      <c r="C1419" t="str">
        <f t="shared" si="22"/>
        <v xml:space="preserve">Glasgow </v>
      </c>
      <c r="D1419" t="s">
        <v>8</v>
      </c>
      <c r="E1419" t="s">
        <v>9</v>
      </c>
      <c r="F1419">
        <v>96625</v>
      </c>
    </row>
    <row r="1420" spans="1:6" hidden="1" x14ac:dyDescent="0.35">
      <c r="A1420" s="1">
        <v>44249</v>
      </c>
      <c r="B1420" t="s">
        <v>14</v>
      </c>
      <c r="C1420" t="str">
        <f t="shared" si="22"/>
        <v xml:space="preserve">Glasgow </v>
      </c>
      <c r="D1420" t="s">
        <v>10</v>
      </c>
      <c r="E1420" t="s">
        <v>9</v>
      </c>
      <c r="F1420">
        <v>11968</v>
      </c>
    </row>
    <row r="1421" spans="1:6" hidden="1" x14ac:dyDescent="0.35">
      <c r="A1421" s="1">
        <v>44249</v>
      </c>
      <c r="B1421" t="s">
        <v>15</v>
      </c>
      <c r="C1421" t="str">
        <f t="shared" si="22"/>
        <v>Dumfries</v>
      </c>
      <c r="D1421" t="s">
        <v>6</v>
      </c>
      <c r="E1421" t="s">
        <v>9</v>
      </c>
      <c r="F1421">
        <v>8175</v>
      </c>
    </row>
    <row r="1422" spans="1:6" hidden="1" x14ac:dyDescent="0.35">
      <c r="A1422" s="1">
        <v>44249</v>
      </c>
      <c r="B1422" t="s">
        <v>15</v>
      </c>
      <c r="C1422" t="str">
        <f t="shared" si="22"/>
        <v>Dumfries</v>
      </c>
      <c r="D1422" t="s">
        <v>8</v>
      </c>
      <c r="E1422" t="s">
        <v>9</v>
      </c>
      <c r="F1422">
        <v>21910</v>
      </c>
    </row>
    <row r="1423" spans="1:6" hidden="1" x14ac:dyDescent="0.35">
      <c r="A1423" s="1">
        <v>44249</v>
      </c>
      <c r="B1423" t="s">
        <v>15</v>
      </c>
      <c r="C1423" t="str">
        <f t="shared" si="22"/>
        <v>Dumfries</v>
      </c>
      <c r="D1423" t="s">
        <v>10</v>
      </c>
      <c r="E1423" t="s">
        <v>9</v>
      </c>
      <c r="F1423">
        <v>3548</v>
      </c>
    </row>
    <row r="1424" spans="1:6" hidden="1" x14ac:dyDescent="0.35">
      <c r="A1424" s="1">
        <v>44249</v>
      </c>
      <c r="B1424" t="s">
        <v>16</v>
      </c>
      <c r="C1424" t="str">
        <f t="shared" si="22"/>
        <v>Inverness</v>
      </c>
      <c r="D1424" t="s">
        <v>6</v>
      </c>
      <c r="E1424" t="s">
        <v>9</v>
      </c>
      <c r="F1424">
        <v>10670</v>
      </c>
    </row>
    <row r="1425" spans="1:6" hidden="1" x14ac:dyDescent="0.35">
      <c r="A1425" s="1">
        <v>44249</v>
      </c>
      <c r="B1425" t="s">
        <v>16</v>
      </c>
      <c r="C1425" t="str">
        <f t="shared" si="22"/>
        <v>Inverness</v>
      </c>
      <c r="D1425" t="s">
        <v>8</v>
      </c>
      <c r="E1425" t="s">
        <v>9</v>
      </c>
      <c r="F1425">
        <v>35699</v>
      </c>
    </row>
    <row r="1426" spans="1:6" hidden="1" x14ac:dyDescent="0.35">
      <c r="A1426" s="1">
        <v>44249</v>
      </c>
      <c r="B1426" t="s">
        <v>16</v>
      </c>
      <c r="C1426" t="str">
        <f t="shared" si="22"/>
        <v>Inverness</v>
      </c>
      <c r="D1426" t="s">
        <v>10</v>
      </c>
      <c r="E1426" t="s">
        <v>7</v>
      </c>
      <c r="F1426">
        <v>6555</v>
      </c>
    </row>
    <row r="1427" spans="1:6" hidden="1" x14ac:dyDescent="0.35">
      <c r="A1427" s="1">
        <v>44249</v>
      </c>
      <c r="B1427" t="s">
        <v>17</v>
      </c>
      <c r="C1427" t="str">
        <f t="shared" si="22"/>
        <v>Stirling</v>
      </c>
      <c r="D1427" t="s">
        <v>6</v>
      </c>
      <c r="E1427" t="s">
        <v>9</v>
      </c>
      <c r="F1427">
        <v>9405</v>
      </c>
    </row>
    <row r="1428" spans="1:6" hidden="1" x14ac:dyDescent="0.35">
      <c r="A1428" s="1">
        <v>44249</v>
      </c>
      <c r="B1428" t="s">
        <v>17</v>
      </c>
      <c r="C1428" t="str">
        <f t="shared" si="22"/>
        <v>Stirling</v>
      </c>
      <c r="D1428" t="s">
        <v>8</v>
      </c>
      <c r="E1428" t="s">
        <v>9</v>
      </c>
      <c r="F1428">
        <v>28758</v>
      </c>
    </row>
    <row r="1429" spans="1:6" hidden="1" x14ac:dyDescent="0.35">
      <c r="A1429" s="1">
        <v>44249</v>
      </c>
      <c r="B1429" t="s">
        <v>17</v>
      </c>
      <c r="C1429" t="str">
        <f t="shared" si="22"/>
        <v>Stirling</v>
      </c>
      <c r="D1429" t="s">
        <v>10</v>
      </c>
      <c r="E1429" t="s">
        <v>9</v>
      </c>
      <c r="F1429">
        <v>5871</v>
      </c>
    </row>
    <row r="1430" spans="1:6" hidden="1" x14ac:dyDescent="0.35">
      <c r="A1430" s="1">
        <v>44249</v>
      </c>
      <c r="B1430" t="s">
        <v>18</v>
      </c>
      <c r="C1430" t="str">
        <f t="shared" si="22"/>
        <v>Edinburgh</v>
      </c>
      <c r="D1430" t="s">
        <v>6</v>
      </c>
      <c r="E1430" t="s">
        <v>9</v>
      </c>
      <c r="F1430">
        <v>15677</v>
      </c>
    </row>
    <row r="1431" spans="1:6" hidden="1" x14ac:dyDescent="0.35">
      <c r="A1431" s="1">
        <v>44249</v>
      </c>
      <c r="B1431" t="s">
        <v>18</v>
      </c>
      <c r="C1431" t="str">
        <f t="shared" si="22"/>
        <v>Edinburgh</v>
      </c>
      <c r="D1431" t="s">
        <v>8</v>
      </c>
      <c r="E1431" t="s">
        <v>9</v>
      </c>
      <c r="F1431">
        <v>61623</v>
      </c>
    </row>
    <row r="1432" spans="1:6" hidden="1" x14ac:dyDescent="0.35">
      <c r="A1432" s="1">
        <v>44249</v>
      </c>
      <c r="B1432" t="s">
        <v>18</v>
      </c>
      <c r="C1432" t="str">
        <f t="shared" si="22"/>
        <v>Edinburgh</v>
      </c>
      <c r="D1432" t="s">
        <v>10</v>
      </c>
      <c r="E1432" t="s">
        <v>9</v>
      </c>
      <c r="F1432">
        <v>8807</v>
      </c>
    </row>
    <row r="1433" spans="1:6" hidden="1" x14ac:dyDescent="0.35">
      <c r="A1433" s="1">
        <v>44250</v>
      </c>
      <c r="B1433" t="s">
        <v>5</v>
      </c>
      <c r="C1433" t="str">
        <f t="shared" si="22"/>
        <v>Perth</v>
      </c>
      <c r="D1433" t="s">
        <v>6</v>
      </c>
      <c r="E1433" t="s">
        <v>7</v>
      </c>
      <c r="F1433">
        <v>9379</v>
      </c>
    </row>
    <row r="1434" spans="1:6" hidden="1" x14ac:dyDescent="0.35">
      <c r="A1434" s="1">
        <v>44250</v>
      </c>
      <c r="B1434" t="s">
        <v>5</v>
      </c>
      <c r="C1434" t="str">
        <f t="shared" si="22"/>
        <v>Perth</v>
      </c>
      <c r="D1434" t="s">
        <v>8</v>
      </c>
      <c r="E1434" t="s">
        <v>9</v>
      </c>
      <c r="F1434">
        <v>23571</v>
      </c>
    </row>
    <row r="1435" spans="1:6" hidden="1" x14ac:dyDescent="0.35">
      <c r="A1435" s="1">
        <v>44250</v>
      </c>
      <c r="B1435" t="s">
        <v>5</v>
      </c>
      <c r="C1435" t="str">
        <f t="shared" si="22"/>
        <v>Perth</v>
      </c>
      <c r="D1435" t="s">
        <v>10</v>
      </c>
      <c r="E1435" t="s">
        <v>9</v>
      </c>
      <c r="F1435">
        <v>6537</v>
      </c>
    </row>
    <row r="1436" spans="1:6" hidden="1" x14ac:dyDescent="0.35">
      <c r="A1436" s="1">
        <v>44250</v>
      </c>
      <c r="B1436" t="s">
        <v>11</v>
      </c>
      <c r="C1436" t="str">
        <f t="shared" si="22"/>
        <v>Aberdeen</v>
      </c>
      <c r="D1436" t="s">
        <v>6</v>
      </c>
      <c r="E1436" t="s">
        <v>9</v>
      </c>
      <c r="F1436">
        <v>12271</v>
      </c>
    </row>
    <row r="1437" spans="1:6" hidden="1" x14ac:dyDescent="0.35">
      <c r="A1437" s="1">
        <v>44250</v>
      </c>
      <c r="B1437" t="s">
        <v>11</v>
      </c>
      <c r="C1437" t="str">
        <f t="shared" si="22"/>
        <v>Aberdeen</v>
      </c>
      <c r="D1437" t="s">
        <v>8</v>
      </c>
      <c r="E1437" t="s">
        <v>9</v>
      </c>
      <c r="F1437">
        <v>37103</v>
      </c>
    </row>
    <row r="1438" spans="1:6" hidden="1" x14ac:dyDescent="0.35">
      <c r="A1438" s="1">
        <v>44250</v>
      </c>
      <c r="B1438" t="s">
        <v>11</v>
      </c>
      <c r="C1438" t="str">
        <f t="shared" si="22"/>
        <v>Aberdeen</v>
      </c>
      <c r="D1438" t="s">
        <v>10</v>
      </c>
      <c r="E1438" t="s">
        <v>9</v>
      </c>
      <c r="F1438">
        <v>6585</v>
      </c>
    </row>
    <row r="1439" spans="1:6" hidden="1" x14ac:dyDescent="0.35">
      <c r="A1439" s="1">
        <v>44250</v>
      </c>
      <c r="B1439" t="s">
        <v>12</v>
      </c>
      <c r="C1439" t="str">
        <f t="shared" si="22"/>
        <v>St Andrews</v>
      </c>
      <c r="D1439" t="s">
        <v>6</v>
      </c>
      <c r="E1439" t="s">
        <v>9</v>
      </c>
      <c r="F1439">
        <v>6060</v>
      </c>
    </row>
    <row r="1440" spans="1:6" hidden="1" x14ac:dyDescent="0.35">
      <c r="A1440" s="1">
        <v>44250</v>
      </c>
      <c r="B1440" t="s">
        <v>12</v>
      </c>
      <c r="C1440" t="str">
        <f t="shared" si="22"/>
        <v>St Andrews</v>
      </c>
      <c r="D1440" t="s">
        <v>8</v>
      </c>
      <c r="E1440" t="s">
        <v>9</v>
      </c>
      <c r="F1440">
        <v>18700</v>
      </c>
    </row>
    <row r="1441" spans="1:6" hidden="1" x14ac:dyDescent="0.35">
      <c r="A1441" s="1">
        <v>44250</v>
      </c>
      <c r="B1441" t="s">
        <v>12</v>
      </c>
      <c r="C1441" t="str">
        <f t="shared" si="22"/>
        <v>St Andrews</v>
      </c>
      <c r="D1441" t="s">
        <v>10</v>
      </c>
      <c r="E1441" t="s">
        <v>9</v>
      </c>
      <c r="F1441">
        <v>5369</v>
      </c>
    </row>
    <row r="1442" spans="1:6" hidden="1" x14ac:dyDescent="0.35">
      <c r="A1442" s="1">
        <v>44250</v>
      </c>
      <c r="B1442" t="s">
        <v>13</v>
      </c>
      <c r="C1442" t="str">
        <f t="shared" si="22"/>
        <v>Dundee</v>
      </c>
      <c r="D1442" t="s">
        <v>6</v>
      </c>
      <c r="E1442" t="s">
        <v>9</v>
      </c>
      <c r="F1442">
        <v>12172</v>
      </c>
    </row>
    <row r="1443" spans="1:6" hidden="1" x14ac:dyDescent="0.35">
      <c r="A1443" s="1">
        <v>44250</v>
      </c>
      <c r="B1443" t="s">
        <v>13</v>
      </c>
      <c r="C1443" t="str">
        <f t="shared" si="22"/>
        <v>Dundee</v>
      </c>
      <c r="D1443" t="s">
        <v>8</v>
      </c>
      <c r="E1443" t="s">
        <v>9</v>
      </c>
      <c r="F1443">
        <v>35777</v>
      </c>
    </row>
    <row r="1444" spans="1:6" hidden="1" x14ac:dyDescent="0.35">
      <c r="A1444" s="1">
        <v>44250</v>
      </c>
      <c r="B1444" t="s">
        <v>13</v>
      </c>
      <c r="C1444" t="str">
        <f t="shared" si="22"/>
        <v>Dundee</v>
      </c>
      <c r="D1444" t="s">
        <v>10</v>
      </c>
      <c r="E1444" t="s">
        <v>7</v>
      </c>
      <c r="F1444">
        <v>10510</v>
      </c>
    </row>
    <row r="1445" spans="1:6" hidden="1" x14ac:dyDescent="0.35">
      <c r="A1445" s="1">
        <v>44250</v>
      </c>
      <c r="B1445" t="s">
        <v>14</v>
      </c>
      <c r="C1445" t="str">
        <f t="shared" si="22"/>
        <v xml:space="preserve">Glasgow </v>
      </c>
      <c r="D1445" t="s">
        <v>6</v>
      </c>
      <c r="E1445" t="s">
        <v>9</v>
      </c>
      <c r="F1445">
        <v>23061</v>
      </c>
    </row>
    <row r="1446" spans="1:6" hidden="1" x14ac:dyDescent="0.35">
      <c r="A1446" s="1">
        <v>44250</v>
      </c>
      <c r="B1446" t="s">
        <v>14</v>
      </c>
      <c r="C1446" t="str">
        <f t="shared" si="22"/>
        <v xml:space="preserve">Glasgow </v>
      </c>
      <c r="D1446" t="s">
        <v>8</v>
      </c>
      <c r="E1446" t="s">
        <v>9</v>
      </c>
      <c r="F1446">
        <v>84148</v>
      </c>
    </row>
    <row r="1447" spans="1:6" hidden="1" x14ac:dyDescent="0.35">
      <c r="A1447" s="1">
        <v>44250</v>
      </c>
      <c r="B1447" t="s">
        <v>14</v>
      </c>
      <c r="C1447" t="str">
        <f t="shared" si="22"/>
        <v xml:space="preserve">Glasgow </v>
      </c>
      <c r="D1447" t="s">
        <v>10</v>
      </c>
      <c r="E1447" t="s">
        <v>9</v>
      </c>
      <c r="F1447">
        <v>11422</v>
      </c>
    </row>
    <row r="1448" spans="1:6" hidden="1" x14ac:dyDescent="0.35">
      <c r="A1448" s="1">
        <v>44250</v>
      </c>
      <c r="B1448" t="s">
        <v>15</v>
      </c>
      <c r="C1448" t="str">
        <f t="shared" si="22"/>
        <v>Dumfries</v>
      </c>
      <c r="D1448" t="s">
        <v>6</v>
      </c>
      <c r="E1448" t="s">
        <v>9</v>
      </c>
      <c r="F1448">
        <v>7934</v>
      </c>
    </row>
    <row r="1449" spans="1:6" hidden="1" x14ac:dyDescent="0.35">
      <c r="A1449" s="1">
        <v>44250</v>
      </c>
      <c r="B1449" t="s">
        <v>15</v>
      </c>
      <c r="C1449" t="str">
        <f t="shared" si="22"/>
        <v>Dumfries</v>
      </c>
      <c r="D1449" t="s">
        <v>8</v>
      </c>
      <c r="E1449" t="s">
        <v>9</v>
      </c>
      <c r="F1449">
        <v>19081</v>
      </c>
    </row>
    <row r="1450" spans="1:6" hidden="1" x14ac:dyDescent="0.35">
      <c r="A1450" s="1">
        <v>44250</v>
      </c>
      <c r="B1450" t="s">
        <v>15</v>
      </c>
      <c r="C1450" t="str">
        <f t="shared" si="22"/>
        <v>Dumfries</v>
      </c>
      <c r="D1450" t="s">
        <v>10</v>
      </c>
      <c r="E1450" t="s">
        <v>9</v>
      </c>
      <c r="F1450">
        <v>3387</v>
      </c>
    </row>
    <row r="1451" spans="1:6" hidden="1" x14ac:dyDescent="0.35">
      <c r="A1451" s="1">
        <v>44250</v>
      </c>
      <c r="B1451" t="s">
        <v>16</v>
      </c>
      <c r="C1451" t="str">
        <f t="shared" si="22"/>
        <v>Inverness</v>
      </c>
      <c r="D1451" t="s">
        <v>6</v>
      </c>
      <c r="E1451" t="s">
        <v>9</v>
      </c>
      <c r="F1451">
        <v>10334</v>
      </c>
    </row>
    <row r="1452" spans="1:6" hidden="1" x14ac:dyDescent="0.35">
      <c r="A1452" s="1">
        <v>44250</v>
      </c>
      <c r="B1452" t="s">
        <v>16</v>
      </c>
      <c r="C1452" t="str">
        <f t="shared" si="22"/>
        <v>Inverness</v>
      </c>
      <c r="D1452" t="s">
        <v>8</v>
      </c>
      <c r="E1452" t="s">
        <v>9</v>
      </c>
      <c r="F1452">
        <v>31089</v>
      </c>
    </row>
    <row r="1453" spans="1:6" hidden="1" x14ac:dyDescent="0.35">
      <c r="A1453" s="1">
        <v>44250</v>
      </c>
      <c r="B1453" t="s">
        <v>16</v>
      </c>
      <c r="C1453" t="str">
        <f t="shared" si="22"/>
        <v>Inverness</v>
      </c>
      <c r="D1453" t="s">
        <v>10</v>
      </c>
      <c r="E1453" t="s">
        <v>7</v>
      </c>
      <c r="F1453">
        <v>6289</v>
      </c>
    </row>
    <row r="1454" spans="1:6" hidden="1" x14ac:dyDescent="0.35">
      <c r="A1454" s="1">
        <v>44250</v>
      </c>
      <c r="B1454" t="s">
        <v>17</v>
      </c>
      <c r="C1454" t="str">
        <f t="shared" si="22"/>
        <v>Stirling</v>
      </c>
      <c r="D1454" t="s">
        <v>6</v>
      </c>
      <c r="E1454" t="s">
        <v>9</v>
      </c>
      <c r="F1454">
        <v>91287</v>
      </c>
    </row>
    <row r="1455" spans="1:6" hidden="1" x14ac:dyDescent="0.35">
      <c r="A1455" s="1">
        <v>44250</v>
      </c>
      <c r="B1455" t="s">
        <v>17</v>
      </c>
      <c r="C1455" t="str">
        <f t="shared" si="22"/>
        <v>Stirling</v>
      </c>
      <c r="D1455" t="s">
        <v>8</v>
      </c>
      <c r="E1455" t="s">
        <v>9</v>
      </c>
      <c r="F1455">
        <v>25044</v>
      </c>
    </row>
    <row r="1456" spans="1:6" hidden="1" x14ac:dyDescent="0.35">
      <c r="A1456" s="1">
        <v>44250</v>
      </c>
      <c r="B1456" t="s">
        <v>17</v>
      </c>
      <c r="C1456" t="str">
        <f t="shared" si="22"/>
        <v>Stirling</v>
      </c>
      <c r="D1456" t="s">
        <v>10</v>
      </c>
      <c r="E1456" t="s">
        <v>9</v>
      </c>
      <c r="F1456">
        <v>5604</v>
      </c>
    </row>
    <row r="1457" spans="1:6" hidden="1" x14ac:dyDescent="0.35">
      <c r="A1457" s="1">
        <v>44250</v>
      </c>
      <c r="B1457" t="s">
        <v>18</v>
      </c>
      <c r="C1457" t="str">
        <f t="shared" si="22"/>
        <v>Edinburgh</v>
      </c>
      <c r="D1457" t="s">
        <v>6</v>
      </c>
      <c r="E1457" t="s">
        <v>9</v>
      </c>
      <c r="F1457">
        <v>15214</v>
      </c>
    </row>
    <row r="1458" spans="1:6" hidden="1" x14ac:dyDescent="0.35">
      <c r="A1458" s="1">
        <v>44250</v>
      </c>
      <c r="B1458" t="s">
        <v>18</v>
      </c>
      <c r="C1458" t="str">
        <f t="shared" si="22"/>
        <v>Edinburgh</v>
      </c>
      <c r="D1458" t="s">
        <v>8</v>
      </c>
      <c r="E1458" t="s">
        <v>9</v>
      </c>
      <c r="F1458">
        <v>53666</v>
      </c>
    </row>
    <row r="1459" spans="1:6" hidden="1" x14ac:dyDescent="0.35">
      <c r="A1459" s="1">
        <v>44250</v>
      </c>
      <c r="B1459" t="s">
        <v>18</v>
      </c>
      <c r="C1459" t="str">
        <f t="shared" si="22"/>
        <v>Edinburgh</v>
      </c>
      <c r="D1459" t="s">
        <v>10</v>
      </c>
      <c r="E1459" t="s">
        <v>9</v>
      </c>
      <c r="F1459">
        <v>8405</v>
      </c>
    </row>
    <row r="1460" spans="1:6" hidden="1" x14ac:dyDescent="0.35">
      <c r="A1460" s="1">
        <v>44251</v>
      </c>
      <c r="B1460" t="s">
        <v>5</v>
      </c>
      <c r="C1460" t="str">
        <f t="shared" si="22"/>
        <v>Perth</v>
      </c>
      <c r="D1460" t="s">
        <v>6</v>
      </c>
      <c r="E1460" t="s">
        <v>7</v>
      </c>
      <c r="F1460">
        <v>9603</v>
      </c>
    </row>
    <row r="1461" spans="1:6" hidden="1" x14ac:dyDescent="0.35">
      <c r="A1461" s="1">
        <v>44251</v>
      </c>
      <c r="B1461" t="s">
        <v>5</v>
      </c>
      <c r="C1461" t="str">
        <f t="shared" si="22"/>
        <v>Perth</v>
      </c>
      <c r="D1461" t="s">
        <v>8</v>
      </c>
      <c r="E1461" t="s">
        <v>9</v>
      </c>
      <c r="F1461">
        <v>24069</v>
      </c>
    </row>
    <row r="1462" spans="1:6" hidden="1" x14ac:dyDescent="0.35">
      <c r="A1462" s="1">
        <v>44251</v>
      </c>
      <c r="B1462" t="s">
        <v>5</v>
      </c>
      <c r="C1462" t="str">
        <f t="shared" si="22"/>
        <v>Perth</v>
      </c>
      <c r="D1462" t="s">
        <v>10</v>
      </c>
      <c r="E1462" t="s">
        <v>9</v>
      </c>
      <c r="F1462">
        <v>6598</v>
      </c>
    </row>
    <row r="1463" spans="1:6" hidden="1" x14ac:dyDescent="0.35">
      <c r="A1463" s="1">
        <v>44251</v>
      </c>
      <c r="B1463" t="s">
        <v>11</v>
      </c>
      <c r="C1463" t="str">
        <f t="shared" si="22"/>
        <v>Aberdeen</v>
      </c>
      <c r="D1463" t="s">
        <v>6</v>
      </c>
      <c r="E1463" t="s">
        <v>9</v>
      </c>
      <c r="F1463">
        <v>12611</v>
      </c>
    </row>
    <row r="1464" spans="1:6" hidden="1" x14ac:dyDescent="0.35">
      <c r="A1464" s="1">
        <v>44251</v>
      </c>
      <c r="B1464" t="s">
        <v>11</v>
      </c>
      <c r="C1464" t="str">
        <f t="shared" si="22"/>
        <v>Aberdeen</v>
      </c>
      <c r="D1464" t="s">
        <v>8</v>
      </c>
      <c r="E1464" t="s">
        <v>9</v>
      </c>
      <c r="F1464">
        <v>37886</v>
      </c>
    </row>
    <row r="1465" spans="1:6" hidden="1" x14ac:dyDescent="0.35">
      <c r="A1465" s="1">
        <v>44251</v>
      </c>
      <c r="B1465" t="s">
        <v>11</v>
      </c>
      <c r="C1465" t="str">
        <f t="shared" si="22"/>
        <v>Aberdeen</v>
      </c>
      <c r="D1465" t="s">
        <v>10</v>
      </c>
      <c r="E1465" t="s">
        <v>9</v>
      </c>
      <c r="F1465">
        <v>66</v>
      </c>
    </row>
    <row r="1466" spans="1:6" hidden="1" x14ac:dyDescent="0.35">
      <c r="A1466" s="1">
        <v>44251</v>
      </c>
      <c r="B1466" t="s">
        <v>12</v>
      </c>
      <c r="C1466" t="str">
        <f t="shared" si="22"/>
        <v>St Andrews</v>
      </c>
      <c r="D1466" t="s">
        <v>6</v>
      </c>
      <c r="E1466" t="s">
        <v>9</v>
      </c>
      <c r="F1466">
        <v>6243</v>
      </c>
    </row>
    <row r="1467" spans="1:6" hidden="1" x14ac:dyDescent="0.35">
      <c r="A1467" s="1">
        <v>44251</v>
      </c>
      <c r="B1467" t="s">
        <v>12</v>
      </c>
      <c r="C1467" t="str">
        <f t="shared" si="22"/>
        <v>St Andrews</v>
      </c>
      <c r="D1467" t="s">
        <v>8</v>
      </c>
      <c r="E1467" t="s">
        <v>9</v>
      </c>
      <c r="F1467">
        <v>19095</v>
      </c>
    </row>
    <row r="1468" spans="1:6" hidden="1" x14ac:dyDescent="0.35">
      <c r="A1468" s="1">
        <v>44251</v>
      </c>
      <c r="B1468" t="s">
        <v>12</v>
      </c>
      <c r="C1468" t="str">
        <f t="shared" si="22"/>
        <v>St Andrews</v>
      </c>
      <c r="D1468" t="s">
        <v>10</v>
      </c>
      <c r="E1468" t="s">
        <v>9</v>
      </c>
      <c r="F1468">
        <v>5420</v>
      </c>
    </row>
    <row r="1469" spans="1:6" hidden="1" x14ac:dyDescent="0.35">
      <c r="A1469" s="1">
        <v>44251</v>
      </c>
      <c r="B1469" t="s">
        <v>13</v>
      </c>
      <c r="C1469" t="str">
        <f t="shared" si="22"/>
        <v>Dundee</v>
      </c>
      <c r="D1469" t="s">
        <v>6</v>
      </c>
      <c r="E1469" t="s">
        <v>9</v>
      </c>
      <c r="F1469">
        <v>12508</v>
      </c>
    </row>
    <row r="1470" spans="1:6" hidden="1" x14ac:dyDescent="0.35">
      <c r="A1470" s="1">
        <v>44251</v>
      </c>
      <c r="B1470" t="s">
        <v>13</v>
      </c>
      <c r="C1470" t="str">
        <f t="shared" si="22"/>
        <v>Dundee</v>
      </c>
      <c r="D1470" t="s">
        <v>8</v>
      </c>
      <c r="E1470" t="s">
        <v>9</v>
      </c>
      <c r="F1470">
        <v>36534</v>
      </c>
    </row>
    <row r="1471" spans="1:6" hidden="1" x14ac:dyDescent="0.35">
      <c r="A1471" s="1">
        <v>44251</v>
      </c>
      <c r="B1471" t="s">
        <v>13</v>
      </c>
      <c r="C1471" t="str">
        <f t="shared" si="22"/>
        <v>Dundee</v>
      </c>
      <c r="D1471" t="s">
        <v>10</v>
      </c>
      <c r="E1471" t="s">
        <v>7</v>
      </c>
      <c r="F1471">
        <v>10582</v>
      </c>
    </row>
    <row r="1472" spans="1:6" hidden="1" x14ac:dyDescent="0.35">
      <c r="A1472" s="1">
        <v>44251</v>
      </c>
      <c r="B1472" t="s">
        <v>14</v>
      </c>
      <c r="C1472" t="str">
        <f t="shared" si="22"/>
        <v xml:space="preserve">Glasgow </v>
      </c>
      <c r="D1472" t="s">
        <v>6</v>
      </c>
      <c r="E1472" t="s">
        <v>9</v>
      </c>
      <c r="F1472">
        <v>23699</v>
      </c>
    </row>
    <row r="1473" spans="1:6" hidden="1" x14ac:dyDescent="0.35">
      <c r="A1473" s="1">
        <v>44251</v>
      </c>
      <c r="B1473" t="s">
        <v>14</v>
      </c>
      <c r="C1473" t="str">
        <f t="shared" si="22"/>
        <v xml:space="preserve">Glasgow </v>
      </c>
      <c r="D1473" t="s">
        <v>8</v>
      </c>
      <c r="E1473" t="s">
        <v>9</v>
      </c>
      <c r="F1473">
        <v>85927</v>
      </c>
    </row>
    <row r="1474" spans="1:6" hidden="1" x14ac:dyDescent="0.35">
      <c r="A1474" s="1">
        <v>44251</v>
      </c>
      <c r="B1474" t="s">
        <v>14</v>
      </c>
      <c r="C1474" t="str">
        <f t="shared" si="22"/>
        <v xml:space="preserve">Glasgow </v>
      </c>
      <c r="D1474" t="s">
        <v>10</v>
      </c>
      <c r="E1474" t="s">
        <v>9</v>
      </c>
      <c r="F1474">
        <v>11529</v>
      </c>
    </row>
    <row r="1475" spans="1:6" hidden="1" x14ac:dyDescent="0.35">
      <c r="A1475" s="1">
        <v>44251</v>
      </c>
      <c r="B1475" t="s">
        <v>15</v>
      </c>
      <c r="C1475" t="str">
        <f t="shared" ref="C1475:C1538" si="23">_xlfn.XLOOKUP(B1475,$K$3:$K$11,$J$3:$J$11,,0)</f>
        <v>Dumfries</v>
      </c>
      <c r="D1475" t="s">
        <v>6</v>
      </c>
      <c r="E1475" t="s">
        <v>9</v>
      </c>
      <c r="F1475">
        <v>8153</v>
      </c>
    </row>
    <row r="1476" spans="1:6" hidden="1" x14ac:dyDescent="0.35">
      <c r="A1476" s="1">
        <v>44251</v>
      </c>
      <c r="B1476" t="s">
        <v>15</v>
      </c>
      <c r="C1476" t="str">
        <f t="shared" si="23"/>
        <v>Dumfries</v>
      </c>
      <c r="D1476" t="s">
        <v>8</v>
      </c>
      <c r="E1476" t="s">
        <v>9</v>
      </c>
      <c r="F1476">
        <v>19485</v>
      </c>
    </row>
    <row r="1477" spans="1:6" hidden="1" x14ac:dyDescent="0.35">
      <c r="A1477" s="1">
        <v>44251</v>
      </c>
      <c r="B1477" t="s">
        <v>15</v>
      </c>
      <c r="C1477" t="str">
        <f t="shared" si="23"/>
        <v>Dumfries</v>
      </c>
      <c r="D1477" t="s">
        <v>10</v>
      </c>
      <c r="E1477" t="s">
        <v>9</v>
      </c>
      <c r="F1477">
        <v>3419</v>
      </c>
    </row>
    <row r="1478" spans="1:6" hidden="1" x14ac:dyDescent="0.35">
      <c r="A1478" s="1">
        <v>44251</v>
      </c>
      <c r="B1478" t="s">
        <v>16</v>
      </c>
      <c r="C1478" t="str">
        <f t="shared" si="23"/>
        <v>Inverness</v>
      </c>
      <c r="D1478" t="s">
        <v>6</v>
      </c>
      <c r="E1478" t="s">
        <v>9</v>
      </c>
      <c r="F1478">
        <v>10641</v>
      </c>
    </row>
    <row r="1479" spans="1:6" hidden="1" x14ac:dyDescent="0.35">
      <c r="A1479" s="1">
        <v>44251</v>
      </c>
      <c r="B1479" t="s">
        <v>16</v>
      </c>
      <c r="C1479" t="str">
        <f t="shared" si="23"/>
        <v>Inverness</v>
      </c>
      <c r="D1479" t="s">
        <v>8</v>
      </c>
      <c r="E1479" t="s">
        <v>9</v>
      </c>
      <c r="F1479">
        <v>31746</v>
      </c>
    </row>
    <row r="1480" spans="1:6" hidden="1" x14ac:dyDescent="0.35">
      <c r="A1480" s="1">
        <v>44251</v>
      </c>
      <c r="B1480" t="s">
        <v>16</v>
      </c>
      <c r="C1480" t="str">
        <f t="shared" si="23"/>
        <v>Inverness</v>
      </c>
      <c r="D1480" t="s">
        <v>10</v>
      </c>
      <c r="E1480" t="s">
        <v>7</v>
      </c>
      <c r="F1480">
        <v>6340</v>
      </c>
    </row>
    <row r="1481" spans="1:6" hidden="1" x14ac:dyDescent="0.35">
      <c r="A1481" s="1">
        <v>44251</v>
      </c>
      <c r="B1481" t="s">
        <v>17</v>
      </c>
      <c r="C1481" t="str">
        <f t="shared" si="23"/>
        <v>Stirling</v>
      </c>
      <c r="D1481" t="s">
        <v>6</v>
      </c>
      <c r="E1481" t="s">
        <v>9</v>
      </c>
      <c r="F1481">
        <v>9381</v>
      </c>
    </row>
    <row r="1482" spans="1:6" hidden="1" x14ac:dyDescent="0.35">
      <c r="A1482" s="1">
        <v>44251</v>
      </c>
      <c r="B1482" t="s">
        <v>17</v>
      </c>
      <c r="C1482" t="str">
        <f t="shared" si="23"/>
        <v>Stirling</v>
      </c>
      <c r="D1482" t="s">
        <v>8</v>
      </c>
      <c r="E1482" t="s">
        <v>9</v>
      </c>
      <c r="F1482">
        <v>25574</v>
      </c>
    </row>
    <row r="1483" spans="1:6" hidden="1" x14ac:dyDescent="0.35">
      <c r="A1483" s="1">
        <v>44251</v>
      </c>
      <c r="B1483" t="s">
        <v>17</v>
      </c>
      <c r="C1483" t="str">
        <f t="shared" si="23"/>
        <v>Stirling</v>
      </c>
      <c r="D1483" t="s">
        <v>10</v>
      </c>
      <c r="E1483" t="s">
        <v>9</v>
      </c>
      <c r="F1483">
        <v>5657</v>
      </c>
    </row>
    <row r="1484" spans="1:6" hidden="1" x14ac:dyDescent="0.35">
      <c r="A1484" s="1">
        <v>44251</v>
      </c>
      <c r="B1484" t="s">
        <v>18</v>
      </c>
      <c r="C1484" t="str">
        <f t="shared" si="23"/>
        <v>Edinburgh</v>
      </c>
      <c r="D1484" t="s">
        <v>6</v>
      </c>
      <c r="E1484" t="s">
        <v>9</v>
      </c>
      <c r="F1484">
        <v>15635</v>
      </c>
    </row>
    <row r="1485" spans="1:6" hidden="1" x14ac:dyDescent="0.35">
      <c r="A1485" s="1">
        <v>44251</v>
      </c>
      <c r="B1485" t="s">
        <v>18</v>
      </c>
      <c r="C1485" t="str">
        <f t="shared" si="23"/>
        <v>Edinburgh</v>
      </c>
      <c r="D1485" t="s">
        <v>8</v>
      </c>
      <c r="E1485" t="s">
        <v>9</v>
      </c>
      <c r="F1485">
        <v>54801</v>
      </c>
    </row>
    <row r="1486" spans="1:6" hidden="1" x14ac:dyDescent="0.35">
      <c r="A1486" s="1">
        <v>44251</v>
      </c>
      <c r="B1486" t="s">
        <v>18</v>
      </c>
      <c r="C1486" t="str">
        <f t="shared" si="23"/>
        <v>Edinburgh</v>
      </c>
      <c r="D1486" t="s">
        <v>10</v>
      </c>
      <c r="E1486" t="s">
        <v>9</v>
      </c>
      <c r="F1486">
        <v>8484</v>
      </c>
    </row>
    <row r="1487" spans="1:6" hidden="1" x14ac:dyDescent="0.35">
      <c r="A1487" s="1">
        <v>44252</v>
      </c>
      <c r="B1487" t="s">
        <v>5</v>
      </c>
      <c r="C1487" t="str">
        <f t="shared" si="23"/>
        <v>Perth</v>
      </c>
      <c r="D1487" t="s">
        <v>6</v>
      </c>
      <c r="E1487" t="s">
        <v>7</v>
      </c>
      <c r="F1487">
        <v>8907</v>
      </c>
    </row>
    <row r="1488" spans="1:6" hidden="1" x14ac:dyDescent="0.35">
      <c r="A1488" s="1">
        <v>44252</v>
      </c>
      <c r="B1488" t="s">
        <v>5</v>
      </c>
      <c r="C1488" t="str">
        <f t="shared" si="23"/>
        <v>Perth</v>
      </c>
      <c r="D1488" t="s">
        <v>8</v>
      </c>
      <c r="E1488" t="s">
        <v>9</v>
      </c>
      <c r="F1488">
        <v>26382</v>
      </c>
    </row>
    <row r="1489" spans="1:6" hidden="1" x14ac:dyDescent="0.35">
      <c r="A1489" s="1">
        <v>44252</v>
      </c>
      <c r="B1489" t="s">
        <v>5</v>
      </c>
      <c r="C1489" t="str">
        <f t="shared" si="23"/>
        <v>Perth</v>
      </c>
      <c r="D1489" t="s">
        <v>10</v>
      </c>
      <c r="E1489" t="s">
        <v>9</v>
      </c>
      <c r="F1489">
        <v>7015</v>
      </c>
    </row>
    <row r="1490" spans="1:6" hidden="1" x14ac:dyDescent="0.35">
      <c r="A1490" s="1">
        <v>44252</v>
      </c>
      <c r="B1490" t="s">
        <v>11</v>
      </c>
      <c r="C1490" t="str">
        <f t="shared" si="23"/>
        <v>Aberdeen</v>
      </c>
      <c r="D1490" t="s">
        <v>6</v>
      </c>
      <c r="E1490" t="s">
        <v>9</v>
      </c>
      <c r="F1490">
        <v>11553</v>
      </c>
    </row>
    <row r="1491" spans="1:6" hidden="1" x14ac:dyDescent="0.35">
      <c r="A1491" s="1">
        <v>44252</v>
      </c>
      <c r="B1491" t="s">
        <v>11</v>
      </c>
      <c r="C1491" t="str">
        <f t="shared" si="23"/>
        <v>Aberdeen</v>
      </c>
      <c r="D1491" t="s">
        <v>8</v>
      </c>
      <c r="E1491" t="s">
        <v>9</v>
      </c>
      <c r="F1491">
        <v>41528</v>
      </c>
    </row>
    <row r="1492" spans="1:6" hidden="1" x14ac:dyDescent="0.35">
      <c r="A1492" s="1">
        <v>44252</v>
      </c>
      <c r="B1492" t="s">
        <v>11</v>
      </c>
      <c r="C1492" t="str">
        <f t="shared" si="23"/>
        <v>Aberdeen</v>
      </c>
      <c r="D1492" t="s">
        <v>10</v>
      </c>
      <c r="E1492" t="s">
        <v>9</v>
      </c>
      <c r="F1492">
        <v>7067</v>
      </c>
    </row>
    <row r="1493" spans="1:6" hidden="1" x14ac:dyDescent="0.35">
      <c r="A1493" s="1">
        <v>44252</v>
      </c>
      <c r="B1493" t="s">
        <v>12</v>
      </c>
      <c r="C1493" t="str">
        <f t="shared" si="23"/>
        <v>St Andrews</v>
      </c>
      <c r="D1493" t="s">
        <v>6</v>
      </c>
      <c r="E1493" t="s">
        <v>9</v>
      </c>
      <c r="F1493">
        <v>5671</v>
      </c>
    </row>
    <row r="1494" spans="1:6" hidden="1" x14ac:dyDescent="0.35">
      <c r="A1494" s="1">
        <v>44252</v>
      </c>
      <c r="B1494" t="s">
        <v>12</v>
      </c>
      <c r="C1494" t="str">
        <f t="shared" si="23"/>
        <v>St Andrews</v>
      </c>
      <c r="D1494" t="s">
        <v>8</v>
      </c>
      <c r="E1494" t="s">
        <v>9</v>
      </c>
      <c r="F1494">
        <v>20930</v>
      </c>
    </row>
    <row r="1495" spans="1:6" hidden="1" x14ac:dyDescent="0.35">
      <c r="A1495" s="1">
        <v>44252</v>
      </c>
      <c r="B1495" t="s">
        <v>12</v>
      </c>
      <c r="C1495" t="str">
        <f t="shared" si="23"/>
        <v>St Andrews</v>
      </c>
      <c r="D1495" t="s">
        <v>10</v>
      </c>
      <c r="E1495" t="s">
        <v>9</v>
      </c>
      <c r="F1495">
        <v>5761</v>
      </c>
    </row>
    <row r="1496" spans="1:6" hidden="1" x14ac:dyDescent="0.35">
      <c r="A1496" s="1">
        <v>44252</v>
      </c>
      <c r="B1496" t="s">
        <v>13</v>
      </c>
      <c r="C1496" t="str">
        <f t="shared" si="23"/>
        <v>Dundee</v>
      </c>
      <c r="D1496" t="s">
        <v>6</v>
      </c>
      <c r="E1496" t="s">
        <v>9</v>
      </c>
      <c r="F1496">
        <v>11457</v>
      </c>
    </row>
    <row r="1497" spans="1:6" hidden="1" x14ac:dyDescent="0.35">
      <c r="A1497" s="1">
        <v>44252</v>
      </c>
      <c r="B1497" t="s">
        <v>13</v>
      </c>
      <c r="C1497" t="str">
        <f t="shared" si="23"/>
        <v>Dundee</v>
      </c>
      <c r="D1497" t="s">
        <v>8</v>
      </c>
      <c r="E1497" t="s">
        <v>9</v>
      </c>
      <c r="F1497">
        <v>40044</v>
      </c>
    </row>
    <row r="1498" spans="1:6" hidden="1" x14ac:dyDescent="0.35">
      <c r="A1498" s="1">
        <v>44252</v>
      </c>
      <c r="B1498" t="s">
        <v>13</v>
      </c>
      <c r="C1498" t="str">
        <f t="shared" si="23"/>
        <v>Dundee</v>
      </c>
      <c r="D1498" t="s">
        <v>10</v>
      </c>
      <c r="E1498" t="s">
        <v>7</v>
      </c>
      <c r="F1498">
        <v>11074</v>
      </c>
    </row>
    <row r="1499" spans="1:6" hidden="1" x14ac:dyDescent="0.35">
      <c r="A1499" s="1">
        <v>44252</v>
      </c>
      <c r="B1499" t="s">
        <v>14</v>
      </c>
      <c r="C1499" t="str">
        <f t="shared" si="23"/>
        <v xml:space="preserve">Glasgow </v>
      </c>
      <c r="D1499" t="s">
        <v>6</v>
      </c>
      <c r="E1499" t="s">
        <v>9</v>
      </c>
      <c r="F1499">
        <v>21709</v>
      </c>
    </row>
    <row r="1500" spans="1:6" hidden="1" x14ac:dyDescent="0.35">
      <c r="A1500" s="1">
        <v>44252</v>
      </c>
      <c r="B1500" t="s">
        <v>14</v>
      </c>
      <c r="C1500" t="str">
        <f t="shared" si="23"/>
        <v xml:space="preserve">Glasgow </v>
      </c>
      <c r="D1500" t="s">
        <v>8</v>
      </c>
      <c r="E1500" t="s">
        <v>9</v>
      </c>
      <c r="F1500">
        <v>94185</v>
      </c>
    </row>
    <row r="1501" spans="1:6" hidden="1" x14ac:dyDescent="0.35">
      <c r="A1501" s="1">
        <v>44252</v>
      </c>
      <c r="B1501" t="s">
        <v>14</v>
      </c>
      <c r="C1501" t="str">
        <f t="shared" si="23"/>
        <v xml:space="preserve">Glasgow </v>
      </c>
      <c r="D1501" t="s">
        <v>10</v>
      </c>
      <c r="E1501" t="s">
        <v>9</v>
      </c>
      <c r="F1501">
        <v>12256</v>
      </c>
    </row>
    <row r="1502" spans="1:6" hidden="1" x14ac:dyDescent="0.35">
      <c r="A1502" s="1">
        <v>44252</v>
      </c>
      <c r="B1502" t="s">
        <v>15</v>
      </c>
      <c r="C1502" t="str">
        <f t="shared" si="23"/>
        <v>Dumfries</v>
      </c>
      <c r="D1502" t="s">
        <v>6</v>
      </c>
      <c r="E1502" t="s">
        <v>9</v>
      </c>
      <c r="F1502">
        <v>7469</v>
      </c>
    </row>
    <row r="1503" spans="1:6" hidden="1" x14ac:dyDescent="0.35">
      <c r="A1503" s="1">
        <v>44252</v>
      </c>
      <c r="B1503" t="s">
        <v>15</v>
      </c>
      <c r="C1503" t="str">
        <f t="shared" si="23"/>
        <v>Dumfries</v>
      </c>
      <c r="D1503" t="s">
        <v>8</v>
      </c>
      <c r="E1503" t="s">
        <v>9</v>
      </c>
      <c r="F1503">
        <v>21357</v>
      </c>
    </row>
    <row r="1504" spans="1:6" hidden="1" x14ac:dyDescent="0.35">
      <c r="A1504" s="1">
        <v>44252</v>
      </c>
      <c r="B1504" t="s">
        <v>15</v>
      </c>
      <c r="C1504" t="str">
        <f t="shared" si="23"/>
        <v>Dumfries</v>
      </c>
      <c r="D1504" t="s">
        <v>10</v>
      </c>
      <c r="E1504" t="s">
        <v>9</v>
      </c>
      <c r="F1504">
        <v>3634</v>
      </c>
    </row>
    <row r="1505" spans="1:6" hidden="1" x14ac:dyDescent="0.35">
      <c r="A1505" s="1">
        <v>44252</v>
      </c>
      <c r="B1505" t="s">
        <v>16</v>
      </c>
      <c r="C1505" t="str">
        <f t="shared" si="23"/>
        <v>Inverness</v>
      </c>
      <c r="D1505" t="s">
        <v>6</v>
      </c>
      <c r="E1505" t="s">
        <v>9</v>
      </c>
      <c r="F1505">
        <v>9683</v>
      </c>
    </row>
    <row r="1506" spans="1:6" hidden="1" x14ac:dyDescent="0.35">
      <c r="A1506" s="1">
        <v>44252</v>
      </c>
      <c r="B1506" t="s">
        <v>16</v>
      </c>
      <c r="C1506" t="str">
        <f t="shared" si="23"/>
        <v>Inverness</v>
      </c>
      <c r="D1506" t="s">
        <v>8</v>
      </c>
      <c r="E1506" t="s">
        <v>9</v>
      </c>
      <c r="F1506">
        <v>34798</v>
      </c>
    </row>
    <row r="1507" spans="1:6" hidden="1" x14ac:dyDescent="0.35">
      <c r="A1507" s="1">
        <v>44252</v>
      </c>
      <c r="B1507" t="s">
        <v>16</v>
      </c>
      <c r="C1507" t="str">
        <f t="shared" si="23"/>
        <v>Inverness</v>
      </c>
      <c r="D1507" t="s">
        <v>10</v>
      </c>
      <c r="E1507" t="s">
        <v>7</v>
      </c>
      <c r="F1507">
        <v>6696</v>
      </c>
    </row>
    <row r="1508" spans="1:6" hidden="1" x14ac:dyDescent="0.35">
      <c r="A1508" s="1">
        <v>44252</v>
      </c>
      <c r="B1508" t="s">
        <v>17</v>
      </c>
      <c r="C1508" t="str">
        <f t="shared" si="23"/>
        <v>Stirling</v>
      </c>
      <c r="D1508" t="s">
        <v>6</v>
      </c>
      <c r="E1508" t="s">
        <v>9</v>
      </c>
      <c r="F1508">
        <v>8594</v>
      </c>
    </row>
    <row r="1509" spans="1:6" hidden="1" x14ac:dyDescent="0.35">
      <c r="A1509" s="1">
        <v>44252</v>
      </c>
      <c r="B1509" t="s">
        <v>17</v>
      </c>
      <c r="C1509" t="str">
        <f t="shared" si="23"/>
        <v>Stirling</v>
      </c>
      <c r="D1509" t="s">
        <v>8</v>
      </c>
      <c r="E1509" t="s">
        <v>9</v>
      </c>
      <c r="F1509">
        <v>28031</v>
      </c>
    </row>
    <row r="1510" spans="1:6" hidden="1" x14ac:dyDescent="0.35">
      <c r="A1510" s="1">
        <v>44252</v>
      </c>
      <c r="B1510" t="s">
        <v>17</v>
      </c>
      <c r="C1510" t="str">
        <f t="shared" si="23"/>
        <v>Stirling</v>
      </c>
      <c r="D1510" t="s">
        <v>10</v>
      </c>
      <c r="E1510" t="s">
        <v>9</v>
      </c>
      <c r="F1510">
        <v>6013</v>
      </c>
    </row>
    <row r="1511" spans="1:6" hidden="1" x14ac:dyDescent="0.35">
      <c r="A1511" s="1">
        <v>44252</v>
      </c>
      <c r="B1511" t="s">
        <v>18</v>
      </c>
      <c r="C1511" t="str">
        <f t="shared" si="23"/>
        <v>Edinburgh</v>
      </c>
      <c r="D1511" t="s">
        <v>6</v>
      </c>
      <c r="E1511" t="s">
        <v>9</v>
      </c>
      <c r="F1511">
        <v>14323</v>
      </c>
    </row>
    <row r="1512" spans="1:6" hidden="1" x14ac:dyDescent="0.35">
      <c r="A1512" s="1">
        <v>44252</v>
      </c>
      <c r="B1512" t="s">
        <v>18</v>
      </c>
      <c r="C1512" t="str">
        <f t="shared" si="23"/>
        <v>Edinburgh</v>
      </c>
      <c r="D1512" t="s">
        <v>8</v>
      </c>
      <c r="E1512" t="s">
        <v>9</v>
      </c>
      <c r="F1512">
        <v>60067</v>
      </c>
    </row>
    <row r="1513" spans="1:6" hidden="1" x14ac:dyDescent="0.35">
      <c r="A1513" s="1">
        <v>44252</v>
      </c>
      <c r="B1513" t="s">
        <v>18</v>
      </c>
      <c r="C1513" t="str">
        <f t="shared" si="23"/>
        <v>Edinburgh</v>
      </c>
      <c r="D1513" t="s">
        <v>10</v>
      </c>
      <c r="E1513" t="s">
        <v>9</v>
      </c>
      <c r="F1513">
        <v>9018</v>
      </c>
    </row>
    <row r="1514" spans="1:6" hidden="1" x14ac:dyDescent="0.35">
      <c r="A1514" s="1">
        <v>44253</v>
      </c>
      <c r="B1514" t="s">
        <v>5</v>
      </c>
      <c r="C1514" t="str">
        <f t="shared" si="23"/>
        <v>Perth</v>
      </c>
      <c r="D1514" t="s">
        <v>6</v>
      </c>
      <c r="E1514" t="s">
        <v>7</v>
      </c>
      <c r="F1514">
        <v>8980</v>
      </c>
    </row>
    <row r="1515" spans="1:6" hidden="1" x14ac:dyDescent="0.35">
      <c r="A1515" s="1">
        <v>44253</v>
      </c>
      <c r="B1515" t="s">
        <v>5</v>
      </c>
      <c r="C1515" t="str">
        <f t="shared" si="23"/>
        <v>Perth</v>
      </c>
      <c r="D1515" t="s">
        <v>8</v>
      </c>
      <c r="E1515" t="s">
        <v>9</v>
      </c>
      <c r="F1515">
        <v>21068</v>
      </c>
    </row>
    <row r="1516" spans="1:6" hidden="1" x14ac:dyDescent="0.35">
      <c r="A1516" s="1">
        <v>44253</v>
      </c>
      <c r="B1516" t="s">
        <v>5</v>
      </c>
      <c r="C1516" t="str">
        <f t="shared" si="23"/>
        <v>Perth</v>
      </c>
      <c r="D1516" t="s">
        <v>10</v>
      </c>
      <c r="E1516" t="s">
        <v>9</v>
      </c>
      <c r="F1516">
        <v>7407</v>
      </c>
    </row>
    <row r="1517" spans="1:6" hidden="1" x14ac:dyDescent="0.35">
      <c r="A1517" s="1">
        <v>44253</v>
      </c>
      <c r="B1517" t="s">
        <v>11</v>
      </c>
      <c r="C1517" t="str">
        <f t="shared" si="23"/>
        <v>Aberdeen</v>
      </c>
      <c r="D1517" t="s">
        <v>6</v>
      </c>
      <c r="E1517" t="s">
        <v>9</v>
      </c>
      <c r="F1517">
        <v>11664</v>
      </c>
    </row>
    <row r="1518" spans="1:6" hidden="1" x14ac:dyDescent="0.35">
      <c r="A1518" s="1">
        <v>44253</v>
      </c>
      <c r="B1518" t="s">
        <v>11</v>
      </c>
      <c r="C1518" t="str">
        <f t="shared" si="23"/>
        <v>Aberdeen</v>
      </c>
      <c r="D1518" t="s">
        <v>8</v>
      </c>
      <c r="E1518" t="s">
        <v>9</v>
      </c>
      <c r="F1518">
        <v>33162</v>
      </c>
    </row>
    <row r="1519" spans="1:6" hidden="1" x14ac:dyDescent="0.35">
      <c r="A1519" s="1">
        <v>44253</v>
      </c>
      <c r="B1519" t="s">
        <v>11</v>
      </c>
      <c r="C1519" t="str">
        <f t="shared" si="23"/>
        <v>Aberdeen</v>
      </c>
      <c r="D1519" t="s">
        <v>10</v>
      </c>
      <c r="E1519" t="s">
        <v>7</v>
      </c>
      <c r="F1519">
        <v>8992</v>
      </c>
    </row>
    <row r="1520" spans="1:6" hidden="1" x14ac:dyDescent="0.35">
      <c r="A1520" s="1">
        <v>44253</v>
      </c>
      <c r="B1520" t="s">
        <v>12</v>
      </c>
      <c r="C1520" t="str">
        <f t="shared" si="23"/>
        <v>St Andrews</v>
      </c>
      <c r="D1520" t="s">
        <v>6</v>
      </c>
      <c r="E1520" t="s">
        <v>9</v>
      </c>
      <c r="F1520">
        <v>5731</v>
      </c>
    </row>
    <row r="1521" spans="1:6" hidden="1" x14ac:dyDescent="0.35">
      <c r="A1521" s="1">
        <v>44253</v>
      </c>
      <c r="B1521" t="s">
        <v>12</v>
      </c>
      <c r="C1521" t="str">
        <f t="shared" si="23"/>
        <v>St Andrews</v>
      </c>
      <c r="D1521" t="s">
        <v>8</v>
      </c>
      <c r="E1521" t="s">
        <v>9</v>
      </c>
      <c r="F1521">
        <v>16714</v>
      </c>
    </row>
    <row r="1522" spans="1:6" hidden="1" x14ac:dyDescent="0.35">
      <c r="A1522" s="1">
        <v>44253</v>
      </c>
      <c r="B1522" t="s">
        <v>12</v>
      </c>
      <c r="C1522" t="str">
        <f t="shared" si="23"/>
        <v>St Andrews</v>
      </c>
      <c r="D1522" t="s">
        <v>10</v>
      </c>
      <c r="E1522" t="s">
        <v>9</v>
      </c>
      <c r="F1522">
        <v>6084</v>
      </c>
    </row>
    <row r="1523" spans="1:6" hidden="1" x14ac:dyDescent="0.35">
      <c r="A1523" s="1">
        <v>44253</v>
      </c>
      <c r="B1523" t="s">
        <v>13</v>
      </c>
      <c r="C1523" t="str">
        <f t="shared" si="23"/>
        <v>Dundee</v>
      </c>
      <c r="D1523" t="s">
        <v>6</v>
      </c>
      <c r="E1523" t="s">
        <v>9</v>
      </c>
      <c r="F1523">
        <v>11568</v>
      </c>
    </row>
    <row r="1524" spans="1:6" hidden="1" x14ac:dyDescent="0.35">
      <c r="A1524" s="1">
        <v>44253</v>
      </c>
      <c r="B1524" t="s">
        <v>13</v>
      </c>
      <c r="C1524" t="str">
        <f t="shared" si="23"/>
        <v>Dundee</v>
      </c>
      <c r="D1524" t="s">
        <v>8</v>
      </c>
      <c r="E1524" t="s">
        <v>9</v>
      </c>
      <c r="F1524">
        <v>31978</v>
      </c>
    </row>
    <row r="1525" spans="1:6" hidden="1" x14ac:dyDescent="0.35">
      <c r="A1525" s="1">
        <v>44253</v>
      </c>
      <c r="B1525" t="s">
        <v>13</v>
      </c>
      <c r="C1525" t="str">
        <f t="shared" si="23"/>
        <v>Dundee</v>
      </c>
      <c r="D1525" t="s">
        <v>10</v>
      </c>
      <c r="E1525" t="s">
        <v>7</v>
      </c>
      <c r="F1525">
        <v>11537</v>
      </c>
    </row>
    <row r="1526" spans="1:6" hidden="1" x14ac:dyDescent="0.35">
      <c r="A1526" s="1">
        <v>44253</v>
      </c>
      <c r="B1526" t="s">
        <v>14</v>
      </c>
      <c r="C1526" t="str">
        <f t="shared" si="23"/>
        <v xml:space="preserve">Glasgow </v>
      </c>
      <c r="D1526" t="s">
        <v>6</v>
      </c>
      <c r="E1526" t="s">
        <v>9</v>
      </c>
      <c r="F1526">
        <v>21919</v>
      </c>
    </row>
    <row r="1527" spans="1:6" hidden="1" x14ac:dyDescent="0.35">
      <c r="A1527" s="1">
        <v>44253</v>
      </c>
      <c r="B1527" t="s">
        <v>14</v>
      </c>
      <c r="C1527" t="str">
        <f t="shared" si="23"/>
        <v xml:space="preserve">Glasgow </v>
      </c>
      <c r="D1527" t="s">
        <v>8</v>
      </c>
      <c r="E1527" t="s">
        <v>9</v>
      </c>
      <c r="F1527">
        <v>75213</v>
      </c>
    </row>
    <row r="1528" spans="1:6" hidden="1" x14ac:dyDescent="0.35">
      <c r="A1528" s="1">
        <v>44253</v>
      </c>
      <c r="B1528" t="s">
        <v>14</v>
      </c>
      <c r="C1528" t="str">
        <f t="shared" si="23"/>
        <v xml:space="preserve">Glasgow </v>
      </c>
      <c r="D1528" t="s">
        <v>10</v>
      </c>
      <c r="E1528" t="s">
        <v>9</v>
      </c>
      <c r="F1528">
        <v>12941</v>
      </c>
    </row>
    <row r="1529" spans="1:6" hidden="1" x14ac:dyDescent="0.35">
      <c r="A1529" s="1">
        <v>44253</v>
      </c>
      <c r="B1529" t="s">
        <v>15</v>
      </c>
      <c r="C1529" t="str">
        <f t="shared" si="23"/>
        <v>Dumfries</v>
      </c>
      <c r="D1529" t="s">
        <v>6</v>
      </c>
      <c r="E1529" t="s">
        <v>9</v>
      </c>
      <c r="F1529">
        <v>7541</v>
      </c>
    </row>
    <row r="1530" spans="1:6" hidden="1" x14ac:dyDescent="0.35">
      <c r="A1530" s="1">
        <v>44253</v>
      </c>
      <c r="B1530" t="s">
        <v>15</v>
      </c>
      <c r="C1530" t="str">
        <f t="shared" si="23"/>
        <v>Dumfries</v>
      </c>
      <c r="D1530" t="s">
        <v>8</v>
      </c>
      <c r="E1530" t="s">
        <v>9</v>
      </c>
      <c r="F1530">
        <v>17055</v>
      </c>
    </row>
    <row r="1531" spans="1:6" hidden="1" x14ac:dyDescent="0.35">
      <c r="A1531" s="1">
        <v>44253</v>
      </c>
      <c r="B1531" t="s">
        <v>15</v>
      </c>
      <c r="C1531" t="str">
        <f t="shared" si="23"/>
        <v>Dumfries</v>
      </c>
      <c r="D1531" t="s">
        <v>10</v>
      </c>
      <c r="E1531" t="s">
        <v>9</v>
      </c>
      <c r="F1531">
        <v>3837</v>
      </c>
    </row>
    <row r="1532" spans="1:6" hidden="1" x14ac:dyDescent="0.35">
      <c r="A1532" s="1">
        <v>44253</v>
      </c>
      <c r="B1532" t="s">
        <v>16</v>
      </c>
      <c r="C1532" t="str">
        <f t="shared" si="23"/>
        <v>Inverness</v>
      </c>
      <c r="D1532" t="s">
        <v>6</v>
      </c>
      <c r="E1532" t="s">
        <v>9</v>
      </c>
      <c r="F1532">
        <v>9784</v>
      </c>
    </row>
    <row r="1533" spans="1:6" hidden="1" x14ac:dyDescent="0.35">
      <c r="A1533" s="1">
        <v>44253</v>
      </c>
      <c r="B1533" t="s">
        <v>16</v>
      </c>
      <c r="C1533" t="str">
        <f t="shared" si="23"/>
        <v>Inverness</v>
      </c>
      <c r="D1533" t="s">
        <v>8</v>
      </c>
      <c r="E1533" t="s">
        <v>9</v>
      </c>
      <c r="F1533">
        <v>27788</v>
      </c>
    </row>
    <row r="1534" spans="1:6" hidden="1" x14ac:dyDescent="0.35">
      <c r="A1534" s="1">
        <v>44253</v>
      </c>
      <c r="B1534" t="s">
        <v>16</v>
      </c>
      <c r="C1534" t="str">
        <f t="shared" si="23"/>
        <v>Inverness</v>
      </c>
      <c r="D1534" t="s">
        <v>10</v>
      </c>
      <c r="E1534" t="s">
        <v>7</v>
      </c>
      <c r="F1534">
        <v>7031</v>
      </c>
    </row>
    <row r="1535" spans="1:6" hidden="1" x14ac:dyDescent="0.35">
      <c r="A1535" s="1">
        <v>44253</v>
      </c>
      <c r="B1535" t="s">
        <v>17</v>
      </c>
      <c r="C1535" t="str">
        <f t="shared" si="23"/>
        <v>Stirling</v>
      </c>
      <c r="D1535" t="s">
        <v>6</v>
      </c>
      <c r="E1535" t="s">
        <v>9</v>
      </c>
      <c r="F1535">
        <v>8676</v>
      </c>
    </row>
    <row r="1536" spans="1:6" hidden="1" x14ac:dyDescent="0.35">
      <c r="A1536" s="1">
        <v>44253</v>
      </c>
      <c r="B1536" t="s">
        <v>17</v>
      </c>
      <c r="C1536" t="str">
        <f t="shared" si="23"/>
        <v>Stirling</v>
      </c>
      <c r="D1536" t="s">
        <v>8</v>
      </c>
      <c r="E1536" t="s">
        <v>9</v>
      </c>
      <c r="F1536">
        <v>22385</v>
      </c>
    </row>
    <row r="1537" spans="1:6" hidden="1" x14ac:dyDescent="0.35">
      <c r="A1537" s="1">
        <v>44253</v>
      </c>
      <c r="B1537" t="s">
        <v>17</v>
      </c>
      <c r="C1537" t="str">
        <f t="shared" si="23"/>
        <v>Stirling</v>
      </c>
      <c r="D1537" t="s">
        <v>10</v>
      </c>
      <c r="E1537" t="s">
        <v>9</v>
      </c>
      <c r="F1537">
        <v>6349</v>
      </c>
    </row>
    <row r="1538" spans="1:6" hidden="1" x14ac:dyDescent="0.35">
      <c r="A1538" s="1">
        <v>44253</v>
      </c>
      <c r="B1538" t="s">
        <v>18</v>
      </c>
      <c r="C1538" t="str">
        <f t="shared" si="23"/>
        <v>Edinburgh</v>
      </c>
      <c r="D1538" t="s">
        <v>6</v>
      </c>
      <c r="E1538" t="s">
        <v>9</v>
      </c>
      <c r="F1538">
        <v>14461</v>
      </c>
    </row>
    <row r="1539" spans="1:6" hidden="1" x14ac:dyDescent="0.35">
      <c r="A1539" s="1">
        <v>44253</v>
      </c>
      <c r="B1539" t="s">
        <v>18</v>
      </c>
      <c r="C1539" t="str">
        <f t="shared" ref="C1539:C1602" si="24">_xlfn.XLOOKUP(B1539,$K$3:$K$11,$J$3:$J$11,,0)</f>
        <v>Edinburgh</v>
      </c>
      <c r="D1539" t="s">
        <v>8</v>
      </c>
      <c r="E1539" t="s">
        <v>9</v>
      </c>
      <c r="F1539">
        <v>47968</v>
      </c>
    </row>
    <row r="1540" spans="1:6" hidden="1" x14ac:dyDescent="0.35">
      <c r="A1540" s="1">
        <v>44253</v>
      </c>
      <c r="B1540" t="s">
        <v>18</v>
      </c>
      <c r="C1540" t="str">
        <f t="shared" si="24"/>
        <v>Edinburgh</v>
      </c>
      <c r="D1540" t="s">
        <v>10</v>
      </c>
      <c r="E1540" t="s">
        <v>9</v>
      </c>
      <c r="F1540">
        <v>9523</v>
      </c>
    </row>
    <row r="1541" spans="1:6" hidden="1" x14ac:dyDescent="0.35">
      <c r="A1541" s="1">
        <v>44254</v>
      </c>
      <c r="B1541" t="s">
        <v>5</v>
      </c>
      <c r="C1541" t="str">
        <f t="shared" si="24"/>
        <v>Perth</v>
      </c>
      <c r="D1541" t="s">
        <v>6</v>
      </c>
      <c r="E1541" t="s">
        <v>7</v>
      </c>
      <c r="F1541">
        <v>9229</v>
      </c>
    </row>
    <row r="1542" spans="1:6" hidden="1" x14ac:dyDescent="0.35">
      <c r="A1542" s="1">
        <v>44254</v>
      </c>
      <c r="B1542" t="s">
        <v>5</v>
      </c>
      <c r="C1542" t="str">
        <f t="shared" si="24"/>
        <v>Perth</v>
      </c>
      <c r="D1542" t="s">
        <v>8</v>
      </c>
      <c r="E1542" t="s">
        <v>9</v>
      </c>
      <c r="F1542">
        <v>26461</v>
      </c>
    </row>
    <row r="1543" spans="1:6" hidden="1" x14ac:dyDescent="0.35">
      <c r="A1543" s="1">
        <v>44254</v>
      </c>
      <c r="B1543" t="s">
        <v>5</v>
      </c>
      <c r="C1543" t="str">
        <f t="shared" si="24"/>
        <v>Perth</v>
      </c>
      <c r="D1543" t="s">
        <v>10</v>
      </c>
      <c r="E1543" t="s">
        <v>9</v>
      </c>
      <c r="F1543">
        <v>5915</v>
      </c>
    </row>
    <row r="1544" spans="1:6" hidden="1" x14ac:dyDescent="0.35">
      <c r="A1544" s="1">
        <v>44254</v>
      </c>
      <c r="B1544" t="s">
        <v>11</v>
      </c>
      <c r="C1544" t="str">
        <f t="shared" si="24"/>
        <v>Aberdeen</v>
      </c>
      <c r="D1544" t="s">
        <v>6</v>
      </c>
      <c r="E1544" t="s">
        <v>9</v>
      </c>
      <c r="F1544">
        <v>12044</v>
      </c>
    </row>
    <row r="1545" spans="1:6" hidden="1" x14ac:dyDescent="0.35">
      <c r="A1545" s="1">
        <v>44254</v>
      </c>
      <c r="B1545" t="s">
        <v>11</v>
      </c>
      <c r="C1545" t="str">
        <f t="shared" si="24"/>
        <v>Aberdeen</v>
      </c>
      <c r="D1545" t="s">
        <v>8</v>
      </c>
      <c r="E1545" t="s">
        <v>9</v>
      </c>
      <c r="F1545">
        <v>41651</v>
      </c>
    </row>
    <row r="1546" spans="1:6" hidden="1" x14ac:dyDescent="0.35">
      <c r="A1546" s="1">
        <v>44254</v>
      </c>
      <c r="B1546" t="s">
        <v>11</v>
      </c>
      <c r="C1546" t="str">
        <f t="shared" si="24"/>
        <v>Aberdeen</v>
      </c>
      <c r="D1546" t="s">
        <v>10</v>
      </c>
      <c r="E1546" t="s">
        <v>7</v>
      </c>
      <c r="F1546">
        <v>7488</v>
      </c>
    </row>
    <row r="1547" spans="1:6" hidden="1" x14ac:dyDescent="0.35">
      <c r="A1547" s="1">
        <v>44254</v>
      </c>
      <c r="B1547" t="s">
        <v>12</v>
      </c>
      <c r="C1547" t="str">
        <f t="shared" si="24"/>
        <v>St Andrews</v>
      </c>
      <c r="D1547" t="s">
        <v>6</v>
      </c>
      <c r="E1547" t="s">
        <v>9</v>
      </c>
      <c r="F1547">
        <v>5936</v>
      </c>
    </row>
    <row r="1548" spans="1:6" hidden="1" x14ac:dyDescent="0.35">
      <c r="A1548" s="1">
        <v>44254</v>
      </c>
      <c r="B1548" t="s">
        <v>12</v>
      </c>
      <c r="C1548" t="str">
        <f t="shared" si="24"/>
        <v>St Andrews</v>
      </c>
      <c r="D1548" t="s">
        <v>8</v>
      </c>
      <c r="E1548" t="s">
        <v>9</v>
      </c>
      <c r="F1548">
        <v>20992</v>
      </c>
    </row>
    <row r="1549" spans="1:6" hidden="1" x14ac:dyDescent="0.35">
      <c r="A1549" s="1">
        <v>44254</v>
      </c>
      <c r="B1549" t="s">
        <v>12</v>
      </c>
      <c r="C1549" t="str">
        <f t="shared" si="24"/>
        <v>St Andrews</v>
      </c>
      <c r="D1549" t="s">
        <v>10</v>
      </c>
      <c r="E1549" t="s">
        <v>9</v>
      </c>
      <c r="F1549">
        <v>4858</v>
      </c>
    </row>
    <row r="1550" spans="1:6" hidden="1" x14ac:dyDescent="0.35">
      <c r="A1550" s="1">
        <v>44254</v>
      </c>
      <c r="B1550" t="s">
        <v>13</v>
      </c>
      <c r="C1550" t="str">
        <f t="shared" si="24"/>
        <v>Dundee</v>
      </c>
      <c r="D1550" t="s">
        <v>6</v>
      </c>
      <c r="E1550" t="s">
        <v>9</v>
      </c>
      <c r="F1550">
        <v>11945</v>
      </c>
    </row>
    <row r="1551" spans="1:6" hidden="1" x14ac:dyDescent="0.35">
      <c r="A1551" s="1">
        <v>44254</v>
      </c>
      <c r="B1551" t="s">
        <v>13</v>
      </c>
      <c r="C1551" t="str">
        <f t="shared" si="24"/>
        <v>Dundee</v>
      </c>
      <c r="D1551" t="s">
        <v>8</v>
      </c>
      <c r="E1551" t="s">
        <v>9</v>
      </c>
      <c r="F1551">
        <v>40163</v>
      </c>
    </row>
    <row r="1552" spans="1:6" hidden="1" x14ac:dyDescent="0.35">
      <c r="A1552" s="1">
        <v>44254</v>
      </c>
      <c r="B1552" t="s">
        <v>13</v>
      </c>
      <c r="C1552" t="str">
        <f t="shared" si="24"/>
        <v>Dundee</v>
      </c>
      <c r="D1552" t="s">
        <v>10</v>
      </c>
      <c r="E1552" t="s">
        <v>7</v>
      </c>
      <c r="F1552">
        <v>9775</v>
      </c>
    </row>
    <row r="1553" spans="1:6" hidden="1" x14ac:dyDescent="0.35">
      <c r="A1553" s="1">
        <v>44254</v>
      </c>
      <c r="B1553" t="s">
        <v>14</v>
      </c>
      <c r="C1553" t="str">
        <f t="shared" si="24"/>
        <v xml:space="preserve">Glasgow </v>
      </c>
      <c r="D1553" t="s">
        <v>6</v>
      </c>
      <c r="E1553" t="s">
        <v>9</v>
      </c>
      <c r="F1553">
        <v>22632</v>
      </c>
    </row>
    <row r="1554" spans="1:6" hidden="1" x14ac:dyDescent="0.35">
      <c r="A1554" s="1">
        <v>44254</v>
      </c>
      <c r="B1554" t="s">
        <v>14</v>
      </c>
      <c r="C1554" t="str">
        <f t="shared" si="24"/>
        <v xml:space="preserve">Glasgow </v>
      </c>
      <c r="D1554" t="s">
        <v>8</v>
      </c>
      <c r="E1554" t="s">
        <v>9</v>
      </c>
      <c r="F1554">
        <v>94464</v>
      </c>
    </row>
    <row r="1555" spans="1:6" hidden="1" x14ac:dyDescent="0.35">
      <c r="A1555" s="1">
        <v>44254</v>
      </c>
      <c r="B1555" t="s">
        <v>14</v>
      </c>
      <c r="C1555" t="str">
        <f t="shared" si="24"/>
        <v xml:space="preserve">Glasgow </v>
      </c>
      <c r="D1555" t="s">
        <v>10</v>
      </c>
      <c r="E1555" t="s">
        <v>9</v>
      </c>
      <c r="F1555">
        <v>10334</v>
      </c>
    </row>
    <row r="1556" spans="1:6" hidden="1" x14ac:dyDescent="0.35">
      <c r="A1556" s="1">
        <v>44254</v>
      </c>
      <c r="B1556" t="s">
        <v>15</v>
      </c>
      <c r="C1556" t="str">
        <f t="shared" si="24"/>
        <v>Dumfries</v>
      </c>
      <c r="D1556" t="s">
        <v>6</v>
      </c>
      <c r="E1556" t="s">
        <v>9</v>
      </c>
      <c r="F1556">
        <v>7787</v>
      </c>
    </row>
    <row r="1557" spans="1:6" hidden="1" x14ac:dyDescent="0.35">
      <c r="A1557" s="1">
        <v>44254</v>
      </c>
      <c r="B1557" t="s">
        <v>15</v>
      </c>
      <c r="C1557" t="str">
        <f t="shared" si="24"/>
        <v>Dumfries</v>
      </c>
      <c r="D1557" t="s">
        <v>8</v>
      </c>
      <c r="E1557" t="s">
        <v>9</v>
      </c>
      <c r="F1557">
        <v>21420</v>
      </c>
    </row>
    <row r="1558" spans="1:6" hidden="1" x14ac:dyDescent="0.35">
      <c r="A1558" s="1">
        <v>44254</v>
      </c>
      <c r="B1558" t="s">
        <v>15</v>
      </c>
      <c r="C1558" t="str">
        <f t="shared" si="24"/>
        <v>Dumfries</v>
      </c>
      <c r="D1558" t="s">
        <v>10</v>
      </c>
      <c r="E1558" t="s">
        <v>9</v>
      </c>
      <c r="F1558">
        <v>3065</v>
      </c>
    </row>
    <row r="1559" spans="1:6" hidden="1" x14ac:dyDescent="0.35">
      <c r="A1559" s="1">
        <v>44254</v>
      </c>
      <c r="B1559" t="s">
        <v>16</v>
      </c>
      <c r="C1559" t="str">
        <f t="shared" si="24"/>
        <v>Inverness</v>
      </c>
      <c r="D1559" t="s">
        <v>6</v>
      </c>
      <c r="E1559" t="s">
        <v>9</v>
      </c>
      <c r="F1559">
        <v>10127</v>
      </c>
    </row>
    <row r="1560" spans="1:6" hidden="1" x14ac:dyDescent="0.35">
      <c r="A1560" s="1">
        <v>44254</v>
      </c>
      <c r="B1560" t="s">
        <v>16</v>
      </c>
      <c r="C1560" t="str">
        <f t="shared" si="24"/>
        <v>Inverness</v>
      </c>
      <c r="D1560" t="s">
        <v>8</v>
      </c>
      <c r="E1560" t="s">
        <v>9</v>
      </c>
      <c r="F1560">
        <v>34900</v>
      </c>
    </row>
    <row r="1561" spans="1:6" hidden="1" x14ac:dyDescent="0.35">
      <c r="A1561" s="1">
        <v>44254</v>
      </c>
      <c r="B1561" t="s">
        <v>16</v>
      </c>
      <c r="C1561" t="str">
        <f t="shared" si="24"/>
        <v>Inverness</v>
      </c>
      <c r="D1561" t="s">
        <v>10</v>
      </c>
      <c r="E1561" t="s">
        <v>7</v>
      </c>
      <c r="F1561">
        <v>5756</v>
      </c>
    </row>
    <row r="1562" spans="1:6" hidden="1" x14ac:dyDescent="0.35">
      <c r="A1562" s="1">
        <v>44254</v>
      </c>
      <c r="B1562" t="s">
        <v>17</v>
      </c>
      <c r="C1562" t="str">
        <f t="shared" si="24"/>
        <v>Stirling</v>
      </c>
      <c r="D1562" t="s">
        <v>6</v>
      </c>
      <c r="E1562" t="s">
        <v>9</v>
      </c>
      <c r="F1562">
        <v>8959</v>
      </c>
    </row>
    <row r="1563" spans="1:6" hidden="1" x14ac:dyDescent="0.35">
      <c r="A1563" s="1">
        <v>44254</v>
      </c>
      <c r="B1563" t="s">
        <v>17</v>
      </c>
      <c r="C1563" t="str">
        <f t="shared" si="24"/>
        <v>Stirling</v>
      </c>
      <c r="D1563" t="s">
        <v>8</v>
      </c>
      <c r="E1563" t="s">
        <v>9</v>
      </c>
      <c r="F1563">
        <v>28114</v>
      </c>
    </row>
    <row r="1564" spans="1:6" hidden="1" x14ac:dyDescent="0.35">
      <c r="A1564" s="1">
        <v>44254</v>
      </c>
      <c r="B1564" t="s">
        <v>17</v>
      </c>
      <c r="C1564" t="str">
        <f t="shared" si="24"/>
        <v>Stirling</v>
      </c>
      <c r="D1564" t="s">
        <v>10</v>
      </c>
      <c r="E1564" t="s">
        <v>9</v>
      </c>
      <c r="F1564">
        <v>5069</v>
      </c>
    </row>
    <row r="1565" spans="1:6" hidden="1" x14ac:dyDescent="0.35">
      <c r="A1565" s="1">
        <v>44254</v>
      </c>
      <c r="B1565" t="s">
        <v>18</v>
      </c>
      <c r="C1565" t="str">
        <f t="shared" si="24"/>
        <v>Edinburgh</v>
      </c>
      <c r="D1565" t="s">
        <v>6</v>
      </c>
      <c r="E1565" t="s">
        <v>9</v>
      </c>
      <c r="F1565">
        <v>14931</v>
      </c>
    </row>
    <row r="1566" spans="1:6" hidden="1" x14ac:dyDescent="0.35">
      <c r="A1566" s="1">
        <v>44254</v>
      </c>
      <c r="B1566" t="s">
        <v>18</v>
      </c>
      <c r="C1566" t="str">
        <f t="shared" si="24"/>
        <v>Edinburgh</v>
      </c>
      <c r="D1566" t="s">
        <v>8</v>
      </c>
      <c r="E1566" t="s">
        <v>9</v>
      </c>
      <c r="F1566">
        <v>60244</v>
      </c>
    </row>
    <row r="1567" spans="1:6" hidden="1" x14ac:dyDescent="0.35">
      <c r="A1567" s="1">
        <v>44254</v>
      </c>
      <c r="B1567" t="s">
        <v>18</v>
      </c>
      <c r="C1567" t="str">
        <f t="shared" si="24"/>
        <v>Edinburgh</v>
      </c>
      <c r="D1567" t="s">
        <v>10</v>
      </c>
      <c r="E1567" t="s">
        <v>9</v>
      </c>
      <c r="F1567">
        <v>7605</v>
      </c>
    </row>
    <row r="1568" spans="1:6" hidden="1" x14ac:dyDescent="0.35">
      <c r="A1568" s="1">
        <v>44255</v>
      </c>
      <c r="B1568" t="s">
        <v>5</v>
      </c>
      <c r="C1568" t="str">
        <f t="shared" si="24"/>
        <v>Perth</v>
      </c>
      <c r="D1568" t="s">
        <v>6</v>
      </c>
      <c r="E1568" t="s">
        <v>7</v>
      </c>
      <c r="F1568">
        <v>8744</v>
      </c>
    </row>
    <row r="1569" spans="1:6" hidden="1" x14ac:dyDescent="0.35">
      <c r="A1569" s="1">
        <v>44255</v>
      </c>
      <c r="B1569" t="s">
        <v>5</v>
      </c>
      <c r="C1569" t="str">
        <f t="shared" si="24"/>
        <v>Perth</v>
      </c>
      <c r="D1569" t="s">
        <v>8</v>
      </c>
      <c r="E1569" t="s">
        <v>9</v>
      </c>
      <c r="F1569">
        <v>26368</v>
      </c>
    </row>
    <row r="1570" spans="1:6" hidden="1" x14ac:dyDescent="0.35">
      <c r="A1570" s="1">
        <v>44255</v>
      </c>
      <c r="B1570" t="s">
        <v>5</v>
      </c>
      <c r="C1570" t="str">
        <f t="shared" si="24"/>
        <v>Perth</v>
      </c>
      <c r="D1570" t="s">
        <v>10</v>
      </c>
      <c r="E1570" t="s">
        <v>9</v>
      </c>
      <c r="F1570">
        <v>5745</v>
      </c>
    </row>
    <row r="1571" spans="1:6" hidden="1" x14ac:dyDescent="0.35">
      <c r="A1571" s="1">
        <v>44255</v>
      </c>
      <c r="B1571" t="s">
        <v>11</v>
      </c>
      <c r="C1571" t="str">
        <f t="shared" si="24"/>
        <v>Aberdeen</v>
      </c>
      <c r="D1571" t="s">
        <v>6</v>
      </c>
      <c r="E1571" t="s">
        <v>9</v>
      </c>
      <c r="F1571">
        <v>11305</v>
      </c>
    </row>
    <row r="1572" spans="1:6" hidden="1" x14ac:dyDescent="0.35">
      <c r="A1572" s="1">
        <v>44255</v>
      </c>
      <c r="B1572" t="s">
        <v>11</v>
      </c>
      <c r="C1572" t="str">
        <f t="shared" si="24"/>
        <v>Aberdeen</v>
      </c>
      <c r="D1572" t="s">
        <v>8</v>
      </c>
      <c r="E1572" t="s">
        <v>9</v>
      </c>
      <c r="F1572">
        <v>41504</v>
      </c>
    </row>
    <row r="1573" spans="1:6" hidden="1" x14ac:dyDescent="0.35">
      <c r="A1573" s="1">
        <v>44255</v>
      </c>
      <c r="B1573" t="s">
        <v>11</v>
      </c>
      <c r="C1573" t="str">
        <f t="shared" si="24"/>
        <v>Aberdeen</v>
      </c>
      <c r="D1573" t="s">
        <v>10</v>
      </c>
      <c r="E1573" t="s">
        <v>7</v>
      </c>
      <c r="F1573">
        <v>7316</v>
      </c>
    </row>
    <row r="1574" spans="1:6" hidden="1" x14ac:dyDescent="0.35">
      <c r="A1574" s="1">
        <v>44255</v>
      </c>
      <c r="B1574" t="s">
        <v>12</v>
      </c>
      <c r="C1574" t="str">
        <f t="shared" si="24"/>
        <v>St Andrews</v>
      </c>
      <c r="D1574" t="s">
        <v>6</v>
      </c>
      <c r="E1574" t="s">
        <v>9</v>
      </c>
      <c r="F1574">
        <v>5537</v>
      </c>
    </row>
    <row r="1575" spans="1:6" hidden="1" x14ac:dyDescent="0.35">
      <c r="A1575" s="1">
        <v>44255</v>
      </c>
      <c r="B1575" t="s">
        <v>12</v>
      </c>
      <c r="C1575" t="str">
        <f t="shared" si="24"/>
        <v>St Andrews</v>
      </c>
      <c r="D1575" t="s">
        <v>8</v>
      </c>
      <c r="E1575" t="s">
        <v>9</v>
      </c>
      <c r="F1575">
        <v>20918</v>
      </c>
    </row>
    <row r="1576" spans="1:6" hidden="1" x14ac:dyDescent="0.35">
      <c r="A1576" s="1">
        <v>44255</v>
      </c>
      <c r="B1576" t="s">
        <v>12</v>
      </c>
      <c r="C1576" t="str">
        <f t="shared" si="24"/>
        <v>St Andrews</v>
      </c>
      <c r="D1576" t="s">
        <v>10</v>
      </c>
      <c r="E1576" t="s">
        <v>9</v>
      </c>
      <c r="F1576">
        <v>4718</v>
      </c>
    </row>
    <row r="1577" spans="1:6" hidden="1" x14ac:dyDescent="0.35">
      <c r="A1577" s="1">
        <v>44255</v>
      </c>
      <c r="B1577" t="s">
        <v>13</v>
      </c>
      <c r="C1577" t="str">
        <f t="shared" si="24"/>
        <v>Dundee</v>
      </c>
      <c r="D1577" t="s">
        <v>6</v>
      </c>
      <c r="E1577" t="s">
        <v>9</v>
      </c>
      <c r="F1577">
        <v>11213</v>
      </c>
    </row>
    <row r="1578" spans="1:6" hidden="1" x14ac:dyDescent="0.35">
      <c r="A1578" s="1">
        <v>44255</v>
      </c>
      <c r="B1578" t="s">
        <v>13</v>
      </c>
      <c r="C1578" t="str">
        <f t="shared" si="24"/>
        <v>Dundee</v>
      </c>
      <c r="D1578" t="s">
        <v>8</v>
      </c>
      <c r="E1578" t="s">
        <v>9</v>
      </c>
      <c r="F1578">
        <v>40022</v>
      </c>
    </row>
    <row r="1579" spans="1:6" hidden="1" x14ac:dyDescent="0.35">
      <c r="A1579" s="1">
        <v>44255</v>
      </c>
      <c r="B1579" t="s">
        <v>13</v>
      </c>
      <c r="C1579" t="str">
        <f t="shared" si="24"/>
        <v>Dundee</v>
      </c>
      <c r="D1579" t="s">
        <v>10</v>
      </c>
      <c r="E1579" t="s">
        <v>7</v>
      </c>
      <c r="F1579">
        <v>9574</v>
      </c>
    </row>
    <row r="1580" spans="1:6" hidden="1" x14ac:dyDescent="0.35">
      <c r="A1580" s="1">
        <v>44255</v>
      </c>
      <c r="B1580" t="s">
        <v>14</v>
      </c>
      <c r="C1580" t="str">
        <f t="shared" si="24"/>
        <v xml:space="preserve">Glasgow </v>
      </c>
      <c r="D1580" t="s">
        <v>6</v>
      </c>
      <c r="E1580" t="s">
        <v>9</v>
      </c>
      <c r="F1580">
        <v>21244</v>
      </c>
    </row>
    <row r="1581" spans="1:6" hidden="1" x14ac:dyDescent="0.35">
      <c r="A1581" s="1">
        <v>44255</v>
      </c>
      <c r="B1581" t="s">
        <v>14</v>
      </c>
      <c r="C1581" t="str">
        <f t="shared" si="24"/>
        <v xml:space="preserve">Glasgow </v>
      </c>
      <c r="D1581" t="s">
        <v>8</v>
      </c>
      <c r="E1581" t="s">
        <v>9</v>
      </c>
      <c r="F1581">
        <v>94133</v>
      </c>
    </row>
    <row r="1582" spans="1:6" hidden="1" x14ac:dyDescent="0.35">
      <c r="A1582" s="1">
        <v>44255</v>
      </c>
      <c r="B1582" t="s">
        <v>14</v>
      </c>
      <c r="C1582" t="str">
        <f t="shared" si="24"/>
        <v xml:space="preserve">Glasgow </v>
      </c>
      <c r="D1582" t="s">
        <v>10</v>
      </c>
      <c r="E1582" t="s">
        <v>9</v>
      </c>
      <c r="F1582">
        <v>10036</v>
      </c>
    </row>
    <row r="1583" spans="1:6" hidden="1" x14ac:dyDescent="0.35">
      <c r="A1583" s="1">
        <v>44255</v>
      </c>
      <c r="B1583" t="s">
        <v>15</v>
      </c>
      <c r="C1583" t="str">
        <f t="shared" si="24"/>
        <v>Dumfries</v>
      </c>
      <c r="D1583" t="s">
        <v>6</v>
      </c>
      <c r="E1583" t="s">
        <v>9</v>
      </c>
      <c r="F1583">
        <v>7309</v>
      </c>
    </row>
    <row r="1584" spans="1:6" hidden="1" x14ac:dyDescent="0.35">
      <c r="A1584" s="1">
        <v>44255</v>
      </c>
      <c r="B1584" t="s">
        <v>15</v>
      </c>
      <c r="C1584" t="str">
        <f t="shared" si="24"/>
        <v>Dumfries</v>
      </c>
      <c r="D1584" t="s">
        <v>8</v>
      </c>
      <c r="E1584" t="s">
        <v>9</v>
      </c>
      <c r="F1584">
        <v>21345</v>
      </c>
    </row>
    <row r="1585" spans="1:6" hidden="1" x14ac:dyDescent="0.35">
      <c r="A1585" s="1">
        <v>44255</v>
      </c>
      <c r="B1585" t="s">
        <v>15</v>
      </c>
      <c r="C1585" t="str">
        <f t="shared" si="24"/>
        <v>Dumfries</v>
      </c>
      <c r="D1585" t="s">
        <v>10</v>
      </c>
      <c r="E1585" t="s">
        <v>9</v>
      </c>
      <c r="F1585">
        <v>2976</v>
      </c>
    </row>
    <row r="1586" spans="1:6" hidden="1" x14ac:dyDescent="0.35">
      <c r="A1586" s="1">
        <v>44255</v>
      </c>
      <c r="B1586" t="s">
        <v>16</v>
      </c>
      <c r="C1586" t="str">
        <f t="shared" si="24"/>
        <v>Inverness</v>
      </c>
      <c r="D1586" t="s">
        <v>6</v>
      </c>
      <c r="E1586" t="s">
        <v>9</v>
      </c>
      <c r="F1586">
        <v>9460</v>
      </c>
    </row>
    <row r="1587" spans="1:6" hidden="1" x14ac:dyDescent="0.35">
      <c r="A1587" s="1">
        <v>44255</v>
      </c>
      <c r="B1587" t="s">
        <v>16</v>
      </c>
      <c r="C1587" t="str">
        <f t="shared" si="24"/>
        <v>Inverness</v>
      </c>
      <c r="D1587" t="s">
        <v>8</v>
      </c>
      <c r="E1587" t="s">
        <v>9</v>
      </c>
      <c r="F1587">
        <v>34778</v>
      </c>
    </row>
    <row r="1588" spans="1:6" hidden="1" x14ac:dyDescent="0.35">
      <c r="A1588" s="1">
        <v>44255</v>
      </c>
      <c r="B1588" t="s">
        <v>16</v>
      </c>
      <c r="C1588" t="str">
        <f t="shared" si="24"/>
        <v>Inverness</v>
      </c>
      <c r="D1588" t="s">
        <v>10</v>
      </c>
      <c r="E1588" t="s">
        <v>7</v>
      </c>
      <c r="F1588">
        <v>5609</v>
      </c>
    </row>
    <row r="1589" spans="1:6" hidden="1" x14ac:dyDescent="0.35">
      <c r="A1589" s="1">
        <v>44255</v>
      </c>
      <c r="B1589" t="s">
        <v>17</v>
      </c>
      <c r="C1589" t="str">
        <f t="shared" si="24"/>
        <v>Stirling</v>
      </c>
      <c r="D1589" t="s">
        <v>6</v>
      </c>
      <c r="E1589" t="s">
        <v>9</v>
      </c>
      <c r="F1589">
        <v>8409</v>
      </c>
    </row>
    <row r="1590" spans="1:6" hidden="1" x14ac:dyDescent="0.35">
      <c r="A1590" s="1">
        <v>44255</v>
      </c>
      <c r="B1590" t="s">
        <v>17</v>
      </c>
      <c r="C1590" t="str">
        <f t="shared" si="24"/>
        <v>Stirling</v>
      </c>
      <c r="D1590" t="s">
        <v>8</v>
      </c>
      <c r="E1590" t="s">
        <v>9</v>
      </c>
      <c r="F1590">
        <v>28015</v>
      </c>
    </row>
    <row r="1591" spans="1:6" hidden="1" x14ac:dyDescent="0.35">
      <c r="A1591" s="1">
        <v>44255</v>
      </c>
      <c r="B1591" t="s">
        <v>17</v>
      </c>
      <c r="C1591" t="str">
        <f t="shared" si="24"/>
        <v>Stirling</v>
      </c>
      <c r="D1591" t="s">
        <v>10</v>
      </c>
      <c r="E1591" t="s">
        <v>9</v>
      </c>
      <c r="F1591">
        <v>4923</v>
      </c>
    </row>
    <row r="1592" spans="1:6" hidden="1" x14ac:dyDescent="0.35">
      <c r="A1592" s="1">
        <v>44255</v>
      </c>
      <c r="B1592" t="s">
        <v>18</v>
      </c>
      <c r="C1592" t="str">
        <f t="shared" si="24"/>
        <v>Edinburgh</v>
      </c>
      <c r="D1592" t="s">
        <v>6</v>
      </c>
      <c r="E1592" t="s">
        <v>9</v>
      </c>
      <c r="F1592">
        <v>14016</v>
      </c>
    </row>
    <row r="1593" spans="1:6" hidden="1" x14ac:dyDescent="0.35">
      <c r="A1593" s="1">
        <v>44255</v>
      </c>
      <c r="B1593" t="s">
        <v>18</v>
      </c>
      <c r="C1593" t="str">
        <f t="shared" si="24"/>
        <v>Edinburgh</v>
      </c>
      <c r="D1593" t="s">
        <v>8</v>
      </c>
      <c r="E1593" t="s">
        <v>9</v>
      </c>
      <c r="F1593">
        <v>60034</v>
      </c>
    </row>
    <row r="1594" spans="1:6" hidden="1" x14ac:dyDescent="0.35">
      <c r="A1594" s="1">
        <v>44255</v>
      </c>
      <c r="B1594" t="s">
        <v>18</v>
      </c>
      <c r="C1594" t="str">
        <f t="shared" si="24"/>
        <v>Edinburgh</v>
      </c>
      <c r="D1594" t="s">
        <v>10</v>
      </c>
      <c r="E1594" t="s">
        <v>9</v>
      </c>
      <c r="F1594">
        <v>7385</v>
      </c>
    </row>
    <row r="1595" spans="1:6" hidden="1" x14ac:dyDescent="0.35">
      <c r="A1595" s="1">
        <v>44256</v>
      </c>
      <c r="B1595" t="s">
        <v>5</v>
      </c>
      <c r="C1595" t="str">
        <f t="shared" si="24"/>
        <v>Perth</v>
      </c>
      <c r="D1595" t="s">
        <v>6</v>
      </c>
      <c r="E1595" t="s">
        <v>7</v>
      </c>
      <c r="F1595">
        <v>9603</v>
      </c>
    </row>
    <row r="1596" spans="1:6" hidden="1" x14ac:dyDescent="0.35">
      <c r="A1596" s="1">
        <v>44256</v>
      </c>
      <c r="B1596" t="s">
        <v>5</v>
      </c>
      <c r="C1596" t="str">
        <f t="shared" si="24"/>
        <v>Perth</v>
      </c>
      <c r="D1596" t="s">
        <v>8</v>
      </c>
      <c r="E1596" t="s">
        <v>9</v>
      </c>
      <c r="F1596">
        <v>20453</v>
      </c>
    </row>
    <row r="1597" spans="1:6" hidden="1" x14ac:dyDescent="0.35">
      <c r="A1597" s="1">
        <v>44256</v>
      </c>
      <c r="B1597" t="s">
        <v>5</v>
      </c>
      <c r="C1597" t="str">
        <f t="shared" si="24"/>
        <v>Perth</v>
      </c>
      <c r="D1597" t="s">
        <v>10</v>
      </c>
      <c r="E1597" t="s">
        <v>9</v>
      </c>
      <c r="F1597">
        <v>7243</v>
      </c>
    </row>
    <row r="1598" spans="1:6" hidden="1" x14ac:dyDescent="0.35">
      <c r="A1598" s="1">
        <v>44256</v>
      </c>
      <c r="B1598" t="s">
        <v>11</v>
      </c>
      <c r="C1598" t="str">
        <f t="shared" si="24"/>
        <v>Aberdeen</v>
      </c>
      <c r="D1598" t="s">
        <v>6</v>
      </c>
      <c r="E1598" t="s">
        <v>9</v>
      </c>
      <c r="F1598">
        <v>12611</v>
      </c>
    </row>
    <row r="1599" spans="1:6" hidden="1" x14ac:dyDescent="0.35">
      <c r="A1599" s="1">
        <v>44256</v>
      </c>
      <c r="B1599" t="s">
        <v>11</v>
      </c>
      <c r="C1599" t="str">
        <f t="shared" si="24"/>
        <v>Aberdeen</v>
      </c>
      <c r="D1599" t="s">
        <v>8</v>
      </c>
      <c r="E1599" t="s">
        <v>9</v>
      </c>
      <c r="F1599">
        <v>32195</v>
      </c>
    </row>
    <row r="1600" spans="1:6" hidden="1" x14ac:dyDescent="0.35">
      <c r="A1600" s="1">
        <v>44256</v>
      </c>
      <c r="B1600" t="s">
        <v>11</v>
      </c>
      <c r="C1600" t="str">
        <f t="shared" si="24"/>
        <v>Aberdeen</v>
      </c>
      <c r="D1600" t="s">
        <v>10</v>
      </c>
      <c r="E1600" t="s">
        <v>7</v>
      </c>
      <c r="F1600">
        <v>8827</v>
      </c>
    </row>
    <row r="1601" spans="1:6" hidden="1" x14ac:dyDescent="0.35">
      <c r="A1601" s="1">
        <v>44256</v>
      </c>
      <c r="B1601" t="s">
        <v>12</v>
      </c>
      <c r="C1601" t="str">
        <f t="shared" si="24"/>
        <v>St Andrews</v>
      </c>
      <c r="D1601" t="s">
        <v>6</v>
      </c>
      <c r="E1601" t="s">
        <v>9</v>
      </c>
      <c r="F1601">
        <v>6243</v>
      </c>
    </row>
    <row r="1602" spans="1:6" hidden="1" x14ac:dyDescent="0.35">
      <c r="A1602" s="1">
        <v>44256</v>
      </c>
      <c r="B1602" t="s">
        <v>12</v>
      </c>
      <c r="C1602" t="str">
        <f t="shared" si="24"/>
        <v>St Andrews</v>
      </c>
      <c r="D1602" t="s">
        <v>8</v>
      </c>
      <c r="E1602" t="s">
        <v>9</v>
      </c>
      <c r="F1602">
        <v>16226</v>
      </c>
    </row>
    <row r="1603" spans="1:6" hidden="1" x14ac:dyDescent="0.35">
      <c r="A1603" s="1">
        <v>44256</v>
      </c>
      <c r="B1603" t="s">
        <v>12</v>
      </c>
      <c r="C1603" t="str">
        <f t="shared" ref="C1603:C1666" si="25">_xlfn.XLOOKUP(B1603,$K$3:$K$11,$J$3:$J$11,,0)</f>
        <v>St Andrews</v>
      </c>
      <c r="D1603" t="s">
        <v>10</v>
      </c>
      <c r="E1603" t="s">
        <v>9</v>
      </c>
      <c r="F1603">
        <v>5948</v>
      </c>
    </row>
    <row r="1604" spans="1:6" hidden="1" x14ac:dyDescent="0.35">
      <c r="A1604" s="1">
        <v>44256</v>
      </c>
      <c r="B1604" t="s">
        <v>13</v>
      </c>
      <c r="C1604" t="str">
        <f t="shared" si="25"/>
        <v>Dundee</v>
      </c>
      <c r="D1604" t="s">
        <v>6</v>
      </c>
      <c r="E1604" t="s">
        <v>9</v>
      </c>
      <c r="F1604">
        <v>12508</v>
      </c>
    </row>
    <row r="1605" spans="1:6" hidden="1" x14ac:dyDescent="0.35">
      <c r="A1605" s="1">
        <v>44256</v>
      </c>
      <c r="B1605" t="s">
        <v>13</v>
      </c>
      <c r="C1605" t="str">
        <f t="shared" si="25"/>
        <v>Dundee</v>
      </c>
      <c r="D1605" t="s">
        <v>8</v>
      </c>
      <c r="E1605" t="s">
        <v>9</v>
      </c>
      <c r="F1605">
        <v>31045</v>
      </c>
    </row>
    <row r="1606" spans="1:6" hidden="1" x14ac:dyDescent="0.35">
      <c r="A1606" s="1">
        <v>44256</v>
      </c>
      <c r="B1606" t="s">
        <v>13</v>
      </c>
      <c r="C1606" t="str">
        <f t="shared" si="25"/>
        <v>Dundee</v>
      </c>
      <c r="D1606" t="s">
        <v>10</v>
      </c>
      <c r="E1606" t="s">
        <v>7</v>
      </c>
      <c r="F1606">
        <v>11343</v>
      </c>
    </row>
    <row r="1607" spans="1:6" hidden="1" x14ac:dyDescent="0.35">
      <c r="A1607" s="1">
        <v>44256</v>
      </c>
      <c r="B1607" t="s">
        <v>14</v>
      </c>
      <c r="C1607" t="str">
        <f t="shared" si="25"/>
        <v xml:space="preserve">Glasgow </v>
      </c>
      <c r="D1607" t="s">
        <v>6</v>
      </c>
      <c r="E1607" t="s">
        <v>9</v>
      </c>
      <c r="F1607">
        <v>23699</v>
      </c>
    </row>
    <row r="1608" spans="1:6" hidden="1" x14ac:dyDescent="0.35">
      <c r="A1608" s="1">
        <v>44256</v>
      </c>
      <c r="B1608" t="s">
        <v>14</v>
      </c>
      <c r="C1608" t="str">
        <f t="shared" si="25"/>
        <v xml:space="preserve">Glasgow </v>
      </c>
      <c r="D1608" t="s">
        <v>8</v>
      </c>
      <c r="E1608" t="s">
        <v>9</v>
      </c>
      <c r="F1608">
        <v>73018</v>
      </c>
    </row>
    <row r="1609" spans="1:6" hidden="1" x14ac:dyDescent="0.35">
      <c r="A1609" s="1">
        <v>44256</v>
      </c>
      <c r="B1609" t="s">
        <v>14</v>
      </c>
      <c r="C1609" t="str">
        <f t="shared" si="25"/>
        <v xml:space="preserve">Glasgow </v>
      </c>
      <c r="D1609" t="s">
        <v>10</v>
      </c>
      <c r="E1609" t="s">
        <v>9</v>
      </c>
      <c r="F1609">
        <v>12654</v>
      </c>
    </row>
    <row r="1610" spans="1:6" hidden="1" x14ac:dyDescent="0.35">
      <c r="A1610" s="1">
        <v>44256</v>
      </c>
      <c r="B1610" t="s">
        <v>15</v>
      </c>
      <c r="C1610" t="str">
        <f t="shared" si="25"/>
        <v>Dumfries</v>
      </c>
      <c r="D1610" t="s">
        <v>6</v>
      </c>
      <c r="E1610" t="s">
        <v>9</v>
      </c>
      <c r="F1610">
        <v>8153</v>
      </c>
    </row>
    <row r="1611" spans="1:6" hidden="1" x14ac:dyDescent="0.35">
      <c r="A1611" s="1">
        <v>44256</v>
      </c>
      <c r="B1611" t="s">
        <v>15</v>
      </c>
      <c r="C1611" t="str">
        <f t="shared" si="25"/>
        <v>Dumfries</v>
      </c>
      <c r="D1611" t="s">
        <v>8</v>
      </c>
      <c r="E1611" t="s">
        <v>9</v>
      </c>
      <c r="F1611">
        <v>16557</v>
      </c>
    </row>
    <row r="1612" spans="1:6" hidden="1" x14ac:dyDescent="0.35">
      <c r="A1612" s="1">
        <v>44256</v>
      </c>
      <c r="B1612" t="s">
        <v>15</v>
      </c>
      <c r="C1612" t="str">
        <f t="shared" si="25"/>
        <v>Dumfries</v>
      </c>
      <c r="D1612" t="s">
        <v>10</v>
      </c>
      <c r="E1612" t="s">
        <v>9</v>
      </c>
      <c r="F1612">
        <v>3752</v>
      </c>
    </row>
    <row r="1613" spans="1:6" hidden="1" x14ac:dyDescent="0.35">
      <c r="A1613" s="1">
        <v>44256</v>
      </c>
      <c r="B1613" t="s">
        <v>16</v>
      </c>
      <c r="C1613" t="str">
        <f t="shared" si="25"/>
        <v>Inverness</v>
      </c>
      <c r="D1613" t="s">
        <v>6</v>
      </c>
      <c r="E1613" t="s">
        <v>9</v>
      </c>
      <c r="F1613">
        <v>10641</v>
      </c>
    </row>
    <row r="1614" spans="1:6" hidden="1" x14ac:dyDescent="0.35">
      <c r="A1614" s="1">
        <v>44256</v>
      </c>
      <c r="B1614" t="s">
        <v>16</v>
      </c>
      <c r="C1614" t="str">
        <f t="shared" si="25"/>
        <v>Inverness</v>
      </c>
      <c r="D1614" t="s">
        <v>8</v>
      </c>
      <c r="E1614" t="s">
        <v>9</v>
      </c>
      <c r="F1614">
        <v>26977</v>
      </c>
    </row>
    <row r="1615" spans="1:6" hidden="1" x14ac:dyDescent="0.35">
      <c r="A1615" s="1">
        <v>44256</v>
      </c>
      <c r="B1615" t="s">
        <v>16</v>
      </c>
      <c r="C1615" t="str">
        <f t="shared" si="25"/>
        <v>Inverness</v>
      </c>
      <c r="D1615" t="s">
        <v>10</v>
      </c>
      <c r="E1615" t="s">
        <v>9</v>
      </c>
      <c r="F1615">
        <v>6194</v>
      </c>
    </row>
    <row r="1616" spans="1:6" hidden="1" x14ac:dyDescent="0.35">
      <c r="A1616" s="1">
        <v>44256</v>
      </c>
      <c r="B1616" t="s">
        <v>17</v>
      </c>
      <c r="C1616" t="str">
        <f t="shared" si="25"/>
        <v>Stirling</v>
      </c>
      <c r="D1616" t="s">
        <v>6</v>
      </c>
      <c r="E1616" t="s">
        <v>9</v>
      </c>
      <c r="F1616">
        <v>9381</v>
      </c>
    </row>
    <row r="1617" spans="1:6" hidden="1" x14ac:dyDescent="0.35">
      <c r="A1617" s="1">
        <v>44256</v>
      </c>
      <c r="B1617" t="s">
        <v>17</v>
      </c>
      <c r="C1617" t="str">
        <f t="shared" si="25"/>
        <v>Stirling</v>
      </c>
      <c r="D1617" t="s">
        <v>8</v>
      </c>
      <c r="E1617" t="s">
        <v>9</v>
      </c>
      <c r="F1617">
        <v>21731</v>
      </c>
    </row>
    <row r="1618" spans="1:6" hidden="1" x14ac:dyDescent="0.35">
      <c r="A1618" s="1">
        <v>44256</v>
      </c>
      <c r="B1618" t="s">
        <v>17</v>
      </c>
      <c r="C1618" t="str">
        <f t="shared" si="25"/>
        <v>Stirling</v>
      </c>
      <c r="D1618" t="s">
        <v>10</v>
      </c>
      <c r="E1618" t="s">
        <v>9</v>
      </c>
      <c r="F1618">
        <v>6207</v>
      </c>
    </row>
    <row r="1619" spans="1:6" hidden="1" x14ac:dyDescent="0.35">
      <c r="A1619" s="1">
        <v>44256</v>
      </c>
      <c r="B1619" t="s">
        <v>18</v>
      </c>
      <c r="C1619" t="str">
        <f t="shared" si="25"/>
        <v>Edinburgh</v>
      </c>
      <c r="D1619" t="s">
        <v>6</v>
      </c>
      <c r="E1619" t="s">
        <v>9</v>
      </c>
      <c r="F1619">
        <v>15635</v>
      </c>
    </row>
    <row r="1620" spans="1:6" hidden="1" x14ac:dyDescent="0.35">
      <c r="A1620" s="1">
        <v>44256</v>
      </c>
      <c r="B1620" t="s">
        <v>18</v>
      </c>
      <c r="C1620" t="str">
        <f t="shared" si="25"/>
        <v>Edinburgh</v>
      </c>
      <c r="D1620" t="s">
        <v>8</v>
      </c>
      <c r="E1620" t="s">
        <v>9</v>
      </c>
      <c r="F1620">
        <v>53266</v>
      </c>
    </row>
    <row r="1621" spans="1:6" hidden="1" x14ac:dyDescent="0.35">
      <c r="A1621" s="1">
        <v>44256</v>
      </c>
      <c r="B1621" t="s">
        <v>18</v>
      </c>
      <c r="C1621" t="str">
        <f t="shared" si="25"/>
        <v>Edinburgh</v>
      </c>
      <c r="D1621" t="s">
        <v>10</v>
      </c>
      <c r="E1621" t="s">
        <v>9</v>
      </c>
      <c r="F1621">
        <v>9311</v>
      </c>
    </row>
    <row r="1622" spans="1:6" hidden="1" x14ac:dyDescent="0.35">
      <c r="A1622" s="1">
        <v>44257</v>
      </c>
      <c r="B1622" t="s">
        <v>5</v>
      </c>
      <c r="C1622" t="str">
        <f t="shared" si="25"/>
        <v>Perth</v>
      </c>
      <c r="D1622" t="s">
        <v>6</v>
      </c>
      <c r="E1622" t="s">
        <v>7</v>
      </c>
      <c r="F1622">
        <v>8840</v>
      </c>
    </row>
    <row r="1623" spans="1:6" hidden="1" x14ac:dyDescent="0.35">
      <c r="A1623" s="1">
        <v>44257</v>
      </c>
      <c r="B1623" t="s">
        <v>5</v>
      </c>
      <c r="C1623" t="str">
        <f t="shared" si="25"/>
        <v>Perth</v>
      </c>
      <c r="D1623" t="s">
        <v>8</v>
      </c>
      <c r="E1623" t="s">
        <v>9</v>
      </c>
      <c r="F1623">
        <v>26743</v>
      </c>
    </row>
    <row r="1624" spans="1:6" hidden="1" x14ac:dyDescent="0.35">
      <c r="A1624" s="1">
        <v>44257</v>
      </c>
      <c r="B1624" t="s">
        <v>5</v>
      </c>
      <c r="C1624" t="str">
        <f t="shared" si="25"/>
        <v>Perth</v>
      </c>
      <c r="D1624" t="s">
        <v>10</v>
      </c>
      <c r="E1624" t="s">
        <v>9</v>
      </c>
      <c r="F1624">
        <v>7231</v>
      </c>
    </row>
    <row r="1625" spans="1:6" hidden="1" x14ac:dyDescent="0.35">
      <c r="A1625" s="1">
        <v>44257</v>
      </c>
      <c r="B1625" t="s">
        <v>11</v>
      </c>
      <c r="C1625" t="str">
        <f t="shared" si="25"/>
        <v>Aberdeen</v>
      </c>
      <c r="D1625" t="s">
        <v>6</v>
      </c>
      <c r="E1625" t="s">
        <v>9</v>
      </c>
      <c r="F1625">
        <v>11452</v>
      </c>
    </row>
    <row r="1626" spans="1:6" hidden="1" x14ac:dyDescent="0.35">
      <c r="A1626" s="1">
        <v>44257</v>
      </c>
      <c r="B1626" t="s">
        <v>11</v>
      </c>
      <c r="C1626" t="str">
        <f t="shared" si="25"/>
        <v>Aberdeen</v>
      </c>
      <c r="D1626" t="s">
        <v>8</v>
      </c>
      <c r="E1626" t="s">
        <v>9</v>
      </c>
      <c r="F1626">
        <v>42096</v>
      </c>
    </row>
    <row r="1627" spans="1:6" hidden="1" x14ac:dyDescent="0.35">
      <c r="A1627" s="1">
        <v>44257</v>
      </c>
      <c r="B1627" t="s">
        <v>11</v>
      </c>
      <c r="C1627" t="str">
        <f t="shared" si="25"/>
        <v>Aberdeen</v>
      </c>
      <c r="D1627" t="s">
        <v>10</v>
      </c>
      <c r="E1627" t="s">
        <v>7</v>
      </c>
      <c r="F1627">
        <v>8814</v>
      </c>
    </row>
    <row r="1628" spans="1:6" hidden="1" x14ac:dyDescent="0.35">
      <c r="A1628" s="1">
        <v>44257</v>
      </c>
      <c r="B1628" t="s">
        <v>12</v>
      </c>
      <c r="C1628" t="str">
        <f t="shared" si="25"/>
        <v>St Andrews</v>
      </c>
      <c r="D1628" t="s">
        <v>6</v>
      </c>
      <c r="E1628" t="s">
        <v>9</v>
      </c>
      <c r="F1628">
        <v>5617</v>
      </c>
    </row>
    <row r="1629" spans="1:6" hidden="1" x14ac:dyDescent="0.35">
      <c r="A1629" s="1">
        <v>44257</v>
      </c>
      <c r="B1629" t="s">
        <v>12</v>
      </c>
      <c r="C1629" t="str">
        <f t="shared" si="25"/>
        <v>St Andrews</v>
      </c>
      <c r="D1629" t="s">
        <v>8</v>
      </c>
      <c r="E1629" t="s">
        <v>9</v>
      </c>
      <c r="F1629">
        <v>17817</v>
      </c>
    </row>
    <row r="1630" spans="1:6" hidden="1" x14ac:dyDescent="0.35">
      <c r="A1630" s="1">
        <v>44257</v>
      </c>
      <c r="B1630" t="s">
        <v>12</v>
      </c>
      <c r="C1630" t="str">
        <f t="shared" si="25"/>
        <v>St Andrews</v>
      </c>
      <c r="D1630" t="s">
        <v>10</v>
      </c>
      <c r="E1630" t="s">
        <v>9</v>
      </c>
      <c r="F1630">
        <v>5939</v>
      </c>
    </row>
    <row r="1631" spans="1:6" hidden="1" x14ac:dyDescent="0.35">
      <c r="A1631" s="1">
        <v>44257</v>
      </c>
      <c r="B1631" t="s">
        <v>13</v>
      </c>
      <c r="C1631" t="str">
        <f t="shared" si="25"/>
        <v>Dundee</v>
      </c>
      <c r="D1631" t="s">
        <v>6</v>
      </c>
      <c r="E1631" t="s">
        <v>9</v>
      </c>
      <c r="F1631">
        <v>11359</v>
      </c>
    </row>
    <row r="1632" spans="1:6" hidden="1" x14ac:dyDescent="0.35">
      <c r="A1632" s="1">
        <v>44257</v>
      </c>
      <c r="B1632" t="s">
        <v>13</v>
      </c>
      <c r="C1632" t="str">
        <f t="shared" si="25"/>
        <v>Dundee</v>
      </c>
      <c r="D1632" t="s">
        <v>8</v>
      </c>
      <c r="E1632" t="s">
        <v>9</v>
      </c>
      <c r="F1632">
        <v>40592</v>
      </c>
    </row>
    <row r="1633" spans="1:6" hidden="1" x14ac:dyDescent="0.35">
      <c r="A1633" s="1">
        <v>44257</v>
      </c>
      <c r="B1633" t="s">
        <v>13</v>
      </c>
      <c r="C1633" t="str">
        <f t="shared" si="25"/>
        <v>Dundee</v>
      </c>
      <c r="D1633" t="s">
        <v>10</v>
      </c>
      <c r="E1633" t="s">
        <v>7</v>
      </c>
      <c r="F1633">
        <v>11330</v>
      </c>
    </row>
    <row r="1634" spans="1:6" hidden="1" x14ac:dyDescent="0.35">
      <c r="A1634" s="1">
        <v>44257</v>
      </c>
      <c r="B1634" t="s">
        <v>14</v>
      </c>
      <c r="C1634" t="str">
        <f t="shared" si="25"/>
        <v xml:space="preserve">Glasgow </v>
      </c>
      <c r="D1634" t="s">
        <v>6</v>
      </c>
      <c r="E1634" t="s">
        <v>9</v>
      </c>
      <c r="F1634">
        <v>21521</v>
      </c>
    </row>
    <row r="1635" spans="1:6" hidden="1" x14ac:dyDescent="0.35">
      <c r="A1635" s="1">
        <v>44257</v>
      </c>
      <c r="B1635" t="s">
        <v>14</v>
      </c>
      <c r="C1635" t="str">
        <f t="shared" si="25"/>
        <v xml:space="preserve">Glasgow </v>
      </c>
      <c r="D1635" t="s">
        <v>8</v>
      </c>
      <c r="E1635" t="s">
        <v>9</v>
      </c>
      <c r="F1635">
        <v>95472</v>
      </c>
    </row>
    <row r="1636" spans="1:6" hidden="1" x14ac:dyDescent="0.35">
      <c r="A1636" s="1">
        <v>44257</v>
      </c>
      <c r="B1636" t="s">
        <v>14</v>
      </c>
      <c r="C1636" t="str">
        <f t="shared" si="25"/>
        <v xml:space="preserve">Glasgow </v>
      </c>
      <c r="D1636" t="s">
        <v>10</v>
      </c>
      <c r="E1636" t="s">
        <v>9</v>
      </c>
      <c r="F1636">
        <v>12635</v>
      </c>
    </row>
    <row r="1637" spans="1:6" hidden="1" x14ac:dyDescent="0.35">
      <c r="A1637" s="1">
        <v>44257</v>
      </c>
      <c r="B1637" t="s">
        <v>15</v>
      </c>
      <c r="C1637" t="str">
        <f t="shared" si="25"/>
        <v>Dumfries</v>
      </c>
      <c r="D1637" t="s">
        <v>6</v>
      </c>
      <c r="E1637" t="s">
        <v>9</v>
      </c>
      <c r="F1637">
        <v>7404</v>
      </c>
    </row>
    <row r="1638" spans="1:6" hidden="1" x14ac:dyDescent="0.35">
      <c r="A1638" s="1">
        <v>44257</v>
      </c>
      <c r="B1638" t="s">
        <v>15</v>
      </c>
      <c r="C1638" t="str">
        <f t="shared" si="25"/>
        <v>Dumfries</v>
      </c>
      <c r="D1638" t="s">
        <v>8</v>
      </c>
      <c r="E1638" t="s">
        <v>9</v>
      </c>
      <c r="F1638">
        <v>21649</v>
      </c>
    </row>
    <row r="1639" spans="1:6" hidden="1" x14ac:dyDescent="0.35">
      <c r="A1639" s="1">
        <v>44257</v>
      </c>
      <c r="B1639" t="s">
        <v>15</v>
      </c>
      <c r="C1639" t="str">
        <f t="shared" si="25"/>
        <v>Dumfries</v>
      </c>
      <c r="D1639" t="s">
        <v>10</v>
      </c>
      <c r="E1639" t="s">
        <v>9</v>
      </c>
      <c r="F1639">
        <v>3747</v>
      </c>
    </row>
    <row r="1640" spans="1:6" hidden="1" x14ac:dyDescent="0.35">
      <c r="A1640" s="1">
        <v>44257</v>
      </c>
      <c r="B1640" t="s">
        <v>16</v>
      </c>
      <c r="C1640" t="str">
        <f t="shared" si="25"/>
        <v>Inverness</v>
      </c>
      <c r="D1640" t="s">
        <v>6</v>
      </c>
      <c r="E1640" t="s">
        <v>9</v>
      </c>
      <c r="F1640">
        <v>9593</v>
      </c>
    </row>
    <row r="1641" spans="1:6" hidden="1" x14ac:dyDescent="0.35">
      <c r="A1641" s="1">
        <v>44257</v>
      </c>
      <c r="B1641" t="s">
        <v>16</v>
      </c>
      <c r="C1641" t="str">
        <f t="shared" si="25"/>
        <v>Inverness</v>
      </c>
      <c r="D1641" t="s">
        <v>8</v>
      </c>
      <c r="E1641" t="s">
        <v>9</v>
      </c>
      <c r="F1641">
        <v>35273</v>
      </c>
    </row>
    <row r="1642" spans="1:6" hidden="1" x14ac:dyDescent="0.35">
      <c r="A1642" s="1">
        <v>44257</v>
      </c>
      <c r="B1642" t="s">
        <v>16</v>
      </c>
      <c r="C1642" t="str">
        <f t="shared" si="25"/>
        <v>Inverness</v>
      </c>
      <c r="D1642" t="s">
        <v>10</v>
      </c>
      <c r="E1642" t="s">
        <v>9</v>
      </c>
      <c r="F1642">
        <v>6184</v>
      </c>
    </row>
    <row r="1643" spans="1:6" hidden="1" x14ac:dyDescent="0.35">
      <c r="A1643" s="1">
        <v>44257</v>
      </c>
      <c r="B1643" t="s">
        <v>17</v>
      </c>
      <c r="C1643" t="str">
        <f t="shared" si="25"/>
        <v>Stirling</v>
      </c>
      <c r="D1643" t="s">
        <v>6</v>
      </c>
      <c r="E1643" t="s">
        <v>9</v>
      </c>
      <c r="F1643">
        <v>8518</v>
      </c>
    </row>
    <row r="1644" spans="1:6" hidden="1" x14ac:dyDescent="0.35">
      <c r="A1644" s="1">
        <v>44257</v>
      </c>
      <c r="B1644" t="s">
        <v>17</v>
      </c>
      <c r="C1644" t="str">
        <f t="shared" si="25"/>
        <v>Stirling</v>
      </c>
      <c r="D1644" t="s">
        <v>8</v>
      </c>
      <c r="E1644" t="s">
        <v>9</v>
      </c>
      <c r="F1644">
        <v>28414</v>
      </c>
    </row>
    <row r="1645" spans="1:6" hidden="1" x14ac:dyDescent="0.35">
      <c r="A1645" s="1">
        <v>44257</v>
      </c>
      <c r="B1645" t="s">
        <v>17</v>
      </c>
      <c r="C1645" t="str">
        <f t="shared" si="25"/>
        <v>Stirling</v>
      </c>
      <c r="D1645" t="s">
        <v>10</v>
      </c>
      <c r="E1645" t="s">
        <v>9</v>
      </c>
      <c r="F1645">
        <v>6198</v>
      </c>
    </row>
    <row r="1646" spans="1:6" hidden="1" x14ac:dyDescent="0.35">
      <c r="A1646" s="1">
        <v>44257</v>
      </c>
      <c r="B1646" t="s">
        <v>18</v>
      </c>
      <c r="C1646" t="str">
        <f t="shared" si="25"/>
        <v>Edinburgh</v>
      </c>
      <c r="D1646" t="s">
        <v>6</v>
      </c>
      <c r="E1646" t="s">
        <v>9</v>
      </c>
      <c r="F1646">
        <v>14198</v>
      </c>
    </row>
    <row r="1647" spans="1:6" hidden="1" x14ac:dyDescent="0.35">
      <c r="A1647" s="1">
        <v>44257</v>
      </c>
      <c r="B1647" t="s">
        <v>18</v>
      </c>
      <c r="C1647" t="str">
        <f t="shared" si="25"/>
        <v>Edinburgh</v>
      </c>
      <c r="D1647" t="s">
        <v>8</v>
      </c>
      <c r="E1647" t="s">
        <v>9</v>
      </c>
      <c r="F1647">
        <v>60888</v>
      </c>
    </row>
    <row r="1648" spans="1:6" hidden="1" x14ac:dyDescent="0.35">
      <c r="A1648" s="1">
        <v>44257</v>
      </c>
      <c r="B1648" t="s">
        <v>18</v>
      </c>
      <c r="C1648" t="str">
        <f t="shared" si="25"/>
        <v>Edinburgh</v>
      </c>
      <c r="D1648" t="s">
        <v>10</v>
      </c>
      <c r="E1648" t="s">
        <v>9</v>
      </c>
      <c r="F1648">
        <v>9298</v>
      </c>
    </row>
    <row r="1649" spans="1:6" hidden="1" x14ac:dyDescent="0.35">
      <c r="A1649" s="1">
        <v>44258</v>
      </c>
      <c r="B1649" t="s">
        <v>5</v>
      </c>
      <c r="C1649" t="str">
        <f t="shared" si="25"/>
        <v>Perth</v>
      </c>
      <c r="D1649" t="s">
        <v>6</v>
      </c>
      <c r="E1649" t="s">
        <v>9</v>
      </c>
      <c r="F1649">
        <v>3889</v>
      </c>
    </row>
    <row r="1650" spans="1:6" hidden="1" x14ac:dyDescent="0.35">
      <c r="A1650" s="1">
        <v>44258</v>
      </c>
      <c r="B1650" t="s">
        <v>5</v>
      </c>
      <c r="C1650" t="str">
        <f t="shared" si="25"/>
        <v>Perth</v>
      </c>
      <c r="D1650" t="s">
        <v>8</v>
      </c>
      <c r="E1650" t="s">
        <v>9</v>
      </c>
      <c r="F1650">
        <v>23911</v>
      </c>
    </row>
    <row r="1651" spans="1:6" hidden="1" x14ac:dyDescent="0.35">
      <c r="A1651" s="1">
        <v>44258</v>
      </c>
      <c r="B1651" t="s">
        <v>5</v>
      </c>
      <c r="C1651" t="str">
        <f t="shared" si="25"/>
        <v>Perth</v>
      </c>
      <c r="D1651" t="s">
        <v>10</v>
      </c>
      <c r="E1651" t="s">
        <v>9</v>
      </c>
      <c r="F1651">
        <v>5753</v>
      </c>
    </row>
    <row r="1652" spans="1:6" hidden="1" x14ac:dyDescent="0.35">
      <c r="A1652" s="1">
        <v>44258</v>
      </c>
      <c r="B1652" t="s">
        <v>11</v>
      </c>
      <c r="C1652" t="str">
        <f t="shared" si="25"/>
        <v>Aberdeen</v>
      </c>
      <c r="D1652" t="s">
        <v>6</v>
      </c>
      <c r="E1652" t="s">
        <v>9</v>
      </c>
      <c r="F1652">
        <v>13635</v>
      </c>
    </row>
    <row r="1653" spans="1:6" hidden="1" x14ac:dyDescent="0.35">
      <c r="A1653" s="1">
        <v>44258</v>
      </c>
      <c r="B1653" t="s">
        <v>11</v>
      </c>
      <c r="C1653" t="str">
        <f t="shared" si="25"/>
        <v>Aberdeen</v>
      </c>
      <c r="D1653" t="s">
        <v>8</v>
      </c>
      <c r="E1653" t="s">
        <v>9</v>
      </c>
      <c r="F1653">
        <v>37638</v>
      </c>
    </row>
    <row r="1654" spans="1:6" hidden="1" x14ac:dyDescent="0.35">
      <c r="A1654" s="1">
        <v>44258</v>
      </c>
      <c r="B1654" t="s">
        <v>11</v>
      </c>
      <c r="C1654" t="str">
        <f t="shared" si="25"/>
        <v>Aberdeen</v>
      </c>
      <c r="D1654" t="s">
        <v>10</v>
      </c>
      <c r="E1654" t="s">
        <v>7</v>
      </c>
      <c r="F1654">
        <v>7326</v>
      </c>
    </row>
    <row r="1655" spans="1:6" hidden="1" x14ac:dyDescent="0.35">
      <c r="A1655" s="1">
        <v>44258</v>
      </c>
      <c r="B1655" t="s">
        <v>12</v>
      </c>
      <c r="C1655" t="str">
        <f t="shared" si="25"/>
        <v>St Andrews</v>
      </c>
      <c r="D1655" t="s">
        <v>6</v>
      </c>
      <c r="E1655" t="s">
        <v>7</v>
      </c>
      <c r="F1655">
        <v>7363</v>
      </c>
    </row>
    <row r="1656" spans="1:6" hidden="1" x14ac:dyDescent="0.35">
      <c r="A1656" s="1">
        <v>44258</v>
      </c>
      <c r="B1656" t="s">
        <v>12</v>
      </c>
      <c r="C1656" t="str">
        <f t="shared" si="25"/>
        <v>St Andrews</v>
      </c>
      <c r="D1656" t="s">
        <v>8</v>
      </c>
      <c r="E1656" t="s">
        <v>9</v>
      </c>
      <c r="F1656">
        <v>18970</v>
      </c>
    </row>
    <row r="1657" spans="1:6" hidden="1" x14ac:dyDescent="0.35">
      <c r="A1657" s="1">
        <v>44258</v>
      </c>
      <c r="B1657" t="s">
        <v>12</v>
      </c>
      <c r="C1657" t="str">
        <f t="shared" si="25"/>
        <v>St Andrews</v>
      </c>
      <c r="D1657" t="s">
        <v>10</v>
      </c>
      <c r="E1657" t="s">
        <v>9</v>
      </c>
      <c r="F1657">
        <v>4725</v>
      </c>
    </row>
    <row r="1658" spans="1:6" hidden="1" x14ac:dyDescent="0.35">
      <c r="A1658" s="1">
        <v>44258</v>
      </c>
      <c r="B1658" t="s">
        <v>13</v>
      </c>
      <c r="C1658" t="str">
        <f t="shared" si="25"/>
        <v>Dundee</v>
      </c>
      <c r="D1658" t="s">
        <v>6</v>
      </c>
      <c r="E1658" t="s">
        <v>7</v>
      </c>
      <c r="F1658">
        <v>13523</v>
      </c>
    </row>
    <row r="1659" spans="1:6" hidden="1" x14ac:dyDescent="0.35">
      <c r="A1659" s="1">
        <v>44258</v>
      </c>
      <c r="B1659" t="s">
        <v>13</v>
      </c>
      <c r="C1659" t="str">
        <f t="shared" si="25"/>
        <v>Dundee</v>
      </c>
      <c r="D1659" t="s">
        <v>8</v>
      </c>
      <c r="E1659" t="s">
        <v>9</v>
      </c>
      <c r="F1659">
        <v>36294</v>
      </c>
    </row>
    <row r="1660" spans="1:6" hidden="1" x14ac:dyDescent="0.35">
      <c r="A1660" s="1">
        <v>44258</v>
      </c>
      <c r="B1660" t="s">
        <v>13</v>
      </c>
      <c r="C1660" t="str">
        <f t="shared" si="25"/>
        <v>Dundee</v>
      </c>
      <c r="D1660" t="s">
        <v>10</v>
      </c>
      <c r="E1660" t="s">
        <v>7</v>
      </c>
      <c r="F1660">
        <v>9584</v>
      </c>
    </row>
    <row r="1661" spans="1:6" hidden="1" x14ac:dyDescent="0.35">
      <c r="A1661" s="1">
        <v>44258</v>
      </c>
      <c r="B1661" t="s">
        <v>14</v>
      </c>
      <c r="C1661" t="str">
        <f t="shared" si="25"/>
        <v xml:space="preserve">Glasgow </v>
      </c>
      <c r="D1661" t="s">
        <v>6</v>
      </c>
      <c r="E1661" t="s">
        <v>7</v>
      </c>
      <c r="F1661">
        <v>30039</v>
      </c>
    </row>
    <row r="1662" spans="1:6" hidden="1" x14ac:dyDescent="0.35">
      <c r="A1662" s="1">
        <v>44258</v>
      </c>
      <c r="B1662" t="s">
        <v>14</v>
      </c>
      <c r="C1662" t="str">
        <f t="shared" si="25"/>
        <v xml:space="preserve">Glasgow </v>
      </c>
      <c r="D1662" t="s">
        <v>8</v>
      </c>
      <c r="E1662" t="s">
        <v>9</v>
      </c>
      <c r="F1662">
        <v>85363</v>
      </c>
    </row>
    <row r="1663" spans="1:6" hidden="1" x14ac:dyDescent="0.35">
      <c r="A1663" s="1">
        <v>44258</v>
      </c>
      <c r="B1663" t="s">
        <v>14</v>
      </c>
      <c r="C1663" t="str">
        <f t="shared" si="25"/>
        <v xml:space="preserve">Glasgow </v>
      </c>
      <c r="D1663" t="s">
        <v>10</v>
      </c>
      <c r="E1663" t="s">
        <v>9</v>
      </c>
      <c r="F1663">
        <v>10052</v>
      </c>
    </row>
    <row r="1664" spans="1:6" hidden="1" x14ac:dyDescent="0.35">
      <c r="A1664" s="1">
        <v>44258</v>
      </c>
      <c r="B1664" t="s">
        <v>15</v>
      </c>
      <c r="C1664" t="str">
        <f t="shared" si="25"/>
        <v>Dumfries</v>
      </c>
      <c r="D1664" t="s">
        <v>6</v>
      </c>
      <c r="E1664" t="s">
        <v>7</v>
      </c>
      <c r="F1664">
        <v>8815</v>
      </c>
    </row>
    <row r="1665" spans="1:6" hidden="1" x14ac:dyDescent="0.35">
      <c r="A1665" s="1">
        <v>44258</v>
      </c>
      <c r="B1665" t="s">
        <v>15</v>
      </c>
      <c r="C1665" t="str">
        <f t="shared" si="25"/>
        <v>Dumfries</v>
      </c>
      <c r="D1665" t="s">
        <v>8</v>
      </c>
      <c r="E1665" t="s">
        <v>9</v>
      </c>
      <c r="F1665">
        <v>19356</v>
      </c>
    </row>
    <row r="1666" spans="1:6" hidden="1" x14ac:dyDescent="0.35">
      <c r="A1666" s="1">
        <v>44258</v>
      </c>
      <c r="B1666" t="s">
        <v>15</v>
      </c>
      <c r="C1666" t="str">
        <f t="shared" si="25"/>
        <v>Dumfries</v>
      </c>
      <c r="D1666" t="s">
        <v>10</v>
      </c>
      <c r="E1666" t="s">
        <v>9</v>
      </c>
      <c r="F1666">
        <v>2980</v>
      </c>
    </row>
    <row r="1667" spans="1:6" hidden="1" x14ac:dyDescent="0.35">
      <c r="A1667" s="1">
        <v>44258</v>
      </c>
      <c r="B1667" t="s">
        <v>16</v>
      </c>
      <c r="C1667" t="str">
        <f t="shared" ref="C1667:C1730" si="26">_xlfn.XLOOKUP(B1667,$K$3:$K$11,$J$3:$J$11,,0)</f>
        <v>Inverness</v>
      </c>
      <c r="D1667" t="s">
        <v>6</v>
      </c>
      <c r="E1667" t="s">
        <v>9</v>
      </c>
      <c r="F1667">
        <v>11567</v>
      </c>
    </row>
    <row r="1668" spans="1:6" hidden="1" x14ac:dyDescent="0.35">
      <c r="A1668" s="1">
        <v>44258</v>
      </c>
      <c r="B1668" t="s">
        <v>16</v>
      </c>
      <c r="C1668" t="str">
        <f t="shared" si="26"/>
        <v>Inverness</v>
      </c>
      <c r="D1668" t="s">
        <v>8</v>
      </c>
      <c r="E1668" t="s">
        <v>9</v>
      </c>
      <c r="F1668">
        <v>31538</v>
      </c>
    </row>
    <row r="1669" spans="1:6" hidden="1" x14ac:dyDescent="0.35">
      <c r="A1669" s="1">
        <v>44258</v>
      </c>
      <c r="B1669" t="s">
        <v>16</v>
      </c>
      <c r="C1669" t="str">
        <f t="shared" si="26"/>
        <v>Inverness</v>
      </c>
      <c r="D1669" t="s">
        <v>10</v>
      </c>
      <c r="E1669" t="s">
        <v>9</v>
      </c>
      <c r="F1669">
        <v>4920</v>
      </c>
    </row>
    <row r="1670" spans="1:6" hidden="1" x14ac:dyDescent="0.35">
      <c r="A1670" s="1">
        <v>44258</v>
      </c>
      <c r="B1670" t="s">
        <v>17</v>
      </c>
      <c r="C1670" t="str">
        <f t="shared" si="26"/>
        <v>Stirling</v>
      </c>
      <c r="D1670" t="s">
        <v>6</v>
      </c>
      <c r="E1670" t="s">
        <v>7</v>
      </c>
      <c r="F1670">
        <v>10143</v>
      </c>
    </row>
    <row r="1671" spans="1:6" hidden="1" x14ac:dyDescent="0.35">
      <c r="A1671" s="1">
        <v>44258</v>
      </c>
      <c r="B1671" t="s">
        <v>17</v>
      </c>
      <c r="C1671" t="str">
        <f t="shared" si="26"/>
        <v>Stirling</v>
      </c>
      <c r="D1671" t="s">
        <v>8</v>
      </c>
      <c r="E1671" t="s">
        <v>9</v>
      </c>
      <c r="F1671">
        <v>25405</v>
      </c>
    </row>
    <row r="1672" spans="1:6" hidden="1" x14ac:dyDescent="0.35">
      <c r="A1672" s="1">
        <v>44258</v>
      </c>
      <c r="B1672" t="s">
        <v>17</v>
      </c>
      <c r="C1672" t="str">
        <f t="shared" si="26"/>
        <v>Stirling</v>
      </c>
      <c r="D1672" t="s">
        <v>10</v>
      </c>
      <c r="E1672" t="s">
        <v>9</v>
      </c>
      <c r="F1672">
        <v>4932</v>
      </c>
    </row>
    <row r="1673" spans="1:6" hidden="1" x14ac:dyDescent="0.35">
      <c r="A1673" s="1">
        <v>44258</v>
      </c>
      <c r="B1673" t="s">
        <v>18</v>
      </c>
      <c r="C1673" t="str">
        <f t="shared" si="26"/>
        <v>Edinburgh</v>
      </c>
      <c r="D1673" t="s">
        <v>6</v>
      </c>
      <c r="E1673" t="s">
        <v>7</v>
      </c>
      <c r="F1673">
        <v>16904</v>
      </c>
    </row>
    <row r="1674" spans="1:6" hidden="1" x14ac:dyDescent="0.35">
      <c r="A1674" s="1">
        <v>44258</v>
      </c>
      <c r="B1674" t="s">
        <v>18</v>
      </c>
      <c r="C1674" t="str">
        <f t="shared" si="26"/>
        <v>Edinburgh</v>
      </c>
      <c r="D1674" t="s">
        <v>8</v>
      </c>
      <c r="E1674" t="s">
        <v>9</v>
      </c>
      <c r="F1674">
        <v>54441</v>
      </c>
    </row>
    <row r="1675" spans="1:6" hidden="1" x14ac:dyDescent="0.35">
      <c r="A1675" s="1">
        <v>44258</v>
      </c>
      <c r="B1675" t="s">
        <v>18</v>
      </c>
      <c r="C1675" t="str">
        <f t="shared" si="26"/>
        <v>Edinburgh</v>
      </c>
      <c r="D1675" t="s">
        <v>10</v>
      </c>
      <c r="E1675" t="s">
        <v>9</v>
      </c>
      <c r="F1675">
        <v>7397</v>
      </c>
    </row>
    <row r="1676" spans="1:6" hidden="1" x14ac:dyDescent="0.35">
      <c r="A1676" s="1">
        <v>44259</v>
      </c>
      <c r="B1676" t="s">
        <v>5</v>
      </c>
      <c r="C1676" t="str">
        <f t="shared" si="26"/>
        <v>Perth</v>
      </c>
      <c r="D1676" t="s">
        <v>6</v>
      </c>
      <c r="E1676" t="s">
        <v>9</v>
      </c>
      <c r="F1676">
        <v>4038</v>
      </c>
    </row>
    <row r="1677" spans="1:6" hidden="1" x14ac:dyDescent="0.35">
      <c r="A1677" s="1">
        <v>44259</v>
      </c>
      <c r="B1677" t="s">
        <v>5</v>
      </c>
      <c r="C1677" t="str">
        <f t="shared" si="26"/>
        <v>Perth</v>
      </c>
      <c r="D1677" t="s">
        <v>8</v>
      </c>
      <c r="E1677" t="s">
        <v>9</v>
      </c>
      <c r="F1677">
        <v>27069</v>
      </c>
    </row>
    <row r="1678" spans="1:6" hidden="1" x14ac:dyDescent="0.35">
      <c r="A1678" s="1">
        <v>44259</v>
      </c>
      <c r="B1678" t="s">
        <v>5</v>
      </c>
      <c r="C1678" t="str">
        <f t="shared" si="26"/>
        <v>Perth</v>
      </c>
      <c r="D1678" t="s">
        <v>10</v>
      </c>
      <c r="E1678" t="s">
        <v>9</v>
      </c>
      <c r="F1678">
        <v>6613</v>
      </c>
    </row>
    <row r="1679" spans="1:6" hidden="1" x14ac:dyDescent="0.35">
      <c r="A1679" s="1">
        <v>44259</v>
      </c>
      <c r="B1679" t="s">
        <v>11</v>
      </c>
      <c r="C1679" t="str">
        <f t="shared" si="26"/>
        <v>Aberdeen</v>
      </c>
      <c r="D1679" t="s">
        <v>6</v>
      </c>
      <c r="E1679" t="s">
        <v>9</v>
      </c>
      <c r="F1679">
        <v>13769</v>
      </c>
    </row>
    <row r="1680" spans="1:6" hidden="1" x14ac:dyDescent="0.35">
      <c r="A1680" s="1">
        <v>44259</v>
      </c>
      <c r="B1680" t="s">
        <v>11</v>
      </c>
      <c r="C1680" t="str">
        <f t="shared" si="26"/>
        <v>Aberdeen</v>
      </c>
      <c r="D1680" t="s">
        <v>8</v>
      </c>
      <c r="E1680" t="s">
        <v>9</v>
      </c>
      <c r="F1680">
        <v>42609</v>
      </c>
    </row>
    <row r="1681" spans="1:6" hidden="1" x14ac:dyDescent="0.35">
      <c r="A1681" s="1">
        <v>44259</v>
      </c>
      <c r="B1681" t="s">
        <v>11</v>
      </c>
      <c r="C1681" t="str">
        <f t="shared" si="26"/>
        <v>Aberdeen</v>
      </c>
      <c r="D1681" t="s">
        <v>10</v>
      </c>
      <c r="E1681" t="s">
        <v>7</v>
      </c>
      <c r="F1681">
        <v>8193</v>
      </c>
    </row>
    <row r="1682" spans="1:6" hidden="1" x14ac:dyDescent="0.35">
      <c r="A1682" s="1">
        <v>44259</v>
      </c>
      <c r="B1682" t="s">
        <v>12</v>
      </c>
      <c r="C1682" t="str">
        <f t="shared" si="26"/>
        <v>St Andrews</v>
      </c>
      <c r="D1682" t="s">
        <v>6</v>
      </c>
      <c r="E1682" t="s">
        <v>7</v>
      </c>
      <c r="F1682">
        <v>7436</v>
      </c>
    </row>
    <row r="1683" spans="1:6" hidden="1" x14ac:dyDescent="0.35">
      <c r="A1683" s="1">
        <v>44259</v>
      </c>
      <c r="B1683" t="s">
        <v>12</v>
      </c>
      <c r="C1683" t="str">
        <f t="shared" si="26"/>
        <v>St Andrews</v>
      </c>
      <c r="D1683" t="s">
        <v>8</v>
      </c>
      <c r="E1683" t="s">
        <v>9</v>
      </c>
      <c r="F1683">
        <v>21475</v>
      </c>
    </row>
    <row r="1684" spans="1:6" hidden="1" x14ac:dyDescent="0.35">
      <c r="A1684" s="1">
        <v>44259</v>
      </c>
      <c r="B1684" t="s">
        <v>12</v>
      </c>
      <c r="C1684" t="str">
        <f t="shared" si="26"/>
        <v>St Andrews</v>
      </c>
      <c r="D1684" t="s">
        <v>10</v>
      </c>
      <c r="E1684" t="s">
        <v>9</v>
      </c>
      <c r="F1684">
        <v>5432</v>
      </c>
    </row>
    <row r="1685" spans="1:6" hidden="1" x14ac:dyDescent="0.35">
      <c r="A1685" s="1">
        <v>44259</v>
      </c>
      <c r="B1685" t="s">
        <v>13</v>
      </c>
      <c r="C1685" t="str">
        <f t="shared" si="26"/>
        <v>Dundee</v>
      </c>
      <c r="D1685" t="s">
        <v>6</v>
      </c>
      <c r="E1685" t="s">
        <v>7</v>
      </c>
      <c r="F1685">
        <v>13657</v>
      </c>
    </row>
    <row r="1686" spans="1:6" hidden="1" x14ac:dyDescent="0.35">
      <c r="A1686" s="1">
        <v>44259</v>
      </c>
      <c r="B1686" t="s">
        <v>13</v>
      </c>
      <c r="C1686" t="str">
        <f t="shared" si="26"/>
        <v>Dundee</v>
      </c>
      <c r="D1686" t="s">
        <v>8</v>
      </c>
      <c r="E1686" t="s">
        <v>9</v>
      </c>
      <c r="F1686">
        <v>41087</v>
      </c>
    </row>
    <row r="1687" spans="1:6" hidden="1" x14ac:dyDescent="0.35">
      <c r="A1687" s="1">
        <v>44259</v>
      </c>
      <c r="B1687" t="s">
        <v>13</v>
      </c>
      <c r="C1687" t="str">
        <f t="shared" si="26"/>
        <v>Dundee</v>
      </c>
      <c r="D1687" t="s">
        <v>10</v>
      </c>
      <c r="E1687" t="s">
        <v>9</v>
      </c>
      <c r="F1687">
        <v>7811</v>
      </c>
    </row>
    <row r="1688" spans="1:6" hidden="1" x14ac:dyDescent="0.35">
      <c r="A1688" s="1">
        <v>44259</v>
      </c>
      <c r="B1688" t="s">
        <v>14</v>
      </c>
      <c r="C1688" t="str">
        <f t="shared" si="26"/>
        <v xml:space="preserve">Glasgow </v>
      </c>
      <c r="D1688" t="s">
        <v>6</v>
      </c>
      <c r="E1688" t="s">
        <v>7</v>
      </c>
      <c r="F1688">
        <v>30336</v>
      </c>
    </row>
    <row r="1689" spans="1:6" hidden="1" x14ac:dyDescent="0.35">
      <c r="A1689" s="1">
        <v>44259</v>
      </c>
      <c r="B1689" t="s">
        <v>14</v>
      </c>
      <c r="C1689" t="str">
        <f t="shared" si="26"/>
        <v xml:space="preserve">Glasgow </v>
      </c>
      <c r="D1689" t="s">
        <v>8</v>
      </c>
      <c r="E1689" t="s">
        <v>9</v>
      </c>
      <c r="F1689">
        <v>96636</v>
      </c>
    </row>
    <row r="1690" spans="1:6" hidden="1" x14ac:dyDescent="0.35">
      <c r="A1690" s="1">
        <v>44259</v>
      </c>
      <c r="B1690" t="s">
        <v>14</v>
      </c>
      <c r="C1690" t="str">
        <f t="shared" si="26"/>
        <v xml:space="preserve">Glasgow </v>
      </c>
      <c r="D1690" t="s">
        <v>10</v>
      </c>
      <c r="E1690" t="s">
        <v>9</v>
      </c>
      <c r="F1690">
        <v>11556</v>
      </c>
    </row>
    <row r="1691" spans="1:6" hidden="1" x14ac:dyDescent="0.35">
      <c r="A1691" s="1">
        <v>44259</v>
      </c>
      <c r="B1691" t="s">
        <v>15</v>
      </c>
      <c r="C1691" t="str">
        <f t="shared" si="26"/>
        <v>Dumfries</v>
      </c>
      <c r="D1691" t="s">
        <v>6</v>
      </c>
      <c r="E1691" t="s">
        <v>7</v>
      </c>
      <c r="F1691">
        <v>8902</v>
      </c>
    </row>
    <row r="1692" spans="1:6" hidden="1" x14ac:dyDescent="0.35">
      <c r="A1692" s="1">
        <v>44259</v>
      </c>
      <c r="B1692" t="s">
        <v>15</v>
      </c>
      <c r="C1692" t="str">
        <f t="shared" si="26"/>
        <v>Dumfries</v>
      </c>
      <c r="D1692" t="s">
        <v>8</v>
      </c>
      <c r="E1692" t="s">
        <v>9</v>
      </c>
      <c r="F1692">
        <v>21913</v>
      </c>
    </row>
    <row r="1693" spans="1:6" hidden="1" x14ac:dyDescent="0.35">
      <c r="A1693" s="1">
        <v>44259</v>
      </c>
      <c r="B1693" t="s">
        <v>15</v>
      </c>
      <c r="C1693" t="str">
        <f t="shared" si="26"/>
        <v>Dumfries</v>
      </c>
      <c r="D1693" t="s">
        <v>10</v>
      </c>
      <c r="E1693" t="s">
        <v>9</v>
      </c>
      <c r="F1693">
        <v>3427</v>
      </c>
    </row>
    <row r="1694" spans="1:6" hidden="1" x14ac:dyDescent="0.35">
      <c r="A1694" s="1">
        <v>44259</v>
      </c>
      <c r="B1694" t="s">
        <v>16</v>
      </c>
      <c r="C1694" t="str">
        <f t="shared" si="26"/>
        <v>Inverness</v>
      </c>
      <c r="D1694" t="s">
        <v>6</v>
      </c>
      <c r="E1694" t="s">
        <v>9</v>
      </c>
      <c r="F1694">
        <v>11688</v>
      </c>
    </row>
    <row r="1695" spans="1:6" hidden="1" x14ac:dyDescent="0.35">
      <c r="A1695" s="1">
        <v>44259</v>
      </c>
      <c r="B1695" t="s">
        <v>16</v>
      </c>
      <c r="C1695" t="str">
        <f t="shared" si="26"/>
        <v>Inverness</v>
      </c>
      <c r="D1695" t="s">
        <v>8</v>
      </c>
      <c r="E1695" t="s">
        <v>9</v>
      </c>
      <c r="F1695">
        <v>35703</v>
      </c>
    </row>
    <row r="1696" spans="1:6" hidden="1" x14ac:dyDescent="0.35">
      <c r="A1696" s="1">
        <v>44259</v>
      </c>
      <c r="B1696" t="s">
        <v>16</v>
      </c>
      <c r="C1696" t="str">
        <f t="shared" si="26"/>
        <v>Inverness</v>
      </c>
      <c r="D1696" t="s">
        <v>10</v>
      </c>
      <c r="E1696" t="s">
        <v>9</v>
      </c>
      <c r="F1696">
        <v>5655</v>
      </c>
    </row>
    <row r="1697" spans="1:6" hidden="1" x14ac:dyDescent="0.35">
      <c r="A1697" s="1">
        <v>44259</v>
      </c>
      <c r="B1697" t="s">
        <v>17</v>
      </c>
      <c r="C1697" t="str">
        <f t="shared" si="26"/>
        <v>Stirling</v>
      </c>
      <c r="D1697" t="s">
        <v>6</v>
      </c>
      <c r="E1697" t="s">
        <v>7</v>
      </c>
      <c r="F1697">
        <v>10242</v>
      </c>
    </row>
    <row r="1698" spans="1:6" hidden="1" x14ac:dyDescent="0.35">
      <c r="A1698" s="1">
        <v>44259</v>
      </c>
      <c r="B1698" t="s">
        <v>17</v>
      </c>
      <c r="C1698" t="str">
        <f t="shared" si="26"/>
        <v>Stirling</v>
      </c>
      <c r="D1698" t="s">
        <v>8</v>
      </c>
      <c r="E1698" t="s">
        <v>9</v>
      </c>
      <c r="F1698">
        <v>28761</v>
      </c>
    </row>
    <row r="1699" spans="1:6" hidden="1" x14ac:dyDescent="0.35">
      <c r="A1699" s="1">
        <v>44259</v>
      </c>
      <c r="B1699" t="s">
        <v>17</v>
      </c>
      <c r="C1699" t="str">
        <f t="shared" si="26"/>
        <v>Stirling</v>
      </c>
      <c r="D1699" t="s">
        <v>10</v>
      </c>
      <c r="E1699" t="s">
        <v>9</v>
      </c>
      <c r="F1699">
        <v>5669</v>
      </c>
    </row>
    <row r="1700" spans="1:6" hidden="1" x14ac:dyDescent="0.35">
      <c r="A1700" s="1">
        <v>44259</v>
      </c>
      <c r="B1700" t="s">
        <v>18</v>
      </c>
      <c r="C1700" t="str">
        <f t="shared" si="26"/>
        <v>Edinburgh</v>
      </c>
      <c r="D1700" t="s">
        <v>6</v>
      </c>
      <c r="E1700" t="s">
        <v>7</v>
      </c>
      <c r="F1700">
        <v>17071</v>
      </c>
    </row>
    <row r="1701" spans="1:6" hidden="1" x14ac:dyDescent="0.35">
      <c r="A1701" s="1">
        <v>44259</v>
      </c>
      <c r="B1701" t="s">
        <v>18</v>
      </c>
      <c r="C1701" t="str">
        <f t="shared" si="26"/>
        <v>Edinburgh</v>
      </c>
      <c r="D1701" t="s">
        <v>8</v>
      </c>
      <c r="E1701" t="s">
        <v>9</v>
      </c>
      <c r="F1701">
        <v>61630</v>
      </c>
    </row>
    <row r="1702" spans="1:6" hidden="1" x14ac:dyDescent="0.35">
      <c r="A1702" s="1">
        <v>44259</v>
      </c>
      <c r="B1702" t="s">
        <v>18</v>
      </c>
      <c r="C1702" t="str">
        <f t="shared" si="26"/>
        <v>Edinburgh</v>
      </c>
      <c r="D1702" t="s">
        <v>10</v>
      </c>
      <c r="E1702" t="s">
        <v>9</v>
      </c>
      <c r="F1702">
        <v>8504</v>
      </c>
    </row>
    <row r="1703" spans="1:6" hidden="1" x14ac:dyDescent="0.35">
      <c r="A1703" s="1">
        <v>44260</v>
      </c>
      <c r="B1703" t="s">
        <v>5</v>
      </c>
      <c r="C1703" t="str">
        <f t="shared" si="26"/>
        <v>Perth</v>
      </c>
      <c r="D1703" t="s">
        <v>6</v>
      </c>
      <c r="E1703" t="s">
        <v>9</v>
      </c>
      <c r="F1703">
        <v>3892</v>
      </c>
    </row>
    <row r="1704" spans="1:6" hidden="1" x14ac:dyDescent="0.35">
      <c r="A1704" s="1">
        <v>44260</v>
      </c>
      <c r="B1704" t="s">
        <v>5</v>
      </c>
      <c r="C1704" t="str">
        <f t="shared" si="26"/>
        <v>Perth</v>
      </c>
      <c r="D1704" t="s">
        <v>8</v>
      </c>
      <c r="E1704" t="s">
        <v>9</v>
      </c>
      <c r="F1704">
        <v>26945</v>
      </c>
    </row>
    <row r="1705" spans="1:6" hidden="1" x14ac:dyDescent="0.35">
      <c r="A1705" s="1">
        <v>44260</v>
      </c>
      <c r="B1705" t="s">
        <v>5</v>
      </c>
      <c r="C1705" t="str">
        <f t="shared" si="26"/>
        <v>Perth</v>
      </c>
      <c r="D1705" t="s">
        <v>10</v>
      </c>
      <c r="E1705" t="s">
        <v>9</v>
      </c>
      <c r="F1705">
        <v>6552</v>
      </c>
    </row>
    <row r="1706" spans="1:6" hidden="1" x14ac:dyDescent="0.35">
      <c r="A1706" s="1">
        <v>44260</v>
      </c>
      <c r="B1706" t="s">
        <v>11</v>
      </c>
      <c r="C1706" t="str">
        <f t="shared" si="26"/>
        <v>Aberdeen</v>
      </c>
      <c r="D1706" t="s">
        <v>6</v>
      </c>
      <c r="E1706" t="s">
        <v>9</v>
      </c>
      <c r="F1706">
        <v>14514</v>
      </c>
    </row>
    <row r="1707" spans="1:6" hidden="1" x14ac:dyDescent="0.35">
      <c r="A1707" s="1">
        <v>44260</v>
      </c>
      <c r="B1707" t="s">
        <v>11</v>
      </c>
      <c r="C1707" t="str">
        <f t="shared" si="26"/>
        <v>Aberdeen</v>
      </c>
      <c r="D1707" t="s">
        <v>8</v>
      </c>
      <c r="E1707" t="s">
        <v>9</v>
      </c>
      <c r="F1707">
        <v>42413</v>
      </c>
    </row>
    <row r="1708" spans="1:6" hidden="1" x14ac:dyDescent="0.35">
      <c r="A1708" s="1">
        <v>44260</v>
      </c>
      <c r="B1708" t="s">
        <v>11</v>
      </c>
      <c r="C1708" t="str">
        <f t="shared" si="26"/>
        <v>Aberdeen</v>
      </c>
      <c r="D1708" t="s">
        <v>10</v>
      </c>
      <c r="E1708" t="s">
        <v>7</v>
      </c>
      <c r="F1708">
        <v>8130</v>
      </c>
    </row>
    <row r="1709" spans="1:6" hidden="1" x14ac:dyDescent="0.35">
      <c r="A1709" s="1">
        <v>44260</v>
      </c>
      <c r="B1709" t="s">
        <v>12</v>
      </c>
      <c r="C1709" t="str">
        <f t="shared" si="26"/>
        <v>St Andrews</v>
      </c>
      <c r="D1709" t="s">
        <v>6</v>
      </c>
      <c r="E1709" t="s">
        <v>7</v>
      </c>
      <c r="F1709">
        <v>7837</v>
      </c>
    </row>
    <row r="1710" spans="1:6" hidden="1" x14ac:dyDescent="0.35">
      <c r="A1710" s="1">
        <v>44260</v>
      </c>
      <c r="B1710" t="s">
        <v>12</v>
      </c>
      <c r="C1710" t="str">
        <f t="shared" si="26"/>
        <v>St Andrews</v>
      </c>
      <c r="D1710" t="s">
        <v>8</v>
      </c>
      <c r="E1710" t="s">
        <v>9</v>
      </c>
      <c r="F1710">
        <v>19175</v>
      </c>
    </row>
    <row r="1711" spans="1:6" hidden="1" x14ac:dyDescent="0.35">
      <c r="A1711" s="1">
        <v>44260</v>
      </c>
      <c r="B1711" t="s">
        <v>12</v>
      </c>
      <c r="C1711" t="str">
        <f t="shared" si="26"/>
        <v>St Andrews</v>
      </c>
      <c r="D1711" t="s">
        <v>10</v>
      </c>
      <c r="E1711" t="s">
        <v>9</v>
      </c>
      <c r="F1711">
        <v>5382</v>
      </c>
    </row>
    <row r="1712" spans="1:6" hidden="1" x14ac:dyDescent="0.35">
      <c r="A1712" s="1">
        <v>44260</v>
      </c>
      <c r="B1712" t="s">
        <v>13</v>
      </c>
      <c r="C1712" t="str">
        <f t="shared" si="26"/>
        <v>Dundee</v>
      </c>
      <c r="D1712" t="s">
        <v>6</v>
      </c>
      <c r="E1712" t="s">
        <v>7</v>
      </c>
      <c r="F1712">
        <v>14395</v>
      </c>
    </row>
    <row r="1713" spans="1:6" hidden="1" x14ac:dyDescent="0.35">
      <c r="A1713" s="1">
        <v>44260</v>
      </c>
      <c r="B1713" t="s">
        <v>13</v>
      </c>
      <c r="C1713" t="str">
        <f t="shared" si="26"/>
        <v>Dundee</v>
      </c>
      <c r="D1713" t="s">
        <v>8</v>
      </c>
      <c r="E1713" t="s">
        <v>9</v>
      </c>
      <c r="F1713">
        <v>40899</v>
      </c>
    </row>
    <row r="1714" spans="1:6" hidden="1" x14ac:dyDescent="0.35">
      <c r="A1714" s="1">
        <v>44260</v>
      </c>
      <c r="B1714" t="s">
        <v>13</v>
      </c>
      <c r="C1714" t="str">
        <f t="shared" si="26"/>
        <v>Dundee</v>
      </c>
      <c r="D1714" t="s">
        <v>10</v>
      </c>
      <c r="E1714" t="s">
        <v>9</v>
      </c>
      <c r="F1714">
        <v>7738</v>
      </c>
    </row>
    <row r="1715" spans="1:6" hidden="1" x14ac:dyDescent="0.35">
      <c r="A1715" s="1">
        <v>44260</v>
      </c>
      <c r="B1715" t="s">
        <v>14</v>
      </c>
      <c r="C1715" t="str">
        <f t="shared" si="26"/>
        <v xml:space="preserve">Glasgow </v>
      </c>
      <c r="D1715" t="s">
        <v>6</v>
      </c>
      <c r="E1715" t="s">
        <v>7</v>
      </c>
      <c r="F1715">
        <v>31977</v>
      </c>
    </row>
    <row r="1716" spans="1:6" hidden="1" x14ac:dyDescent="0.35">
      <c r="A1716" s="1">
        <v>44260</v>
      </c>
      <c r="B1716" t="s">
        <v>14</v>
      </c>
      <c r="C1716" t="str">
        <f t="shared" si="26"/>
        <v xml:space="preserve">Glasgow </v>
      </c>
      <c r="D1716" t="s">
        <v>8</v>
      </c>
      <c r="E1716" t="s">
        <v>9</v>
      </c>
      <c r="F1716">
        <v>96194</v>
      </c>
    </row>
    <row r="1717" spans="1:6" hidden="1" x14ac:dyDescent="0.35">
      <c r="A1717" s="1">
        <v>44260</v>
      </c>
      <c r="B1717" t="s">
        <v>14</v>
      </c>
      <c r="C1717" t="str">
        <f t="shared" si="26"/>
        <v xml:space="preserve">Glasgow </v>
      </c>
      <c r="D1717" t="s">
        <v>10</v>
      </c>
      <c r="E1717" t="s">
        <v>9</v>
      </c>
      <c r="F1717">
        <v>11449</v>
      </c>
    </row>
    <row r="1718" spans="1:6" hidden="1" x14ac:dyDescent="0.35">
      <c r="A1718" s="1">
        <v>44260</v>
      </c>
      <c r="B1718" t="s">
        <v>15</v>
      </c>
      <c r="C1718" t="str">
        <f t="shared" si="26"/>
        <v>Dumfries</v>
      </c>
      <c r="D1718" t="s">
        <v>6</v>
      </c>
      <c r="E1718" t="s">
        <v>7</v>
      </c>
      <c r="F1718">
        <v>9384</v>
      </c>
    </row>
    <row r="1719" spans="1:6" hidden="1" x14ac:dyDescent="0.35">
      <c r="A1719" s="1">
        <v>44260</v>
      </c>
      <c r="B1719" t="s">
        <v>15</v>
      </c>
      <c r="C1719" t="str">
        <f t="shared" si="26"/>
        <v>Dumfries</v>
      </c>
      <c r="D1719" t="s">
        <v>8</v>
      </c>
      <c r="E1719" t="s">
        <v>9</v>
      </c>
      <c r="F1719">
        <v>21812</v>
      </c>
    </row>
    <row r="1720" spans="1:6" hidden="1" x14ac:dyDescent="0.35">
      <c r="A1720" s="1">
        <v>44260</v>
      </c>
      <c r="B1720" t="s">
        <v>15</v>
      </c>
      <c r="C1720" t="str">
        <f t="shared" si="26"/>
        <v>Dumfries</v>
      </c>
      <c r="D1720" t="s">
        <v>10</v>
      </c>
      <c r="E1720" t="s">
        <v>9</v>
      </c>
      <c r="F1720">
        <v>3395</v>
      </c>
    </row>
    <row r="1721" spans="1:6" hidden="1" x14ac:dyDescent="0.35">
      <c r="A1721" s="1">
        <v>44260</v>
      </c>
      <c r="B1721" t="s">
        <v>16</v>
      </c>
      <c r="C1721" t="str">
        <f t="shared" si="26"/>
        <v>Inverness</v>
      </c>
      <c r="D1721" t="s">
        <v>6</v>
      </c>
      <c r="E1721" t="s">
        <v>9</v>
      </c>
      <c r="F1721">
        <v>12362</v>
      </c>
    </row>
    <row r="1722" spans="1:6" hidden="1" x14ac:dyDescent="0.35">
      <c r="A1722" s="1">
        <v>44260</v>
      </c>
      <c r="B1722" t="s">
        <v>16</v>
      </c>
      <c r="C1722" t="str">
        <f t="shared" si="26"/>
        <v>Inverness</v>
      </c>
      <c r="D1722" t="s">
        <v>8</v>
      </c>
      <c r="E1722" t="s">
        <v>9</v>
      </c>
      <c r="F1722">
        <v>35540</v>
      </c>
    </row>
    <row r="1723" spans="1:6" hidden="1" x14ac:dyDescent="0.35">
      <c r="A1723" s="1">
        <v>44260</v>
      </c>
      <c r="B1723" t="s">
        <v>16</v>
      </c>
      <c r="C1723" t="str">
        <f t="shared" si="26"/>
        <v>Inverness</v>
      </c>
      <c r="D1723" t="s">
        <v>10</v>
      </c>
      <c r="E1723" t="s">
        <v>9</v>
      </c>
      <c r="F1723">
        <v>5604</v>
      </c>
    </row>
    <row r="1724" spans="1:6" hidden="1" x14ac:dyDescent="0.35">
      <c r="A1724" s="1">
        <v>44260</v>
      </c>
      <c r="B1724" t="s">
        <v>17</v>
      </c>
      <c r="C1724" t="str">
        <f t="shared" si="26"/>
        <v>Stirling</v>
      </c>
      <c r="D1724" t="s">
        <v>6</v>
      </c>
      <c r="E1724" t="s">
        <v>7</v>
      </c>
      <c r="F1724">
        <v>10796</v>
      </c>
    </row>
    <row r="1725" spans="1:6" hidden="1" x14ac:dyDescent="0.35">
      <c r="A1725" s="1">
        <v>44260</v>
      </c>
      <c r="B1725" t="s">
        <v>17</v>
      </c>
      <c r="C1725" t="str">
        <f t="shared" si="26"/>
        <v>Stirling</v>
      </c>
      <c r="D1725" t="s">
        <v>8</v>
      </c>
      <c r="E1725" t="s">
        <v>9</v>
      </c>
      <c r="F1725">
        <v>28629</v>
      </c>
    </row>
    <row r="1726" spans="1:6" hidden="1" x14ac:dyDescent="0.35">
      <c r="A1726" s="1">
        <v>44260</v>
      </c>
      <c r="B1726" t="s">
        <v>17</v>
      </c>
      <c r="C1726" t="str">
        <f t="shared" si="26"/>
        <v>Stirling</v>
      </c>
      <c r="D1726" t="s">
        <v>10</v>
      </c>
      <c r="E1726" t="s">
        <v>9</v>
      </c>
      <c r="F1726">
        <v>5616</v>
      </c>
    </row>
    <row r="1727" spans="1:6" hidden="1" x14ac:dyDescent="0.35">
      <c r="A1727" s="1">
        <v>44260</v>
      </c>
      <c r="B1727" t="s">
        <v>18</v>
      </c>
      <c r="C1727" t="str">
        <f t="shared" si="26"/>
        <v>Edinburgh</v>
      </c>
      <c r="D1727" t="s">
        <v>6</v>
      </c>
      <c r="E1727" t="s">
        <v>7</v>
      </c>
      <c r="F1727">
        <v>17994</v>
      </c>
    </row>
    <row r="1728" spans="1:6" hidden="1" x14ac:dyDescent="0.35">
      <c r="A1728" s="1">
        <v>44260</v>
      </c>
      <c r="B1728" t="s">
        <v>18</v>
      </c>
      <c r="C1728" t="str">
        <f t="shared" si="26"/>
        <v>Edinburgh</v>
      </c>
      <c r="D1728" t="s">
        <v>8</v>
      </c>
      <c r="E1728" t="s">
        <v>9</v>
      </c>
      <c r="F1728">
        <v>61348</v>
      </c>
    </row>
    <row r="1729" spans="1:6" hidden="1" x14ac:dyDescent="0.35">
      <c r="A1729" s="1">
        <v>44260</v>
      </c>
      <c r="B1729" t="s">
        <v>18</v>
      </c>
      <c r="C1729" t="str">
        <f t="shared" si="26"/>
        <v>Edinburgh</v>
      </c>
      <c r="D1729" t="s">
        <v>10</v>
      </c>
      <c r="E1729" t="s">
        <v>9</v>
      </c>
      <c r="F1729">
        <v>8425</v>
      </c>
    </row>
    <row r="1730" spans="1:6" hidden="1" x14ac:dyDescent="0.35">
      <c r="A1730" s="1">
        <v>44261</v>
      </c>
      <c r="B1730" t="s">
        <v>5</v>
      </c>
      <c r="C1730" t="str">
        <f t="shared" si="26"/>
        <v>Perth</v>
      </c>
      <c r="D1730" t="s">
        <v>6</v>
      </c>
      <c r="E1730" t="s">
        <v>9</v>
      </c>
      <c r="F1730">
        <v>3940</v>
      </c>
    </row>
    <row r="1731" spans="1:6" hidden="1" x14ac:dyDescent="0.35">
      <c r="A1731" s="1">
        <v>44261</v>
      </c>
      <c r="B1731" t="s">
        <v>5</v>
      </c>
      <c r="C1731" t="str">
        <f t="shared" ref="C1731:C1794" si="27">_xlfn.XLOOKUP(B1731,$K$3:$K$11,$J$3:$J$11,,0)</f>
        <v>Perth</v>
      </c>
      <c r="D1731" t="s">
        <v>8</v>
      </c>
      <c r="E1731" t="s">
        <v>9</v>
      </c>
      <c r="F1731">
        <v>21532</v>
      </c>
    </row>
    <row r="1732" spans="1:6" hidden="1" x14ac:dyDescent="0.35">
      <c r="A1732" s="1">
        <v>44261</v>
      </c>
      <c r="B1732" t="s">
        <v>5</v>
      </c>
      <c r="C1732" t="str">
        <f t="shared" si="27"/>
        <v>Perth</v>
      </c>
      <c r="D1732" t="s">
        <v>10</v>
      </c>
      <c r="E1732" t="s">
        <v>9</v>
      </c>
      <c r="F1732">
        <v>7564</v>
      </c>
    </row>
    <row r="1733" spans="1:6" hidden="1" x14ac:dyDescent="0.35">
      <c r="A1733" s="1">
        <v>44261</v>
      </c>
      <c r="B1733" t="s">
        <v>11</v>
      </c>
      <c r="C1733" t="str">
        <f t="shared" si="27"/>
        <v>Aberdeen</v>
      </c>
      <c r="D1733" t="s">
        <v>6</v>
      </c>
      <c r="E1733" t="s">
        <v>9</v>
      </c>
      <c r="F1733">
        <v>14255</v>
      </c>
    </row>
    <row r="1734" spans="1:6" hidden="1" x14ac:dyDescent="0.35">
      <c r="A1734" s="1">
        <v>44261</v>
      </c>
      <c r="B1734" t="s">
        <v>11</v>
      </c>
      <c r="C1734" t="str">
        <f t="shared" si="27"/>
        <v>Aberdeen</v>
      </c>
      <c r="D1734" t="s">
        <v>8</v>
      </c>
      <c r="E1734" t="s">
        <v>9</v>
      </c>
      <c r="F1734">
        <v>33893</v>
      </c>
    </row>
    <row r="1735" spans="1:6" hidden="1" x14ac:dyDescent="0.35">
      <c r="A1735" s="1">
        <v>44261</v>
      </c>
      <c r="B1735" t="s">
        <v>11</v>
      </c>
      <c r="C1735" t="str">
        <f t="shared" si="27"/>
        <v>Aberdeen</v>
      </c>
      <c r="D1735" t="s">
        <v>10</v>
      </c>
      <c r="E1735" t="s">
        <v>7</v>
      </c>
      <c r="F1735">
        <v>9151</v>
      </c>
    </row>
    <row r="1736" spans="1:6" hidden="1" x14ac:dyDescent="0.35">
      <c r="A1736" s="1">
        <v>44261</v>
      </c>
      <c r="B1736" t="s">
        <v>12</v>
      </c>
      <c r="C1736" t="str">
        <f t="shared" si="27"/>
        <v>St Andrews</v>
      </c>
      <c r="D1736" t="s">
        <v>6</v>
      </c>
      <c r="E1736" t="s">
        <v>7</v>
      </c>
      <c r="F1736">
        <v>7699</v>
      </c>
    </row>
    <row r="1737" spans="1:6" hidden="1" x14ac:dyDescent="0.35">
      <c r="A1737" s="1">
        <v>44261</v>
      </c>
      <c r="B1737" t="s">
        <v>12</v>
      </c>
      <c r="C1737" t="str">
        <f t="shared" si="27"/>
        <v>St Andrews</v>
      </c>
      <c r="D1737" t="s">
        <v>8</v>
      </c>
      <c r="E1737" t="s">
        <v>9</v>
      </c>
      <c r="F1737">
        <v>17082</v>
      </c>
    </row>
    <row r="1738" spans="1:6" hidden="1" x14ac:dyDescent="0.35">
      <c r="A1738" s="1">
        <v>44261</v>
      </c>
      <c r="B1738" t="s">
        <v>12</v>
      </c>
      <c r="C1738" t="str">
        <f t="shared" si="27"/>
        <v>St Andrews</v>
      </c>
      <c r="D1738" t="s">
        <v>10</v>
      </c>
      <c r="E1738" t="s">
        <v>9</v>
      </c>
      <c r="F1738">
        <v>6214</v>
      </c>
    </row>
    <row r="1739" spans="1:6" hidden="1" x14ac:dyDescent="0.35">
      <c r="A1739" s="1">
        <v>44261</v>
      </c>
      <c r="B1739" t="s">
        <v>13</v>
      </c>
      <c r="C1739" t="str">
        <f t="shared" si="27"/>
        <v>Dundee</v>
      </c>
      <c r="D1739" t="s">
        <v>6</v>
      </c>
      <c r="E1739" t="s">
        <v>7</v>
      </c>
      <c r="F1739">
        <v>14140</v>
      </c>
    </row>
    <row r="1740" spans="1:6" hidden="1" x14ac:dyDescent="0.35">
      <c r="A1740" s="1">
        <v>44261</v>
      </c>
      <c r="B1740" t="s">
        <v>13</v>
      </c>
      <c r="C1740" t="str">
        <f t="shared" si="27"/>
        <v>Dundee</v>
      </c>
      <c r="D1740" t="s">
        <v>8</v>
      </c>
      <c r="E1740" t="s">
        <v>9</v>
      </c>
      <c r="F1740">
        <v>32683</v>
      </c>
    </row>
    <row r="1741" spans="1:6" hidden="1" x14ac:dyDescent="0.35">
      <c r="A1741" s="1">
        <v>44261</v>
      </c>
      <c r="B1741" t="s">
        <v>13</v>
      </c>
      <c r="C1741" t="str">
        <f t="shared" si="27"/>
        <v>Dundee</v>
      </c>
      <c r="D1741" t="s">
        <v>10</v>
      </c>
      <c r="E1741" t="s">
        <v>9</v>
      </c>
      <c r="F1741">
        <v>8934</v>
      </c>
    </row>
    <row r="1742" spans="1:6" hidden="1" x14ac:dyDescent="0.35">
      <c r="A1742" s="1">
        <v>44261</v>
      </c>
      <c r="B1742" t="s">
        <v>14</v>
      </c>
      <c r="C1742" t="str">
        <f t="shared" si="27"/>
        <v xml:space="preserve">Glasgow </v>
      </c>
      <c r="D1742" t="s">
        <v>6</v>
      </c>
      <c r="E1742" t="s">
        <v>7</v>
      </c>
      <c r="F1742">
        <v>31409</v>
      </c>
    </row>
    <row r="1743" spans="1:6" hidden="1" x14ac:dyDescent="0.35">
      <c r="A1743" s="1">
        <v>44261</v>
      </c>
      <c r="B1743" t="s">
        <v>14</v>
      </c>
      <c r="C1743" t="str">
        <f t="shared" si="27"/>
        <v xml:space="preserve">Glasgow </v>
      </c>
      <c r="D1743" t="s">
        <v>8</v>
      </c>
      <c r="E1743" t="s">
        <v>9</v>
      </c>
      <c r="F1743">
        <v>76870</v>
      </c>
    </row>
    <row r="1744" spans="1:6" hidden="1" x14ac:dyDescent="0.35">
      <c r="A1744" s="1">
        <v>44261</v>
      </c>
      <c r="B1744" t="s">
        <v>14</v>
      </c>
      <c r="C1744" t="str">
        <f t="shared" si="27"/>
        <v xml:space="preserve">Glasgow </v>
      </c>
      <c r="D1744" t="s">
        <v>10</v>
      </c>
      <c r="E1744" t="s">
        <v>9</v>
      </c>
      <c r="F1744">
        <v>13217</v>
      </c>
    </row>
    <row r="1745" spans="1:6" hidden="1" x14ac:dyDescent="0.35">
      <c r="A1745" s="1">
        <v>44261</v>
      </c>
      <c r="B1745" t="s">
        <v>15</v>
      </c>
      <c r="C1745" t="str">
        <f t="shared" si="27"/>
        <v>Dumfries</v>
      </c>
      <c r="D1745" t="s">
        <v>6</v>
      </c>
      <c r="E1745" t="s">
        <v>7</v>
      </c>
      <c r="F1745">
        <v>9217</v>
      </c>
    </row>
    <row r="1746" spans="1:6" hidden="1" x14ac:dyDescent="0.35">
      <c r="A1746" s="1">
        <v>44261</v>
      </c>
      <c r="B1746" t="s">
        <v>15</v>
      </c>
      <c r="C1746" t="str">
        <f t="shared" si="27"/>
        <v>Dumfries</v>
      </c>
      <c r="D1746" t="s">
        <v>8</v>
      </c>
      <c r="E1746" t="s">
        <v>9</v>
      </c>
      <c r="F1746">
        <v>17431</v>
      </c>
    </row>
    <row r="1747" spans="1:6" hidden="1" x14ac:dyDescent="0.35">
      <c r="A1747" s="1">
        <v>44261</v>
      </c>
      <c r="B1747" t="s">
        <v>15</v>
      </c>
      <c r="C1747" t="str">
        <f t="shared" si="27"/>
        <v>Dumfries</v>
      </c>
      <c r="D1747" t="s">
        <v>10</v>
      </c>
      <c r="E1747" t="s">
        <v>9</v>
      </c>
      <c r="F1747">
        <v>3919</v>
      </c>
    </row>
    <row r="1748" spans="1:6" hidden="1" x14ac:dyDescent="0.35">
      <c r="A1748" s="1">
        <v>44261</v>
      </c>
      <c r="B1748" t="s">
        <v>16</v>
      </c>
      <c r="C1748" t="str">
        <f t="shared" si="27"/>
        <v>Inverness</v>
      </c>
      <c r="D1748" t="s">
        <v>6</v>
      </c>
      <c r="E1748" t="s">
        <v>9</v>
      </c>
      <c r="F1748">
        <v>12128</v>
      </c>
    </row>
    <row r="1749" spans="1:6" hidden="1" x14ac:dyDescent="0.35">
      <c r="A1749" s="1">
        <v>44261</v>
      </c>
      <c r="B1749" t="s">
        <v>16</v>
      </c>
      <c r="C1749" t="str">
        <f t="shared" si="27"/>
        <v>Inverness</v>
      </c>
      <c r="D1749" t="s">
        <v>8</v>
      </c>
      <c r="E1749" t="s">
        <v>9</v>
      </c>
      <c r="F1749">
        <v>28400</v>
      </c>
    </row>
    <row r="1750" spans="1:6" hidden="1" x14ac:dyDescent="0.35">
      <c r="A1750" s="1">
        <v>44261</v>
      </c>
      <c r="B1750" t="s">
        <v>16</v>
      </c>
      <c r="C1750" t="str">
        <f t="shared" si="27"/>
        <v>Inverness</v>
      </c>
      <c r="D1750" t="s">
        <v>10</v>
      </c>
      <c r="E1750" t="s">
        <v>9</v>
      </c>
      <c r="F1750">
        <v>6469</v>
      </c>
    </row>
    <row r="1751" spans="1:6" hidden="1" x14ac:dyDescent="0.35">
      <c r="A1751" s="1">
        <v>44261</v>
      </c>
      <c r="B1751" t="s">
        <v>17</v>
      </c>
      <c r="C1751" t="str">
        <f t="shared" si="27"/>
        <v>Stirling</v>
      </c>
      <c r="D1751" t="s">
        <v>6</v>
      </c>
      <c r="E1751" t="s">
        <v>7</v>
      </c>
      <c r="F1751">
        <v>10605</v>
      </c>
    </row>
    <row r="1752" spans="1:6" hidden="1" x14ac:dyDescent="0.35">
      <c r="A1752" s="1">
        <v>44261</v>
      </c>
      <c r="B1752" t="s">
        <v>17</v>
      </c>
      <c r="C1752" t="str">
        <f t="shared" si="27"/>
        <v>Stirling</v>
      </c>
      <c r="D1752" t="s">
        <v>8</v>
      </c>
      <c r="E1752" t="s">
        <v>9</v>
      </c>
      <c r="F1752">
        <v>22878</v>
      </c>
    </row>
    <row r="1753" spans="1:6" hidden="1" x14ac:dyDescent="0.35">
      <c r="A1753" s="1">
        <v>44261</v>
      </c>
      <c r="B1753" t="s">
        <v>17</v>
      </c>
      <c r="C1753" t="str">
        <f t="shared" si="27"/>
        <v>Stirling</v>
      </c>
      <c r="D1753" t="s">
        <v>10</v>
      </c>
      <c r="E1753" t="s">
        <v>9</v>
      </c>
      <c r="F1753">
        <v>6484</v>
      </c>
    </row>
    <row r="1754" spans="1:6" hidden="1" x14ac:dyDescent="0.35">
      <c r="A1754" s="1">
        <v>44261</v>
      </c>
      <c r="B1754" t="s">
        <v>18</v>
      </c>
      <c r="C1754" t="str">
        <f t="shared" si="27"/>
        <v>Edinburgh</v>
      </c>
      <c r="D1754" t="s">
        <v>6</v>
      </c>
      <c r="E1754" t="s">
        <v>7</v>
      </c>
      <c r="F1754">
        <v>17674</v>
      </c>
    </row>
    <row r="1755" spans="1:6" hidden="1" x14ac:dyDescent="0.35">
      <c r="A1755" s="1">
        <v>44261</v>
      </c>
      <c r="B1755" t="s">
        <v>18</v>
      </c>
      <c r="C1755" t="str">
        <f t="shared" si="27"/>
        <v>Edinburgh</v>
      </c>
      <c r="D1755" t="s">
        <v>8</v>
      </c>
      <c r="E1755" t="s">
        <v>9</v>
      </c>
      <c r="F1755">
        <v>49025</v>
      </c>
    </row>
    <row r="1756" spans="1:6" hidden="1" x14ac:dyDescent="0.35">
      <c r="A1756" s="1">
        <v>44261</v>
      </c>
      <c r="B1756" t="s">
        <v>18</v>
      </c>
      <c r="C1756" t="str">
        <f t="shared" si="27"/>
        <v>Edinburgh</v>
      </c>
      <c r="D1756" t="s">
        <v>10</v>
      </c>
      <c r="E1756" t="s">
        <v>9</v>
      </c>
      <c r="F1756">
        <v>9726</v>
      </c>
    </row>
    <row r="1757" spans="1:6" hidden="1" x14ac:dyDescent="0.35">
      <c r="A1757" s="1">
        <v>44262</v>
      </c>
      <c r="B1757" t="s">
        <v>5</v>
      </c>
      <c r="C1757" t="str">
        <f t="shared" si="27"/>
        <v>Perth</v>
      </c>
      <c r="D1757" t="s">
        <v>6</v>
      </c>
      <c r="E1757" t="s">
        <v>9</v>
      </c>
      <c r="F1757">
        <v>4371</v>
      </c>
    </row>
    <row r="1758" spans="1:6" hidden="1" x14ac:dyDescent="0.35">
      <c r="A1758" s="1">
        <v>44262</v>
      </c>
      <c r="B1758" t="s">
        <v>5</v>
      </c>
      <c r="C1758" t="str">
        <f t="shared" si="27"/>
        <v>Perth</v>
      </c>
      <c r="D1758" t="s">
        <v>8</v>
      </c>
      <c r="E1758" t="s">
        <v>9</v>
      </c>
      <c r="F1758">
        <v>20917</v>
      </c>
    </row>
    <row r="1759" spans="1:6" hidden="1" x14ac:dyDescent="0.35">
      <c r="A1759" s="1">
        <v>44262</v>
      </c>
      <c r="B1759" t="s">
        <v>5</v>
      </c>
      <c r="C1759" t="str">
        <f t="shared" si="27"/>
        <v>Perth</v>
      </c>
      <c r="D1759" t="s">
        <v>10</v>
      </c>
      <c r="E1759" t="s">
        <v>9</v>
      </c>
      <c r="F1759">
        <v>6805</v>
      </c>
    </row>
    <row r="1760" spans="1:6" hidden="1" x14ac:dyDescent="0.35">
      <c r="A1760" s="1">
        <v>44262</v>
      </c>
      <c r="B1760" t="s">
        <v>11</v>
      </c>
      <c r="C1760" t="str">
        <f t="shared" si="27"/>
        <v>Aberdeen</v>
      </c>
      <c r="D1760" t="s">
        <v>6</v>
      </c>
      <c r="E1760" t="s">
        <v>9</v>
      </c>
      <c r="F1760">
        <v>14561</v>
      </c>
    </row>
    <row r="1761" spans="1:6" hidden="1" x14ac:dyDescent="0.35">
      <c r="A1761" s="1">
        <v>44262</v>
      </c>
      <c r="B1761" t="s">
        <v>11</v>
      </c>
      <c r="C1761" t="str">
        <f t="shared" si="27"/>
        <v>Aberdeen</v>
      </c>
      <c r="D1761" t="s">
        <v>8</v>
      </c>
      <c r="E1761" t="s">
        <v>9</v>
      </c>
      <c r="F1761">
        <v>32926</v>
      </c>
    </row>
    <row r="1762" spans="1:6" hidden="1" x14ac:dyDescent="0.35">
      <c r="A1762" s="1">
        <v>44262</v>
      </c>
      <c r="B1762" t="s">
        <v>11</v>
      </c>
      <c r="C1762" t="str">
        <f t="shared" si="27"/>
        <v>Aberdeen</v>
      </c>
      <c r="D1762" t="s">
        <v>10</v>
      </c>
      <c r="E1762" t="s">
        <v>7</v>
      </c>
      <c r="F1762">
        <v>8386</v>
      </c>
    </row>
    <row r="1763" spans="1:6" hidden="1" x14ac:dyDescent="0.35">
      <c r="A1763" s="1">
        <v>44262</v>
      </c>
      <c r="B1763" t="s">
        <v>12</v>
      </c>
      <c r="C1763" t="str">
        <f t="shared" si="27"/>
        <v>St Andrews</v>
      </c>
      <c r="D1763" t="s">
        <v>6</v>
      </c>
      <c r="E1763" t="s">
        <v>7</v>
      </c>
      <c r="F1763">
        <v>7863</v>
      </c>
    </row>
    <row r="1764" spans="1:6" hidden="1" x14ac:dyDescent="0.35">
      <c r="A1764" s="1">
        <v>44262</v>
      </c>
      <c r="B1764" t="s">
        <v>12</v>
      </c>
      <c r="C1764" t="str">
        <f t="shared" si="27"/>
        <v>St Andrews</v>
      </c>
      <c r="D1764" t="s">
        <v>8</v>
      </c>
      <c r="E1764" t="s">
        <v>9</v>
      </c>
      <c r="F1764">
        <v>16595</v>
      </c>
    </row>
    <row r="1765" spans="1:6" hidden="1" x14ac:dyDescent="0.35">
      <c r="A1765" s="1">
        <v>44262</v>
      </c>
      <c r="B1765" t="s">
        <v>12</v>
      </c>
      <c r="C1765" t="str">
        <f t="shared" si="27"/>
        <v>St Andrews</v>
      </c>
      <c r="D1765" t="s">
        <v>10</v>
      </c>
      <c r="E1765" t="s">
        <v>9</v>
      </c>
      <c r="F1765">
        <v>5590</v>
      </c>
    </row>
    <row r="1766" spans="1:6" hidden="1" x14ac:dyDescent="0.35">
      <c r="A1766" s="1">
        <v>44262</v>
      </c>
      <c r="B1766" t="s">
        <v>13</v>
      </c>
      <c r="C1766" t="str">
        <f t="shared" si="27"/>
        <v>Dundee</v>
      </c>
      <c r="D1766" t="s">
        <v>6</v>
      </c>
      <c r="E1766" t="s">
        <v>7</v>
      </c>
      <c r="F1766">
        <v>14441</v>
      </c>
    </row>
    <row r="1767" spans="1:6" hidden="1" x14ac:dyDescent="0.35">
      <c r="A1767" s="1">
        <v>44262</v>
      </c>
      <c r="B1767" t="s">
        <v>13</v>
      </c>
      <c r="C1767" t="str">
        <f t="shared" si="27"/>
        <v>Dundee</v>
      </c>
      <c r="D1767" t="s">
        <v>8</v>
      </c>
      <c r="E1767" t="s">
        <v>9</v>
      </c>
      <c r="F1767">
        <v>31749</v>
      </c>
    </row>
    <row r="1768" spans="1:6" hidden="1" x14ac:dyDescent="0.35">
      <c r="A1768" s="1">
        <v>44262</v>
      </c>
      <c r="B1768" t="s">
        <v>13</v>
      </c>
      <c r="C1768" t="str">
        <f t="shared" si="27"/>
        <v>Dundee</v>
      </c>
      <c r="D1768" t="s">
        <v>10</v>
      </c>
      <c r="E1768" t="s">
        <v>9</v>
      </c>
      <c r="F1768">
        <v>8037</v>
      </c>
    </row>
    <row r="1769" spans="1:6" x14ac:dyDescent="0.35">
      <c r="A1769" s="1">
        <v>44262</v>
      </c>
      <c r="B1769" t="s">
        <v>14</v>
      </c>
      <c r="C1769" t="str">
        <f t="shared" si="27"/>
        <v xml:space="preserve">Glasgow </v>
      </c>
      <c r="D1769" t="s">
        <v>6</v>
      </c>
      <c r="E1769" t="s">
        <v>7</v>
      </c>
      <c r="F1769">
        <v>32080</v>
      </c>
    </row>
    <row r="1770" spans="1:6" hidden="1" x14ac:dyDescent="0.35">
      <c r="A1770" s="1">
        <v>44262</v>
      </c>
      <c r="B1770" t="s">
        <v>14</v>
      </c>
      <c r="C1770" t="str">
        <f t="shared" si="27"/>
        <v xml:space="preserve">Glasgow </v>
      </c>
      <c r="D1770" t="s">
        <v>8</v>
      </c>
      <c r="E1770" t="s">
        <v>9</v>
      </c>
      <c r="F1770">
        <v>74675</v>
      </c>
    </row>
    <row r="1771" spans="1:6" hidden="1" x14ac:dyDescent="0.35">
      <c r="A1771" s="1">
        <v>44262</v>
      </c>
      <c r="B1771" t="s">
        <v>14</v>
      </c>
      <c r="C1771" t="str">
        <f t="shared" si="27"/>
        <v xml:space="preserve">Glasgow </v>
      </c>
      <c r="D1771" t="s">
        <v>10</v>
      </c>
      <c r="E1771" t="s">
        <v>9</v>
      </c>
      <c r="F1771">
        <v>11890</v>
      </c>
    </row>
    <row r="1772" spans="1:6" hidden="1" x14ac:dyDescent="0.35">
      <c r="A1772" s="1">
        <v>44262</v>
      </c>
      <c r="B1772" t="s">
        <v>15</v>
      </c>
      <c r="C1772" t="str">
        <f t="shared" si="27"/>
        <v>Dumfries</v>
      </c>
      <c r="D1772" t="s">
        <v>6</v>
      </c>
      <c r="E1772" t="s">
        <v>7</v>
      </c>
      <c r="F1772">
        <v>9414</v>
      </c>
    </row>
    <row r="1773" spans="1:6" hidden="1" x14ac:dyDescent="0.35">
      <c r="A1773" s="1">
        <v>44262</v>
      </c>
      <c r="B1773" t="s">
        <v>15</v>
      </c>
      <c r="C1773" t="str">
        <f t="shared" si="27"/>
        <v>Dumfries</v>
      </c>
      <c r="D1773" t="s">
        <v>8</v>
      </c>
      <c r="E1773" t="s">
        <v>9</v>
      </c>
      <c r="F1773">
        <v>16933</v>
      </c>
    </row>
    <row r="1774" spans="1:6" hidden="1" x14ac:dyDescent="0.35">
      <c r="A1774" s="1">
        <v>44262</v>
      </c>
      <c r="B1774" t="s">
        <v>15</v>
      </c>
      <c r="C1774" t="str">
        <f t="shared" si="27"/>
        <v>Dumfries</v>
      </c>
      <c r="D1774" t="s">
        <v>10</v>
      </c>
      <c r="E1774" t="s">
        <v>9</v>
      </c>
      <c r="F1774">
        <v>3525</v>
      </c>
    </row>
    <row r="1775" spans="1:6" hidden="1" x14ac:dyDescent="0.35">
      <c r="A1775" s="1">
        <v>44262</v>
      </c>
      <c r="B1775" t="s">
        <v>16</v>
      </c>
      <c r="C1775" t="str">
        <f t="shared" si="27"/>
        <v>Inverness</v>
      </c>
      <c r="D1775" t="s">
        <v>6</v>
      </c>
      <c r="E1775" t="s">
        <v>9</v>
      </c>
      <c r="F1775">
        <v>12404</v>
      </c>
    </row>
    <row r="1776" spans="1:6" hidden="1" x14ac:dyDescent="0.35">
      <c r="A1776" s="1">
        <v>44262</v>
      </c>
      <c r="B1776" t="s">
        <v>16</v>
      </c>
      <c r="C1776" t="str">
        <f t="shared" si="27"/>
        <v>Inverness</v>
      </c>
      <c r="D1776" t="s">
        <v>8</v>
      </c>
      <c r="E1776" t="s">
        <v>9</v>
      </c>
      <c r="F1776">
        <v>27589</v>
      </c>
    </row>
    <row r="1777" spans="1:6" hidden="1" x14ac:dyDescent="0.35">
      <c r="A1777" s="1">
        <v>44262</v>
      </c>
      <c r="B1777" t="s">
        <v>16</v>
      </c>
      <c r="C1777" t="str">
        <f t="shared" si="27"/>
        <v>Inverness</v>
      </c>
      <c r="D1777" t="s">
        <v>10</v>
      </c>
      <c r="E1777" t="s">
        <v>9</v>
      </c>
      <c r="F1777">
        <v>5820</v>
      </c>
    </row>
    <row r="1778" spans="1:6" hidden="1" x14ac:dyDescent="0.35">
      <c r="A1778" s="1">
        <v>44262</v>
      </c>
      <c r="B1778" t="s">
        <v>17</v>
      </c>
      <c r="C1778" t="str">
        <f t="shared" si="27"/>
        <v>Stirling</v>
      </c>
      <c r="D1778" t="s">
        <v>6</v>
      </c>
      <c r="E1778" t="s">
        <v>7</v>
      </c>
      <c r="F1778">
        <v>10832</v>
      </c>
    </row>
    <row r="1779" spans="1:6" hidden="1" x14ac:dyDescent="0.35">
      <c r="A1779" s="1">
        <v>44262</v>
      </c>
      <c r="B1779" t="s">
        <v>17</v>
      </c>
      <c r="C1779" t="str">
        <f t="shared" si="27"/>
        <v>Stirling</v>
      </c>
      <c r="D1779" t="s">
        <v>8</v>
      </c>
      <c r="E1779" t="s">
        <v>9</v>
      </c>
      <c r="F1779">
        <v>22225</v>
      </c>
    </row>
    <row r="1780" spans="1:6" hidden="1" x14ac:dyDescent="0.35">
      <c r="A1780" s="1">
        <v>44262</v>
      </c>
      <c r="B1780" t="s">
        <v>17</v>
      </c>
      <c r="C1780" t="str">
        <f t="shared" si="27"/>
        <v>Stirling</v>
      </c>
      <c r="D1780" t="s">
        <v>10</v>
      </c>
      <c r="E1780" t="s">
        <v>9</v>
      </c>
      <c r="F1780">
        <v>5833</v>
      </c>
    </row>
    <row r="1781" spans="1:6" hidden="1" x14ac:dyDescent="0.35">
      <c r="A1781" s="1">
        <v>44262</v>
      </c>
      <c r="B1781" t="s">
        <v>18</v>
      </c>
      <c r="C1781" t="str">
        <f t="shared" si="27"/>
        <v>Edinburgh</v>
      </c>
      <c r="D1781" t="s">
        <v>6</v>
      </c>
      <c r="E1781" t="s">
        <v>7</v>
      </c>
      <c r="F1781">
        <v>18052</v>
      </c>
    </row>
    <row r="1782" spans="1:6" hidden="1" x14ac:dyDescent="0.35">
      <c r="A1782" s="1">
        <v>44262</v>
      </c>
      <c r="B1782" t="s">
        <v>18</v>
      </c>
      <c r="C1782" t="str">
        <f t="shared" si="27"/>
        <v>Edinburgh</v>
      </c>
      <c r="D1782" t="s">
        <v>8</v>
      </c>
      <c r="E1782" t="s">
        <v>9</v>
      </c>
      <c r="F1782">
        <v>47624</v>
      </c>
    </row>
    <row r="1783" spans="1:6" hidden="1" x14ac:dyDescent="0.35">
      <c r="A1783" s="1">
        <v>44262</v>
      </c>
      <c r="B1783" t="s">
        <v>18</v>
      </c>
      <c r="C1783" t="str">
        <f t="shared" si="27"/>
        <v>Edinburgh</v>
      </c>
      <c r="D1783" t="s">
        <v>10</v>
      </c>
      <c r="E1783" t="s">
        <v>9</v>
      </c>
      <c r="F1783">
        <v>8749</v>
      </c>
    </row>
    <row r="1784" spans="1:6" hidden="1" x14ac:dyDescent="0.35">
      <c r="A1784" s="1">
        <v>44263</v>
      </c>
      <c r="B1784" t="s">
        <v>5</v>
      </c>
      <c r="C1784" t="str">
        <f t="shared" si="27"/>
        <v>Perth</v>
      </c>
      <c r="D1784" t="s">
        <v>6</v>
      </c>
      <c r="E1784" t="s">
        <v>9</v>
      </c>
      <c r="F1784">
        <v>4241</v>
      </c>
    </row>
    <row r="1785" spans="1:6" hidden="1" x14ac:dyDescent="0.35">
      <c r="A1785" s="1">
        <v>44263</v>
      </c>
      <c r="B1785" t="s">
        <v>5</v>
      </c>
      <c r="C1785" t="str">
        <f t="shared" si="27"/>
        <v>Perth</v>
      </c>
      <c r="D1785" t="s">
        <v>8</v>
      </c>
      <c r="E1785" t="s">
        <v>9</v>
      </c>
      <c r="F1785">
        <v>21770</v>
      </c>
    </row>
    <row r="1786" spans="1:6" hidden="1" x14ac:dyDescent="0.35">
      <c r="A1786" s="1">
        <v>44263</v>
      </c>
      <c r="B1786" t="s">
        <v>5</v>
      </c>
      <c r="C1786" t="str">
        <f t="shared" si="27"/>
        <v>Perth</v>
      </c>
      <c r="D1786" t="s">
        <v>10</v>
      </c>
      <c r="E1786" t="s">
        <v>9</v>
      </c>
      <c r="F1786">
        <v>7436</v>
      </c>
    </row>
    <row r="1787" spans="1:6" hidden="1" x14ac:dyDescent="0.35">
      <c r="A1787" s="1">
        <v>44263</v>
      </c>
      <c r="B1787" t="s">
        <v>11</v>
      </c>
      <c r="C1787" t="str">
        <f t="shared" si="27"/>
        <v>Aberdeen</v>
      </c>
      <c r="D1787" t="s">
        <v>6</v>
      </c>
      <c r="E1787" t="s">
        <v>9</v>
      </c>
      <c r="F1787">
        <v>13688</v>
      </c>
    </row>
    <row r="1788" spans="1:6" hidden="1" x14ac:dyDescent="0.35">
      <c r="A1788" s="1">
        <v>44263</v>
      </c>
      <c r="B1788" t="s">
        <v>11</v>
      </c>
      <c r="C1788" t="str">
        <f t="shared" si="27"/>
        <v>Aberdeen</v>
      </c>
      <c r="D1788" t="s">
        <v>8</v>
      </c>
      <c r="E1788" t="s">
        <v>9</v>
      </c>
      <c r="F1788">
        <v>34268</v>
      </c>
    </row>
    <row r="1789" spans="1:6" hidden="1" x14ac:dyDescent="0.35">
      <c r="A1789" s="1">
        <v>44263</v>
      </c>
      <c r="B1789" t="s">
        <v>11</v>
      </c>
      <c r="C1789" t="str">
        <f t="shared" si="27"/>
        <v>Aberdeen</v>
      </c>
      <c r="D1789" t="s">
        <v>10</v>
      </c>
      <c r="E1789" t="s">
        <v>7</v>
      </c>
      <c r="F1789">
        <v>9021</v>
      </c>
    </row>
    <row r="1790" spans="1:6" hidden="1" x14ac:dyDescent="0.35">
      <c r="A1790" s="1">
        <v>44263</v>
      </c>
      <c r="B1790" t="s">
        <v>12</v>
      </c>
      <c r="C1790" t="str">
        <f t="shared" si="27"/>
        <v>St Andrews</v>
      </c>
      <c r="D1790" t="s">
        <v>6</v>
      </c>
      <c r="E1790" t="s">
        <v>7</v>
      </c>
      <c r="F1790">
        <v>7391</v>
      </c>
    </row>
    <row r="1791" spans="1:6" hidden="1" x14ac:dyDescent="0.35">
      <c r="A1791" s="1">
        <v>44263</v>
      </c>
      <c r="B1791" t="s">
        <v>12</v>
      </c>
      <c r="C1791" t="str">
        <f t="shared" si="27"/>
        <v>St Andrews</v>
      </c>
      <c r="D1791" t="s">
        <v>8</v>
      </c>
      <c r="E1791" t="s">
        <v>9</v>
      </c>
      <c r="F1791">
        <v>17271</v>
      </c>
    </row>
    <row r="1792" spans="1:6" hidden="1" x14ac:dyDescent="0.35">
      <c r="A1792" s="1">
        <v>44263</v>
      </c>
      <c r="B1792" t="s">
        <v>12</v>
      </c>
      <c r="C1792" t="str">
        <f t="shared" si="27"/>
        <v>St Andrews</v>
      </c>
      <c r="D1792" t="s">
        <v>10</v>
      </c>
      <c r="E1792" t="s">
        <v>9</v>
      </c>
      <c r="F1792">
        <v>6107</v>
      </c>
    </row>
    <row r="1793" spans="1:6" hidden="1" x14ac:dyDescent="0.35">
      <c r="A1793" s="1">
        <v>44263</v>
      </c>
      <c r="B1793" t="s">
        <v>13</v>
      </c>
      <c r="C1793" t="str">
        <f t="shared" si="27"/>
        <v>Dundee</v>
      </c>
      <c r="D1793" t="s">
        <v>6</v>
      </c>
      <c r="E1793" t="s">
        <v>7</v>
      </c>
      <c r="F1793">
        <v>13576</v>
      </c>
    </row>
    <row r="1794" spans="1:6" hidden="1" x14ac:dyDescent="0.35">
      <c r="A1794" s="1">
        <v>44263</v>
      </c>
      <c r="B1794" t="s">
        <v>13</v>
      </c>
      <c r="C1794" t="str">
        <f t="shared" si="27"/>
        <v>Dundee</v>
      </c>
      <c r="D1794" t="s">
        <v>8</v>
      </c>
      <c r="E1794" t="s">
        <v>9</v>
      </c>
      <c r="F1794">
        <v>33044</v>
      </c>
    </row>
    <row r="1795" spans="1:6" hidden="1" x14ac:dyDescent="0.35">
      <c r="A1795" s="1">
        <v>44263</v>
      </c>
      <c r="B1795" t="s">
        <v>13</v>
      </c>
      <c r="C1795" t="str">
        <f t="shared" ref="C1795:C1858" si="28">_xlfn.XLOOKUP(B1795,$K$3:$K$11,$J$3:$J$11,,0)</f>
        <v>Dundee</v>
      </c>
      <c r="D1795" t="s">
        <v>10</v>
      </c>
      <c r="E1795" t="s">
        <v>9</v>
      </c>
      <c r="F1795">
        <v>8780</v>
      </c>
    </row>
    <row r="1796" spans="1:6" hidden="1" x14ac:dyDescent="0.35">
      <c r="A1796" s="1">
        <v>44263</v>
      </c>
      <c r="B1796" t="s">
        <v>14</v>
      </c>
      <c r="C1796" t="str">
        <f t="shared" si="28"/>
        <v xml:space="preserve">Glasgow </v>
      </c>
      <c r="D1796" t="s">
        <v>6</v>
      </c>
      <c r="E1796" t="s">
        <v>7</v>
      </c>
      <c r="F1796">
        <v>30159</v>
      </c>
    </row>
    <row r="1797" spans="1:6" hidden="1" x14ac:dyDescent="0.35">
      <c r="A1797" s="1">
        <v>44263</v>
      </c>
      <c r="B1797" t="s">
        <v>14</v>
      </c>
      <c r="C1797" t="str">
        <f t="shared" si="28"/>
        <v xml:space="preserve">Glasgow </v>
      </c>
      <c r="D1797" t="s">
        <v>8</v>
      </c>
      <c r="E1797" t="s">
        <v>9</v>
      </c>
      <c r="F1797">
        <v>77720</v>
      </c>
    </row>
    <row r="1798" spans="1:6" hidden="1" x14ac:dyDescent="0.35">
      <c r="A1798" s="1">
        <v>44263</v>
      </c>
      <c r="B1798" t="s">
        <v>14</v>
      </c>
      <c r="C1798" t="str">
        <f t="shared" si="28"/>
        <v xml:space="preserve">Glasgow </v>
      </c>
      <c r="D1798" t="s">
        <v>10</v>
      </c>
      <c r="E1798" t="s">
        <v>9</v>
      </c>
      <c r="F1798">
        <v>12991</v>
      </c>
    </row>
    <row r="1799" spans="1:6" hidden="1" x14ac:dyDescent="0.35">
      <c r="A1799" s="1">
        <v>44263</v>
      </c>
      <c r="B1799" t="s">
        <v>15</v>
      </c>
      <c r="C1799" t="str">
        <f t="shared" si="28"/>
        <v>Dumfries</v>
      </c>
      <c r="D1799" t="s">
        <v>6</v>
      </c>
      <c r="E1799" t="s">
        <v>7</v>
      </c>
      <c r="F1799">
        <v>8850</v>
      </c>
    </row>
    <row r="1800" spans="1:6" hidden="1" x14ac:dyDescent="0.35">
      <c r="A1800" s="1">
        <v>44263</v>
      </c>
      <c r="B1800" t="s">
        <v>15</v>
      </c>
      <c r="C1800" t="str">
        <f t="shared" si="28"/>
        <v>Dumfries</v>
      </c>
      <c r="D1800" t="s">
        <v>8</v>
      </c>
      <c r="E1800" t="s">
        <v>9</v>
      </c>
      <c r="F1800">
        <v>17623</v>
      </c>
    </row>
    <row r="1801" spans="1:6" hidden="1" x14ac:dyDescent="0.35">
      <c r="A1801" s="1">
        <v>44263</v>
      </c>
      <c r="B1801" t="s">
        <v>15</v>
      </c>
      <c r="C1801" t="str">
        <f t="shared" si="28"/>
        <v>Dumfries</v>
      </c>
      <c r="D1801" t="s">
        <v>10</v>
      </c>
      <c r="E1801" t="s">
        <v>9</v>
      </c>
      <c r="F1801">
        <v>3852</v>
      </c>
    </row>
    <row r="1802" spans="1:6" hidden="1" x14ac:dyDescent="0.35">
      <c r="A1802" s="1">
        <v>44263</v>
      </c>
      <c r="B1802" t="s">
        <v>16</v>
      </c>
      <c r="C1802" t="str">
        <f t="shared" si="28"/>
        <v>Inverness</v>
      </c>
      <c r="D1802" t="s">
        <v>6</v>
      </c>
      <c r="E1802" t="s">
        <v>9</v>
      </c>
      <c r="F1802">
        <v>11616</v>
      </c>
    </row>
    <row r="1803" spans="1:6" hidden="1" x14ac:dyDescent="0.35">
      <c r="A1803" s="1">
        <v>44263</v>
      </c>
      <c r="B1803" t="s">
        <v>16</v>
      </c>
      <c r="C1803" t="str">
        <f t="shared" si="28"/>
        <v>Inverness</v>
      </c>
      <c r="D1803" t="s">
        <v>8</v>
      </c>
      <c r="E1803" t="s">
        <v>9</v>
      </c>
      <c r="F1803">
        <v>28715</v>
      </c>
    </row>
    <row r="1804" spans="1:6" hidden="1" x14ac:dyDescent="0.35">
      <c r="A1804" s="1">
        <v>44263</v>
      </c>
      <c r="B1804" t="s">
        <v>16</v>
      </c>
      <c r="C1804" t="str">
        <f t="shared" si="28"/>
        <v>Inverness</v>
      </c>
      <c r="D1804" t="s">
        <v>10</v>
      </c>
      <c r="E1804" t="s">
        <v>9</v>
      </c>
      <c r="F1804">
        <v>6358</v>
      </c>
    </row>
    <row r="1805" spans="1:6" hidden="1" x14ac:dyDescent="0.35">
      <c r="A1805" s="1">
        <v>44263</v>
      </c>
      <c r="B1805" t="s">
        <v>17</v>
      </c>
      <c r="C1805" t="str">
        <f t="shared" si="28"/>
        <v>Stirling</v>
      </c>
      <c r="D1805" t="s">
        <v>6</v>
      </c>
      <c r="E1805" t="s">
        <v>7</v>
      </c>
      <c r="F1805">
        <v>10183</v>
      </c>
    </row>
    <row r="1806" spans="1:6" hidden="1" x14ac:dyDescent="0.35">
      <c r="A1806" s="1">
        <v>44263</v>
      </c>
      <c r="B1806" t="s">
        <v>17</v>
      </c>
      <c r="C1806" t="str">
        <f t="shared" si="28"/>
        <v>Stirling</v>
      </c>
      <c r="D1806" t="s">
        <v>8</v>
      </c>
      <c r="E1806" t="s">
        <v>9</v>
      </c>
      <c r="F1806">
        <v>23131</v>
      </c>
    </row>
    <row r="1807" spans="1:6" hidden="1" x14ac:dyDescent="0.35">
      <c r="A1807" s="1">
        <v>44263</v>
      </c>
      <c r="B1807" t="s">
        <v>17</v>
      </c>
      <c r="C1807" t="str">
        <f t="shared" si="28"/>
        <v>Stirling</v>
      </c>
      <c r="D1807" t="s">
        <v>10</v>
      </c>
      <c r="E1807" t="s">
        <v>9</v>
      </c>
      <c r="F1807">
        <v>6373</v>
      </c>
    </row>
    <row r="1808" spans="1:6" hidden="1" x14ac:dyDescent="0.35">
      <c r="A1808" s="1">
        <v>44263</v>
      </c>
      <c r="B1808" t="s">
        <v>18</v>
      </c>
      <c r="C1808" t="str">
        <f t="shared" si="28"/>
        <v>Edinburgh</v>
      </c>
      <c r="D1808" t="s">
        <v>6</v>
      </c>
      <c r="E1808" t="s">
        <v>7</v>
      </c>
      <c r="F1808">
        <v>16971</v>
      </c>
    </row>
    <row r="1809" spans="1:6" hidden="1" x14ac:dyDescent="0.35">
      <c r="A1809" s="1">
        <v>44263</v>
      </c>
      <c r="B1809" t="s">
        <v>18</v>
      </c>
      <c r="C1809" t="str">
        <f t="shared" si="28"/>
        <v>Edinburgh</v>
      </c>
      <c r="D1809" t="s">
        <v>8</v>
      </c>
      <c r="E1809" t="s">
        <v>9</v>
      </c>
      <c r="F1809">
        <v>59775</v>
      </c>
    </row>
    <row r="1810" spans="1:6" hidden="1" x14ac:dyDescent="0.35">
      <c r="A1810" s="1">
        <v>44263</v>
      </c>
      <c r="B1810" t="s">
        <v>18</v>
      </c>
      <c r="C1810" t="str">
        <f t="shared" si="28"/>
        <v>Edinburgh</v>
      </c>
      <c r="D1810" t="s">
        <v>10</v>
      </c>
      <c r="E1810" t="s">
        <v>7</v>
      </c>
      <c r="F1810">
        <v>10572</v>
      </c>
    </row>
    <row r="1811" spans="1:6" hidden="1" x14ac:dyDescent="0.35">
      <c r="A1811" s="1">
        <v>44264</v>
      </c>
      <c r="B1811" t="s">
        <v>5</v>
      </c>
      <c r="C1811" t="str">
        <f t="shared" si="28"/>
        <v>Perth</v>
      </c>
      <c r="D1811" t="s">
        <v>6</v>
      </c>
      <c r="E1811" t="s">
        <v>9</v>
      </c>
      <c r="F1811">
        <v>3516</v>
      </c>
    </row>
    <row r="1812" spans="1:6" hidden="1" x14ac:dyDescent="0.35">
      <c r="A1812" s="1">
        <v>44264</v>
      </c>
      <c r="B1812" t="s">
        <v>5</v>
      </c>
      <c r="C1812" t="str">
        <f t="shared" si="28"/>
        <v>Perth</v>
      </c>
      <c r="D1812" t="s">
        <v>8</v>
      </c>
      <c r="E1812" t="s">
        <v>7</v>
      </c>
      <c r="F1812">
        <v>27488</v>
      </c>
    </row>
    <row r="1813" spans="1:6" hidden="1" x14ac:dyDescent="0.35">
      <c r="A1813" s="1">
        <v>44264</v>
      </c>
      <c r="B1813" t="s">
        <v>5</v>
      </c>
      <c r="C1813" t="str">
        <f t="shared" si="28"/>
        <v>Perth</v>
      </c>
      <c r="D1813" t="s">
        <v>10</v>
      </c>
      <c r="E1813" t="s">
        <v>9</v>
      </c>
      <c r="F1813">
        <v>5780</v>
      </c>
    </row>
    <row r="1814" spans="1:6" hidden="1" x14ac:dyDescent="0.35">
      <c r="A1814" s="1">
        <v>44264</v>
      </c>
      <c r="B1814" t="s">
        <v>11</v>
      </c>
      <c r="C1814" t="str">
        <f t="shared" si="28"/>
        <v>Aberdeen</v>
      </c>
      <c r="D1814" t="s">
        <v>6</v>
      </c>
      <c r="E1814" t="s">
        <v>9</v>
      </c>
      <c r="F1814">
        <v>13465</v>
      </c>
    </row>
    <row r="1815" spans="1:6" hidden="1" x14ac:dyDescent="0.35">
      <c r="A1815" s="1">
        <v>44264</v>
      </c>
      <c r="B1815" t="s">
        <v>11</v>
      </c>
      <c r="C1815" t="str">
        <f t="shared" si="28"/>
        <v>Aberdeen</v>
      </c>
      <c r="D1815" t="s">
        <v>8</v>
      </c>
      <c r="E1815" t="s">
        <v>7</v>
      </c>
      <c r="F1815">
        <v>41002</v>
      </c>
    </row>
    <row r="1816" spans="1:6" hidden="1" x14ac:dyDescent="0.35">
      <c r="A1816" s="1">
        <v>44264</v>
      </c>
      <c r="B1816" t="s">
        <v>11</v>
      </c>
      <c r="C1816" t="str">
        <f t="shared" si="28"/>
        <v>Aberdeen</v>
      </c>
      <c r="D1816" t="s">
        <v>10</v>
      </c>
      <c r="E1816" t="s">
        <v>7</v>
      </c>
      <c r="F1816">
        <v>7353</v>
      </c>
    </row>
    <row r="1817" spans="1:6" hidden="1" x14ac:dyDescent="0.35">
      <c r="A1817" s="1">
        <v>44264</v>
      </c>
      <c r="B1817" t="s">
        <v>12</v>
      </c>
      <c r="C1817" t="str">
        <f t="shared" si="28"/>
        <v>St Andrews</v>
      </c>
      <c r="D1817" t="s">
        <v>6</v>
      </c>
      <c r="E1817" t="s">
        <v>7</v>
      </c>
      <c r="F1817">
        <v>7271</v>
      </c>
    </row>
    <row r="1818" spans="1:6" hidden="1" x14ac:dyDescent="0.35">
      <c r="A1818" s="1">
        <v>44264</v>
      </c>
      <c r="B1818" t="s">
        <v>12</v>
      </c>
      <c r="C1818" t="str">
        <f t="shared" si="28"/>
        <v>St Andrews</v>
      </c>
      <c r="D1818" t="s">
        <v>8</v>
      </c>
      <c r="E1818" t="s">
        <v>7</v>
      </c>
      <c r="F1818">
        <v>20665</v>
      </c>
    </row>
    <row r="1819" spans="1:6" hidden="1" x14ac:dyDescent="0.35">
      <c r="A1819" s="1">
        <v>44264</v>
      </c>
      <c r="B1819" t="s">
        <v>12</v>
      </c>
      <c r="C1819" t="str">
        <f t="shared" si="28"/>
        <v>St Andrews</v>
      </c>
      <c r="D1819" t="s">
        <v>10</v>
      </c>
      <c r="E1819" t="s">
        <v>9</v>
      </c>
      <c r="F1819">
        <v>4747</v>
      </c>
    </row>
    <row r="1820" spans="1:6" hidden="1" x14ac:dyDescent="0.35">
      <c r="A1820" s="1">
        <v>44264</v>
      </c>
      <c r="B1820" t="s">
        <v>13</v>
      </c>
      <c r="C1820" t="str">
        <f t="shared" si="28"/>
        <v>Dundee</v>
      </c>
      <c r="D1820" t="s">
        <v>6</v>
      </c>
      <c r="E1820" t="s">
        <v>7</v>
      </c>
      <c r="F1820">
        <v>13354</v>
      </c>
    </row>
    <row r="1821" spans="1:6" hidden="1" x14ac:dyDescent="0.35">
      <c r="A1821" s="1">
        <v>44264</v>
      </c>
      <c r="B1821" t="s">
        <v>13</v>
      </c>
      <c r="C1821" t="str">
        <f t="shared" si="28"/>
        <v>Dundee</v>
      </c>
      <c r="D1821" t="s">
        <v>8</v>
      </c>
      <c r="E1821" t="s">
        <v>9</v>
      </c>
      <c r="F1821">
        <v>39537</v>
      </c>
    </row>
    <row r="1822" spans="1:6" hidden="1" x14ac:dyDescent="0.35">
      <c r="A1822" s="1">
        <v>44264</v>
      </c>
      <c r="B1822" t="s">
        <v>13</v>
      </c>
      <c r="C1822" t="str">
        <f t="shared" si="28"/>
        <v>Dundee</v>
      </c>
      <c r="D1822" t="s">
        <v>10</v>
      </c>
      <c r="E1822" t="s">
        <v>9</v>
      </c>
      <c r="F1822">
        <v>6826</v>
      </c>
    </row>
    <row r="1823" spans="1:6" hidden="1" x14ac:dyDescent="0.35">
      <c r="A1823" s="1">
        <v>44264</v>
      </c>
      <c r="B1823" t="s">
        <v>14</v>
      </c>
      <c r="C1823" t="str">
        <f t="shared" si="28"/>
        <v xml:space="preserve">Glasgow </v>
      </c>
      <c r="D1823" t="s">
        <v>6</v>
      </c>
      <c r="E1823" t="s">
        <v>7</v>
      </c>
      <c r="F1823">
        <v>29665</v>
      </c>
    </row>
    <row r="1824" spans="1:6" hidden="1" x14ac:dyDescent="0.35">
      <c r="A1824" s="1">
        <v>44264</v>
      </c>
      <c r="B1824" t="s">
        <v>14</v>
      </c>
      <c r="C1824" t="str">
        <f t="shared" si="28"/>
        <v xml:space="preserve">Glasgow </v>
      </c>
      <c r="D1824" t="s">
        <v>8</v>
      </c>
      <c r="E1824" t="s">
        <v>7</v>
      </c>
      <c r="F1824">
        <v>92993</v>
      </c>
    </row>
    <row r="1825" spans="1:6" hidden="1" x14ac:dyDescent="0.35">
      <c r="A1825" s="1">
        <v>44264</v>
      </c>
      <c r="B1825" t="s">
        <v>14</v>
      </c>
      <c r="C1825" t="str">
        <f t="shared" si="28"/>
        <v xml:space="preserve">Glasgow </v>
      </c>
      <c r="D1825" t="s">
        <v>10</v>
      </c>
      <c r="E1825" t="s">
        <v>9</v>
      </c>
      <c r="F1825">
        <v>10099</v>
      </c>
    </row>
    <row r="1826" spans="1:6" hidden="1" x14ac:dyDescent="0.35">
      <c r="A1826" s="1">
        <v>44264</v>
      </c>
      <c r="B1826" t="s">
        <v>15</v>
      </c>
      <c r="C1826" t="str">
        <f t="shared" si="28"/>
        <v>Dumfries</v>
      </c>
      <c r="D1826" t="s">
        <v>6</v>
      </c>
      <c r="E1826" t="s">
        <v>7</v>
      </c>
      <c r="F1826">
        <v>8706</v>
      </c>
    </row>
    <row r="1827" spans="1:6" hidden="1" x14ac:dyDescent="0.35">
      <c r="A1827" s="1">
        <v>44264</v>
      </c>
      <c r="B1827" t="s">
        <v>15</v>
      </c>
      <c r="C1827" t="str">
        <f t="shared" si="28"/>
        <v>Dumfries</v>
      </c>
      <c r="D1827" t="s">
        <v>8</v>
      </c>
      <c r="E1827" t="s">
        <v>7</v>
      </c>
      <c r="F1827">
        <v>21087</v>
      </c>
    </row>
    <row r="1828" spans="1:6" hidden="1" x14ac:dyDescent="0.35">
      <c r="A1828" s="1">
        <v>44264</v>
      </c>
      <c r="B1828" t="s">
        <v>15</v>
      </c>
      <c r="C1828" t="str">
        <f t="shared" si="28"/>
        <v>Dumfries</v>
      </c>
      <c r="D1828" t="s">
        <v>10</v>
      </c>
      <c r="E1828" t="s">
        <v>9</v>
      </c>
      <c r="F1828">
        <v>2995</v>
      </c>
    </row>
    <row r="1829" spans="1:6" hidden="1" x14ac:dyDescent="0.35">
      <c r="A1829" s="1">
        <v>44264</v>
      </c>
      <c r="B1829" t="s">
        <v>16</v>
      </c>
      <c r="C1829" t="str">
        <f t="shared" si="28"/>
        <v>Inverness</v>
      </c>
      <c r="D1829" t="s">
        <v>6</v>
      </c>
      <c r="E1829" t="s">
        <v>9</v>
      </c>
      <c r="F1829">
        <v>11412</v>
      </c>
    </row>
    <row r="1830" spans="1:6" hidden="1" x14ac:dyDescent="0.35">
      <c r="A1830" s="1">
        <v>44264</v>
      </c>
      <c r="B1830" t="s">
        <v>16</v>
      </c>
      <c r="C1830" t="str">
        <f t="shared" si="28"/>
        <v>Inverness</v>
      </c>
      <c r="D1830" t="s">
        <v>8</v>
      </c>
      <c r="E1830" t="s">
        <v>7</v>
      </c>
      <c r="F1830">
        <v>34357</v>
      </c>
    </row>
    <row r="1831" spans="1:6" hidden="1" x14ac:dyDescent="0.35">
      <c r="A1831" s="1">
        <v>44264</v>
      </c>
      <c r="B1831" t="s">
        <v>16</v>
      </c>
      <c r="C1831" t="str">
        <f t="shared" si="28"/>
        <v>Inverness</v>
      </c>
      <c r="D1831" t="s">
        <v>10</v>
      </c>
      <c r="E1831" t="s">
        <v>9</v>
      </c>
      <c r="F1831">
        <v>4942</v>
      </c>
    </row>
    <row r="1832" spans="1:6" hidden="1" x14ac:dyDescent="0.35">
      <c r="A1832" s="1">
        <v>44264</v>
      </c>
      <c r="B1832" t="s">
        <v>17</v>
      </c>
      <c r="C1832" t="str">
        <f t="shared" si="28"/>
        <v>Stirling</v>
      </c>
      <c r="D1832" t="s">
        <v>6</v>
      </c>
      <c r="E1832" t="s">
        <v>7</v>
      </c>
      <c r="F1832">
        <v>10016</v>
      </c>
    </row>
    <row r="1833" spans="1:6" hidden="1" x14ac:dyDescent="0.35">
      <c r="A1833" s="1">
        <v>44264</v>
      </c>
      <c r="B1833" t="s">
        <v>17</v>
      </c>
      <c r="C1833" t="str">
        <f t="shared" si="28"/>
        <v>Stirling</v>
      </c>
      <c r="D1833" t="s">
        <v>8</v>
      </c>
      <c r="E1833" t="s">
        <v>7</v>
      </c>
      <c r="F1833">
        <v>27677</v>
      </c>
    </row>
    <row r="1834" spans="1:6" hidden="1" x14ac:dyDescent="0.35">
      <c r="A1834" s="1">
        <v>44264</v>
      </c>
      <c r="B1834" t="s">
        <v>17</v>
      </c>
      <c r="C1834" t="str">
        <f t="shared" si="28"/>
        <v>Stirling</v>
      </c>
      <c r="D1834" t="s">
        <v>10</v>
      </c>
      <c r="E1834" t="s">
        <v>9</v>
      </c>
      <c r="F1834">
        <v>4955</v>
      </c>
    </row>
    <row r="1835" spans="1:6" hidden="1" x14ac:dyDescent="0.35">
      <c r="A1835" s="1">
        <v>44264</v>
      </c>
      <c r="B1835" t="s">
        <v>18</v>
      </c>
      <c r="C1835" t="str">
        <f t="shared" si="28"/>
        <v>Edinburgh</v>
      </c>
      <c r="D1835" t="s">
        <v>6</v>
      </c>
      <c r="E1835" t="s">
        <v>7</v>
      </c>
      <c r="F1835">
        <v>16693</v>
      </c>
    </row>
    <row r="1836" spans="1:6" hidden="1" x14ac:dyDescent="0.35">
      <c r="A1836" s="1">
        <v>44264</v>
      </c>
      <c r="B1836" t="s">
        <v>18</v>
      </c>
      <c r="C1836" t="str">
        <f t="shared" si="28"/>
        <v>Edinburgh</v>
      </c>
      <c r="D1836" t="s">
        <v>8</v>
      </c>
      <c r="E1836" t="s">
        <v>9</v>
      </c>
      <c r="F1836">
        <v>59306</v>
      </c>
    </row>
    <row r="1837" spans="1:6" hidden="1" x14ac:dyDescent="0.35">
      <c r="A1837" s="1">
        <v>44264</v>
      </c>
      <c r="B1837" t="s">
        <v>18</v>
      </c>
      <c r="C1837" t="str">
        <f t="shared" si="28"/>
        <v>Edinburgh</v>
      </c>
      <c r="D1837" t="s">
        <v>10</v>
      </c>
      <c r="E1837" t="s">
        <v>7</v>
      </c>
      <c r="F1837">
        <v>8444</v>
      </c>
    </row>
    <row r="1838" spans="1:6" hidden="1" x14ac:dyDescent="0.35">
      <c r="A1838" s="1">
        <v>44265</v>
      </c>
      <c r="B1838" t="s">
        <v>5</v>
      </c>
      <c r="C1838" t="str">
        <f t="shared" si="28"/>
        <v>Perth</v>
      </c>
      <c r="D1838" t="s">
        <v>6</v>
      </c>
      <c r="E1838" t="s">
        <v>9</v>
      </c>
      <c r="F1838">
        <v>4980</v>
      </c>
    </row>
    <row r="1839" spans="1:6" hidden="1" x14ac:dyDescent="0.35">
      <c r="A1839" s="1">
        <v>44265</v>
      </c>
      <c r="B1839" t="s">
        <v>5</v>
      </c>
      <c r="C1839" t="str">
        <f t="shared" si="28"/>
        <v>Perth</v>
      </c>
      <c r="D1839" t="s">
        <v>8</v>
      </c>
      <c r="E1839" t="s">
        <v>7</v>
      </c>
      <c r="F1839">
        <v>28826</v>
      </c>
    </row>
    <row r="1840" spans="1:6" hidden="1" x14ac:dyDescent="0.35">
      <c r="A1840" s="1">
        <v>44265</v>
      </c>
      <c r="B1840" t="s">
        <v>5</v>
      </c>
      <c r="C1840" t="str">
        <f t="shared" si="28"/>
        <v>Perth</v>
      </c>
      <c r="D1840" t="s">
        <v>10</v>
      </c>
      <c r="E1840" t="s">
        <v>9</v>
      </c>
      <c r="F1840">
        <v>6156</v>
      </c>
    </row>
    <row r="1841" spans="1:6" hidden="1" x14ac:dyDescent="0.35">
      <c r="A1841" s="1">
        <v>44265</v>
      </c>
      <c r="B1841" t="s">
        <v>11</v>
      </c>
      <c r="C1841" t="str">
        <f t="shared" si="28"/>
        <v>Aberdeen</v>
      </c>
      <c r="D1841" t="s">
        <v>6</v>
      </c>
      <c r="E1841" t="s">
        <v>9</v>
      </c>
      <c r="F1841">
        <v>13591</v>
      </c>
    </row>
    <row r="1842" spans="1:6" hidden="1" x14ac:dyDescent="0.35">
      <c r="A1842" s="1">
        <v>44265</v>
      </c>
      <c r="B1842" t="s">
        <v>11</v>
      </c>
      <c r="C1842" t="str">
        <f t="shared" si="28"/>
        <v>Aberdeen</v>
      </c>
      <c r="D1842" t="s">
        <v>8</v>
      </c>
      <c r="E1842" t="s">
        <v>7</v>
      </c>
      <c r="F1842">
        <v>43108</v>
      </c>
    </row>
    <row r="1843" spans="1:6" hidden="1" x14ac:dyDescent="0.35">
      <c r="A1843" s="1">
        <v>44265</v>
      </c>
      <c r="B1843" t="s">
        <v>11</v>
      </c>
      <c r="C1843" t="str">
        <f t="shared" si="28"/>
        <v>Aberdeen</v>
      </c>
      <c r="D1843" t="s">
        <v>10</v>
      </c>
      <c r="E1843" t="s">
        <v>7</v>
      </c>
      <c r="F1843">
        <v>7731</v>
      </c>
    </row>
    <row r="1844" spans="1:6" hidden="1" x14ac:dyDescent="0.35">
      <c r="A1844" s="1">
        <v>44265</v>
      </c>
      <c r="B1844" t="s">
        <v>12</v>
      </c>
      <c r="C1844" t="str">
        <f t="shared" si="28"/>
        <v>St Andrews</v>
      </c>
      <c r="D1844" t="s">
        <v>6</v>
      </c>
      <c r="E1844" t="s">
        <v>7</v>
      </c>
      <c r="F1844">
        <v>7338</v>
      </c>
    </row>
    <row r="1845" spans="1:6" hidden="1" x14ac:dyDescent="0.35">
      <c r="A1845" s="1">
        <v>44265</v>
      </c>
      <c r="B1845" t="s">
        <v>12</v>
      </c>
      <c r="C1845" t="str">
        <f t="shared" si="28"/>
        <v>St Andrews</v>
      </c>
      <c r="D1845" t="s">
        <v>8</v>
      </c>
      <c r="E1845" t="s">
        <v>7</v>
      </c>
      <c r="F1845">
        <v>21726</v>
      </c>
    </row>
    <row r="1846" spans="1:6" hidden="1" x14ac:dyDescent="0.35">
      <c r="A1846" s="1">
        <v>44265</v>
      </c>
      <c r="B1846" t="s">
        <v>12</v>
      </c>
      <c r="C1846" t="str">
        <f t="shared" si="28"/>
        <v>St Andrews</v>
      </c>
      <c r="D1846" t="s">
        <v>10</v>
      </c>
      <c r="E1846" t="s">
        <v>9</v>
      </c>
      <c r="F1846">
        <v>5056</v>
      </c>
    </row>
    <row r="1847" spans="1:6" hidden="1" x14ac:dyDescent="0.35">
      <c r="A1847" s="1">
        <v>44265</v>
      </c>
      <c r="B1847" t="s">
        <v>13</v>
      </c>
      <c r="C1847" t="str">
        <f t="shared" si="28"/>
        <v>Dundee</v>
      </c>
      <c r="D1847" t="s">
        <v>6</v>
      </c>
      <c r="E1847" t="s">
        <v>7</v>
      </c>
      <c r="F1847">
        <v>13479</v>
      </c>
    </row>
    <row r="1848" spans="1:6" hidden="1" x14ac:dyDescent="0.35">
      <c r="A1848" s="1">
        <v>44265</v>
      </c>
      <c r="B1848" t="s">
        <v>13</v>
      </c>
      <c r="C1848" t="str">
        <f t="shared" si="28"/>
        <v>Dundee</v>
      </c>
      <c r="D1848" t="s">
        <v>8</v>
      </c>
      <c r="E1848" t="s">
        <v>9</v>
      </c>
      <c r="F1848">
        <v>41569</v>
      </c>
    </row>
    <row r="1849" spans="1:6" hidden="1" x14ac:dyDescent="0.35">
      <c r="A1849" s="1">
        <v>44265</v>
      </c>
      <c r="B1849" t="s">
        <v>13</v>
      </c>
      <c r="C1849" t="str">
        <f t="shared" si="28"/>
        <v>Dundee</v>
      </c>
      <c r="D1849" t="s">
        <v>10</v>
      </c>
      <c r="E1849" t="s">
        <v>9</v>
      </c>
      <c r="F1849">
        <v>7269</v>
      </c>
    </row>
    <row r="1850" spans="1:6" hidden="1" x14ac:dyDescent="0.35">
      <c r="A1850" s="1">
        <v>44265</v>
      </c>
      <c r="B1850" t="s">
        <v>14</v>
      </c>
      <c r="C1850" t="str">
        <f t="shared" si="28"/>
        <v xml:space="preserve">Glasgow </v>
      </c>
      <c r="D1850" t="s">
        <v>6</v>
      </c>
      <c r="E1850" t="s">
        <v>7</v>
      </c>
      <c r="F1850">
        <v>29941</v>
      </c>
    </row>
    <row r="1851" spans="1:6" hidden="1" x14ac:dyDescent="0.35">
      <c r="A1851" s="1">
        <v>44265</v>
      </c>
      <c r="B1851" t="s">
        <v>14</v>
      </c>
      <c r="C1851" t="str">
        <f t="shared" si="28"/>
        <v xml:space="preserve">Glasgow </v>
      </c>
      <c r="D1851" t="s">
        <v>8</v>
      </c>
      <c r="E1851" t="s">
        <v>7</v>
      </c>
      <c r="F1851">
        <v>97769</v>
      </c>
    </row>
    <row r="1852" spans="1:6" hidden="1" x14ac:dyDescent="0.35">
      <c r="A1852" s="1">
        <v>44265</v>
      </c>
      <c r="B1852" t="s">
        <v>14</v>
      </c>
      <c r="C1852" t="str">
        <f t="shared" si="28"/>
        <v xml:space="preserve">Glasgow </v>
      </c>
      <c r="D1852" t="s">
        <v>10</v>
      </c>
      <c r="E1852" t="s">
        <v>9</v>
      </c>
      <c r="F1852">
        <v>10756</v>
      </c>
    </row>
    <row r="1853" spans="1:6" hidden="1" x14ac:dyDescent="0.35">
      <c r="A1853" s="1">
        <v>44265</v>
      </c>
      <c r="B1853" t="s">
        <v>15</v>
      </c>
      <c r="C1853" t="str">
        <f t="shared" si="28"/>
        <v>Dumfries</v>
      </c>
      <c r="D1853" t="s">
        <v>6</v>
      </c>
      <c r="E1853" t="s">
        <v>7</v>
      </c>
      <c r="F1853">
        <v>8786</v>
      </c>
    </row>
    <row r="1854" spans="1:6" hidden="1" x14ac:dyDescent="0.35">
      <c r="A1854" s="1">
        <v>44265</v>
      </c>
      <c r="B1854" t="s">
        <v>15</v>
      </c>
      <c r="C1854" t="str">
        <f t="shared" si="28"/>
        <v>Dumfries</v>
      </c>
      <c r="D1854" t="s">
        <v>8</v>
      </c>
      <c r="E1854" t="s">
        <v>7</v>
      </c>
      <c r="F1854">
        <v>22170</v>
      </c>
    </row>
    <row r="1855" spans="1:6" hidden="1" x14ac:dyDescent="0.35">
      <c r="A1855" s="1">
        <v>44265</v>
      </c>
      <c r="B1855" t="s">
        <v>15</v>
      </c>
      <c r="C1855" t="str">
        <f t="shared" si="28"/>
        <v>Dumfries</v>
      </c>
      <c r="D1855" t="s">
        <v>10</v>
      </c>
      <c r="E1855" t="s">
        <v>9</v>
      </c>
      <c r="F1855">
        <v>3190</v>
      </c>
    </row>
    <row r="1856" spans="1:6" hidden="1" x14ac:dyDescent="0.35">
      <c r="A1856" s="1">
        <v>44265</v>
      </c>
      <c r="B1856" t="s">
        <v>16</v>
      </c>
      <c r="C1856" t="str">
        <f t="shared" si="28"/>
        <v>Inverness</v>
      </c>
      <c r="D1856" t="s">
        <v>6</v>
      </c>
      <c r="E1856" t="s">
        <v>9</v>
      </c>
      <c r="F1856">
        <v>11525</v>
      </c>
    </row>
    <row r="1857" spans="1:6" hidden="1" x14ac:dyDescent="0.35">
      <c r="A1857" s="1">
        <v>44265</v>
      </c>
      <c r="B1857" t="s">
        <v>16</v>
      </c>
      <c r="C1857" t="str">
        <f t="shared" si="28"/>
        <v>Inverness</v>
      </c>
      <c r="D1857" t="s">
        <v>8</v>
      </c>
      <c r="E1857" t="s">
        <v>7</v>
      </c>
      <c r="F1857">
        <v>36121</v>
      </c>
    </row>
    <row r="1858" spans="1:6" hidden="1" x14ac:dyDescent="0.35">
      <c r="A1858" s="1">
        <v>44265</v>
      </c>
      <c r="B1858" t="s">
        <v>16</v>
      </c>
      <c r="C1858" t="str">
        <f t="shared" si="28"/>
        <v>Inverness</v>
      </c>
      <c r="D1858" t="s">
        <v>10</v>
      </c>
      <c r="E1858" t="s">
        <v>9</v>
      </c>
      <c r="F1858">
        <v>5265</v>
      </c>
    </row>
    <row r="1859" spans="1:6" hidden="1" x14ac:dyDescent="0.35">
      <c r="A1859" s="1">
        <v>44265</v>
      </c>
      <c r="B1859" t="s">
        <v>17</v>
      </c>
      <c r="C1859" t="str">
        <f t="shared" ref="C1859:C1922" si="29">_xlfn.XLOOKUP(B1859,$K$3:$K$11,$J$3:$J$11,,0)</f>
        <v>Stirling</v>
      </c>
      <c r="D1859" t="s">
        <v>6</v>
      </c>
      <c r="E1859" t="s">
        <v>7</v>
      </c>
      <c r="F1859">
        <v>10109</v>
      </c>
    </row>
    <row r="1860" spans="1:6" hidden="1" x14ac:dyDescent="0.35">
      <c r="A1860" s="1">
        <v>44265</v>
      </c>
      <c r="B1860" t="s">
        <v>17</v>
      </c>
      <c r="C1860" t="str">
        <f t="shared" si="29"/>
        <v>Stirling</v>
      </c>
      <c r="D1860" t="s">
        <v>8</v>
      </c>
      <c r="E1860" t="s">
        <v>7</v>
      </c>
      <c r="F1860">
        <v>29098</v>
      </c>
    </row>
    <row r="1861" spans="1:6" hidden="1" x14ac:dyDescent="0.35">
      <c r="A1861" s="1">
        <v>44265</v>
      </c>
      <c r="B1861" t="s">
        <v>17</v>
      </c>
      <c r="C1861" t="str">
        <f t="shared" si="29"/>
        <v>Stirling</v>
      </c>
      <c r="D1861" t="s">
        <v>10</v>
      </c>
      <c r="E1861" t="s">
        <v>9</v>
      </c>
      <c r="F1861">
        <v>5277</v>
      </c>
    </row>
    <row r="1862" spans="1:6" hidden="1" x14ac:dyDescent="0.35">
      <c r="A1862" s="1">
        <v>44265</v>
      </c>
      <c r="B1862" t="s">
        <v>18</v>
      </c>
      <c r="C1862" t="str">
        <f t="shared" si="29"/>
        <v>Edinburgh</v>
      </c>
      <c r="D1862" t="s">
        <v>6</v>
      </c>
      <c r="E1862" t="s">
        <v>7</v>
      </c>
      <c r="F1862">
        <v>16849</v>
      </c>
    </row>
    <row r="1863" spans="1:6" hidden="1" x14ac:dyDescent="0.35">
      <c r="A1863" s="1">
        <v>44265</v>
      </c>
      <c r="B1863" t="s">
        <v>18</v>
      </c>
      <c r="C1863" t="str">
        <f t="shared" si="29"/>
        <v>Edinburgh</v>
      </c>
      <c r="D1863" t="s">
        <v>8</v>
      </c>
      <c r="E1863" t="s">
        <v>9</v>
      </c>
      <c r="F1863">
        <v>62352</v>
      </c>
    </row>
    <row r="1864" spans="1:6" hidden="1" x14ac:dyDescent="0.35">
      <c r="A1864" s="1">
        <v>44265</v>
      </c>
      <c r="B1864" t="s">
        <v>18</v>
      </c>
      <c r="C1864" t="str">
        <f t="shared" si="29"/>
        <v>Edinburgh</v>
      </c>
      <c r="D1864" t="s">
        <v>10</v>
      </c>
      <c r="E1864" t="s">
        <v>7</v>
      </c>
      <c r="F1864">
        <v>8927</v>
      </c>
    </row>
    <row r="1865" spans="1:6" hidden="1" x14ac:dyDescent="0.35">
      <c r="A1865" s="1">
        <v>44266</v>
      </c>
      <c r="B1865" t="s">
        <v>5</v>
      </c>
      <c r="C1865" t="str">
        <f t="shared" si="29"/>
        <v>Perth</v>
      </c>
      <c r="D1865" t="s">
        <v>6</v>
      </c>
      <c r="E1865" t="s">
        <v>9</v>
      </c>
      <c r="F1865">
        <v>5044</v>
      </c>
    </row>
    <row r="1866" spans="1:6" hidden="1" x14ac:dyDescent="0.35">
      <c r="A1866" s="1">
        <v>44266</v>
      </c>
      <c r="B1866" t="s">
        <v>5</v>
      </c>
      <c r="C1866" t="str">
        <f t="shared" si="29"/>
        <v>Perth</v>
      </c>
      <c r="D1866" t="s">
        <v>8</v>
      </c>
      <c r="E1866" t="s">
        <v>7</v>
      </c>
      <c r="F1866">
        <v>27929</v>
      </c>
    </row>
    <row r="1867" spans="1:6" hidden="1" x14ac:dyDescent="0.35">
      <c r="A1867" s="1">
        <v>44266</v>
      </c>
      <c r="B1867" t="s">
        <v>5</v>
      </c>
      <c r="C1867" t="str">
        <f t="shared" si="29"/>
        <v>Perth</v>
      </c>
      <c r="D1867" t="s">
        <v>10</v>
      </c>
      <c r="E1867" t="s">
        <v>9</v>
      </c>
      <c r="F1867">
        <v>7113</v>
      </c>
    </row>
    <row r="1868" spans="1:6" hidden="1" x14ac:dyDescent="0.35">
      <c r="A1868" s="1">
        <v>44266</v>
      </c>
      <c r="B1868" t="s">
        <v>11</v>
      </c>
      <c r="C1868" t="str">
        <f t="shared" si="29"/>
        <v>Aberdeen</v>
      </c>
      <c r="D1868" t="s">
        <v>6</v>
      </c>
      <c r="E1868" t="s">
        <v>9</v>
      </c>
      <c r="F1868">
        <v>13991</v>
      </c>
    </row>
    <row r="1869" spans="1:6" hidden="1" x14ac:dyDescent="0.35">
      <c r="A1869" s="1">
        <v>44266</v>
      </c>
      <c r="B1869" t="s">
        <v>11</v>
      </c>
      <c r="C1869" t="str">
        <f t="shared" si="29"/>
        <v>Aberdeen</v>
      </c>
      <c r="D1869" t="s">
        <v>8</v>
      </c>
      <c r="E1869" t="s">
        <v>7</v>
      </c>
      <c r="F1869">
        <v>41696</v>
      </c>
    </row>
    <row r="1870" spans="1:6" hidden="1" x14ac:dyDescent="0.35">
      <c r="A1870" s="1">
        <v>44266</v>
      </c>
      <c r="B1870" t="s">
        <v>11</v>
      </c>
      <c r="C1870" t="str">
        <f t="shared" si="29"/>
        <v>Aberdeen</v>
      </c>
      <c r="D1870" t="s">
        <v>10</v>
      </c>
      <c r="E1870" t="s">
        <v>7</v>
      </c>
      <c r="F1870">
        <v>8697</v>
      </c>
    </row>
    <row r="1871" spans="1:6" hidden="1" x14ac:dyDescent="0.35">
      <c r="A1871" s="1">
        <v>44266</v>
      </c>
      <c r="B1871" t="s">
        <v>12</v>
      </c>
      <c r="C1871" t="str">
        <f t="shared" si="29"/>
        <v>St Andrews</v>
      </c>
      <c r="D1871" t="s">
        <v>6</v>
      </c>
      <c r="E1871" t="s">
        <v>7</v>
      </c>
      <c r="F1871">
        <v>7555</v>
      </c>
    </row>
    <row r="1872" spans="1:6" hidden="1" x14ac:dyDescent="0.35">
      <c r="A1872" s="1">
        <v>44266</v>
      </c>
      <c r="B1872" t="s">
        <v>12</v>
      </c>
      <c r="C1872" t="str">
        <f t="shared" si="29"/>
        <v>St Andrews</v>
      </c>
      <c r="D1872" t="s">
        <v>8</v>
      </c>
      <c r="E1872" t="s">
        <v>7</v>
      </c>
      <c r="F1872">
        <v>21014</v>
      </c>
    </row>
    <row r="1873" spans="1:6" hidden="1" x14ac:dyDescent="0.35">
      <c r="A1873" s="1">
        <v>44266</v>
      </c>
      <c r="B1873" t="s">
        <v>12</v>
      </c>
      <c r="C1873" t="str">
        <f t="shared" si="29"/>
        <v>St Andrews</v>
      </c>
      <c r="D1873" t="s">
        <v>10</v>
      </c>
      <c r="E1873" t="s">
        <v>9</v>
      </c>
      <c r="F1873">
        <v>5843</v>
      </c>
    </row>
    <row r="1874" spans="1:6" hidden="1" x14ac:dyDescent="0.35">
      <c r="A1874" s="1">
        <v>44266</v>
      </c>
      <c r="B1874" t="s">
        <v>13</v>
      </c>
      <c r="C1874" t="str">
        <f t="shared" si="29"/>
        <v>Dundee</v>
      </c>
      <c r="D1874" t="s">
        <v>6</v>
      </c>
      <c r="E1874" t="s">
        <v>7</v>
      </c>
      <c r="F1874">
        <v>13877</v>
      </c>
    </row>
    <row r="1875" spans="1:6" hidden="1" x14ac:dyDescent="0.35">
      <c r="A1875" s="1">
        <v>44266</v>
      </c>
      <c r="B1875" t="s">
        <v>13</v>
      </c>
      <c r="C1875" t="str">
        <f t="shared" si="29"/>
        <v>Dundee</v>
      </c>
      <c r="D1875" t="s">
        <v>8</v>
      </c>
      <c r="E1875" t="s">
        <v>9</v>
      </c>
      <c r="F1875">
        <v>40206</v>
      </c>
    </row>
    <row r="1876" spans="1:6" hidden="1" x14ac:dyDescent="0.35">
      <c r="A1876" s="1">
        <v>44266</v>
      </c>
      <c r="B1876" t="s">
        <v>13</v>
      </c>
      <c r="C1876" t="str">
        <f t="shared" si="29"/>
        <v>Dundee</v>
      </c>
      <c r="D1876" t="s">
        <v>10</v>
      </c>
      <c r="E1876" t="s">
        <v>9</v>
      </c>
      <c r="F1876">
        <v>8401</v>
      </c>
    </row>
    <row r="1877" spans="1:6" hidden="1" x14ac:dyDescent="0.35">
      <c r="A1877" s="1">
        <v>44266</v>
      </c>
      <c r="B1877" t="s">
        <v>14</v>
      </c>
      <c r="C1877" t="str">
        <f t="shared" si="29"/>
        <v xml:space="preserve">Glasgow </v>
      </c>
      <c r="D1877" t="s">
        <v>6</v>
      </c>
      <c r="E1877" t="s">
        <v>7</v>
      </c>
      <c r="F1877">
        <v>30824</v>
      </c>
    </row>
    <row r="1878" spans="1:6" hidden="1" x14ac:dyDescent="0.35">
      <c r="A1878" s="1">
        <v>44266</v>
      </c>
      <c r="B1878" t="s">
        <v>14</v>
      </c>
      <c r="C1878" t="str">
        <f t="shared" si="29"/>
        <v xml:space="preserve">Glasgow </v>
      </c>
      <c r="D1878" t="s">
        <v>8</v>
      </c>
      <c r="E1878" t="s">
        <v>7</v>
      </c>
      <c r="F1878">
        <v>94566</v>
      </c>
    </row>
    <row r="1879" spans="1:6" hidden="1" x14ac:dyDescent="0.35">
      <c r="A1879" s="1">
        <v>44266</v>
      </c>
      <c r="B1879" t="s">
        <v>14</v>
      </c>
      <c r="C1879" t="str">
        <f t="shared" si="29"/>
        <v xml:space="preserve">Glasgow </v>
      </c>
      <c r="D1879" t="s">
        <v>10</v>
      </c>
      <c r="E1879" t="s">
        <v>9</v>
      </c>
      <c r="F1879">
        <v>12428</v>
      </c>
    </row>
    <row r="1880" spans="1:6" hidden="1" x14ac:dyDescent="0.35">
      <c r="A1880" s="1">
        <v>44266</v>
      </c>
      <c r="B1880" t="s">
        <v>15</v>
      </c>
      <c r="C1880" t="str">
        <f t="shared" si="29"/>
        <v>Dumfries</v>
      </c>
      <c r="D1880" t="s">
        <v>6</v>
      </c>
      <c r="E1880" t="s">
        <v>7</v>
      </c>
      <c r="F1880">
        <v>9045</v>
      </c>
    </row>
    <row r="1881" spans="1:6" hidden="1" x14ac:dyDescent="0.35">
      <c r="A1881" s="1">
        <v>44266</v>
      </c>
      <c r="B1881" t="s">
        <v>15</v>
      </c>
      <c r="C1881" t="str">
        <f t="shared" si="29"/>
        <v>Dumfries</v>
      </c>
      <c r="D1881" t="s">
        <v>8</v>
      </c>
      <c r="E1881" t="s">
        <v>7</v>
      </c>
      <c r="F1881">
        <v>21444</v>
      </c>
    </row>
    <row r="1882" spans="1:6" hidden="1" x14ac:dyDescent="0.35">
      <c r="A1882" s="1">
        <v>44266</v>
      </c>
      <c r="B1882" t="s">
        <v>15</v>
      </c>
      <c r="C1882" t="str">
        <f t="shared" si="29"/>
        <v>Dumfries</v>
      </c>
      <c r="D1882" t="s">
        <v>10</v>
      </c>
      <c r="E1882" t="s">
        <v>9</v>
      </c>
      <c r="F1882">
        <v>3685</v>
      </c>
    </row>
    <row r="1883" spans="1:6" hidden="1" x14ac:dyDescent="0.35">
      <c r="A1883" s="1">
        <v>44266</v>
      </c>
      <c r="B1883" t="s">
        <v>16</v>
      </c>
      <c r="C1883" t="str">
        <f t="shared" si="29"/>
        <v>Inverness</v>
      </c>
      <c r="D1883" t="s">
        <v>6</v>
      </c>
      <c r="E1883" t="s">
        <v>9</v>
      </c>
      <c r="F1883">
        <v>11888</v>
      </c>
    </row>
    <row r="1884" spans="1:6" hidden="1" x14ac:dyDescent="0.35">
      <c r="A1884" s="1">
        <v>44266</v>
      </c>
      <c r="B1884" t="s">
        <v>16</v>
      </c>
      <c r="C1884" t="str">
        <f t="shared" si="29"/>
        <v>Inverness</v>
      </c>
      <c r="D1884" t="s">
        <v>8</v>
      </c>
      <c r="E1884" t="s">
        <v>7</v>
      </c>
      <c r="F1884">
        <v>34938</v>
      </c>
    </row>
    <row r="1885" spans="1:6" hidden="1" x14ac:dyDescent="0.35">
      <c r="A1885" s="1">
        <v>44266</v>
      </c>
      <c r="B1885" t="s">
        <v>16</v>
      </c>
      <c r="C1885" t="str">
        <f t="shared" si="29"/>
        <v>Inverness</v>
      </c>
      <c r="D1885" t="s">
        <v>10</v>
      </c>
      <c r="E1885" t="s">
        <v>9</v>
      </c>
      <c r="F1885">
        <v>6084</v>
      </c>
    </row>
    <row r="1886" spans="1:6" hidden="1" x14ac:dyDescent="0.35">
      <c r="A1886" s="1">
        <v>44266</v>
      </c>
      <c r="B1886" t="s">
        <v>17</v>
      </c>
      <c r="C1886" t="str">
        <f t="shared" si="29"/>
        <v>Stirling</v>
      </c>
      <c r="D1886" t="s">
        <v>6</v>
      </c>
      <c r="E1886" t="s">
        <v>7</v>
      </c>
      <c r="F1886">
        <v>10408</v>
      </c>
    </row>
    <row r="1887" spans="1:6" hidden="1" x14ac:dyDescent="0.35">
      <c r="A1887" s="1">
        <v>44266</v>
      </c>
      <c r="B1887" t="s">
        <v>17</v>
      </c>
      <c r="C1887" t="str">
        <f t="shared" si="29"/>
        <v>Stirling</v>
      </c>
      <c r="D1887" t="s">
        <v>8</v>
      </c>
      <c r="E1887" t="s">
        <v>7</v>
      </c>
      <c r="F1887">
        <v>28145</v>
      </c>
    </row>
    <row r="1888" spans="1:6" hidden="1" x14ac:dyDescent="0.35">
      <c r="A1888" s="1">
        <v>44266</v>
      </c>
      <c r="B1888" t="s">
        <v>17</v>
      </c>
      <c r="C1888" t="str">
        <f t="shared" si="29"/>
        <v>Stirling</v>
      </c>
      <c r="D1888" t="s">
        <v>10</v>
      </c>
      <c r="E1888" t="s">
        <v>9</v>
      </c>
      <c r="F1888">
        <v>6097</v>
      </c>
    </row>
    <row r="1889" spans="1:6" hidden="1" x14ac:dyDescent="0.35">
      <c r="A1889" s="1">
        <v>44266</v>
      </c>
      <c r="B1889" t="s">
        <v>18</v>
      </c>
      <c r="C1889" t="str">
        <f t="shared" si="29"/>
        <v>Edinburgh</v>
      </c>
      <c r="D1889" t="s">
        <v>6</v>
      </c>
      <c r="E1889" t="s">
        <v>7</v>
      </c>
      <c r="F1889">
        <v>17345</v>
      </c>
    </row>
    <row r="1890" spans="1:6" hidden="1" x14ac:dyDescent="0.35">
      <c r="A1890" s="1">
        <v>44266</v>
      </c>
      <c r="B1890" t="s">
        <v>18</v>
      </c>
      <c r="C1890" t="str">
        <f t="shared" si="29"/>
        <v>Edinburgh</v>
      </c>
      <c r="D1890" t="s">
        <v>8</v>
      </c>
      <c r="E1890" t="s">
        <v>9</v>
      </c>
      <c r="F1890">
        <v>60310</v>
      </c>
    </row>
    <row r="1891" spans="1:6" hidden="1" x14ac:dyDescent="0.35">
      <c r="A1891" s="1">
        <v>44266</v>
      </c>
      <c r="B1891" t="s">
        <v>18</v>
      </c>
      <c r="C1891" t="str">
        <f t="shared" si="29"/>
        <v>Edinburgh</v>
      </c>
      <c r="D1891" t="s">
        <v>10</v>
      </c>
      <c r="E1891" t="s">
        <v>7</v>
      </c>
      <c r="F1891">
        <v>10158</v>
      </c>
    </row>
    <row r="1892" spans="1:6" hidden="1" x14ac:dyDescent="0.35">
      <c r="A1892" s="1">
        <v>44267</v>
      </c>
      <c r="B1892" t="s">
        <v>5</v>
      </c>
      <c r="C1892" t="str">
        <f t="shared" si="29"/>
        <v>Perth</v>
      </c>
      <c r="D1892" t="s">
        <v>6</v>
      </c>
      <c r="E1892" t="s">
        <v>9</v>
      </c>
      <c r="F1892">
        <v>5611</v>
      </c>
    </row>
    <row r="1893" spans="1:6" hidden="1" x14ac:dyDescent="0.35">
      <c r="A1893" s="1">
        <v>44267</v>
      </c>
      <c r="B1893" t="s">
        <v>5</v>
      </c>
      <c r="C1893" t="str">
        <f t="shared" si="29"/>
        <v>Perth</v>
      </c>
      <c r="D1893" t="s">
        <v>8</v>
      </c>
      <c r="E1893" t="s">
        <v>7</v>
      </c>
      <c r="F1893">
        <v>29008</v>
      </c>
    </row>
    <row r="1894" spans="1:6" hidden="1" x14ac:dyDescent="0.35">
      <c r="A1894" s="1">
        <v>44267</v>
      </c>
      <c r="B1894" t="s">
        <v>5</v>
      </c>
      <c r="C1894" t="str">
        <f t="shared" si="29"/>
        <v>Perth</v>
      </c>
      <c r="D1894" t="s">
        <v>10</v>
      </c>
      <c r="E1894" t="s">
        <v>9</v>
      </c>
      <c r="F1894">
        <v>6436</v>
      </c>
    </row>
    <row r="1895" spans="1:6" hidden="1" x14ac:dyDescent="0.35">
      <c r="A1895" s="1">
        <v>44267</v>
      </c>
      <c r="B1895" t="s">
        <v>11</v>
      </c>
      <c r="C1895" t="str">
        <f t="shared" si="29"/>
        <v>Aberdeen</v>
      </c>
      <c r="D1895" t="s">
        <v>6</v>
      </c>
      <c r="E1895" t="s">
        <v>9</v>
      </c>
      <c r="F1895">
        <v>14364</v>
      </c>
    </row>
    <row r="1896" spans="1:6" hidden="1" x14ac:dyDescent="0.35">
      <c r="A1896" s="1">
        <v>44267</v>
      </c>
      <c r="B1896" t="s">
        <v>11</v>
      </c>
      <c r="C1896" t="str">
        <f t="shared" si="29"/>
        <v>Aberdeen</v>
      </c>
      <c r="D1896" t="s">
        <v>8</v>
      </c>
      <c r="E1896" t="s">
        <v>7</v>
      </c>
      <c r="F1896">
        <v>43394</v>
      </c>
    </row>
    <row r="1897" spans="1:6" hidden="1" x14ac:dyDescent="0.35">
      <c r="A1897" s="1">
        <v>44267</v>
      </c>
      <c r="B1897" t="s">
        <v>11</v>
      </c>
      <c r="C1897" t="str">
        <f t="shared" si="29"/>
        <v>Aberdeen</v>
      </c>
      <c r="D1897" t="s">
        <v>10</v>
      </c>
      <c r="E1897" t="s">
        <v>7</v>
      </c>
      <c r="F1897">
        <v>8014</v>
      </c>
    </row>
    <row r="1898" spans="1:6" hidden="1" x14ac:dyDescent="0.35">
      <c r="A1898" s="1">
        <v>44267</v>
      </c>
      <c r="B1898" t="s">
        <v>12</v>
      </c>
      <c r="C1898" t="str">
        <f t="shared" si="29"/>
        <v>St Andrews</v>
      </c>
      <c r="D1898" t="s">
        <v>6</v>
      </c>
      <c r="E1898" t="s">
        <v>7</v>
      </c>
      <c r="F1898">
        <v>7757</v>
      </c>
    </row>
    <row r="1899" spans="1:6" hidden="1" x14ac:dyDescent="0.35">
      <c r="A1899" s="1">
        <v>44267</v>
      </c>
      <c r="B1899" t="s">
        <v>12</v>
      </c>
      <c r="C1899" t="str">
        <f t="shared" si="29"/>
        <v>St Andrews</v>
      </c>
      <c r="D1899" t="s">
        <v>8</v>
      </c>
      <c r="E1899" t="s">
        <v>7</v>
      </c>
      <c r="F1899">
        <v>21871</v>
      </c>
    </row>
    <row r="1900" spans="1:6" hidden="1" x14ac:dyDescent="0.35">
      <c r="A1900" s="1">
        <v>44267</v>
      </c>
      <c r="B1900" t="s">
        <v>12</v>
      </c>
      <c r="C1900" t="str">
        <f t="shared" si="29"/>
        <v>St Andrews</v>
      </c>
      <c r="D1900" t="s">
        <v>10</v>
      </c>
      <c r="E1900" t="s">
        <v>9</v>
      </c>
      <c r="F1900">
        <v>5286</v>
      </c>
    </row>
    <row r="1901" spans="1:6" hidden="1" x14ac:dyDescent="0.35">
      <c r="A1901" s="1">
        <v>44267</v>
      </c>
      <c r="B1901" t="s">
        <v>13</v>
      </c>
      <c r="C1901" t="str">
        <f t="shared" si="29"/>
        <v>Dundee</v>
      </c>
      <c r="D1901" t="s">
        <v>6</v>
      </c>
      <c r="E1901" t="s">
        <v>7</v>
      </c>
      <c r="F1901">
        <v>14247</v>
      </c>
    </row>
    <row r="1902" spans="1:6" hidden="1" x14ac:dyDescent="0.35">
      <c r="A1902" s="1">
        <v>44267</v>
      </c>
      <c r="B1902" t="s">
        <v>13</v>
      </c>
      <c r="C1902" t="str">
        <f t="shared" si="29"/>
        <v>Dundee</v>
      </c>
      <c r="D1902" t="s">
        <v>8</v>
      </c>
      <c r="E1902" t="s">
        <v>9</v>
      </c>
      <c r="F1902">
        <v>41845</v>
      </c>
    </row>
    <row r="1903" spans="1:6" hidden="1" x14ac:dyDescent="0.35">
      <c r="A1903" s="1">
        <v>44267</v>
      </c>
      <c r="B1903" t="s">
        <v>13</v>
      </c>
      <c r="C1903" t="str">
        <f t="shared" si="29"/>
        <v>Dundee</v>
      </c>
      <c r="D1903" t="s">
        <v>10</v>
      </c>
      <c r="E1903" t="s">
        <v>9</v>
      </c>
      <c r="F1903">
        <v>7601</v>
      </c>
    </row>
    <row r="1904" spans="1:6" hidden="1" x14ac:dyDescent="0.35">
      <c r="A1904" s="1">
        <v>44267</v>
      </c>
      <c r="B1904" t="s">
        <v>14</v>
      </c>
      <c r="C1904" t="str">
        <f t="shared" si="29"/>
        <v xml:space="preserve">Glasgow </v>
      </c>
      <c r="D1904" t="s">
        <v>6</v>
      </c>
      <c r="E1904" t="s">
        <v>7</v>
      </c>
      <c r="F1904">
        <v>31648</v>
      </c>
    </row>
    <row r="1905" spans="1:6" hidden="1" x14ac:dyDescent="0.35">
      <c r="A1905" s="1">
        <v>44267</v>
      </c>
      <c r="B1905" t="s">
        <v>14</v>
      </c>
      <c r="C1905" t="str">
        <f t="shared" si="29"/>
        <v xml:space="preserve">Glasgow </v>
      </c>
      <c r="D1905" t="s">
        <v>8</v>
      </c>
      <c r="E1905" t="s">
        <v>7</v>
      </c>
      <c r="F1905">
        <v>98419</v>
      </c>
    </row>
    <row r="1906" spans="1:6" hidden="1" x14ac:dyDescent="0.35">
      <c r="A1906" s="1">
        <v>44267</v>
      </c>
      <c r="B1906" t="s">
        <v>14</v>
      </c>
      <c r="C1906" t="str">
        <f t="shared" si="29"/>
        <v xml:space="preserve">Glasgow </v>
      </c>
      <c r="D1906" t="s">
        <v>10</v>
      </c>
      <c r="E1906" t="s">
        <v>9</v>
      </c>
      <c r="F1906">
        <v>11245</v>
      </c>
    </row>
    <row r="1907" spans="1:6" hidden="1" x14ac:dyDescent="0.35">
      <c r="A1907" s="1">
        <v>44267</v>
      </c>
      <c r="B1907" t="s">
        <v>15</v>
      </c>
      <c r="C1907" t="str">
        <f t="shared" si="29"/>
        <v>Dumfries</v>
      </c>
      <c r="D1907" t="s">
        <v>6</v>
      </c>
      <c r="E1907" t="s">
        <v>7</v>
      </c>
      <c r="F1907">
        <v>9287</v>
      </c>
    </row>
    <row r="1908" spans="1:6" hidden="1" x14ac:dyDescent="0.35">
      <c r="A1908" s="1">
        <v>44267</v>
      </c>
      <c r="B1908" t="s">
        <v>15</v>
      </c>
      <c r="C1908" t="str">
        <f t="shared" si="29"/>
        <v>Dumfries</v>
      </c>
      <c r="D1908" t="s">
        <v>8</v>
      </c>
      <c r="E1908" t="s">
        <v>7</v>
      </c>
      <c r="F1908">
        <v>22317</v>
      </c>
    </row>
    <row r="1909" spans="1:6" hidden="1" x14ac:dyDescent="0.35">
      <c r="A1909" s="1">
        <v>44267</v>
      </c>
      <c r="B1909" t="s">
        <v>15</v>
      </c>
      <c r="C1909" t="str">
        <f t="shared" si="29"/>
        <v>Dumfries</v>
      </c>
      <c r="D1909" t="s">
        <v>10</v>
      </c>
      <c r="E1909" t="s">
        <v>9</v>
      </c>
      <c r="F1909">
        <v>3334</v>
      </c>
    </row>
    <row r="1910" spans="1:6" hidden="1" x14ac:dyDescent="0.35">
      <c r="A1910" s="1">
        <v>44267</v>
      </c>
      <c r="B1910" t="s">
        <v>16</v>
      </c>
      <c r="C1910" t="str">
        <f t="shared" si="29"/>
        <v>Inverness</v>
      </c>
      <c r="D1910" t="s">
        <v>6</v>
      </c>
      <c r="E1910" t="s">
        <v>9</v>
      </c>
      <c r="F1910">
        <v>12226</v>
      </c>
    </row>
    <row r="1911" spans="1:6" hidden="1" x14ac:dyDescent="0.35">
      <c r="A1911" s="1">
        <v>44267</v>
      </c>
      <c r="B1911" t="s">
        <v>16</v>
      </c>
      <c r="C1911" t="str">
        <f t="shared" si="29"/>
        <v>Inverness</v>
      </c>
      <c r="D1911" t="s">
        <v>8</v>
      </c>
      <c r="E1911" t="s">
        <v>7</v>
      </c>
      <c r="F1911">
        <v>36362</v>
      </c>
    </row>
    <row r="1912" spans="1:6" hidden="1" x14ac:dyDescent="0.35">
      <c r="A1912" s="1">
        <v>44267</v>
      </c>
      <c r="B1912" t="s">
        <v>16</v>
      </c>
      <c r="C1912" t="str">
        <f t="shared" si="29"/>
        <v>Inverness</v>
      </c>
      <c r="D1912" t="s">
        <v>10</v>
      </c>
      <c r="E1912" t="s">
        <v>9</v>
      </c>
      <c r="F1912">
        <v>5505</v>
      </c>
    </row>
    <row r="1913" spans="1:6" hidden="1" x14ac:dyDescent="0.35">
      <c r="A1913" s="1">
        <v>44267</v>
      </c>
      <c r="B1913" t="s">
        <v>17</v>
      </c>
      <c r="C1913" t="str">
        <f t="shared" si="29"/>
        <v>Stirling</v>
      </c>
      <c r="D1913" t="s">
        <v>6</v>
      </c>
      <c r="E1913" t="s">
        <v>7</v>
      </c>
      <c r="F1913">
        <v>10686</v>
      </c>
    </row>
    <row r="1914" spans="1:6" hidden="1" x14ac:dyDescent="0.35">
      <c r="A1914" s="1">
        <v>44267</v>
      </c>
      <c r="B1914" t="s">
        <v>17</v>
      </c>
      <c r="C1914" t="str">
        <f t="shared" si="29"/>
        <v>Stirling</v>
      </c>
      <c r="D1914" t="s">
        <v>8</v>
      </c>
      <c r="E1914" t="s">
        <v>7</v>
      </c>
      <c r="F1914">
        <v>29291</v>
      </c>
    </row>
    <row r="1915" spans="1:6" hidden="1" x14ac:dyDescent="0.35">
      <c r="A1915" s="1">
        <v>44267</v>
      </c>
      <c r="B1915" t="s">
        <v>17</v>
      </c>
      <c r="C1915" t="str">
        <f t="shared" si="29"/>
        <v>Stirling</v>
      </c>
      <c r="D1915" t="s">
        <v>10</v>
      </c>
      <c r="E1915" t="s">
        <v>9</v>
      </c>
      <c r="F1915">
        <v>5516</v>
      </c>
    </row>
    <row r="1916" spans="1:6" hidden="1" x14ac:dyDescent="0.35">
      <c r="A1916" s="1">
        <v>44267</v>
      </c>
      <c r="B1916" t="s">
        <v>18</v>
      </c>
      <c r="C1916" t="str">
        <f t="shared" si="29"/>
        <v>Edinburgh</v>
      </c>
      <c r="D1916" t="s">
        <v>6</v>
      </c>
      <c r="E1916" t="s">
        <v>7</v>
      </c>
      <c r="F1916">
        <v>17809</v>
      </c>
    </row>
    <row r="1917" spans="1:6" hidden="1" x14ac:dyDescent="0.35">
      <c r="A1917" s="1">
        <v>44267</v>
      </c>
      <c r="B1917" t="s">
        <v>18</v>
      </c>
      <c r="C1917" t="str">
        <f t="shared" si="29"/>
        <v>Edinburgh</v>
      </c>
      <c r="D1917" t="s">
        <v>8</v>
      </c>
      <c r="E1917" t="s">
        <v>9</v>
      </c>
      <c r="F1917">
        <v>62768</v>
      </c>
    </row>
    <row r="1918" spans="1:6" hidden="1" x14ac:dyDescent="0.35">
      <c r="A1918" s="1">
        <v>44267</v>
      </c>
      <c r="B1918" t="s">
        <v>18</v>
      </c>
      <c r="C1918" t="str">
        <f t="shared" si="29"/>
        <v>Edinburgh</v>
      </c>
      <c r="D1918" t="s">
        <v>10</v>
      </c>
      <c r="E1918" t="s">
        <v>7</v>
      </c>
      <c r="F1918">
        <v>9288</v>
      </c>
    </row>
    <row r="1919" spans="1:6" hidden="1" x14ac:dyDescent="0.35">
      <c r="A1919" s="1">
        <v>44268</v>
      </c>
      <c r="B1919" t="s">
        <v>5</v>
      </c>
      <c r="C1919" t="str">
        <f t="shared" si="29"/>
        <v>Perth</v>
      </c>
      <c r="D1919" t="s">
        <v>6</v>
      </c>
      <c r="E1919" t="s">
        <v>9</v>
      </c>
      <c r="F1919">
        <v>4899</v>
      </c>
    </row>
    <row r="1920" spans="1:6" hidden="1" x14ac:dyDescent="0.35">
      <c r="A1920" s="1">
        <v>44268</v>
      </c>
      <c r="B1920" t="s">
        <v>5</v>
      </c>
      <c r="C1920" t="str">
        <f t="shared" si="29"/>
        <v>Perth</v>
      </c>
      <c r="D1920" t="s">
        <v>8</v>
      </c>
      <c r="E1920" t="s">
        <v>7</v>
      </c>
      <c r="F1920">
        <v>25261</v>
      </c>
    </row>
    <row r="1921" spans="1:6" hidden="1" x14ac:dyDescent="0.35">
      <c r="A1921" s="1">
        <v>44268</v>
      </c>
      <c r="B1921" t="s">
        <v>5</v>
      </c>
      <c r="C1921" t="str">
        <f t="shared" si="29"/>
        <v>Perth</v>
      </c>
      <c r="D1921" t="s">
        <v>10</v>
      </c>
      <c r="E1921" t="s">
        <v>9</v>
      </c>
      <c r="F1921">
        <v>7036</v>
      </c>
    </row>
    <row r="1922" spans="1:6" hidden="1" x14ac:dyDescent="0.35">
      <c r="A1922" s="1">
        <v>44268</v>
      </c>
      <c r="B1922" t="s">
        <v>11</v>
      </c>
      <c r="C1922" t="str">
        <f t="shared" si="29"/>
        <v>Aberdeen</v>
      </c>
      <c r="D1922" t="s">
        <v>6</v>
      </c>
      <c r="E1922" t="s">
        <v>9</v>
      </c>
      <c r="F1922">
        <v>13509</v>
      </c>
    </row>
    <row r="1923" spans="1:6" hidden="1" x14ac:dyDescent="0.35">
      <c r="A1923" s="1">
        <v>44268</v>
      </c>
      <c r="B1923" t="s">
        <v>11</v>
      </c>
      <c r="C1923" t="str">
        <f t="shared" ref="C1923:C1986" si="30">_xlfn.XLOOKUP(B1923,$K$3:$K$11,$J$3:$J$11,,0)</f>
        <v>Aberdeen</v>
      </c>
      <c r="D1923" t="s">
        <v>8</v>
      </c>
      <c r="E1923" t="s">
        <v>7</v>
      </c>
      <c r="F1923">
        <v>37496</v>
      </c>
    </row>
    <row r="1924" spans="1:6" hidden="1" x14ac:dyDescent="0.35">
      <c r="A1924" s="1">
        <v>44268</v>
      </c>
      <c r="B1924" t="s">
        <v>11</v>
      </c>
      <c r="C1924" t="str">
        <f t="shared" si="30"/>
        <v>Aberdeen</v>
      </c>
      <c r="D1924" t="s">
        <v>10</v>
      </c>
      <c r="E1924" t="s">
        <v>9</v>
      </c>
      <c r="F1924">
        <v>7087</v>
      </c>
    </row>
    <row r="1925" spans="1:6" hidden="1" x14ac:dyDescent="0.35">
      <c r="A1925" s="1">
        <v>44268</v>
      </c>
      <c r="B1925" t="s">
        <v>12</v>
      </c>
      <c r="C1925" t="str">
        <f t="shared" si="30"/>
        <v>St Andrews</v>
      </c>
      <c r="D1925" t="s">
        <v>6</v>
      </c>
      <c r="E1925" t="s">
        <v>7</v>
      </c>
      <c r="F1925">
        <v>7295</v>
      </c>
    </row>
    <row r="1926" spans="1:6" hidden="1" x14ac:dyDescent="0.35">
      <c r="A1926" s="1">
        <v>44268</v>
      </c>
      <c r="B1926" t="s">
        <v>12</v>
      </c>
      <c r="C1926" t="str">
        <f t="shared" si="30"/>
        <v>St Andrews</v>
      </c>
      <c r="D1926" t="s">
        <v>8</v>
      </c>
      <c r="E1926" t="s">
        <v>7</v>
      </c>
      <c r="F1926">
        <v>18898</v>
      </c>
    </row>
    <row r="1927" spans="1:6" hidden="1" x14ac:dyDescent="0.35">
      <c r="A1927" s="1">
        <v>44268</v>
      </c>
      <c r="B1927" t="s">
        <v>12</v>
      </c>
      <c r="C1927" t="str">
        <f t="shared" si="30"/>
        <v>St Andrews</v>
      </c>
      <c r="D1927" t="s">
        <v>10</v>
      </c>
      <c r="E1927" t="s">
        <v>9</v>
      </c>
      <c r="F1927">
        <v>5778</v>
      </c>
    </row>
    <row r="1928" spans="1:6" hidden="1" x14ac:dyDescent="0.35">
      <c r="A1928" s="1">
        <v>44268</v>
      </c>
      <c r="B1928" t="s">
        <v>13</v>
      </c>
      <c r="C1928" t="str">
        <f t="shared" si="30"/>
        <v>Dundee</v>
      </c>
      <c r="D1928" t="s">
        <v>6</v>
      </c>
      <c r="E1928" t="s">
        <v>7</v>
      </c>
      <c r="F1928">
        <v>13399</v>
      </c>
    </row>
    <row r="1929" spans="1:6" hidden="1" x14ac:dyDescent="0.35">
      <c r="A1929" s="1">
        <v>44268</v>
      </c>
      <c r="B1929" t="s">
        <v>13</v>
      </c>
      <c r="C1929" t="str">
        <f t="shared" si="30"/>
        <v>Dundee</v>
      </c>
      <c r="D1929" t="s">
        <v>8</v>
      </c>
      <c r="E1929" t="s">
        <v>9</v>
      </c>
      <c r="F1929">
        <v>36157</v>
      </c>
    </row>
    <row r="1930" spans="1:6" hidden="1" x14ac:dyDescent="0.35">
      <c r="A1930" s="1">
        <v>44268</v>
      </c>
      <c r="B1930" t="s">
        <v>13</v>
      </c>
      <c r="C1930" t="str">
        <f t="shared" si="30"/>
        <v>Dundee</v>
      </c>
      <c r="D1930" t="s">
        <v>10</v>
      </c>
      <c r="E1930" t="s">
        <v>9</v>
      </c>
      <c r="F1930">
        <v>8309</v>
      </c>
    </row>
    <row r="1931" spans="1:6" hidden="1" x14ac:dyDescent="0.35">
      <c r="A1931" s="1">
        <v>44268</v>
      </c>
      <c r="B1931" t="s">
        <v>14</v>
      </c>
      <c r="C1931" t="str">
        <f t="shared" si="30"/>
        <v xml:space="preserve">Glasgow </v>
      </c>
      <c r="D1931" t="s">
        <v>6</v>
      </c>
      <c r="E1931" t="s">
        <v>7</v>
      </c>
      <c r="F1931">
        <v>29764</v>
      </c>
    </row>
    <row r="1932" spans="1:6" hidden="1" x14ac:dyDescent="0.35">
      <c r="A1932" s="1">
        <v>44268</v>
      </c>
      <c r="B1932" t="s">
        <v>14</v>
      </c>
      <c r="C1932" t="str">
        <f t="shared" si="30"/>
        <v xml:space="preserve">Glasgow </v>
      </c>
      <c r="D1932" t="s">
        <v>8</v>
      </c>
      <c r="E1932" t="s">
        <v>7</v>
      </c>
      <c r="F1932">
        <v>85041</v>
      </c>
    </row>
    <row r="1933" spans="1:6" hidden="1" x14ac:dyDescent="0.35">
      <c r="A1933" s="1">
        <v>44268</v>
      </c>
      <c r="B1933" t="s">
        <v>14</v>
      </c>
      <c r="C1933" t="str">
        <f t="shared" si="30"/>
        <v xml:space="preserve">Glasgow </v>
      </c>
      <c r="D1933" t="s">
        <v>10</v>
      </c>
      <c r="E1933" t="s">
        <v>9</v>
      </c>
      <c r="F1933">
        <v>12292</v>
      </c>
    </row>
    <row r="1934" spans="1:6" hidden="1" x14ac:dyDescent="0.35">
      <c r="A1934" s="1">
        <v>44268</v>
      </c>
      <c r="B1934" t="s">
        <v>15</v>
      </c>
      <c r="C1934" t="str">
        <f t="shared" si="30"/>
        <v>Dumfries</v>
      </c>
      <c r="D1934" t="s">
        <v>6</v>
      </c>
      <c r="E1934" t="s">
        <v>7</v>
      </c>
      <c r="F1934">
        <v>8734</v>
      </c>
    </row>
    <row r="1935" spans="1:6" hidden="1" x14ac:dyDescent="0.35">
      <c r="A1935" s="1">
        <v>44268</v>
      </c>
      <c r="B1935" t="s">
        <v>15</v>
      </c>
      <c r="C1935" t="str">
        <f t="shared" si="30"/>
        <v>Dumfries</v>
      </c>
      <c r="D1935" t="s">
        <v>8</v>
      </c>
      <c r="E1935" t="s">
        <v>7</v>
      </c>
      <c r="F1935">
        <v>19284</v>
      </c>
    </row>
    <row r="1936" spans="1:6" hidden="1" x14ac:dyDescent="0.35">
      <c r="A1936" s="1">
        <v>44268</v>
      </c>
      <c r="B1936" t="s">
        <v>15</v>
      </c>
      <c r="C1936" t="str">
        <f t="shared" si="30"/>
        <v>Dumfries</v>
      </c>
      <c r="D1936" t="s">
        <v>10</v>
      </c>
      <c r="E1936" t="s">
        <v>9</v>
      </c>
      <c r="F1936">
        <v>3645</v>
      </c>
    </row>
    <row r="1937" spans="1:6" hidden="1" x14ac:dyDescent="0.35">
      <c r="A1937" s="1">
        <v>44268</v>
      </c>
      <c r="B1937" t="s">
        <v>16</v>
      </c>
      <c r="C1937" t="str">
        <f t="shared" si="30"/>
        <v>Inverness</v>
      </c>
      <c r="D1937" t="s">
        <v>6</v>
      </c>
      <c r="E1937" t="s">
        <v>9</v>
      </c>
      <c r="F1937">
        <v>11454</v>
      </c>
    </row>
    <row r="1938" spans="1:6" hidden="1" x14ac:dyDescent="0.35">
      <c r="A1938" s="1">
        <v>44268</v>
      </c>
      <c r="B1938" t="s">
        <v>16</v>
      </c>
      <c r="C1938" t="str">
        <f t="shared" si="30"/>
        <v>Inverness</v>
      </c>
      <c r="D1938" t="s">
        <v>8</v>
      </c>
      <c r="E1938" t="s">
        <v>7</v>
      </c>
      <c r="F1938">
        <v>31419</v>
      </c>
    </row>
    <row r="1939" spans="1:6" hidden="1" x14ac:dyDescent="0.35">
      <c r="A1939" s="1">
        <v>44268</v>
      </c>
      <c r="B1939" t="s">
        <v>16</v>
      </c>
      <c r="C1939" t="str">
        <f t="shared" si="30"/>
        <v>Inverness</v>
      </c>
      <c r="D1939" t="s">
        <v>10</v>
      </c>
      <c r="E1939" t="s">
        <v>9</v>
      </c>
      <c r="F1939">
        <v>6017</v>
      </c>
    </row>
    <row r="1940" spans="1:6" hidden="1" x14ac:dyDescent="0.35">
      <c r="A1940" s="1">
        <v>44268</v>
      </c>
      <c r="B1940" t="s">
        <v>17</v>
      </c>
      <c r="C1940" t="str">
        <f t="shared" si="30"/>
        <v>Stirling</v>
      </c>
      <c r="D1940" t="s">
        <v>6</v>
      </c>
      <c r="E1940" t="s">
        <v>7</v>
      </c>
      <c r="F1940">
        <v>10049</v>
      </c>
    </row>
    <row r="1941" spans="1:6" hidden="1" x14ac:dyDescent="0.35">
      <c r="A1941" s="1">
        <v>44268</v>
      </c>
      <c r="B1941" t="s">
        <v>17</v>
      </c>
      <c r="C1941" t="str">
        <f t="shared" si="30"/>
        <v>Stirling</v>
      </c>
      <c r="D1941" t="s">
        <v>8</v>
      </c>
      <c r="E1941" t="s">
        <v>7</v>
      </c>
      <c r="F1941">
        <v>25310</v>
      </c>
    </row>
    <row r="1942" spans="1:6" hidden="1" x14ac:dyDescent="0.35">
      <c r="A1942" s="1">
        <v>44268</v>
      </c>
      <c r="B1942" t="s">
        <v>17</v>
      </c>
      <c r="C1942" t="str">
        <f t="shared" si="30"/>
        <v>Stirling</v>
      </c>
      <c r="D1942" t="s">
        <v>10</v>
      </c>
      <c r="E1942" t="s">
        <v>9</v>
      </c>
      <c r="F1942">
        <v>6030</v>
      </c>
    </row>
    <row r="1943" spans="1:6" hidden="1" x14ac:dyDescent="0.35">
      <c r="A1943" s="1">
        <v>44268</v>
      </c>
      <c r="B1943" t="s">
        <v>18</v>
      </c>
      <c r="C1943" t="str">
        <f t="shared" si="30"/>
        <v>Edinburgh</v>
      </c>
      <c r="D1943" t="s">
        <v>6</v>
      </c>
      <c r="E1943" t="s">
        <v>7</v>
      </c>
      <c r="F1943">
        <v>16749</v>
      </c>
    </row>
    <row r="1944" spans="1:6" hidden="1" x14ac:dyDescent="0.35">
      <c r="A1944" s="1">
        <v>44268</v>
      </c>
      <c r="B1944" t="s">
        <v>18</v>
      </c>
      <c r="C1944" t="str">
        <f t="shared" si="30"/>
        <v>Edinburgh</v>
      </c>
      <c r="D1944" t="s">
        <v>8</v>
      </c>
      <c r="E1944" t="s">
        <v>9</v>
      </c>
      <c r="F1944">
        <v>54236</v>
      </c>
    </row>
    <row r="1945" spans="1:6" hidden="1" x14ac:dyDescent="0.35">
      <c r="A1945" s="1">
        <v>44268</v>
      </c>
      <c r="B1945" t="s">
        <v>18</v>
      </c>
      <c r="C1945" t="str">
        <f t="shared" si="30"/>
        <v>Edinburgh</v>
      </c>
      <c r="D1945" t="s">
        <v>10</v>
      </c>
      <c r="E1945" t="s">
        <v>7</v>
      </c>
      <c r="F1945">
        <v>10058</v>
      </c>
    </row>
    <row r="1946" spans="1:6" hidden="1" x14ac:dyDescent="0.35">
      <c r="A1946" s="1">
        <v>44269</v>
      </c>
      <c r="B1946" t="s">
        <v>5</v>
      </c>
      <c r="C1946" t="str">
        <f t="shared" si="30"/>
        <v>Perth</v>
      </c>
      <c r="D1946" t="s">
        <v>6</v>
      </c>
      <c r="E1946" t="s">
        <v>9</v>
      </c>
      <c r="F1946">
        <v>6146</v>
      </c>
    </row>
    <row r="1947" spans="1:6" hidden="1" x14ac:dyDescent="0.35">
      <c r="A1947" s="1">
        <v>44269</v>
      </c>
      <c r="B1947" t="s">
        <v>5</v>
      </c>
      <c r="C1947" t="str">
        <f t="shared" si="30"/>
        <v>Perth</v>
      </c>
      <c r="D1947" t="s">
        <v>8</v>
      </c>
      <c r="E1947" t="s">
        <v>7</v>
      </c>
      <c r="F1947">
        <v>24043</v>
      </c>
    </row>
    <row r="1948" spans="1:6" hidden="1" x14ac:dyDescent="0.35">
      <c r="A1948" s="1">
        <v>44269</v>
      </c>
      <c r="B1948" t="s">
        <v>5</v>
      </c>
      <c r="C1948" t="str">
        <f t="shared" si="30"/>
        <v>Perth</v>
      </c>
      <c r="D1948" t="s">
        <v>10</v>
      </c>
      <c r="E1948" t="s">
        <v>9</v>
      </c>
      <c r="F1948">
        <v>5978</v>
      </c>
    </row>
    <row r="1949" spans="1:6" hidden="1" x14ac:dyDescent="0.35">
      <c r="A1949" s="1">
        <v>44269</v>
      </c>
      <c r="B1949" t="s">
        <v>11</v>
      </c>
      <c r="C1949" t="str">
        <f t="shared" si="30"/>
        <v>Aberdeen</v>
      </c>
      <c r="D1949" t="s">
        <v>6</v>
      </c>
      <c r="E1949" t="s">
        <v>9</v>
      </c>
      <c r="F1949">
        <v>13545</v>
      </c>
    </row>
    <row r="1950" spans="1:6" hidden="1" x14ac:dyDescent="0.35">
      <c r="A1950" s="1">
        <v>44269</v>
      </c>
      <c r="B1950" t="s">
        <v>11</v>
      </c>
      <c r="C1950" t="str">
        <f t="shared" si="30"/>
        <v>Aberdeen</v>
      </c>
      <c r="D1950" t="s">
        <v>8</v>
      </c>
      <c r="E1950" t="s">
        <v>7</v>
      </c>
      <c r="F1950">
        <v>35579</v>
      </c>
    </row>
    <row r="1951" spans="1:6" hidden="1" x14ac:dyDescent="0.35">
      <c r="A1951" s="1">
        <v>44269</v>
      </c>
      <c r="B1951" t="s">
        <v>11</v>
      </c>
      <c r="C1951" t="str">
        <f t="shared" si="30"/>
        <v>Aberdeen</v>
      </c>
      <c r="D1951" t="s">
        <v>10</v>
      </c>
      <c r="E1951" t="s">
        <v>9</v>
      </c>
      <c r="F1951">
        <v>6024</v>
      </c>
    </row>
    <row r="1952" spans="1:6" hidden="1" x14ac:dyDescent="0.35">
      <c r="A1952" s="1">
        <v>44269</v>
      </c>
      <c r="B1952" t="s">
        <v>12</v>
      </c>
      <c r="C1952" t="str">
        <f t="shared" si="30"/>
        <v>St Andrews</v>
      </c>
      <c r="D1952" t="s">
        <v>6</v>
      </c>
      <c r="E1952" t="s">
        <v>7</v>
      </c>
      <c r="F1952">
        <v>7314</v>
      </c>
    </row>
    <row r="1953" spans="1:6" hidden="1" x14ac:dyDescent="0.35">
      <c r="A1953" s="1">
        <v>44269</v>
      </c>
      <c r="B1953" t="s">
        <v>12</v>
      </c>
      <c r="C1953" t="str">
        <f t="shared" si="30"/>
        <v>St Andrews</v>
      </c>
      <c r="D1953" t="s">
        <v>8</v>
      </c>
      <c r="E1953" t="s">
        <v>7</v>
      </c>
      <c r="F1953">
        <v>17932</v>
      </c>
    </row>
    <row r="1954" spans="1:6" hidden="1" x14ac:dyDescent="0.35">
      <c r="A1954" s="1">
        <v>44269</v>
      </c>
      <c r="B1954" t="s">
        <v>12</v>
      </c>
      <c r="C1954" t="str">
        <f t="shared" si="30"/>
        <v>St Andrews</v>
      </c>
      <c r="D1954" t="s">
        <v>10</v>
      </c>
      <c r="E1954" t="s">
        <v>9</v>
      </c>
      <c r="F1954">
        <v>4911</v>
      </c>
    </row>
    <row r="1955" spans="1:6" hidden="1" x14ac:dyDescent="0.35">
      <c r="A1955" s="1">
        <v>44269</v>
      </c>
      <c r="B1955" t="s">
        <v>13</v>
      </c>
      <c r="C1955" t="str">
        <f t="shared" si="30"/>
        <v>Dundee</v>
      </c>
      <c r="D1955" t="s">
        <v>6</v>
      </c>
      <c r="E1955" t="s">
        <v>7</v>
      </c>
      <c r="F1955">
        <v>13434</v>
      </c>
    </row>
    <row r="1956" spans="1:6" hidden="1" x14ac:dyDescent="0.35">
      <c r="A1956" s="1">
        <v>44269</v>
      </c>
      <c r="B1956" t="s">
        <v>13</v>
      </c>
      <c r="C1956" t="str">
        <f t="shared" si="30"/>
        <v>Dundee</v>
      </c>
      <c r="D1956" t="s">
        <v>8</v>
      </c>
      <c r="E1956" t="s">
        <v>9</v>
      </c>
      <c r="F1956">
        <v>34308</v>
      </c>
    </row>
    <row r="1957" spans="1:6" hidden="1" x14ac:dyDescent="0.35">
      <c r="A1957" s="1">
        <v>44269</v>
      </c>
      <c r="B1957" t="s">
        <v>13</v>
      </c>
      <c r="C1957" t="str">
        <f t="shared" si="30"/>
        <v>Dundee</v>
      </c>
      <c r="D1957" t="s">
        <v>10</v>
      </c>
      <c r="E1957" t="s">
        <v>9</v>
      </c>
      <c r="F1957">
        <v>7060</v>
      </c>
    </row>
    <row r="1958" spans="1:6" hidden="1" x14ac:dyDescent="0.35">
      <c r="A1958" s="1">
        <v>44269</v>
      </c>
      <c r="B1958" t="s">
        <v>14</v>
      </c>
      <c r="C1958" t="str">
        <f t="shared" si="30"/>
        <v xml:space="preserve">Glasgow </v>
      </c>
      <c r="D1958" t="s">
        <v>6</v>
      </c>
      <c r="E1958" t="s">
        <v>7</v>
      </c>
      <c r="F1958">
        <v>29841</v>
      </c>
    </row>
    <row r="1959" spans="1:6" hidden="1" x14ac:dyDescent="0.35">
      <c r="A1959" s="1">
        <v>44269</v>
      </c>
      <c r="B1959" t="s">
        <v>14</v>
      </c>
      <c r="C1959" t="str">
        <f t="shared" si="30"/>
        <v xml:space="preserve">Glasgow </v>
      </c>
      <c r="D1959" t="s">
        <v>8</v>
      </c>
      <c r="E1959" t="s">
        <v>7</v>
      </c>
      <c r="F1959">
        <v>80693</v>
      </c>
    </row>
    <row r="1960" spans="1:6" hidden="1" x14ac:dyDescent="0.35">
      <c r="A1960" s="1">
        <v>44269</v>
      </c>
      <c r="B1960" t="s">
        <v>14</v>
      </c>
      <c r="C1960" t="str">
        <f t="shared" si="30"/>
        <v xml:space="preserve">Glasgow </v>
      </c>
      <c r="D1960" t="s">
        <v>10</v>
      </c>
      <c r="E1960" t="s">
        <v>9</v>
      </c>
      <c r="F1960">
        <v>10446</v>
      </c>
    </row>
    <row r="1961" spans="1:6" hidden="1" x14ac:dyDescent="0.35">
      <c r="A1961" s="1">
        <v>44269</v>
      </c>
      <c r="B1961" t="s">
        <v>15</v>
      </c>
      <c r="C1961" t="str">
        <f t="shared" si="30"/>
        <v>Dumfries</v>
      </c>
      <c r="D1961" t="s">
        <v>6</v>
      </c>
      <c r="E1961" t="s">
        <v>7</v>
      </c>
      <c r="F1961">
        <v>8756</v>
      </c>
    </row>
    <row r="1962" spans="1:6" hidden="1" x14ac:dyDescent="0.35">
      <c r="A1962" s="1">
        <v>44269</v>
      </c>
      <c r="B1962" t="s">
        <v>15</v>
      </c>
      <c r="C1962" t="str">
        <f t="shared" si="30"/>
        <v>Dumfries</v>
      </c>
      <c r="D1962" t="s">
        <v>8</v>
      </c>
      <c r="E1962" t="s">
        <v>7</v>
      </c>
      <c r="F1962">
        <v>18298</v>
      </c>
    </row>
    <row r="1963" spans="1:6" hidden="1" x14ac:dyDescent="0.35">
      <c r="A1963" s="1">
        <v>44269</v>
      </c>
      <c r="B1963" t="s">
        <v>15</v>
      </c>
      <c r="C1963" t="str">
        <f t="shared" si="30"/>
        <v>Dumfries</v>
      </c>
      <c r="D1963" t="s">
        <v>10</v>
      </c>
      <c r="E1963" t="s">
        <v>9</v>
      </c>
      <c r="F1963">
        <v>3098</v>
      </c>
    </row>
    <row r="1964" spans="1:6" hidden="1" x14ac:dyDescent="0.35">
      <c r="A1964" s="1">
        <v>44269</v>
      </c>
      <c r="B1964" t="s">
        <v>16</v>
      </c>
      <c r="C1964" t="str">
        <f t="shared" si="30"/>
        <v>Inverness</v>
      </c>
      <c r="D1964" t="s">
        <v>6</v>
      </c>
      <c r="E1964" t="s">
        <v>9</v>
      </c>
      <c r="F1964">
        <v>11486</v>
      </c>
    </row>
    <row r="1965" spans="1:6" hidden="1" x14ac:dyDescent="0.35">
      <c r="A1965" s="1">
        <v>44269</v>
      </c>
      <c r="B1965" t="s">
        <v>16</v>
      </c>
      <c r="C1965" t="str">
        <f t="shared" si="30"/>
        <v>Inverness</v>
      </c>
      <c r="D1965" t="s">
        <v>8</v>
      </c>
      <c r="E1965" t="s">
        <v>7</v>
      </c>
      <c r="F1965">
        <v>29813</v>
      </c>
    </row>
    <row r="1966" spans="1:6" hidden="1" x14ac:dyDescent="0.35">
      <c r="A1966" s="1">
        <v>44269</v>
      </c>
      <c r="B1966" t="s">
        <v>16</v>
      </c>
      <c r="C1966" t="str">
        <f t="shared" si="30"/>
        <v>Inverness</v>
      </c>
      <c r="D1966" t="s">
        <v>10</v>
      </c>
      <c r="E1966" t="s">
        <v>9</v>
      </c>
      <c r="F1966">
        <v>5113</v>
      </c>
    </row>
    <row r="1967" spans="1:6" hidden="1" x14ac:dyDescent="0.35">
      <c r="A1967" s="1">
        <v>44269</v>
      </c>
      <c r="B1967" t="s">
        <v>17</v>
      </c>
      <c r="C1967" t="str">
        <f t="shared" si="30"/>
        <v>Stirling</v>
      </c>
      <c r="D1967" t="s">
        <v>6</v>
      </c>
      <c r="E1967" t="s">
        <v>7</v>
      </c>
      <c r="F1967">
        <v>10076</v>
      </c>
    </row>
    <row r="1968" spans="1:6" hidden="1" x14ac:dyDescent="0.35">
      <c r="A1968" s="1">
        <v>44269</v>
      </c>
      <c r="B1968" t="s">
        <v>17</v>
      </c>
      <c r="C1968" t="str">
        <f t="shared" si="30"/>
        <v>Stirling</v>
      </c>
      <c r="D1968" t="s">
        <v>8</v>
      </c>
      <c r="E1968" t="s">
        <v>7</v>
      </c>
      <c r="F1968">
        <v>24016</v>
      </c>
    </row>
    <row r="1969" spans="1:6" hidden="1" x14ac:dyDescent="0.35">
      <c r="A1969" s="1">
        <v>44269</v>
      </c>
      <c r="B1969" t="s">
        <v>17</v>
      </c>
      <c r="C1969" t="str">
        <f t="shared" si="30"/>
        <v>Stirling</v>
      </c>
      <c r="D1969" t="s">
        <v>10</v>
      </c>
      <c r="E1969" t="s">
        <v>9</v>
      </c>
      <c r="F1969">
        <v>5125</v>
      </c>
    </row>
    <row r="1970" spans="1:6" hidden="1" x14ac:dyDescent="0.35">
      <c r="A1970" s="1">
        <v>44269</v>
      </c>
      <c r="B1970" t="s">
        <v>18</v>
      </c>
      <c r="C1970" t="str">
        <f t="shared" si="30"/>
        <v>Edinburgh</v>
      </c>
      <c r="D1970" t="s">
        <v>6</v>
      </c>
      <c r="E1970" t="s">
        <v>7</v>
      </c>
      <c r="F1970">
        <v>16792</v>
      </c>
    </row>
    <row r="1971" spans="1:6" hidden="1" x14ac:dyDescent="0.35">
      <c r="A1971" s="1">
        <v>44269</v>
      </c>
      <c r="B1971" t="s">
        <v>18</v>
      </c>
      <c r="C1971" t="str">
        <f t="shared" si="30"/>
        <v>Edinburgh</v>
      </c>
      <c r="D1971" t="s">
        <v>8</v>
      </c>
      <c r="E1971" t="s">
        <v>9</v>
      </c>
      <c r="F1971">
        <v>51463</v>
      </c>
    </row>
    <row r="1972" spans="1:6" hidden="1" x14ac:dyDescent="0.35">
      <c r="A1972" s="1">
        <v>44269</v>
      </c>
      <c r="B1972" t="s">
        <v>18</v>
      </c>
      <c r="C1972" t="str">
        <f t="shared" si="30"/>
        <v>Edinburgh</v>
      </c>
      <c r="D1972" t="s">
        <v>10</v>
      </c>
      <c r="E1972" t="s">
        <v>7</v>
      </c>
      <c r="F1972">
        <v>8699</v>
      </c>
    </row>
    <row r="1973" spans="1:6" hidden="1" x14ac:dyDescent="0.35">
      <c r="A1973" s="1">
        <v>44270</v>
      </c>
      <c r="B1973" t="s">
        <v>5</v>
      </c>
      <c r="C1973" t="str">
        <f t="shared" si="30"/>
        <v>Perth</v>
      </c>
      <c r="D1973" t="s">
        <v>6</v>
      </c>
      <c r="E1973" t="s">
        <v>9</v>
      </c>
      <c r="F1973">
        <v>6278</v>
      </c>
    </row>
    <row r="1974" spans="1:6" hidden="1" x14ac:dyDescent="0.35">
      <c r="A1974" s="1">
        <v>44270</v>
      </c>
      <c r="B1974" t="s">
        <v>5</v>
      </c>
      <c r="C1974" t="str">
        <f t="shared" si="30"/>
        <v>Perth</v>
      </c>
      <c r="D1974" t="s">
        <v>8</v>
      </c>
      <c r="E1974" t="s">
        <v>7</v>
      </c>
      <c r="F1974">
        <v>22873</v>
      </c>
    </row>
    <row r="1975" spans="1:6" hidden="1" x14ac:dyDescent="0.35">
      <c r="A1975" s="1">
        <v>44270</v>
      </c>
      <c r="B1975" t="s">
        <v>5</v>
      </c>
      <c r="C1975" t="str">
        <f t="shared" si="30"/>
        <v>Perth</v>
      </c>
      <c r="D1975" t="s">
        <v>10</v>
      </c>
      <c r="E1975" t="s">
        <v>9</v>
      </c>
      <c r="F1975">
        <v>5843</v>
      </c>
    </row>
    <row r="1976" spans="1:6" hidden="1" x14ac:dyDescent="0.35">
      <c r="A1976" s="1">
        <v>44270</v>
      </c>
      <c r="B1976" t="s">
        <v>11</v>
      </c>
      <c r="C1976" t="str">
        <f t="shared" si="30"/>
        <v>Aberdeen</v>
      </c>
      <c r="D1976" t="s">
        <v>6</v>
      </c>
      <c r="E1976" t="s">
        <v>9</v>
      </c>
      <c r="F1976">
        <v>13836</v>
      </c>
    </row>
    <row r="1977" spans="1:6" hidden="1" x14ac:dyDescent="0.35">
      <c r="A1977" s="1">
        <v>44270</v>
      </c>
      <c r="B1977" t="s">
        <v>11</v>
      </c>
      <c r="C1977" t="str">
        <f t="shared" si="30"/>
        <v>Aberdeen</v>
      </c>
      <c r="D1977" t="s">
        <v>8</v>
      </c>
      <c r="E1977" t="s">
        <v>7</v>
      </c>
      <c r="F1977">
        <v>33737</v>
      </c>
    </row>
    <row r="1978" spans="1:6" hidden="1" x14ac:dyDescent="0.35">
      <c r="A1978" s="1">
        <v>44270</v>
      </c>
      <c r="B1978" t="s">
        <v>11</v>
      </c>
      <c r="C1978" t="str">
        <f t="shared" si="30"/>
        <v>Aberdeen</v>
      </c>
      <c r="D1978" t="s">
        <v>10</v>
      </c>
      <c r="E1978" t="s">
        <v>9</v>
      </c>
      <c r="F1978">
        <v>5886</v>
      </c>
    </row>
    <row r="1979" spans="1:6" hidden="1" x14ac:dyDescent="0.35">
      <c r="A1979" s="1">
        <v>44270</v>
      </c>
      <c r="B1979" t="s">
        <v>12</v>
      </c>
      <c r="C1979" t="str">
        <f t="shared" si="30"/>
        <v>St Andrews</v>
      </c>
      <c r="D1979" t="s">
        <v>6</v>
      </c>
      <c r="E1979" t="s">
        <v>7</v>
      </c>
      <c r="F1979">
        <v>7472</v>
      </c>
    </row>
    <row r="1980" spans="1:6" hidden="1" x14ac:dyDescent="0.35">
      <c r="A1980" s="1">
        <v>44270</v>
      </c>
      <c r="B1980" t="s">
        <v>12</v>
      </c>
      <c r="C1980" t="str">
        <f t="shared" si="30"/>
        <v>St Andrews</v>
      </c>
      <c r="D1980" t="s">
        <v>8</v>
      </c>
      <c r="E1980" t="s">
        <v>7</v>
      </c>
      <c r="F1980">
        <v>17003</v>
      </c>
    </row>
    <row r="1981" spans="1:6" hidden="1" x14ac:dyDescent="0.35">
      <c r="A1981" s="1">
        <v>44270</v>
      </c>
      <c r="B1981" t="s">
        <v>12</v>
      </c>
      <c r="C1981" t="str">
        <f t="shared" si="30"/>
        <v>St Andrews</v>
      </c>
      <c r="D1981" t="s">
        <v>10</v>
      </c>
      <c r="E1981" t="s">
        <v>9</v>
      </c>
      <c r="F1981">
        <v>4798</v>
      </c>
    </row>
    <row r="1982" spans="1:6" hidden="1" x14ac:dyDescent="0.35">
      <c r="A1982" s="1">
        <v>44270</v>
      </c>
      <c r="B1982" t="s">
        <v>13</v>
      </c>
      <c r="C1982" t="str">
        <f t="shared" si="30"/>
        <v>Dundee</v>
      </c>
      <c r="D1982" t="s">
        <v>6</v>
      </c>
      <c r="E1982" t="s">
        <v>7</v>
      </c>
      <c r="F1982">
        <v>13723</v>
      </c>
    </row>
    <row r="1983" spans="1:6" hidden="1" x14ac:dyDescent="0.35">
      <c r="A1983" s="1">
        <v>44270</v>
      </c>
      <c r="B1983" t="s">
        <v>13</v>
      </c>
      <c r="C1983" t="str">
        <f t="shared" si="30"/>
        <v>Dundee</v>
      </c>
      <c r="D1983" t="s">
        <v>8</v>
      </c>
      <c r="E1983" t="s">
        <v>9</v>
      </c>
      <c r="F1983">
        <v>32532</v>
      </c>
    </row>
    <row r="1984" spans="1:6" hidden="1" x14ac:dyDescent="0.35">
      <c r="A1984" s="1">
        <v>44270</v>
      </c>
      <c r="B1984" t="s">
        <v>13</v>
      </c>
      <c r="C1984" t="str">
        <f t="shared" si="30"/>
        <v>Dundee</v>
      </c>
      <c r="D1984" t="s">
        <v>10</v>
      </c>
      <c r="E1984" t="s">
        <v>9</v>
      </c>
      <c r="F1984">
        <v>6900</v>
      </c>
    </row>
    <row r="1985" spans="1:6" hidden="1" x14ac:dyDescent="0.35">
      <c r="A1985" s="1">
        <v>44270</v>
      </c>
      <c r="B1985" t="s">
        <v>14</v>
      </c>
      <c r="C1985" t="str">
        <f t="shared" si="30"/>
        <v xml:space="preserve">Glasgow </v>
      </c>
      <c r="D1985" t="s">
        <v>6</v>
      </c>
      <c r="E1985" t="s">
        <v>7</v>
      </c>
      <c r="F1985">
        <v>30485</v>
      </c>
    </row>
    <row r="1986" spans="1:6" hidden="1" x14ac:dyDescent="0.35">
      <c r="A1986" s="1">
        <v>44270</v>
      </c>
      <c r="B1986" t="s">
        <v>14</v>
      </c>
      <c r="C1986" t="str">
        <f t="shared" si="30"/>
        <v xml:space="preserve">Glasgow </v>
      </c>
      <c r="D1986" t="s">
        <v>8</v>
      </c>
      <c r="E1986" t="s">
        <v>7</v>
      </c>
      <c r="F1986">
        <v>76516</v>
      </c>
    </row>
    <row r="1987" spans="1:6" hidden="1" x14ac:dyDescent="0.35">
      <c r="A1987" s="1">
        <v>44270</v>
      </c>
      <c r="B1987" t="s">
        <v>14</v>
      </c>
      <c r="C1987" t="str">
        <f t="shared" ref="C1987:C2050" si="31">_xlfn.XLOOKUP(B1987,$K$3:$K$11,$J$3:$J$11,,0)</f>
        <v xml:space="preserve">Glasgow </v>
      </c>
      <c r="D1987" t="s">
        <v>10</v>
      </c>
      <c r="E1987" t="s">
        <v>9</v>
      </c>
      <c r="F1987">
        <v>10208</v>
      </c>
    </row>
    <row r="1988" spans="1:6" hidden="1" x14ac:dyDescent="0.35">
      <c r="A1988" s="1">
        <v>44270</v>
      </c>
      <c r="B1988" t="s">
        <v>15</v>
      </c>
      <c r="C1988" t="str">
        <f t="shared" si="31"/>
        <v>Dumfries</v>
      </c>
      <c r="D1988" t="s">
        <v>6</v>
      </c>
      <c r="E1988" t="s">
        <v>7</v>
      </c>
      <c r="F1988">
        <v>8946</v>
      </c>
    </row>
    <row r="1989" spans="1:6" hidden="1" x14ac:dyDescent="0.35">
      <c r="A1989" s="1">
        <v>44270</v>
      </c>
      <c r="B1989" t="s">
        <v>15</v>
      </c>
      <c r="C1989" t="str">
        <f t="shared" si="31"/>
        <v>Dumfries</v>
      </c>
      <c r="D1989" t="s">
        <v>8</v>
      </c>
      <c r="E1989" t="s">
        <v>7</v>
      </c>
      <c r="F1989">
        <v>17351</v>
      </c>
    </row>
    <row r="1990" spans="1:6" hidden="1" x14ac:dyDescent="0.35">
      <c r="A1990" s="1">
        <v>44270</v>
      </c>
      <c r="B1990" t="s">
        <v>15</v>
      </c>
      <c r="C1990" t="str">
        <f t="shared" si="31"/>
        <v>Dumfries</v>
      </c>
      <c r="D1990" t="s">
        <v>10</v>
      </c>
      <c r="E1990" t="s">
        <v>9</v>
      </c>
      <c r="F1990">
        <v>3027</v>
      </c>
    </row>
    <row r="1991" spans="1:6" hidden="1" x14ac:dyDescent="0.35">
      <c r="A1991" s="1">
        <v>44270</v>
      </c>
      <c r="B1991" t="s">
        <v>16</v>
      </c>
      <c r="C1991" t="str">
        <f t="shared" si="31"/>
        <v>Inverness</v>
      </c>
      <c r="D1991" t="s">
        <v>6</v>
      </c>
      <c r="E1991" t="s">
        <v>9</v>
      </c>
      <c r="F1991">
        <v>11749</v>
      </c>
    </row>
    <row r="1992" spans="1:6" hidden="1" x14ac:dyDescent="0.35">
      <c r="A1992" s="1">
        <v>44270</v>
      </c>
      <c r="B1992" t="s">
        <v>16</v>
      </c>
      <c r="C1992" t="str">
        <f t="shared" si="31"/>
        <v>Inverness</v>
      </c>
      <c r="D1992" t="s">
        <v>8</v>
      </c>
      <c r="E1992" t="s">
        <v>7</v>
      </c>
      <c r="F1992">
        <v>28269</v>
      </c>
    </row>
    <row r="1993" spans="1:6" hidden="1" x14ac:dyDescent="0.35">
      <c r="A1993" s="1">
        <v>44270</v>
      </c>
      <c r="B1993" t="s">
        <v>16</v>
      </c>
      <c r="C1993" t="str">
        <f t="shared" si="31"/>
        <v>Inverness</v>
      </c>
      <c r="D1993" t="s">
        <v>10</v>
      </c>
      <c r="E1993" t="s">
        <v>9</v>
      </c>
      <c r="F1993">
        <v>4997</v>
      </c>
    </row>
    <row r="1994" spans="1:6" hidden="1" x14ac:dyDescent="0.35">
      <c r="A1994" s="1">
        <v>44270</v>
      </c>
      <c r="B1994" t="s">
        <v>17</v>
      </c>
      <c r="C1994" t="str">
        <f t="shared" si="31"/>
        <v>Stirling</v>
      </c>
      <c r="D1994" t="s">
        <v>6</v>
      </c>
      <c r="E1994" t="s">
        <v>7</v>
      </c>
      <c r="F1994">
        <v>10292</v>
      </c>
    </row>
    <row r="1995" spans="1:6" hidden="1" x14ac:dyDescent="0.35">
      <c r="A1995" s="1">
        <v>44270</v>
      </c>
      <c r="B1995" t="s">
        <v>17</v>
      </c>
      <c r="C1995" t="str">
        <f t="shared" si="31"/>
        <v>Stirling</v>
      </c>
      <c r="D1995" t="s">
        <v>8</v>
      </c>
      <c r="E1995" t="s">
        <v>7</v>
      </c>
      <c r="F1995">
        <v>22773</v>
      </c>
    </row>
    <row r="1996" spans="1:6" hidden="1" x14ac:dyDescent="0.35">
      <c r="A1996" s="1">
        <v>44270</v>
      </c>
      <c r="B1996" t="s">
        <v>17</v>
      </c>
      <c r="C1996" t="str">
        <f t="shared" si="31"/>
        <v>Stirling</v>
      </c>
      <c r="D1996" t="s">
        <v>10</v>
      </c>
      <c r="E1996" t="s">
        <v>9</v>
      </c>
      <c r="F1996">
        <v>5009</v>
      </c>
    </row>
    <row r="1997" spans="1:6" hidden="1" x14ac:dyDescent="0.35">
      <c r="A1997" s="1">
        <v>44270</v>
      </c>
      <c r="B1997" t="s">
        <v>18</v>
      </c>
      <c r="C1997" t="str">
        <f t="shared" si="31"/>
        <v>Edinburgh</v>
      </c>
      <c r="D1997" t="s">
        <v>6</v>
      </c>
      <c r="E1997" t="s">
        <v>7</v>
      </c>
      <c r="F1997">
        <v>17155</v>
      </c>
    </row>
    <row r="1998" spans="1:6" hidden="1" x14ac:dyDescent="0.35">
      <c r="A1998" s="1">
        <v>44270</v>
      </c>
      <c r="B1998" t="s">
        <v>18</v>
      </c>
      <c r="C1998" t="str">
        <f t="shared" si="31"/>
        <v>Edinburgh</v>
      </c>
      <c r="D1998" t="s">
        <v>8</v>
      </c>
      <c r="E1998" t="s">
        <v>9</v>
      </c>
      <c r="F1998">
        <v>48798</v>
      </c>
    </row>
    <row r="1999" spans="1:6" hidden="1" x14ac:dyDescent="0.35">
      <c r="A1999" s="1">
        <v>44270</v>
      </c>
      <c r="B1999" t="s">
        <v>18</v>
      </c>
      <c r="C1999" t="str">
        <f t="shared" si="31"/>
        <v>Edinburgh</v>
      </c>
      <c r="D1999" t="s">
        <v>10</v>
      </c>
      <c r="E1999" t="s">
        <v>7</v>
      </c>
      <c r="F1999">
        <v>8524</v>
      </c>
    </row>
    <row r="2000" spans="1:6" hidden="1" x14ac:dyDescent="0.35">
      <c r="A2000" s="1">
        <v>44271</v>
      </c>
      <c r="B2000" t="s">
        <v>5</v>
      </c>
      <c r="C2000" t="str">
        <f t="shared" si="31"/>
        <v>Perth</v>
      </c>
      <c r="D2000" t="s">
        <v>6</v>
      </c>
      <c r="E2000" t="s">
        <v>9</v>
      </c>
      <c r="F2000">
        <v>6211</v>
      </c>
    </row>
    <row r="2001" spans="1:6" hidden="1" x14ac:dyDescent="0.35">
      <c r="A2001" s="1">
        <v>44271</v>
      </c>
      <c r="B2001" t="s">
        <v>5</v>
      </c>
      <c r="C2001" t="str">
        <f t="shared" si="31"/>
        <v>Perth</v>
      </c>
      <c r="D2001" t="s">
        <v>8</v>
      </c>
      <c r="E2001" t="s">
        <v>7</v>
      </c>
      <c r="F2001">
        <v>30078</v>
      </c>
    </row>
    <row r="2002" spans="1:6" hidden="1" x14ac:dyDescent="0.35">
      <c r="A2002" s="1">
        <v>44271</v>
      </c>
      <c r="B2002" t="s">
        <v>5</v>
      </c>
      <c r="C2002" t="str">
        <f t="shared" si="31"/>
        <v>Perth</v>
      </c>
      <c r="D2002" t="s">
        <v>10</v>
      </c>
      <c r="E2002" t="s">
        <v>9</v>
      </c>
      <c r="F2002">
        <v>6784</v>
      </c>
    </row>
    <row r="2003" spans="1:6" hidden="1" x14ac:dyDescent="0.35">
      <c r="A2003" s="1">
        <v>44271</v>
      </c>
      <c r="B2003" t="s">
        <v>11</v>
      </c>
      <c r="C2003" t="str">
        <f t="shared" si="31"/>
        <v>Aberdeen</v>
      </c>
      <c r="D2003" t="s">
        <v>6</v>
      </c>
      <c r="E2003" t="s">
        <v>9</v>
      </c>
      <c r="F2003">
        <v>13687</v>
      </c>
    </row>
    <row r="2004" spans="1:6" hidden="1" x14ac:dyDescent="0.35">
      <c r="A2004" s="1">
        <v>44271</v>
      </c>
      <c r="B2004" t="s">
        <v>11</v>
      </c>
      <c r="C2004" t="str">
        <f t="shared" si="31"/>
        <v>Aberdeen</v>
      </c>
      <c r="D2004" t="s">
        <v>8</v>
      </c>
      <c r="E2004" t="s">
        <v>7</v>
      </c>
      <c r="F2004">
        <v>45078</v>
      </c>
    </row>
    <row r="2005" spans="1:6" hidden="1" x14ac:dyDescent="0.35">
      <c r="A2005" s="1">
        <v>44271</v>
      </c>
      <c r="B2005" t="s">
        <v>11</v>
      </c>
      <c r="C2005" t="str">
        <f t="shared" si="31"/>
        <v>Aberdeen</v>
      </c>
      <c r="D2005" t="s">
        <v>10</v>
      </c>
      <c r="E2005" t="s">
        <v>9</v>
      </c>
      <c r="F2005">
        <v>6835</v>
      </c>
    </row>
    <row r="2006" spans="1:6" hidden="1" x14ac:dyDescent="0.35">
      <c r="A2006" s="1">
        <v>44271</v>
      </c>
      <c r="B2006" t="s">
        <v>12</v>
      </c>
      <c r="C2006" t="str">
        <f t="shared" si="31"/>
        <v>St Andrews</v>
      </c>
      <c r="D2006" t="s">
        <v>6</v>
      </c>
      <c r="E2006" t="s">
        <v>7</v>
      </c>
      <c r="F2006">
        <v>7390</v>
      </c>
    </row>
    <row r="2007" spans="1:6" hidden="1" x14ac:dyDescent="0.35">
      <c r="A2007" s="1">
        <v>44271</v>
      </c>
      <c r="B2007" t="s">
        <v>12</v>
      </c>
      <c r="C2007" t="str">
        <f t="shared" si="31"/>
        <v>St Andrews</v>
      </c>
      <c r="D2007" t="s">
        <v>8</v>
      </c>
      <c r="E2007" t="s">
        <v>7</v>
      </c>
      <c r="F2007">
        <v>22719</v>
      </c>
    </row>
    <row r="2008" spans="1:6" hidden="1" x14ac:dyDescent="0.35">
      <c r="A2008" s="1">
        <v>44271</v>
      </c>
      <c r="B2008" t="s">
        <v>12</v>
      </c>
      <c r="C2008" t="str">
        <f t="shared" si="31"/>
        <v>St Andrews</v>
      </c>
      <c r="D2008" t="s">
        <v>10</v>
      </c>
      <c r="E2008" t="s">
        <v>9</v>
      </c>
      <c r="F2008">
        <v>5572</v>
      </c>
    </row>
    <row r="2009" spans="1:6" hidden="1" x14ac:dyDescent="0.35">
      <c r="A2009" s="1">
        <v>44271</v>
      </c>
      <c r="B2009" t="s">
        <v>13</v>
      </c>
      <c r="C2009" t="str">
        <f t="shared" si="31"/>
        <v>Dundee</v>
      </c>
      <c r="D2009" t="s">
        <v>6</v>
      </c>
      <c r="E2009" t="s">
        <v>7</v>
      </c>
      <c r="F2009">
        <v>13574</v>
      </c>
    </row>
    <row r="2010" spans="1:6" hidden="1" x14ac:dyDescent="0.35">
      <c r="A2010" s="1">
        <v>44271</v>
      </c>
      <c r="B2010" t="s">
        <v>13</v>
      </c>
      <c r="C2010" t="str">
        <f t="shared" si="31"/>
        <v>Dundee</v>
      </c>
      <c r="D2010" t="s">
        <v>8</v>
      </c>
      <c r="E2010" t="s">
        <v>9</v>
      </c>
      <c r="F2010">
        <v>43468</v>
      </c>
    </row>
    <row r="2011" spans="1:6" hidden="1" x14ac:dyDescent="0.35">
      <c r="A2011" s="1">
        <v>44271</v>
      </c>
      <c r="B2011" t="s">
        <v>13</v>
      </c>
      <c r="C2011" t="str">
        <f t="shared" si="31"/>
        <v>Dundee</v>
      </c>
      <c r="D2011" t="s">
        <v>10</v>
      </c>
      <c r="E2011" t="s">
        <v>9</v>
      </c>
      <c r="F2011">
        <v>8011</v>
      </c>
    </row>
    <row r="2012" spans="1:6" hidden="1" x14ac:dyDescent="0.35">
      <c r="A2012" s="1">
        <v>44271</v>
      </c>
      <c r="B2012" t="s">
        <v>14</v>
      </c>
      <c r="C2012" t="str">
        <f t="shared" si="31"/>
        <v xml:space="preserve">Glasgow </v>
      </c>
      <c r="D2012" t="s">
        <v>6</v>
      </c>
      <c r="E2012" t="s">
        <v>7</v>
      </c>
      <c r="F2012">
        <v>30153</v>
      </c>
    </row>
    <row r="2013" spans="1:6" hidden="1" x14ac:dyDescent="0.35">
      <c r="A2013" s="1">
        <v>44271</v>
      </c>
      <c r="B2013" t="s">
        <v>14</v>
      </c>
      <c r="C2013" t="str">
        <f t="shared" si="31"/>
        <v xml:space="preserve">Glasgow </v>
      </c>
      <c r="D2013" t="s">
        <v>8</v>
      </c>
      <c r="E2013" t="s">
        <v>7</v>
      </c>
      <c r="F2013">
        <v>102237</v>
      </c>
    </row>
    <row r="2014" spans="1:6" hidden="1" x14ac:dyDescent="0.35">
      <c r="A2014" s="1">
        <v>44271</v>
      </c>
      <c r="B2014" t="s">
        <v>14</v>
      </c>
      <c r="C2014" t="str">
        <f t="shared" si="31"/>
        <v xml:space="preserve">Glasgow </v>
      </c>
      <c r="D2014" t="s">
        <v>10</v>
      </c>
      <c r="E2014" t="s">
        <v>9</v>
      </c>
      <c r="F2014">
        <v>11853</v>
      </c>
    </row>
    <row r="2015" spans="1:6" hidden="1" x14ac:dyDescent="0.35">
      <c r="A2015" s="1">
        <v>44271</v>
      </c>
      <c r="B2015" t="s">
        <v>15</v>
      </c>
      <c r="C2015" t="str">
        <f t="shared" si="31"/>
        <v>Dumfries</v>
      </c>
      <c r="D2015" t="s">
        <v>6</v>
      </c>
      <c r="E2015" t="s">
        <v>7</v>
      </c>
      <c r="F2015">
        <v>8848</v>
      </c>
    </row>
    <row r="2016" spans="1:6" hidden="1" x14ac:dyDescent="0.35">
      <c r="A2016" s="1">
        <v>44271</v>
      </c>
      <c r="B2016" t="s">
        <v>15</v>
      </c>
      <c r="C2016" t="str">
        <f t="shared" si="31"/>
        <v>Dumfries</v>
      </c>
      <c r="D2016" t="s">
        <v>8</v>
      </c>
      <c r="E2016" t="s">
        <v>7</v>
      </c>
      <c r="F2016">
        <v>23183</v>
      </c>
    </row>
    <row r="2017" spans="1:6" hidden="1" x14ac:dyDescent="0.35">
      <c r="A2017" s="1">
        <v>44271</v>
      </c>
      <c r="B2017" t="s">
        <v>15</v>
      </c>
      <c r="C2017" t="str">
        <f t="shared" si="31"/>
        <v>Dumfries</v>
      </c>
      <c r="D2017" t="s">
        <v>10</v>
      </c>
      <c r="E2017" t="s">
        <v>9</v>
      </c>
      <c r="F2017">
        <v>3514</v>
      </c>
    </row>
    <row r="2018" spans="1:6" hidden="1" x14ac:dyDescent="0.35">
      <c r="A2018" s="1">
        <v>44271</v>
      </c>
      <c r="B2018" t="s">
        <v>16</v>
      </c>
      <c r="C2018" t="str">
        <f t="shared" si="31"/>
        <v>Inverness</v>
      </c>
      <c r="D2018" t="s">
        <v>6</v>
      </c>
      <c r="E2018" t="s">
        <v>9</v>
      </c>
      <c r="F2018">
        <v>11613</v>
      </c>
    </row>
    <row r="2019" spans="1:6" hidden="1" x14ac:dyDescent="0.35">
      <c r="A2019" s="1">
        <v>44271</v>
      </c>
      <c r="B2019" t="s">
        <v>16</v>
      </c>
      <c r="C2019" t="str">
        <f t="shared" si="31"/>
        <v>Inverness</v>
      </c>
      <c r="D2019" t="s">
        <v>8</v>
      </c>
      <c r="E2019" t="s">
        <v>7</v>
      </c>
      <c r="F2019">
        <v>37772</v>
      </c>
    </row>
    <row r="2020" spans="1:6" hidden="1" x14ac:dyDescent="0.35">
      <c r="A2020" s="1">
        <v>44271</v>
      </c>
      <c r="B2020" t="s">
        <v>16</v>
      </c>
      <c r="C2020" t="str">
        <f t="shared" si="31"/>
        <v>Inverness</v>
      </c>
      <c r="D2020" t="s">
        <v>10</v>
      </c>
      <c r="E2020" t="s">
        <v>9</v>
      </c>
      <c r="F2020">
        <v>5802</v>
      </c>
    </row>
    <row r="2021" spans="1:6" hidden="1" x14ac:dyDescent="0.35">
      <c r="A2021" s="1">
        <v>44271</v>
      </c>
      <c r="B2021" t="s">
        <v>17</v>
      </c>
      <c r="C2021" t="str">
        <f t="shared" si="31"/>
        <v>Stirling</v>
      </c>
      <c r="D2021" t="s">
        <v>6</v>
      </c>
      <c r="E2021" t="s">
        <v>7</v>
      </c>
      <c r="F2021">
        <v>10180</v>
      </c>
    </row>
    <row r="2022" spans="1:6" hidden="1" x14ac:dyDescent="0.35">
      <c r="A2022" s="1">
        <v>44271</v>
      </c>
      <c r="B2022" t="s">
        <v>17</v>
      </c>
      <c r="C2022" t="str">
        <f t="shared" si="31"/>
        <v>Stirling</v>
      </c>
      <c r="D2022" t="s">
        <v>8</v>
      </c>
      <c r="E2022" t="s">
        <v>7</v>
      </c>
      <c r="F2022">
        <v>30428</v>
      </c>
    </row>
    <row r="2023" spans="1:6" hidden="1" x14ac:dyDescent="0.35">
      <c r="A2023" s="1">
        <v>44271</v>
      </c>
      <c r="B2023" t="s">
        <v>17</v>
      </c>
      <c r="C2023" t="str">
        <f t="shared" si="31"/>
        <v>Stirling</v>
      </c>
      <c r="D2023" t="s">
        <v>10</v>
      </c>
      <c r="E2023" t="s">
        <v>9</v>
      </c>
      <c r="F2023">
        <v>5814</v>
      </c>
    </row>
    <row r="2024" spans="1:6" hidden="1" x14ac:dyDescent="0.35">
      <c r="A2024" s="1">
        <v>44271</v>
      </c>
      <c r="B2024" t="s">
        <v>18</v>
      </c>
      <c r="C2024" t="str">
        <f t="shared" si="31"/>
        <v>Edinburgh</v>
      </c>
      <c r="D2024" t="s">
        <v>6</v>
      </c>
      <c r="E2024" t="s">
        <v>7</v>
      </c>
      <c r="F2024">
        <v>16968</v>
      </c>
    </row>
    <row r="2025" spans="1:6" hidden="1" x14ac:dyDescent="0.35">
      <c r="A2025" s="1">
        <v>44271</v>
      </c>
      <c r="B2025" t="s">
        <v>18</v>
      </c>
      <c r="C2025" t="str">
        <f t="shared" si="31"/>
        <v>Edinburgh</v>
      </c>
      <c r="D2025" t="s">
        <v>8</v>
      </c>
      <c r="E2025" t="s">
        <v>9</v>
      </c>
      <c r="F2025">
        <v>65202</v>
      </c>
    </row>
    <row r="2026" spans="1:6" hidden="1" x14ac:dyDescent="0.35">
      <c r="A2026" s="1">
        <v>44271</v>
      </c>
      <c r="B2026" t="s">
        <v>18</v>
      </c>
      <c r="C2026" t="str">
        <f t="shared" si="31"/>
        <v>Edinburgh</v>
      </c>
      <c r="D2026" t="s">
        <v>10</v>
      </c>
      <c r="E2026" t="s">
        <v>7</v>
      </c>
      <c r="F2026">
        <v>9734</v>
      </c>
    </row>
    <row r="2027" spans="1:6" hidden="1" x14ac:dyDescent="0.35">
      <c r="A2027" s="1">
        <v>44272</v>
      </c>
      <c r="B2027" t="s">
        <v>5</v>
      </c>
      <c r="C2027" t="str">
        <f t="shared" si="31"/>
        <v>Perth</v>
      </c>
      <c r="D2027" t="s">
        <v>6</v>
      </c>
      <c r="E2027" t="s">
        <v>9</v>
      </c>
      <c r="F2027">
        <v>4372</v>
      </c>
    </row>
    <row r="2028" spans="1:6" hidden="1" x14ac:dyDescent="0.35">
      <c r="A2028" s="1">
        <v>44272</v>
      </c>
      <c r="B2028" t="s">
        <v>5</v>
      </c>
      <c r="C2028" t="str">
        <f t="shared" si="31"/>
        <v>Perth</v>
      </c>
      <c r="D2028" t="s">
        <v>8</v>
      </c>
      <c r="E2028" t="s">
        <v>7</v>
      </c>
      <c r="F2028">
        <v>29271</v>
      </c>
    </row>
    <row r="2029" spans="1:6" hidden="1" x14ac:dyDescent="0.35">
      <c r="A2029" s="1">
        <v>44272</v>
      </c>
      <c r="B2029" t="s">
        <v>5</v>
      </c>
      <c r="C2029" t="str">
        <f t="shared" si="31"/>
        <v>Perth</v>
      </c>
      <c r="D2029" t="s">
        <v>10</v>
      </c>
      <c r="E2029" t="s">
        <v>9</v>
      </c>
      <c r="F2029">
        <v>6810</v>
      </c>
    </row>
    <row r="2030" spans="1:6" hidden="1" x14ac:dyDescent="0.35">
      <c r="A2030" s="1">
        <v>44272</v>
      </c>
      <c r="B2030" t="s">
        <v>11</v>
      </c>
      <c r="C2030" t="str">
        <f t="shared" si="31"/>
        <v>Aberdeen</v>
      </c>
      <c r="D2030" t="s">
        <v>6</v>
      </c>
      <c r="E2030" t="s">
        <v>7</v>
      </c>
      <c r="F2030">
        <v>12784</v>
      </c>
    </row>
    <row r="2031" spans="1:6" hidden="1" x14ac:dyDescent="0.35">
      <c r="A2031" s="1">
        <v>44272</v>
      </c>
      <c r="B2031" t="s">
        <v>11</v>
      </c>
      <c r="C2031" t="str">
        <f t="shared" si="31"/>
        <v>Aberdeen</v>
      </c>
      <c r="D2031" t="s">
        <v>8</v>
      </c>
      <c r="E2031" t="s">
        <v>7</v>
      </c>
      <c r="F2031">
        <v>43808</v>
      </c>
    </row>
    <row r="2032" spans="1:6" hidden="1" x14ac:dyDescent="0.35">
      <c r="A2032" s="1">
        <v>44272</v>
      </c>
      <c r="B2032" t="s">
        <v>11</v>
      </c>
      <c r="C2032" t="str">
        <f t="shared" si="31"/>
        <v>Aberdeen</v>
      </c>
      <c r="D2032" t="s">
        <v>10</v>
      </c>
      <c r="E2032" t="s">
        <v>9</v>
      </c>
      <c r="F2032">
        <v>6861</v>
      </c>
    </row>
    <row r="2033" spans="1:6" hidden="1" x14ac:dyDescent="0.35">
      <c r="A2033" s="1">
        <v>44272</v>
      </c>
      <c r="B2033" t="s">
        <v>12</v>
      </c>
      <c r="C2033" t="str">
        <f t="shared" si="31"/>
        <v>St Andrews</v>
      </c>
      <c r="D2033" t="s">
        <v>6</v>
      </c>
      <c r="E2033" t="s">
        <v>9</v>
      </c>
      <c r="F2033">
        <v>5203</v>
      </c>
    </row>
    <row r="2034" spans="1:6" hidden="1" x14ac:dyDescent="0.35">
      <c r="A2034" s="1">
        <v>44272</v>
      </c>
      <c r="B2034" t="s">
        <v>12</v>
      </c>
      <c r="C2034" t="str">
        <f t="shared" si="31"/>
        <v>St Andrews</v>
      </c>
      <c r="D2034" t="s">
        <v>8</v>
      </c>
      <c r="E2034" t="s">
        <v>7</v>
      </c>
      <c r="F2034">
        <v>22079</v>
      </c>
    </row>
    <row r="2035" spans="1:6" hidden="1" x14ac:dyDescent="0.35">
      <c r="A2035" s="1">
        <v>44272</v>
      </c>
      <c r="B2035" t="s">
        <v>12</v>
      </c>
      <c r="C2035" t="str">
        <f t="shared" si="31"/>
        <v>St Andrews</v>
      </c>
      <c r="D2035" t="s">
        <v>10</v>
      </c>
      <c r="E2035" t="s">
        <v>9</v>
      </c>
      <c r="F2035">
        <v>5593</v>
      </c>
    </row>
    <row r="2036" spans="1:6" hidden="1" x14ac:dyDescent="0.35">
      <c r="A2036" s="1">
        <v>44272</v>
      </c>
      <c r="B2036" t="s">
        <v>13</v>
      </c>
      <c r="C2036" t="str">
        <f t="shared" si="31"/>
        <v>Dundee</v>
      </c>
      <c r="D2036" t="s">
        <v>6</v>
      </c>
      <c r="E2036" t="s">
        <v>9</v>
      </c>
      <c r="F2036">
        <v>9556</v>
      </c>
    </row>
    <row r="2037" spans="1:6" hidden="1" x14ac:dyDescent="0.35">
      <c r="A2037" s="1">
        <v>44272</v>
      </c>
      <c r="B2037" t="s">
        <v>13</v>
      </c>
      <c r="C2037" t="str">
        <f t="shared" si="31"/>
        <v>Dundee</v>
      </c>
      <c r="D2037" t="s">
        <v>8</v>
      </c>
      <c r="E2037" t="s">
        <v>9</v>
      </c>
      <c r="F2037">
        <v>42243</v>
      </c>
    </row>
    <row r="2038" spans="1:6" hidden="1" x14ac:dyDescent="0.35">
      <c r="A2038" s="1">
        <v>44272</v>
      </c>
      <c r="B2038" t="s">
        <v>13</v>
      </c>
      <c r="C2038" t="str">
        <f t="shared" si="31"/>
        <v>Dundee</v>
      </c>
      <c r="D2038" t="s">
        <v>10</v>
      </c>
      <c r="E2038" t="s">
        <v>9</v>
      </c>
      <c r="F2038">
        <v>8044</v>
      </c>
    </row>
    <row r="2039" spans="1:6" hidden="1" x14ac:dyDescent="0.35">
      <c r="A2039" s="1">
        <v>44272</v>
      </c>
      <c r="B2039" t="s">
        <v>14</v>
      </c>
      <c r="C2039" t="str">
        <f t="shared" si="31"/>
        <v xml:space="preserve">Glasgow </v>
      </c>
      <c r="D2039" t="s">
        <v>6</v>
      </c>
      <c r="E2039" t="s">
        <v>9</v>
      </c>
      <c r="F2039">
        <v>19355</v>
      </c>
    </row>
    <row r="2040" spans="1:6" hidden="1" x14ac:dyDescent="0.35">
      <c r="A2040" s="1">
        <v>44272</v>
      </c>
      <c r="B2040" t="s">
        <v>14</v>
      </c>
      <c r="C2040" t="str">
        <f t="shared" si="31"/>
        <v xml:space="preserve">Glasgow </v>
      </c>
      <c r="D2040" t="s">
        <v>8</v>
      </c>
      <c r="E2040" t="s">
        <v>7</v>
      </c>
      <c r="F2040">
        <v>99356</v>
      </c>
    </row>
    <row r="2041" spans="1:6" hidden="1" x14ac:dyDescent="0.35">
      <c r="A2041" s="1">
        <v>44272</v>
      </c>
      <c r="B2041" t="s">
        <v>14</v>
      </c>
      <c r="C2041" t="str">
        <f t="shared" si="31"/>
        <v xml:space="preserve">Glasgow </v>
      </c>
      <c r="D2041" t="s">
        <v>10</v>
      </c>
      <c r="E2041" t="s">
        <v>9</v>
      </c>
      <c r="F2041">
        <v>11900</v>
      </c>
    </row>
    <row r="2042" spans="1:6" hidden="1" x14ac:dyDescent="0.35">
      <c r="A2042" s="1">
        <v>44272</v>
      </c>
      <c r="B2042" t="s">
        <v>15</v>
      </c>
      <c r="C2042" t="str">
        <f t="shared" si="31"/>
        <v>Dumfries</v>
      </c>
      <c r="D2042" t="s">
        <v>6</v>
      </c>
      <c r="E2042" t="s">
        <v>9</v>
      </c>
      <c r="F2042">
        <v>6230</v>
      </c>
    </row>
    <row r="2043" spans="1:6" hidden="1" x14ac:dyDescent="0.35">
      <c r="A2043" s="1">
        <v>44272</v>
      </c>
      <c r="B2043" t="s">
        <v>15</v>
      </c>
      <c r="C2043" t="str">
        <f t="shared" si="31"/>
        <v>Dumfries</v>
      </c>
      <c r="D2043" t="s">
        <v>8</v>
      </c>
      <c r="E2043" t="s">
        <v>7</v>
      </c>
      <c r="F2043">
        <v>22530</v>
      </c>
    </row>
    <row r="2044" spans="1:6" hidden="1" x14ac:dyDescent="0.35">
      <c r="A2044" s="1">
        <v>44272</v>
      </c>
      <c r="B2044" t="s">
        <v>15</v>
      </c>
      <c r="C2044" t="str">
        <f t="shared" si="31"/>
        <v>Dumfries</v>
      </c>
      <c r="D2044" t="s">
        <v>10</v>
      </c>
      <c r="E2044" t="s">
        <v>9</v>
      </c>
      <c r="F2044">
        <v>3529</v>
      </c>
    </row>
    <row r="2045" spans="1:6" hidden="1" x14ac:dyDescent="0.35">
      <c r="A2045" s="1">
        <v>44272</v>
      </c>
      <c r="B2045" t="s">
        <v>16</v>
      </c>
      <c r="C2045" t="str">
        <f t="shared" si="31"/>
        <v>Inverness</v>
      </c>
      <c r="D2045" t="s">
        <v>6</v>
      </c>
      <c r="E2045" t="s">
        <v>9</v>
      </c>
      <c r="F2045">
        <v>7950</v>
      </c>
    </row>
    <row r="2046" spans="1:6" hidden="1" x14ac:dyDescent="0.35">
      <c r="A2046" s="1">
        <v>44272</v>
      </c>
      <c r="B2046" t="s">
        <v>16</v>
      </c>
      <c r="C2046" t="str">
        <f t="shared" si="31"/>
        <v>Inverness</v>
      </c>
      <c r="D2046" t="s">
        <v>8</v>
      </c>
      <c r="E2046" t="s">
        <v>7</v>
      </c>
      <c r="F2046">
        <v>36708</v>
      </c>
    </row>
    <row r="2047" spans="1:6" hidden="1" x14ac:dyDescent="0.35">
      <c r="A2047" s="1">
        <v>44272</v>
      </c>
      <c r="B2047" t="s">
        <v>16</v>
      </c>
      <c r="C2047" t="str">
        <f t="shared" si="31"/>
        <v>Inverness</v>
      </c>
      <c r="D2047" t="s">
        <v>10</v>
      </c>
      <c r="E2047" t="s">
        <v>9</v>
      </c>
      <c r="F2047">
        <v>5824</v>
      </c>
    </row>
    <row r="2048" spans="1:6" hidden="1" x14ac:dyDescent="0.35">
      <c r="A2048" s="1">
        <v>44272</v>
      </c>
      <c r="B2048" t="s">
        <v>17</v>
      </c>
      <c r="C2048" t="str">
        <f t="shared" si="31"/>
        <v>Stirling</v>
      </c>
      <c r="D2048" t="s">
        <v>6</v>
      </c>
      <c r="E2048" t="s">
        <v>9</v>
      </c>
      <c r="F2048">
        <v>7167</v>
      </c>
    </row>
    <row r="2049" spans="1:6" hidden="1" x14ac:dyDescent="0.35">
      <c r="A2049" s="1">
        <v>44272</v>
      </c>
      <c r="B2049" t="s">
        <v>17</v>
      </c>
      <c r="C2049" t="str">
        <f t="shared" si="31"/>
        <v>Stirling</v>
      </c>
      <c r="D2049" t="s">
        <v>8</v>
      </c>
      <c r="E2049" t="s">
        <v>7</v>
      </c>
      <c r="F2049">
        <v>29570</v>
      </c>
    </row>
    <row r="2050" spans="1:6" hidden="1" x14ac:dyDescent="0.35">
      <c r="A2050" s="1">
        <v>44272</v>
      </c>
      <c r="B2050" t="s">
        <v>17</v>
      </c>
      <c r="C2050" t="str">
        <f t="shared" si="31"/>
        <v>Stirling</v>
      </c>
      <c r="D2050" t="s">
        <v>10</v>
      </c>
      <c r="E2050" t="s">
        <v>9</v>
      </c>
      <c r="F2050">
        <v>5837</v>
      </c>
    </row>
    <row r="2051" spans="1:6" hidden="1" x14ac:dyDescent="0.35">
      <c r="A2051" s="1">
        <v>44272</v>
      </c>
      <c r="B2051" t="s">
        <v>18</v>
      </c>
      <c r="C2051" t="str">
        <f t="shared" ref="C2051:C2114" si="32">_xlfn.XLOOKUP(B2051,$K$3:$K$11,$J$3:$J$11,,0)</f>
        <v>Edinburgh</v>
      </c>
      <c r="D2051" t="s">
        <v>6</v>
      </c>
      <c r="E2051" t="s">
        <v>7</v>
      </c>
      <c r="F2051">
        <v>17008</v>
      </c>
    </row>
    <row r="2052" spans="1:6" hidden="1" x14ac:dyDescent="0.35">
      <c r="A2052" s="1">
        <v>44272</v>
      </c>
      <c r="B2052" t="s">
        <v>18</v>
      </c>
      <c r="C2052" t="str">
        <f t="shared" si="32"/>
        <v>Edinburgh</v>
      </c>
      <c r="D2052" t="s">
        <v>8</v>
      </c>
      <c r="E2052" t="s">
        <v>9</v>
      </c>
      <c r="F2052">
        <v>63365</v>
      </c>
    </row>
    <row r="2053" spans="1:6" hidden="1" x14ac:dyDescent="0.35">
      <c r="A2053" s="1">
        <v>44272</v>
      </c>
      <c r="B2053" t="s">
        <v>18</v>
      </c>
      <c r="C2053" t="str">
        <f t="shared" si="32"/>
        <v>Edinburgh</v>
      </c>
      <c r="D2053" t="s">
        <v>10</v>
      </c>
      <c r="E2053" t="s">
        <v>7</v>
      </c>
      <c r="F2053">
        <v>9770</v>
      </c>
    </row>
    <row r="2054" spans="1:6" hidden="1" x14ac:dyDescent="0.35">
      <c r="A2054" s="1">
        <v>44273</v>
      </c>
      <c r="B2054" t="s">
        <v>5</v>
      </c>
      <c r="C2054" t="str">
        <f t="shared" si="32"/>
        <v>Perth</v>
      </c>
      <c r="D2054" t="s">
        <v>6</v>
      </c>
      <c r="E2054" t="s">
        <v>9</v>
      </c>
      <c r="F2054">
        <v>4541</v>
      </c>
    </row>
    <row r="2055" spans="1:6" hidden="1" x14ac:dyDescent="0.35">
      <c r="A2055" s="1">
        <v>44273</v>
      </c>
      <c r="B2055" t="s">
        <v>5</v>
      </c>
      <c r="C2055" t="str">
        <f t="shared" si="32"/>
        <v>Perth</v>
      </c>
      <c r="D2055" t="s">
        <v>8</v>
      </c>
      <c r="E2055" t="s">
        <v>7</v>
      </c>
      <c r="F2055">
        <v>29398</v>
      </c>
    </row>
    <row r="2056" spans="1:6" hidden="1" x14ac:dyDescent="0.35">
      <c r="A2056" s="1">
        <v>44273</v>
      </c>
      <c r="B2056" t="s">
        <v>5</v>
      </c>
      <c r="C2056" t="str">
        <f t="shared" si="32"/>
        <v>Perth</v>
      </c>
      <c r="D2056" t="s">
        <v>10</v>
      </c>
      <c r="E2056" t="s">
        <v>9</v>
      </c>
      <c r="F2056">
        <v>7151</v>
      </c>
    </row>
    <row r="2057" spans="1:6" hidden="1" x14ac:dyDescent="0.35">
      <c r="A2057" s="1">
        <v>44273</v>
      </c>
      <c r="B2057" t="s">
        <v>11</v>
      </c>
      <c r="C2057" t="str">
        <f t="shared" si="32"/>
        <v>Aberdeen</v>
      </c>
      <c r="D2057" t="s">
        <v>6</v>
      </c>
      <c r="E2057" t="s">
        <v>7</v>
      </c>
      <c r="F2057">
        <v>13158</v>
      </c>
    </row>
    <row r="2058" spans="1:6" hidden="1" x14ac:dyDescent="0.35">
      <c r="A2058" s="1">
        <v>44273</v>
      </c>
      <c r="B2058" t="s">
        <v>11</v>
      </c>
      <c r="C2058" t="str">
        <f t="shared" si="32"/>
        <v>Aberdeen</v>
      </c>
      <c r="D2058" t="s">
        <v>8</v>
      </c>
      <c r="E2058" t="s">
        <v>7</v>
      </c>
      <c r="F2058">
        <v>44009</v>
      </c>
    </row>
    <row r="2059" spans="1:6" hidden="1" x14ac:dyDescent="0.35">
      <c r="A2059" s="1">
        <v>44273</v>
      </c>
      <c r="B2059" t="s">
        <v>11</v>
      </c>
      <c r="C2059" t="str">
        <f t="shared" si="32"/>
        <v>Aberdeen</v>
      </c>
      <c r="D2059" t="s">
        <v>10</v>
      </c>
      <c r="E2059" t="s">
        <v>9</v>
      </c>
      <c r="F2059">
        <v>7203</v>
      </c>
    </row>
    <row r="2060" spans="1:6" hidden="1" x14ac:dyDescent="0.35">
      <c r="A2060" s="1">
        <v>44273</v>
      </c>
      <c r="B2060" t="s">
        <v>12</v>
      </c>
      <c r="C2060" t="str">
        <f t="shared" si="32"/>
        <v>St Andrews</v>
      </c>
      <c r="D2060" t="s">
        <v>6</v>
      </c>
      <c r="E2060" t="s">
        <v>9</v>
      </c>
      <c r="F2060">
        <v>5405</v>
      </c>
    </row>
    <row r="2061" spans="1:6" hidden="1" x14ac:dyDescent="0.35">
      <c r="A2061" s="1">
        <v>44273</v>
      </c>
      <c r="B2061" t="s">
        <v>12</v>
      </c>
      <c r="C2061" t="str">
        <f t="shared" si="32"/>
        <v>St Andrews</v>
      </c>
      <c r="D2061" t="s">
        <v>8</v>
      </c>
      <c r="E2061" t="s">
        <v>7</v>
      </c>
      <c r="F2061">
        <v>22180</v>
      </c>
    </row>
    <row r="2062" spans="1:6" hidden="1" x14ac:dyDescent="0.35">
      <c r="A2062" s="1">
        <v>44273</v>
      </c>
      <c r="B2062" t="s">
        <v>12</v>
      </c>
      <c r="C2062" t="str">
        <f t="shared" si="32"/>
        <v>St Andrews</v>
      </c>
      <c r="D2062" t="s">
        <v>10</v>
      </c>
      <c r="E2062" t="s">
        <v>9</v>
      </c>
      <c r="F2062">
        <v>5873</v>
      </c>
    </row>
    <row r="2063" spans="1:6" hidden="1" x14ac:dyDescent="0.35">
      <c r="A2063" s="1">
        <v>44273</v>
      </c>
      <c r="B2063" t="s">
        <v>13</v>
      </c>
      <c r="C2063" t="str">
        <f t="shared" si="32"/>
        <v>Dundee</v>
      </c>
      <c r="D2063" t="s">
        <v>6</v>
      </c>
      <c r="E2063" t="s">
        <v>9</v>
      </c>
      <c r="F2063">
        <v>9927</v>
      </c>
    </row>
    <row r="2064" spans="1:6" hidden="1" x14ac:dyDescent="0.35">
      <c r="A2064" s="1">
        <v>44273</v>
      </c>
      <c r="B2064" t="s">
        <v>13</v>
      </c>
      <c r="C2064" t="str">
        <f t="shared" si="32"/>
        <v>Dundee</v>
      </c>
      <c r="D2064" t="s">
        <v>8</v>
      </c>
      <c r="E2064" t="s">
        <v>9</v>
      </c>
      <c r="F2064">
        <v>42437</v>
      </c>
    </row>
    <row r="2065" spans="1:6" hidden="1" x14ac:dyDescent="0.35">
      <c r="A2065" s="1">
        <v>44273</v>
      </c>
      <c r="B2065" t="s">
        <v>13</v>
      </c>
      <c r="C2065" t="str">
        <f t="shared" si="32"/>
        <v>Dundee</v>
      </c>
      <c r="D2065" t="s">
        <v>10</v>
      </c>
      <c r="E2065" t="s">
        <v>9</v>
      </c>
      <c r="F2065">
        <v>8444</v>
      </c>
    </row>
    <row r="2066" spans="1:6" hidden="1" x14ac:dyDescent="0.35">
      <c r="A2066" s="1">
        <v>44273</v>
      </c>
      <c r="B2066" t="s">
        <v>14</v>
      </c>
      <c r="C2066" t="str">
        <f t="shared" si="32"/>
        <v xml:space="preserve">Glasgow </v>
      </c>
      <c r="D2066" t="s">
        <v>6</v>
      </c>
      <c r="E2066" t="s">
        <v>9</v>
      </c>
      <c r="F2066">
        <v>20103</v>
      </c>
    </row>
    <row r="2067" spans="1:6" hidden="1" x14ac:dyDescent="0.35">
      <c r="A2067" s="1">
        <v>44273</v>
      </c>
      <c r="B2067" t="s">
        <v>14</v>
      </c>
      <c r="C2067" t="str">
        <f t="shared" si="32"/>
        <v xml:space="preserve">Glasgow </v>
      </c>
      <c r="D2067" t="s">
        <v>8</v>
      </c>
      <c r="E2067" t="s">
        <v>7</v>
      </c>
      <c r="F2067">
        <v>99812</v>
      </c>
    </row>
    <row r="2068" spans="1:6" hidden="1" x14ac:dyDescent="0.35">
      <c r="A2068" s="1">
        <v>44273</v>
      </c>
      <c r="B2068" t="s">
        <v>14</v>
      </c>
      <c r="C2068" t="str">
        <f t="shared" si="32"/>
        <v xml:space="preserve">Glasgow </v>
      </c>
      <c r="D2068" t="s">
        <v>10</v>
      </c>
      <c r="E2068" t="s">
        <v>9</v>
      </c>
      <c r="F2068">
        <v>12492</v>
      </c>
    </row>
    <row r="2069" spans="1:6" hidden="1" x14ac:dyDescent="0.35">
      <c r="A2069" s="1">
        <v>44273</v>
      </c>
      <c r="B2069" t="s">
        <v>15</v>
      </c>
      <c r="C2069" t="str">
        <f t="shared" si="32"/>
        <v>Dumfries</v>
      </c>
      <c r="D2069" t="s">
        <v>6</v>
      </c>
      <c r="E2069" t="s">
        <v>9</v>
      </c>
      <c r="F2069">
        <v>6471</v>
      </c>
    </row>
    <row r="2070" spans="1:6" hidden="1" x14ac:dyDescent="0.35">
      <c r="A2070" s="1">
        <v>44273</v>
      </c>
      <c r="B2070" t="s">
        <v>15</v>
      </c>
      <c r="C2070" t="str">
        <f t="shared" si="32"/>
        <v>Dumfries</v>
      </c>
      <c r="D2070" t="s">
        <v>8</v>
      </c>
      <c r="E2070" t="s">
        <v>7</v>
      </c>
      <c r="F2070">
        <v>22633</v>
      </c>
    </row>
    <row r="2071" spans="1:6" hidden="1" x14ac:dyDescent="0.35">
      <c r="A2071" s="1">
        <v>44273</v>
      </c>
      <c r="B2071" t="s">
        <v>15</v>
      </c>
      <c r="C2071" t="str">
        <f t="shared" si="32"/>
        <v>Dumfries</v>
      </c>
      <c r="D2071" t="s">
        <v>10</v>
      </c>
      <c r="E2071" t="s">
        <v>9</v>
      </c>
      <c r="F2071">
        <v>3704</v>
      </c>
    </row>
    <row r="2072" spans="1:6" hidden="1" x14ac:dyDescent="0.35">
      <c r="A2072" s="1">
        <v>44273</v>
      </c>
      <c r="B2072" t="s">
        <v>16</v>
      </c>
      <c r="C2072" t="str">
        <f t="shared" si="32"/>
        <v>Inverness</v>
      </c>
      <c r="D2072" t="s">
        <v>6</v>
      </c>
      <c r="E2072" t="s">
        <v>9</v>
      </c>
      <c r="F2072">
        <v>8286</v>
      </c>
    </row>
    <row r="2073" spans="1:6" hidden="1" x14ac:dyDescent="0.35">
      <c r="A2073" s="1">
        <v>44273</v>
      </c>
      <c r="B2073" t="s">
        <v>16</v>
      </c>
      <c r="C2073" t="str">
        <f t="shared" si="32"/>
        <v>Inverness</v>
      </c>
      <c r="D2073" t="s">
        <v>8</v>
      </c>
      <c r="E2073" t="s">
        <v>7</v>
      </c>
      <c r="F2073">
        <v>36877</v>
      </c>
    </row>
    <row r="2074" spans="1:6" hidden="1" x14ac:dyDescent="0.35">
      <c r="A2074" s="1">
        <v>44273</v>
      </c>
      <c r="B2074" t="s">
        <v>16</v>
      </c>
      <c r="C2074" t="str">
        <f t="shared" si="32"/>
        <v>Inverness</v>
      </c>
      <c r="D2074" t="s">
        <v>10</v>
      </c>
      <c r="E2074" t="s">
        <v>9</v>
      </c>
      <c r="F2074">
        <v>6114</v>
      </c>
    </row>
    <row r="2075" spans="1:6" hidden="1" x14ac:dyDescent="0.35">
      <c r="A2075" s="1">
        <v>44273</v>
      </c>
      <c r="B2075" t="s">
        <v>17</v>
      </c>
      <c r="C2075" t="str">
        <f t="shared" si="32"/>
        <v>Stirling</v>
      </c>
      <c r="D2075" t="s">
        <v>6</v>
      </c>
      <c r="E2075" t="s">
        <v>9</v>
      </c>
      <c r="F2075">
        <v>7444</v>
      </c>
    </row>
    <row r="2076" spans="1:6" hidden="1" x14ac:dyDescent="0.35">
      <c r="A2076" s="1">
        <v>44273</v>
      </c>
      <c r="B2076" t="s">
        <v>17</v>
      </c>
      <c r="C2076" t="str">
        <f t="shared" si="32"/>
        <v>Stirling</v>
      </c>
      <c r="D2076" t="s">
        <v>8</v>
      </c>
      <c r="E2076" t="s">
        <v>7</v>
      </c>
      <c r="F2076">
        <v>29706</v>
      </c>
    </row>
    <row r="2077" spans="1:6" hidden="1" x14ac:dyDescent="0.35">
      <c r="A2077" s="1">
        <v>44273</v>
      </c>
      <c r="B2077" t="s">
        <v>17</v>
      </c>
      <c r="C2077" t="str">
        <f t="shared" si="32"/>
        <v>Stirling</v>
      </c>
      <c r="D2077" t="s">
        <v>10</v>
      </c>
      <c r="E2077" t="s">
        <v>9</v>
      </c>
      <c r="F2077">
        <v>6129</v>
      </c>
    </row>
    <row r="2078" spans="1:6" hidden="1" x14ac:dyDescent="0.35">
      <c r="A2078" s="1">
        <v>44273</v>
      </c>
      <c r="B2078" t="s">
        <v>18</v>
      </c>
      <c r="C2078" t="str">
        <f t="shared" si="32"/>
        <v>Edinburgh</v>
      </c>
      <c r="D2078" t="s">
        <v>6</v>
      </c>
      <c r="E2078" t="s">
        <v>7</v>
      </c>
      <c r="F2078">
        <v>17470</v>
      </c>
    </row>
    <row r="2079" spans="1:6" hidden="1" x14ac:dyDescent="0.35">
      <c r="A2079" s="1">
        <v>44273</v>
      </c>
      <c r="B2079" t="s">
        <v>18</v>
      </c>
      <c r="C2079" t="str">
        <f t="shared" si="32"/>
        <v>Edinburgh</v>
      </c>
      <c r="D2079" t="s">
        <v>8</v>
      </c>
      <c r="E2079" t="s">
        <v>9</v>
      </c>
      <c r="F2079">
        <v>63656</v>
      </c>
    </row>
    <row r="2080" spans="1:6" hidden="1" x14ac:dyDescent="0.35">
      <c r="A2080" s="1">
        <v>44273</v>
      </c>
      <c r="B2080" t="s">
        <v>18</v>
      </c>
      <c r="C2080" t="str">
        <f t="shared" si="32"/>
        <v>Edinburgh</v>
      </c>
      <c r="D2080" t="s">
        <v>10</v>
      </c>
      <c r="E2080" t="s">
        <v>9</v>
      </c>
      <c r="F2080">
        <v>9192</v>
      </c>
    </row>
    <row r="2081" spans="1:6" hidden="1" x14ac:dyDescent="0.35">
      <c r="A2081" s="1">
        <v>44274</v>
      </c>
      <c r="B2081" t="s">
        <v>5</v>
      </c>
      <c r="C2081" t="str">
        <f t="shared" si="32"/>
        <v>Perth</v>
      </c>
      <c r="D2081" t="s">
        <v>6</v>
      </c>
      <c r="E2081" t="s">
        <v>9</v>
      </c>
      <c r="F2081">
        <v>4842</v>
      </c>
    </row>
    <row r="2082" spans="1:6" hidden="1" x14ac:dyDescent="0.35">
      <c r="A2082" s="1">
        <v>44274</v>
      </c>
      <c r="B2082" t="s">
        <v>5</v>
      </c>
      <c r="C2082" t="str">
        <f t="shared" si="32"/>
        <v>Perth</v>
      </c>
      <c r="D2082" t="s">
        <v>8</v>
      </c>
      <c r="E2082" t="s">
        <v>7</v>
      </c>
      <c r="F2082">
        <v>24388</v>
      </c>
    </row>
    <row r="2083" spans="1:6" hidden="1" x14ac:dyDescent="0.35">
      <c r="A2083" s="1">
        <v>44274</v>
      </c>
      <c r="B2083" t="s">
        <v>5</v>
      </c>
      <c r="C2083" t="str">
        <f t="shared" si="32"/>
        <v>Perth</v>
      </c>
      <c r="D2083" t="s">
        <v>10</v>
      </c>
      <c r="E2083" t="s">
        <v>9</v>
      </c>
      <c r="F2083">
        <v>6881</v>
      </c>
    </row>
    <row r="2084" spans="1:6" hidden="1" x14ac:dyDescent="0.35">
      <c r="A2084" s="1">
        <v>44274</v>
      </c>
      <c r="B2084" t="s">
        <v>11</v>
      </c>
      <c r="C2084" t="str">
        <f t="shared" si="32"/>
        <v>Aberdeen</v>
      </c>
      <c r="D2084" t="s">
        <v>6</v>
      </c>
      <c r="E2084" t="s">
        <v>7</v>
      </c>
      <c r="F2084">
        <v>13819</v>
      </c>
    </row>
    <row r="2085" spans="1:6" hidden="1" x14ac:dyDescent="0.35">
      <c r="A2085" s="1">
        <v>44274</v>
      </c>
      <c r="B2085" t="s">
        <v>11</v>
      </c>
      <c r="C2085" t="str">
        <f t="shared" si="32"/>
        <v>Aberdeen</v>
      </c>
      <c r="D2085" t="s">
        <v>8</v>
      </c>
      <c r="E2085" t="s">
        <v>7</v>
      </c>
      <c r="F2085">
        <v>36122</v>
      </c>
    </row>
    <row r="2086" spans="1:6" hidden="1" x14ac:dyDescent="0.35">
      <c r="A2086" s="1">
        <v>44274</v>
      </c>
      <c r="B2086" t="s">
        <v>11</v>
      </c>
      <c r="C2086" t="str">
        <f t="shared" si="32"/>
        <v>Aberdeen</v>
      </c>
      <c r="D2086" t="s">
        <v>10</v>
      </c>
      <c r="E2086" t="s">
        <v>9</v>
      </c>
      <c r="F2086">
        <v>6932</v>
      </c>
    </row>
    <row r="2087" spans="1:6" hidden="1" x14ac:dyDescent="0.35">
      <c r="A2087" s="1">
        <v>44274</v>
      </c>
      <c r="B2087" t="s">
        <v>12</v>
      </c>
      <c r="C2087" t="str">
        <f t="shared" si="32"/>
        <v>St Andrews</v>
      </c>
      <c r="D2087" t="s">
        <v>6</v>
      </c>
      <c r="E2087" t="s">
        <v>9</v>
      </c>
      <c r="F2087">
        <v>5762</v>
      </c>
    </row>
    <row r="2088" spans="1:6" hidden="1" x14ac:dyDescent="0.35">
      <c r="A2088" s="1">
        <v>44274</v>
      </c>
      <c r="B2088" t="s">
        <v>12</v>
      </c>
      <c r="C2088" t="str">
        <f t="shared" si="32"/>
        <v>St Andrews</v>
      </c>
      <c r="D2088" t="s">
        <v>8</v>
      </c>
      <c r="E2088" t="s">
        <v>7</v>
      </c>
      <c r="F2088">
        <v>18205</v>
      </c>
    </row>
    <row r="2089" spans="1:6" hidden="1" x14ac:dyDescent="0.35">
      <c r="A2089" s="1">
        <v>44274</v>
      </c>
      <c r="B2089" t="s">
        <v>12</v>
      </c>
      <c r="C2089" t="str">
        <f t="shared" si="32"/>
        <v>St Andrews</v>
      </c>
      <c r="D2089" t="s">
        <v>10</v>
      </c>
      <c r="E2089" t="s">
        <v>9</v>
      </c>
      <c r="F2089">
        <v>5652</v>
      </c>
    </row>
    <row r="2090" spans="1:6" hidden="1" x14ac:dyDescent="0.35">
      <c r="A2090" s="1">
        <v>44274</v>
      </c>
      <c r="B2090" t="s">
        <v>13</v>
      </c>
      <c r="C2090" t="str">
        <f t="shared" si="32"/>
        <v>Dundee</v>
      </c>
      <c r="D2090" t="s">
        <v>6</v>
      </c>
      <c r="E2090" t="s">
        <v>9</v>
      </c>
      <c r="F2090">
        <v>10583</v>
      </c>
    </row>
    <row r="2091" spans="1:6" hidden="1" x14ac:dyDescent="0.35">
      <c r="A2091" s="1">
        <v>44274</v>
      </c>
      <c r="B2091" t="s">
        <v>13</v>
      </c>
      <c r="C2091" t="str">
        <f t="shared" si="32"/>
        <v>Dundee</v>
      </c>
      <c r="D2091" t="s">
        <v>8</v>
      </c>
      <c r="E2091" t="s">
        <v>9</v>
      </c>
      <c r="F2091">
        <v>34831</v>
      </c>
    </row>
    <row r="2092" spans="1:6" hidden="1" x14ac:dyDescent="0.35">
      <c r="A2092" s="1">
        <v>44274</v>
      </c>
      <c r="B2092" t="s">
        <v>13</v>
      </c>
      <c r="C2092" t="str">
        <f t="shared" si="32"/>
        <v>Dundee</v>
      </c>
      <c r="D2092" t="s">
        <v>10</v>
      </c>
      <c r="E2092" t="s">
        <v>9</v>
      </c>
      <c r="F2092">
        <v>8126</v>
      </c>
    </row>
    <row r="2093" spans="1:6" hidden="1" x14ac:dyDescent="0.35">
      <c r="A2093" s="1">
        <v>44274</v>
      </c>
      <c r="B2093" t="s">
        <v>14</v>
      </c>
      <c r="C2093" t="str">
        <f t="shared" si="32"/>
        <v xml:space="preserve">Glasgow </v>
      </c>
      <c r="D2093" t="s">
        <v>6</v>
      </c>
      <c r="E2093" t="s">
        <v>9</v>
      </c>
      <c r="F2093">
        <v>21433</v>
      </c>
    </row>
    <row r="2094" spans="1:6" hidden="1" x14ac:dyDescent="0.35">
      <c r="A2094" s="1">
        <v>44274</v>
      </c>
      <c r="B2094" t="s">
        <v>14</v>
      </c>
      <c r="C2094" t="str">
        <f t="shared" si="32"/>
        <v xml:space="preserve">Glasgow </v>
      </c>
      <c r="D2094" t="s">
        <v>8</v>
      </c>
      <c r="E2094" t="s">
        <v>7</v>
      </c>
      <c r="F2094">
        <v>81924</v>
      </c>
    </row>
    <row r="2095" spans="1:6" hidden="1" x14ac:dyDescent="0.35">
      <c r="A2095" s="1">
        <v>44274</v>
      </c>
      <c r="B2095" t="s">
        <v>14</v>
      </c>
      <c r="C2095" t="str">
        <f t="shared" si="32"/>
        <v xml:space="preserve">Glasgow </v>
      </c>
      <c r="D2095" t="s">
        <v>10</v>
      </c>
      <c r="E2095" t="s">
        <v>9</v>
      </c>
      <c r="F2095">
        <v>12023</v>
      </c>
    </row>
    <row r="2096" spans="1:6" hidden="1" x14ac:dyDescent="0.35">
      <c r="A2096" s="1">
        <v>44274</v>
      </c>
      <c r="B2096" t="s">
        <v>15</v>
      </c>
      <c r="C2096" t="str">
        <f t="shared" si="32"/>
        <v>Dumfries</v>
      </c>
      <c r="D2096" t="s">
        <v>6</v>
      </c>
      <c r="E2096" t="s">
        <v>9</v>
      </c>
      <c r="F2096">
        <v>6898</v>
      </c>
    </row>
    <row r="2097" spans="1:6" hidden="1" x14ac:dyDescent="0.35">
      <c r="A2097" s="1">
        <v>44274</v>
      </c>
      <c r="B2097" t="s">
        <v>15</v>
      </c>
      <c r="C2097" t="str">
        <f t="shared" si="32"/>
        <v>Dumfries</v>
      </c>
      <c r="D2097" t="s">
        <v>8</v>
      </c>
      <c r="E2097" t="s">
        <v>7</v>
      </c>
      <c r="F2097">
        <v>18577</v>
      </c>
    </row>
    <row r="2098" spans="1:6" hidden="1" x14ac:dyDescent="0.35">
      <c r="A2098" s="1">
        <v>44274</v>
      </c>
      <c r="B2098" t="s">
        <v>15</v>
      </c>
      <c r="C2098" t="str">
        <f t="shared" si="32"/>
        <v>Dumfries</v>
      </c>
      <c r="D2098" t="s">
        <v>10</v>
      </c>
      <c r="E2098" t="s">
        <v>9</v>
      </c>
      <c r="F2098">
        <v>3566</v>
      </c>
    </row>
    <row r="2099" spans="1:6" hidden="1" x14ac:dyDescent="0.35">
      <c r="A2099" s="1">
        <v>44274</v>
      </c>
      <c r="B2099" t="s">
        <v>16</v>
      </c>
      <c r="C2099" t="str">
        <f t="shared" si="32"/>
        <v>Inverness</v>
      </c>
      <c r="D2099" t="s">
        <v>6</v>
      </c>
      <c r="E2099" t="s">
        <v>9</v>
      </c>
      <c r="F2099">
        <v>8885</v>
      </c>
    </row>
    <row r="2100" spans="1:6" hidden="1" x14ac:dyDescent="0.35">
      <c r="A2100" s="1">
        <v>44274</v>
      </c>
      <c r="B2100" t="s">
        <v>16</v>
      </c>
      <c r="C2100" t="str">
        <f t="shared" si="32"/>
        <v>Inverness</v>
      </c>
      <c r="D2100" t="s">
        <v>8</v>
      </c>
      <c r="E2100" t="s">
        <v>7</v>
      </c>
      <c r="F2100">
        <v>30267</v>
      </c>
    </row>
    <row r="2101" spans="1:6" hidden="1" x14ac:dyDescent="0.35">
      <c r="A2101" s="1">
        <v>44274</v>
      </c>
      <c r="B2101" t="s">
        <v>16</v>
      </c>
      <c r="C2101" t="str">
        <f t="shared" si="32"/>
        <v>Inverness</v>
      </c>
      <c r="D2101" t="s">
        <v>10</v>
      </c>
      <c r="E2101" t="s">
        <v>9</v>
      </c>
      <c r="F2101">
        <v>5884</v>
      </c>
    </row>
    <row r="2102" spans="1:6" hidden="1" x14ac:dyDescent="0.35">
      <c r="A2102" s="1">
        <v>44274</v>
      </c>
      <c r="B2102" t="s">
        <v>17</v>
      </c>
      <c r="C2102" t="str">
        <f t="shared" si="32"/>
        <v>Stirling</v>
      </c>
      <c r="D2102" t="s">
        <v>6</v>
      </c>
      <c r="E2102" t="s">
        <v>9</v>
      </c>
      <c r="F2102">
        <v>7938</v>
      </c>
    </row>
    <row r="2103" spans="1:6" hidden="1" x14ac:dyDescent="0.35">
      <c r="A2103" s="1">
        <v>44274</v>
      </c>
      <c r="B2103" t="s">
        <v>17</v>
      </c>
      <c r="C2103" t="str">
        <f t="shared" si="32"/>
        <v>Stirling</v>
      </c>
      <c r="D2103" t="s">
        <v>8</v>
      </c>
      <c r="E2103" t="s">
        <v>7</v>
      </c>
      <c r="F2103">
        <v>24382</v>
      </c>
    </row>
    <row r="2104" spans="1:6" hidden="1" x14ac:dyDescent="0.35">
      <c r="A2104" s="1">
        <v>44274</v>
      </c>
      <c r="B2104" t="s">
        <v>17</v>
      </c>
      <c r="C2104" t="str">
        <f t="shared" si="32"/>
        <v>Stirling</v>
      </c>
      <c r="D2104" t="s">
        <v>10</v>
      </c>
      <c r="E2104" t="s">
        <v>9</v>
      </c>
      <c r="F2104">
        <v>5898</v>
      </c>
    </row>
    <row r="2105" spans="1:6" hidden="1" x14ac:dyDescent="0.35">
      <c r="A2105" s="1">
        <v>44274</v>
      </c>
      <c r="B2105" t="s">
        <v>18</v>
      </c>
      <c r="C2105" t="str">
        <f t="shared" si="32"/>
        <v>Edinburgh</v>
      </c>
      <c r="D2105" t="s">
        <v>6</v>
      </c>
      <c r="E2105" t="s">
        <v>7</v>
      </c>
      <c r="F2105">
        <v>18291</v>
      </c>
    </row>
    <row r="2106" spans="1:6" hidden="1" x14ac:dyDescent="0.35">
      <c r="A2106" s="1">
        <v>44274</v>
      </c>
      <c r="B2106" t="s">
        <v>18</v>
      </c>
      <c r="C2106" t="str">
        <f t="shared" si="32"/>
        <v>Edinburgh</v>
      </c>
      <c r="D2106" t="s">
        <v>8</v>
      </c>
      <c r="E2106" t="s">
        <v>9</v>
      </c>
      <c r="F2106">
        <v>52248</v>
      </c>
    </row>
    <row r="2107" spans="1:6" hidden="1" x14ac:dyDescent="0.35">
      <c r="A2107" s="1">
        <v>44274</v>
      </c>
      <c r="B2107" t="s">
        <v>18</v>
      </c>
      <c r="C2107" t="str">
        <f t="shared" si="32"/>
        <v>Edinburgh</v>
      </c>
      <c r="D2107" t="s">
        <v>10</v>
      </c>
      <c r="E2107" t="s">
        <v>9</v>
      </c>
      <c r="F2107">
        <v>8847</v>
      </c>
    </row>
    <row r="2108" spans="1:6" hidden="1" x14ac:dyDescent="0.35">
      <c r="A2108" s="1">
        <v>44275</v>
      </c>
      <c r="B2108" t="s">
        <v>5</v>
      </c>
      <c r="C2108" t="str">
        <f t="shared" si="32"/>
        <v>Perth</v>
      </c>
      <c r="D2108" t="s">
        <v>6</v>
      </c>
      <c r="E2108" t="s">
        <v>9</v>
      </c>
      <c r="F2108">
        <v>4818</v>
      </c>
    </row>
    <row r="2109" spans="1:6" hidden="1" x14ac:dyDescent="0.35">
      <c r="A2109" s="1">
        <v>44275</v>
      </c>
      <c r="B2109" t="s">
        <v>5</v>
      </c>
      <c r="C2109" t="str">
        <f t="shared" si="32"/>
        <v>Perth</v>
      </c>
      <c r="D2109" t="s">
        <v>8</v>
      </c>
      <c r="E2109" t="s">
        <v>7</v>
      </c>
      <c r="F2109">
        <v>27862</v>
      </c>
    </row>
    <row r="2110" spans="1:6" hidden="1" x14ac:dyDescent="0.35">
      <c r="A2110" s="1">
        <v>44275</v>
      </c>
      <c r="B2110" t="s">
        <v>5</v>
      </c>
      <c r="C2110" t="str">
        <f t="shared" si="32"/>
        <v>Perth</v>
      </c>
      <c r="D2110" t="s">
        <v>10</v>
      </c>
      <c r="E2110" t="s">
        <v>9</v>
      </c>
      <c r="F2110">
        <v>6845</v>
      </c>
    </row>
    <row r="2111" spans="1:6" hidden="1" x14ac:dyDescent="0.35">
      <c r="A2111" s="1">
        <v>44275</v>
      </c>
      <c r="B2111" t="s">
        <v>11</v>
      </c>
      <c r="C2111" t="str">
        <f t="shared" si="32"/>
        <v>Aberdeen</v>
      </c>
      <c r="D2111" t="s">
        <v>6</v>
      </c>
      <c r="E2111" t="s">
        <v>7</v>
      </c>
      <c r="F2111">
        <v>13767</v>
      </c>
    </row>
    <row r="2112" spans="1:6" hidden="1" x14ac:dyDescent="0.35">
      <c r="A2112" s="1">
        <v>44275</v>
      </c>
      <c r="B2112" t="s">
        <v>11</v>
      </c>
      <c r="C2112" t="str">
        <f t="shared" si="32"/>
        <v>Aberdeen</v>
      </c>
      <c r="D2112" t="s">
        <v>8</v>
      </c>
      <c r="E2112" t="s">
        <v>7</v>
      </c>
      <c r="F2112">
        <v>41590</v>
      </c>
    </row>
    <row r="2113" spans="1:6" hidden="1" x14ac:dyDescent="0.35">
      <c r="A2113" s="1">
        <v>44275</v>
      </c>
      <c r="B2113" t="s">
        <v>11</v>
      </c>
      <c r="C2113" t="str">
        <f t="shared" si="32"/>
        <v>Aberdeen</v>
      </c>
      <c r="D2113" t="s">
        <v>10</v>
      </c>
      <c r="E2113" t="s">
        <v>9</v>
      </c>
      <c r="F2113">
        <v>6896</v>
      </c>
    </row>
    <row r="2114" spans="1:6" hidden="1" x14ac:dyDescent="0.35">
      <c r="A2114" s="1">
        <v>44275</v>
      </c>
      <c r="B2114" t="s">
        <v>12</v>
      </c>
      <c r="C2114" t="str">
        <f t="shared" si="32"/>
        <v>St Andrews</v>
      </c>
      <c r="D2114" t="s">
        <v>6</v>
      </c>
      <c r="E2114" t="s">
        <v>9</v>
      </c>
      <c r="F2114">
        <v>5734</v>
      </c>
    </row>
    <row r="2115" spans="1:6" hidden="1" x14ac:dyDescent="0.35">
      <c r="A2115" s="1">
        <v>44275</v>
      </c>
      <c r="B2115" t="s">
        <v>12</v>
      </c>
      <c r="C2115" t="str">
        <f t="shared" ref="C2115:C2178" si="33">_xlfn.XLOOKUP(B2115,$K$3:$K$11,$J$3:$J$11,,0)</f>
        <v>St Andrews</v>
      </c>
      <c r="D2115" t="s">
        <v>8</v>
      </c>
      <c r="E2115" t="s">
        <v>7</v>
      </c>
      <c r="F2115">
        <v>20961</v>
      </c>
    </row>
    <row r="2116" spans="1:6" hidden="1" x14ac:dyDescent="0.35">
      <c r="A2116" s="1">
        <v>44275</v>
      </c>
      <c r="B2116" t="s">
        <v>12</v>
      </c>
      <c r="C2116" t="str">
        <f t="shared" si="33"/>
        <v>St Andrews</v>
      </c>
      <c r="D2116" t="s">
        <v>10</v>
      </c>
      <c r="E2116" t="s">
        <v>9</v>
      </c>
      <c r="F2116">
        <v>5623</v>
      </c>
    </row>
    <row r="2117" spans="1:6" hidden="1" x14ac:dyDescent="0.35">
      <c r="A2117" s="1">
        <v>44275</v>
      </c>
      <c r="B2117" t="s">
        <v>13</v>
      </c>
      <c r="C2117" t="str">
        <f t="shared" si="33"/>
        <v>Dundee</v>
      </c>
      <c r="D2117" t="s">
        <v>6</v>
      </c>
      <c r="E2117" t="s">
        <v>9</v>
      </c>
      <c r="F2117">
        <v>10530</v>
      </c>
    </row>
    <row r="2118" spans="1:6" hidden="1" x14ac:dyDescent="0.35">
      <c r="A2118" s="1">
        <v>44275</v>
      </c>
      <c r="B2118" t="s">
        <v>13</v>
      </c>
      <c r="C2118" t="str">
        <f t="shared" si="33"/>
        <v>Dundee</v>
      </c>
      <c r="D2118" t="s">
        <v>8</v>
      </c>
      <c r="E2118" t="s">
        <v>9</v>
      </c>
      <c r="F2118">
        <v>40104</v>
      </c>
    </row>
    <row r="2119" spans="1:6" hidden="1" x14ac:dyDescent="0.35">
      <c r="A2119" s="1">
        <v>44275</v>
      </c>
      <c r="B2119" t="s">
        <v>13</v>
      </c>
      <c r="C2119" t="str">
        <f t="shared" si="33"/>
        <v>Dundee</v>
      </c>
      <c r="D2119" t="s">
        <v>10</v>
      </c>
      <c r="E2119" t="s">
        <v>9</v>
      </c>
      <c r="F2119">
        <v>8084</v>
      </c>
    </row>
    <row r="2120" spans="1:6" hidden="1" x14ac:dyDescent="0.35">
      <c r="A2120" s="1">
        <v>44275</v>
      </c>
      <c r="B2120" t="s">
        <v>14</v>
      </c>
      <c r="C2120" t="str">
        <f t="shared" si="33"/>
        <v xml:space="preserve">Glasgow </v>
      </c>
      <c r="D2120" t="s">
        <v>6</v>
      </c>
      <c r="E2120" t="s">
        <v>9</v>
      </c>
      <c r="F2120">
        <v>21328</v>
      </c>
    </row>
    <row r="2121" spans="1:6" hidden="1" x14ac:dyDescent="0.35">
      <c r="A2121" s="1">
        <v>44275</v>
      </c>
      <c r="B2121" t="s">
        <v>14</v>
      </c>
      <c r="C2121" t="str">
        <f t="shared" si="33"/>
        <v xml:space="preserve">Glasgow </v>
      </c>
      <c r="D2121" t="s">
        <v>8</v>
      </c>
      <c r="E2121" t="s">
        <v>7</v>
      </c>
      <c r="F2121">
        <v>94325</v>
      </c>
    </row>
    <row r="2122" spans="1:6" hidden="1" x14ac:dyDescent="0.35">
      <c r="A2122" s="1">
        <v>44275</v>
      </c>
      <c r="B2122" t="s">
        <v>14</v>
      </c>
      <c r="C2122" t="str">
        <f t="shared" si="33"/>
        <v xml:space="preserve">Glasgow </v>
      </c>
      <c r="D2122" t="s">
        <v>10</v>
      </c>
      <c r="E2122" t="s">
        <v>9</v>
      </c>
      <c r="F2122">
        <v>11961</v>
      </c>
    </row>
    <row r="2123" spans="1:6" hidden="1" x14ac:dyDescent="0.35">
      <c r="A2123" s="1">
        <v>44275</v>
      </c>
      <c r="B2123" t="s">
        <v>15</v>
      </c>
      <c r="C2123" t="str">
        <f t="shared" si="33"/>
        <v>Dumfries</v>
      </c>
      <c r="D2123" t="s">
        <v>6</v>
      </c>
      <c r="E2123" t="s">
        <v>9</v>
      </c>
      <c r="F2123">
        <v>6865</v>
      </c>
    </row>
    <row r="2124" spans="1:6" hidden="1" x14ac:dyDescent="0.35">
      <c r="A2124" s="1">
        <v>44275</v>
      </c>
      <c r="B2124" t="s">
        <v>15</v>
      </c>
      <c r="C2124" t="str">
        <f t="shared" si="33"/>
        <v>Dumfries</v>
      </c>
      <c r="D2124" t="s">
        <v>8</v>
      </c>
      <c r="E2124" t="s">
        <v>7</v>
      </c>
      <c r="F2124">
        <v>21389</v>
      </c>
    </row>
    <row r="2125" spans="1:6" hidden="1" x14ac:dyDescent="0.35">
      <c r="A2125" s="1">
        <v>44275</v>
      </c>
      <c r="B2125" t="s">
        <v>15</v>
      </c>
      <c r="C2125" t="str">
        <f t="shared" si="33"/>
        <v>Dumfries</v>
      </c>
      <c r="D2125" t="s">
        <v>10</v>
      </c>
      <c r="E2125" t="s">
        <v>9</v>
      </c>
      <c r="F2125">
        <v>3547</v>
      </c>
    </row>
    <row r="2126" spans="1:6" hidden="1" x14ac:dyDescent="0.35">
      <c r="A2126" s="1">
        <v>44275</v>
      </c>
      <c r="B2126" t="s">
        <v>16</v>
      </c>
      <c r="C2126" t="str">
        <f t="shared" si="33"/>
        <v>Inverness</v>
      </c>
      <c r="D2126" t="s">
        <v>6</v>
      </c>
      <c r="E2126" t="s">
        <v>9</v>
      </c>
      <c r="F2126">
        <v>8837</v>
      </c>
    </row>
    <row r="2127" spans="1:6" hidden="1" x14ac:dyDescent="0.35">
      <c r="A2127" s="1">
        <v>44275</v>
      </c>
      <c r="B2127" t="s">
        <v>16</v>
      </c>
      <c r="C2127" t="str">
        <f t="shared" si="33"/>
        <v>Inverness</v>
      </c>
      <c r="D2127" t="s">
        <v>8</v>
      </c>
      <c r="E2127" t="s">
        <v>7</v>
      </c>
      <c r="F2127">
        <v>34849</v>
      </c>
    </row>
    <row r="2128" spans="1:6" hidden="1" x14ac:dyDescent="0.35">
      <c r="A2128" s="1">
        <v>44275</v>
      </c>
      <c r="B2128" t="s">
        <v>16</v>
      </c>
      <c r="C2128" t="str">
        <f t="shared" si="33"/>
        <v>Inverness</v>
      </c>
      <c r="D2128" t="s">
        <v>10</v>
      </c>
      <c r="E2128" t="s">
        <v>9</v>
      </c>
      <c r="F2128">
        <v>5855</v>
      </c>
    </row>
    <row r="2129" spans="1:6" hidden="1" x14ac:dyDescent="0.35">
      <c r="A2129" s="1">
        <v>44275</v>
      </c>
      <c r="B2129" t="s">
        <v>17</v>
      </c>
      <c r="C2129" t="str">
        <f t="shared" si="33"/>
        <v>Stirling</v>
      </c>
      <c r="D2129" t="s">
        <v>6</v>
      </c>
      <c r="E2129" t="s">
        <v>9</v>
      </c>
      <c r="F2129">
        <v>7898</v>
      </c>
    </row>
    <row r="2130" spans="1:6" hidden="1" x14ac:dyDescent="0.35">
      <c r="A2130" s="1">
        <v>44275</v>
      </c>
      <c r="B2130" t="s">
        <v>17</v>
      </c>
      <c r="C2130" t="str">
        <f t="shared" si="33"/>
        <v>Stirling</v>
      </c>
      <c r="D2130" t="s">
        <v>8</v>
      </c>
      <c r="E2130" t="s">
        <v>7</v>
      </c>
      <c r="F2130">
        <v>28073</v>
      </c>
    </row>
    <row r="2131" spans="1:6" hidden="1" x14ac:dyDescent="0.35">
      <c r="A2131" s="1">
        <v>44275</v>
      </c>
      <c r="B2131" t="s">
        <v>17</v>
      </c>
      <c r="C2131" t="str">
        <f t="shared" si="33"/>
        <v>Stirling</v>
      </c>
      <c r="D2131" t="s">
        <v>10</v>
      </c>
      <c r="E2131" t="s">
        <v>9</v>
      </c>
      <c r="F2131">
        <v>5867</v>
      </c>
    </row>
    <row r="2132" spans="1:6" hidden="1" x14ac:dyDescent="0.35">
      <c r="A2132" s="1">
        <v>44275</v>
      </c>
      <c r="B2132" t="s">
        <v>18</v>
      </c>
      <c r="C2132" t="str">
        <f t="shared" si="33"/>
        <v>Edinburgh</v>
      </c>
      <c r="D2132" t="s">
        <v>6</v>
      </c>
      <c r="E2132" t="s">
        <v>7</v>
      </c>
      <c r="F2132">
        <v>18226</v>
      </c>
    </row>
    <row r="2133" spans="1:6" hidden="1" x14ac:dyDescent="0.35">
      <c r="A2133" s="1">
        <v>44275</v>
      </c>
      <c r="B2133" t="s">
        <v>18</v>
      </c>
      <c r="C2133" t="str">
        <f t="shared" si="33"/>
        <v>Edinburgh</v>
      </c>
      <c r="D2133" t="s">
        <v>8</v>
      </c>
      <c r="E2133" t="s">
        <v>9</v>
      </c>
      <c r="F2133">
        <v>60157</v>
      </c>
    </row>
    <row r="2134" spans="1:6" hidden="1" x14ac:dyDescent="0.35">
      <c r="A2134" s="1">
        <v>44275</v>
      </c>
      <c r="B2134" t="s">
        <v>18</v>
      </c>
      <c r="C2134" t="str">
        <f t="shared" si="33"/>
        <v>Edinburgh</v>
      </c>
      <c r="D2134" t="s">
        <v>10</v>
      </c>
      <c r="E2134" t="s">
        <v>9</v>
      </c>
      <c r="F2134">
        <v>8802</v>
      </c>
    </row>
    <row r="2135" spans="1:6" hidden="1" x14ac:dyDescent="0.35">
      <c r="A2135" s="1">
        <v>44276</v>
      </c>
      <c r="B2135" t="s">
        <v>5</v>
      </c>
      <c r="C2135" t="str">
        <f t="shared" si="33"/>
        <v>Perth</v>
      </c>
      <c r="D2135" t="s">
        <v>6</v>
      </c>
      <c r="E2135" t="s">
        <v>9</v>
      </c>
      <c r="F2135">
        <v>5094</v>
      </c>
    </row>
    <row r="2136" spans="1:6" hidden="1" x14ac:dyDescent="0.35">
      <c r="A2136" s="1">
        <v>44276</v>
      </c>
      <c r="B2136" t="s">
        <v>5</v>
      </c>
      <c r="C2136" t="str">
        <f t="shared" si="33"/>
        <v>Perth</v>
      </c>
      <c r="D2136" t="s">
        <v>8</v>
      </c>
      <c r="E2136" t="s">
        <v>7</v>
      </c>
      <c r="F2136">
        <v>28559</v>
      </c>
    </row>
    <row r="2137" spans="1:6" hidden="1" x14ac:dyDescent="0.35">
      <c r="A2137" s="1">
        <v>44276</v>
      </c>
      <c r="B2137" t="s">
        <v>5</v>
      </c>
      <c r="C2137" t="str">
        <f t="shared" si="33"/>
        <v>Perth</v>
      </c>
      <c r="D2137" t="s">
        <v>10</v>
      </c>
      <c r="E2137" t="s">
        <v>7</v>
      </c>
      <c r="F2137">
        <v>8708</v>
      </c>
    </row>
    <row r="2138" spans="1:6" hidden="1" x14ac:dyDescent="0.35">
      <c r="A2138" s="1">
        <v>44276</v>
      </c>
      <c r="B2138" t="s">
        <v>11</v>
      </c>
      <c r="C2138" t="str">
        <f t="shared" si="33"/>
        <v>Aberdeen</v>
      </c>
      <c r="D2138" t="s">
        <v>6</v>
      </c>
      <c r="E2138" t="s">
        <v>7</v>
      </c>
      <c r="F2138">
        <v>14377</v>
      </c>
    </row>
    <row r="2139" spans="1:6" hidden="1" x14ac:dyDescent="0.35">
      <c r="A2139" s="1">
        <v>44276</v>
      </c>
      <c r="B2139" t="s">
        <v>11</v>
      </c>
      <c r="C2139" t="str">
        <f t="shared" si="33"/>
        <v>Aberdeen</v>
      </c>
      <c r="D2139" t="s">
        <v>8</v>
      </c>
      <c r="E2139" t="s">
        <v>7</v>
      </c>
      <c r="F2139">
        <v>42687</v>
      </c>
    </row>
    <row r="2140" spans="1:6" hidden="1" x14ac:dyDescent="0.35">
      <c r="A2140" s="1">
        <v>44276</v>
      </c>
      <c r="B2140" t="s">
        <v>11</v>
      </c>
      <c r="C2140" t="str">
        <f t="shared" si="33"/>
        <v>Aberdeen</v>
      </c>
      <c r="D2140" t="s">
        <v>10</v>
      </c>
      <c r="E2140" t="s">
        <v>9</v>
      </c>
      <c r="F2140">
        <v>7159</v>
      </c>
    </row>
    <row r="2141" spans="1:6" hidden="1" x14ac:dyDescent="0.35">
      <c r="A2141" s="1">
        <v>44276</v>
      </c>
      <c r="B2141" t="s">
        <v>12</v>
      </c>
      <c r="C2141" t="str">
        <f t="shared" si="33"/>
        <v>St Andrews</v>
      </c>
      <c r="D2141" t="s">
        <v>6</v>
      </c>
      <c r="E2141" t="s">
        <v>9</v>
      </c>
      <c r="F2141">
        <v>6062</v>
      </c>
    </row>
    <row r="2142" spans="1:6" hidden="1" x14ac:dyDescent="0.35">
      <c r="A2142" s="1">
        <v>44276</v>
      </c>
      <c r="B2142" t="s">
        <v>12</v>
      </c>
      <c r="C2142" t="str">
        <f t="shared" si="33"/>
        <v>St Andrews</v>
      </c>
      <c r="D2142" t="s">
        <v>8</v>
      </c>
      <c r="E2142" t="s">
        <v>7</v>
      </c>
      <c r="F2142">
        <v>21515</v>
      </c>
    </row>
    <row r="2143" spans="1:6" hidden="1" x14ac:dyDescent="0.35">
      <c r="A2143" s="1">
        <v>44276</v>
      </c>
      <c r="B2143" t="s">
        <v>12</v>
      </c>
      <c r="C2143" t="str">
        <f t="shared" si="33"/>
        <v>St Andrews</v>
      </c>
      <c r="D2143" t="s">
        <v>10</v>
      </c>
      <c r="E2143" t="s">
        <v>9</v>
      </c>
      <c r="F2143">
        <v>5836</v>
      </c>
    </row>
    <row r="2144" spans="1:6" hidden="1" x14ac:dyDescent="0.35">
      <c r="A2144" s="1">
        <v>44276</v>
      </c>
      <c r="B2144" t="s">
        <v>13</v>
      </c>
      <c r="C2144" t="str">
        <f t="shared" si="33"/>
        <v>Dundee</v>
      </c>
      <c r="D2144" t="s">
        <v>6</v>
      </c>
      <c r="E2144" t="s">
        <v>9</v>
      </c>
      <c r="F2144">
        <v>11134</v>
      </c>
    </row>
    <row r="2145" spans="1:6" hidden="1" x14ac:dyDescent="0.35">
      <c r="A2145" s="1">
        <v>44276</v>
      </c>
      <c r="B2145" t="s">
        <v>13</v>
      </c>
      <c r="C2145" t="str">
        <f t="shared" si="33"/>
        <v>Dundee</v>
      </c>
      <c r="D2145" t="s">
        <v>8</v>
      </c>
      <c r="E2145" t="s">
        <v>9</v>
      </c>
      <c r="F2145">
        <v>41163</v>
      </c>
    </row>
    <row r="2146" spans="1:6" hidden="1" x14ac:dyDescent="0.35">
      <c r="A2146" s="1">
        <v>44276</v>
      </c>
      <c r="B2146" t="s">
        <v>13</v>
      </c>
      <c r="C2146" t="str">
        <f t="shared" si="33"/>
        <v>Dundee</v>
      </c>
      <c r="D2146" t="s">
        <v>10</v>
      </c>
      <c r="E2146" t="s">
        <v>9</v>
      </c>
      <c r="F2146">
        <v>8392</v>
      </c>
    </row>
    <row r="2147" spans="1:6" hidden="1" x14ac:dyDescent="0.35">
      <c r="A2147" s="1">
        <v>44276</v>
      </c>
      <c r="B2147" t="s">
        <v>14</v>
      </c>
      <c r="C2147" t="str">
        <f t="shared" si="33"/>
        <v xml:space="preserve">Glasgow </v>
      </c>
      <c r="D2147" t="s">
        <v>6</v>
      </c>
      <c r="E2147" t="s">
        <v>9</v>
      </c>
      <c r="F2147">
        <v>22551</v>
      </c>
    </row>
    <row r="2148" spans="1:6" hidden="1" x14ac:dyDescent="0.35">
      <c r="A2148" s="1">
        <v>44276</v>
      </c>
      <c r="B2148" t="s">
        <v>14</v>
      </c>
      <c r="C2148" t="str">
        <f t="shared" si="33"/>
        <v xml:space="preserve">Glasgow </v>
      </c>
      <c r="D2148" t="s">
        <v>8</v>
      </c>
      <c r="E2148" t="s">
        <v>7</v>
      </c>
      <c r="F2148">
        <v>96815</v>
      </c>
    </row>
    <row r="2149" spans="1:6" hidden="1" x14ac:dyDescent="0.35">
      <c r="A2149" s="1">
        <v>44276</v>
      </c>
      <c r="B2149" t="s">
        <v>14</v>
      </c>
      <c r="C2149" t="str">
        <f t="shared" si="33"/>
        <v xml:space="preserve">Glasgow </v>
      </c>
      <c r="D2149" t="s">
        <v>10</v>
      </c>
      <c r="E2149" t="s">
        <v>9</v>
      </c>
      <c r="F2149">
        <v>12416</v>
      </c>
    </row>
    <row r="2150" spans="1:6" hidden="1" x14ac:dyDescent="0.35">
      <c r="A2150" s="1">
        <v>44276</v>
      </c>
      <c r="B2150" t="s">
        <v>15</v>
      </c>
      <c r="C2150" t="str">
        <f t="shared" si="33"/>
        <v>Dumfries</v>
      </c>
      <c r="D2150" t="s">
        <v>6</v>
      </c>
      <c r="E2150" t="s">
        <v>9</v>
      </c>
      <c r="F2150">
        <v>7258</v>
      </c>
    </row>
    <row r="2151" spans="1:6" hidden="1" x14ac:dyDescent="0.35">
      <c r="A2151" s="1">
        <v>44276</v>
      </c>
      <c r="B2151" t="s">
        <v>15</v>
      </c>
      <c r="C2151" t="str">
        <f t="shared" si="33"/>
        <v>Dumfries</v>
      </c>
      <c r="D2151" t="s">
        <v>8</v>
      </c>
      <c r="E2151" t="s">
        <v>7</v>
      </c>
      <c r="F2151">
        <v>21954</v>
      </c>
    </row>
    <row r="2152" spans="1:6" hidden="1" x14ac:dyDescent="0.35">
      <c r="A2152" s="1">
        <v>44276</v>
      </c>
      <c r="B2152" t="s">
        <v>15</v>
      </c>
      <c r="C2152" t="str">
        <f t="shared" si="33"/>
        <v>Dumfries</v>
      </c>
      <c r="D2152" t="s">
        <v>10</v>
      </c>
      <c r="E2152" t="s">
        <v>9</v>
      </c>
      <c r="F2152">
        <v>3682</v>
      </c>
    </row>
    <row r="2153" spans="1:6" hidden="1" x14ac:dyDescent="0.35">
      <c r="A2153" s="1">
        <v>44276</v>
      </c>
      <c r="B2153" t="s">
        <v>16</v>
      </c>
      <c r="C2153" t="str">
        <f t="shared" si="33"/>
        <v>Inverness</v>
      </c>
      <c r="D2153" t="s">
        <v>6</v>
      </c>
      <c r="E2153" t="s">
        <v>9</v>
      </c>
      <c r="F2153">
        <v>9388</v>
      </c>
    </row>
    <row r="2154" spans="1:6" hidden="1" x14ac:dyDescent="0.35">
      <c r="A2154" s="1">
        <v>44276</v>
      </c>
      <c r="B2154" t="s">
        <v>16</v>
      </c>
      <c r="C2154" t="str">
        <f t="shared" si="33"/>
        <v>Inverness</v>
      </c>
      <c r="D2154" t="s">
        <v>8</v>
      </c>
      <c r="E2154" t="s">
        <v>7</v>
      </c>
      <c r="F2154">
        <v>35769</v>
      </c>
    </row>
    <row r="2155" spans="1:6" hidden="1" x14ac:dyDescent="0.35">
      <c r="A2155" s="1">
        <v>44276</v>
      </c>
      <c r="B2155" t="s">
        <v>16</v>
      </c>
      <c r="C2155" t="str">
        <f t="shared" si="33"/>
        <v>Inverness</v>
      </c>
      <c r="D2155" t="s">
        <v>10</v>
      </c>
      <c r="E2155" t="s">
        <v>9</v>
      </c>
      <c r="F2155">
        <v>6077</v>
      </c>
    </row>
    <row r="2156" spans="1:6" hidden="1" x14ac:dyDescent="0.35">
      <c r="A2156" s="1">
        <v>44276</v>
      </c>
      <c r="B2156" t="s">
        <v>17</v>
      </c>
      <c r="C2156" t="str">
        <f t="shared" si="33"/>
        <v>Stirling</v>
      </c>
      <c r="D2156" t="s">
        <v>6</v>
      </c>
      <c r="E2156" t="s">
        <v>9</v>
      </c>
      <c r="F2156">
        <v>8351</v>
      </c>
    </row>
    <row r="2157" spans="1:6" hidden="1" x14ac:dyDescent="0.35">
      <c r="A2157" s="1">
        <v>44276</v>
      </c>
      <c r="B2157" t="s">
        <v>17</v>
      </c>
      <c r="C2157" t="str">
        <f t="shared" si="33"/>
        <v>Stirling</v>
      </c>
      <c r="D2157" t="s">
        <v>8</v>
      </c>
      <c r="E2157" t="s">
        <v>7</v>
      </c>
      <c r="F2157">
        <v>28814</v>
      </c>
    </row>
    <row r="2158" spans="1:6" hidden="1" x14ac:dyDescent="0.35">
      <c r="A2158" s="1">
        <v>44276</v>
      </c>
      <c r="B2158" t="s">
        <v>17</v>
      </c>
      <c r="C2158" t="str">
        <f t="shared" si="33"/>
        <v>Stirling</v>
      </c>
      <c r="D2158" t="s">
        <v>10</v>
      </c>
      <c r="E2158" t="s">
        <v>9</v>
      </c>
      <c r="F2158">
        <v>6091</v>
      </c>
    </row>
    <row r="2159" spans="1:6" hidden="1" x14ac:dyDescent="0.35">
      <c r="A2159" s="1">
        <v>44276</v>
      </c>
      <c r="B2159" t="s">
        <v>18</v>
      </c>
      <c r="C2159" t="str">
        <f t="shared" si="33"/>
        <v>Edinburgh</v>
      </c>
      <c r="D2159" t="s">
        <v>6</v>
      </c>
      <c r="E2159" t="s">
        <v>7</v>
      </c>
      <c r="F2159">
        <v>18980</v>
      </c>
    </row>
    <row r="2160" spans="1:6" hidden="1" x14ac:dyDescent="0.35">
      <c r="A2160" s="1">
        <v>44276</v>
      </c>
      <c r="B2160" t="s">
        <v>18</v>
      </c>
      <c r="C2160" t="str">
        <f t="shared" si="33"/>
        <v>Edinburgh</v>
      </c>
      <c r="D2160" t="s">
        <v>8</v>
      </c>
      <c r="E2160" t="s">
        <v>9</v>
      </c>
      <c r="F2160">
        <v>61744</v>
      </c>
    </row>
    <row r="2161" spans="1:6" hidden="1" x14ac:dyDescent="0.35">
      <c r="A2161" s="1">
        <v>44276</v>
      </c>
      <c r="B2161" t="s">
        <v>18</v>
      </c>
      <c r="C2161" t="str">
        <f t="shared" si="33"/>
        <v>Edinburgh</v>
      </c>
      <c r="D2161" t="s">
        <v>10</v>
      </c>
      <c r="E2161" t="s">
        <v>9</v>
      </c>
      <c r="F2161">
        <v>9137</v>
      </c>
    </row>
    <row r="2162" spans="1:6" hidden="1" x14ac:dyDescent="0.35">
      <c r="A2162" s="1">
        <v>44277</v>
      </c>
      <c r="B2162" t="s">
        <v>5</v>
      </c>
      <c r="C2162" t="str">
        <f t="shared" si="33"/>
        <v>Perth</v>
      </c>
      <c r="D2162" t="s">
        <v>6</v>
      </c>
      <c r="E2162" t="s">
        <v>9</v>
      </c>
      <c r="F2162">
        <v>4617</v>
      </c>
    </row>
    <row r="2163" spans="1:6" hidden="1" x14ac:dyDescent="0.35">
      <c r="A2163" s="1">
        <v>44277</v>
      </c>
      <c r="B2163" t="s">
        <v>5</v>
      </c>
      <c r="C2163" t="str">
        <f t="shared" si="33"/>
        <v>Perth</v>
      </c>
      <c r="D2163" t="s">
        <v>8</v>
      </c>
      <c r="E2163" t="s">
        <v>7</v>
      </c>
      <c r="F2163">
        <v>23031</v>
      </c>
    </row>
    <row r="2164" spans="1:6" hidden="1" x14ac:dyDescent="0.35">
      <c r="A2164" s="1">
        <v>44277</v>
      </c>
      <c r="B2164" t="s">
        <v>5</v>
      </c>
      <c r="C2164" t="str">
        <f t="shared" si="33"/>
        <v>Perth</v>
      </c>
      <c r="D2164" t="s">
        <v>10</v>
      </c>
      <c r="E2164" t="s">
        <v>7</v>
      </c>
      <c r="F2164">
        <v>8871</v>
      </c>
    </row>
    <row r="2165" spans="1:6" hidden="1" x14ac:dyDescent="0.35">
      <c r="A2165" s="1">
        <v>44277</v>
      </c>
      <c r="B2165" t="s">
        <v>11</v>
      </c>
      <c r="C2165" t="str">
        <f t="shared" si="33"/>
        <v>Aberdeen</v>
      </c>
      <c r="D2165" t="s">
        <v>6</v>
      </c>
      <c r="E2165" t="s">
        <v>7</v>
      </c>
      <c r="F2165">
        <v>13325</v>
      </c>
    </row>
    <row r="2166" spans="1:6" hidden="1" x14ac:dyDescent="0.35">
      <c r="A2166" s="1">
        <v>44277</v>
      </c>
      <c r="B2166" t="s">
        <v>11</v>
      </c>
      <c r="C2166" t="str">
        <f t="shared" si="33"/>
        <v>Aberdeen</v>
      </c>
      <c r="D2166" t="s">
        <v>8</v>
      </c>
      <c r="E2166" t="s">
        <v>7</v>
      </c>
      <c r="F2166">
        <v>33985</v>
      </c>
    </row>
    <row r="2167" spans="1:6" hidden="1" x14ac:dyDescent="0.35">
      <c r="A2167" s="1">
        <v>44277</v>
      </c>
      <c r="B2167" t="s">
        <v>11</v>
      </c>
      <c r="C2167" t="str">
        <f t="shared" si="33"/>
        <v>Aberdeen</v>
      </c>
      <c r="D2167" t="s">
        <v>10</v>
      </c>
      <c r="E2167" t="s">
        <v>9</v>
      </c>
      <c r="F2167">
        <v>7312</v>
      </c>
    </row>
    <row r="2168" spans="1:6" hidden="1" x14ac:dyDescent="0.35">
      <c r="A2168" s="1">
        <v>44277</v>
      </c>
      <c r="B2168" t="s">
        <v>12</v>
      </c>
      <c r="C2168" t="str">
        <f t="shared" si="33"/>
        <v>St Andrews</v>
      </c>
      <c r="D2168" t="s">
        <v>6</v>
      </c>
      <c r="E2168" t="s">
        <v>9</v>
      </c>
      <c r="F2168">
        <v>5494</v>
      </c>
    </row>
    <row r="2169" spans="1:6" hidden="1" x14ac:dyDescent="0.35">
      <c r="A2169" s="1">
        <v>44277</v>
      </c>
      <c r="B2169" t="s">
        <v>12</v>
      </c>
      <c r="C2169" t="str">
        <f t="shared" si="33"/>
        <v>St Andrews</v>
      </c>
      <c r="D2169" t="s">
        <v>8</v>
      </c>
      <c r="E2169" t="s">
        <v>7</v>
      </c>
      <c r="F2169">
        <v>17129</v>
      </c>
    </row>
    <row r="2170" spans="1:6" hidden="1" x14ac:dyDescent="0.35">
      <c r="A2170" s="1">
        <v>44277</v>
      </c>
      <c r="B2170" t="s">
        <v>12</v>
      </c>
      <c r="C2170" t="str">
        <f t="shared" si="33"/>
        <v>St Andrews</v>
      </c>
      <c r="D2170" t="s">
        <v>10</v>
      </c>
      <c r="E2170" t="s">
        <v>9</v>
      </c>
      <c r="F2170">
        <v>5961</v>
      </c>
    </row>
    <row r="2171" spans="1:6" hidden="1" x14ac:dyDescent="0.35">
      <c r="A2171" s="1">
        <v>44277</v>
      </c>
      <c r="B2171" t="s">
        <v>13</v>
      </c>
      <c r="C2171" t="str">
        <f t="shared" si="33"/>
        <v>Dundee</v>
      </c>
      <c r="D2171" t="s">
        <v>6</v>
      </c>
      <c r="E2171" t="s">
        <v>9</v>
      </c>
      <c r="F2171">
        <v>10091</v>
      </c>
    </row>
    <row r="2172" spans="1:6" hidden="1" x14ac:dyDescent="0.35">
      <c r="A2172" s="1">
        <v>44277</v>
      </c>
      <c r="B2172" t="s">
        <v>13</v>
      </c>
      <c r="C2172" t="str">
        <f t="shared" si="33"/>
        <v>Dundee</v>
      </c>
      <c r="D2172" t="s">
        <v>8</v>
      </c>
      <c r="E2172" t="s">
        <v>9</v>
      </c>
      <c r="F2172">
        <v>32771</v>
      </c>
    </row>
    <row r="2173" spans="1:6" hidden="1" x14ac:dyDescent="0.35">
      <c r="A2173" s="1">
        <v>44277</v>
      </c>
      <c r="B2173" t="s">
        <v>13</v>
      </c>
      <c r="C2173" t="str">
        <f t="shared" si="33"/>
        <v>Dundee</v>
      </c>
      <c r="D2173" t="s">
        <v>10</v>
      </c>
      <c r="E2173" t="s">
        <v>9</v>
      </c>
      <c r="F2173">
        <v>8571</v>
      </c>
    </row>
    <row r="2174" spans="1:6" hidden="1" x14ac:dyDescent="0.35">
      <c r="A2174" s="1">
        <v>44277</v>
      </c>
      <c r="B2174" t="s">
        <v>14</v>
      </c>
      <c r="C2174" t="str">
        <f t="shared" si="33"/>
        <v xml:space="preserve">Glasgow </v>
      </c>
      <c r="D2174" t="s">
        <v>6</v>
      </c>
      <c r="E2174" t="s">
        <v>9</v>
      </c>
      <c r="F2174">
        <v>20437</v>
      </c>
    </row>
    <row r="2175" spans="1:6" hidden="1" x14ac:dyDescent="0.35">
      <c r="A2175" s="1">
        <v>44277</v>
      </c>
      <c r="B2175" t="s">
        <v>14</v>
      </c>
      <c r="C2175" t="str">
        <f t="shared" si="33"/>
        <v xml:space="preserve">Glasgow </v>
      </c>
      <c r="D2175" t="s">
        <v>8</v>
      </c>
      <c r="E2175" t="s">
        <v>7</v>
      </c>
      <c r="F2175">
        <v>77079</v>
      </c>
    </row>
    <row r="2176" spans="1:6" hidden="1" x14ac:dyDescent="0.35">
      <c r="A2176" s="1">
        <v>44277</v>
      </c>
      <c r="B2176" t="s">
        <v>14</v>
      </c>
      <c r="C2176" t="str">
        <f t="shared" si="33"/>
        <v xml:space="preserve">Glasgow </v>
      </c>
      <c r="D2176" t="s">
        <v>10</v>
      </c>
      <c r="E2176" t="s">
        <v>9</v>
      </c>
      <c r="F2176">
        <v>12680</v>
      </c>
    </row>
    <row r="2177" spans="1:6" hidden="1" x14ac:dyDescent="0.35">
      <c r="A2177" s="1">
        <v>44277</v>
      </c>
      <c r="B2177" t="s">
        <v>15</v>
      </c>
      <c r="C2177" t="str">
        <f t="shared" si="33"/>
        <v>Dumfries</v>
      </c>
      <c r="D2177" t="s">
        <v>6</v>
      </c>
      <c r="E2177" t="s">
        <v>9</v>
      </c>
      <c r="F2177">
        <v>6578</v>
      </c>
    </row>
    <row r="2178" spans="1:6" hidden="1" x14ac:dyDescent="0.35">
      <c r="A2178" s="1">
        <v>44277</v>
      </c>
      <c r="B2178" t="s">
        <v>15</v>
      </c>
      <c r="C2178" t="str">
        <f t="shared" si="33"/>
        <v>Dumfries</v>
      </c>
      <c r="D2178" t="s">
        <v>8</v>
      </c>
      <c r="E2178" t="s">
        <v>7</v>
      </c>
      <c r="F2178">
        <v>17478</v>
      </c>
    </row>
    <row r="2179" spans="1:6" hidden="1" x14ac:dyDescent="0.35">
      <c r="A2179" s="1">
        <v>44277</v>
      </c>
      <c r="B2179" t="s">
        <v>15</v>
      </c>
      <c r="C2179" t="str">
        <f t="shared" ref="C2179:C2242" si="34">_xlfn.XLOOKUP(B2179,$K$3:$K$11,$J$3:$J$11,,0)</f>
        <v>Dumfries</v>
      </c>
      <c r="D2179" t="s">
        <v>10</v>
      </c>
      <c r="E2179" t="s">
        <v>9</v>
      </c>
      <c r="F2179">
        <v>3760</v>
      </c>
    </row>
    <row r="2180" spans="1:6" hidden="1" x14ac:dyDescent="0.35">
      <c r="A2180" s="1">
        <v>44277</v>
      </c>
      <c r="B2180" t="s">
        <v>16</v>
      </c>
      <c r="C2180" t="str">
        <f t="shared" si="34"/>
        <v>Inverness</v>
      </c>
      <c r="D2180" t="s">
        <v>6</v>
      </c>
      <c r="E2180" t="s">
        <v>9</v>
      </c>
      <c r="F2180">
        <v>8933</v>
      </c>
    </row>
    <row r="2181" spans="1:6" hidden="1" x14ac:dyDescent="0.35">
      <c r="A2181" s="1">
        <v>44277</v>
      </c>
      <c r="B2181" t="s">
        <v>16</v>
      </c>
      <c r="C2181" t="str">
        <f t="shared" si="34"/>
        <v>Inverness</v>
      </c>
      <c r="D2181" t="s">
        <v>8</v>
      </c>
      <c r="E2181" t="s">
        <v>7</v>
      </c>
      <c r="F2181">
        <v>28477</v>
      </c>
    </row>
    <row r="2182" spans="1:6" hidden="1" x14ac:dyDescent="0.35">
      <c r="A2182" s="1">
        <v>44277</v>
      </c>
      <c r="B2182" t="s">
        <v>16</v>
      </c>
      <c r="C2182" t="str">
        <f t="shared" si="34"/>
        <v>Inverness</v>
      </c>
      <c r="D2182" t="s">
        <v>10</v>
      </c>
      <c r="E2182" t="s">
        <v>9</v>
      </c>
      <c r="F2182">
        <v>6206</v>
      </c>
    </row>
    <row r="2183" spans="1:6" hidden="1" x14ac:dyDescent="0.35">
      <c r="A2183" s="1">
        <v>44277</v>
      </c>
      <c r="B2183" t="s">
        <v>17</v>
      </c>
      <c r="C2183" t="str">
        <f t="shared" si="34"/>
        <v>Stirling</v>
      </c>
      <c r="D2183" t="s">
        <v>6</v>
      </c>
      <c r="E2183" t="s">
        <v>9</v>
      </c>
      <c r="F2183">
        <v>7568</v>
      </c>
    </row>
    <row r="2184" spans="1:6" hidden="1" x14ac:dyDescent="0.35">
      <c r="A2184" s="1">
        <v>44277</v>
      </c>
      <c r="B2184" t="s">
        <v>17</v>
      </c>
      <c r="C2184" t="str">
        <f t="shared" si="34"/>
        <v>Stirling</v>
      </c>
      <c r="D2184" t="s">
        <v>8</v>
      </c>
      <c r="E2184" t="s">
        <v>7</v>
      </c>
      <c r="F2184">
        <v>27797</v>
      </c>
    </row>
    <row r="2185" spans="1:6" hidden="1" x14ac:dyDescent="0.35">
      <c r="A2185" s="1">
        <v>44277</v>
      </c>
      <c r="B2185" t="s">
        <v>17</v>
      </c>
      <c r="C2185" t="str">
        <f t="shared" si="34"/>
        <v>Stirling</v>
      </c>
      <c r="D2185" t="s">
        <v>10</v>
      </c>
      <c r="E2185" t="s">
        <v>9</v>
      </c>
      <c r="F2185">
        <v>6221</v>
      </c>
    </row>
    <row r="2186" spans="1:6" hidden="1" x14ac:dyDescent="0.35">
      <c r="A2186" s="1">
        <v>44277</v>
      </c>
      <c r="B2186" t="s">
        <v>18</v>
      </c>
      <c r="C2186" t="str">
        <f t="shared" si="34"/>
        <v>Edinburgh</v>
      </c>
      <c r="D2186" t="s">
        <v>6</v>
      </c>
      <c r="E2186" t="s">
        <v>9</v>
      </c>
      <c r="F2186">
        <v>12614</v>
      </c>
    </row>
    <row r="2187" spans="1:6" hidden="1" x14ac:dyDescent="0.35">
      <c r="A2187" s="1">
        <v>44277</v>
      </c>
      <c r="B2187" t="s">
        <v>18</v>
      </c>
      <c r="C2187" t="str">
        <f t="shared" si="34"/>
        <v>Edinburgh</v>
      </c>
      <c r="D2187" t="s">
        <v>8</v>
      </c>
      <c r="E2187" t="s">
        <v>9</v>
      </c>
      <c r="F2187">
        <v>49158</v>
      </c>
    </row>
    <row r="2188" spans="1:6" hidden="1" x14ac:dyDescent="0.35">
      <c r="A2188" s="1">
        <v>44277</v>
      </c>
      <c r="B2188" t="s">
        <v>18</v>
      </c>
      <c r="C2188" t="str">
        <f t="shared" si="34"/>
        <v>Edinburgh</v>
      </c>
      <c r="D2188" t="s">
        <v>10</v>
      </c>
      <c r="E2188" t="s">
        <v>9</v>
      </c>
      <c r="F2188">
        <v>9331</v>
      </c>
    </row>
    <row r="2189" spans="1:6" hidden="1" x14ac:dyDescent="0.35">
      <c r="A2189" s="1">
        <v>44278</v>
      </c>
      <c r="B2189" t="s">
        <v>5</v>
      </c>
      <c r="C2189" t="str">
        <f t="shared" si="34"/>
        <v>Perth</v>
      </c>
      <c r="D2189" t="s">
        <v>6</v>
      </c>
      <c r="E2189" t="s">
        <v>9</v>
      </c>
      <c r="F2189">
        <v>5230</v>
      </c>
    </row>
    <row r="2190" spans="1:6" hidden="1" x14ac:dyDescent="0.35">
      <c r="A2190" s="1">
        <v>44278</v>
      </c>
      <c r="B2190" t="s">
        <v>5</v>
      </c>
      <c r="C2190" t="str">
        <f t="shared" si="34"/>
        <v>Perth</v>
      </c>
      <c r="D2190" t="s">
        <v>8</v>
      </c>
      <c r="E2190" t="s">
        <v>7</v>
      </c>
      <c r="F2190">
        <v>28381</v>
      </c>
    </row>
    <row r="2191" spans="1:6" hidden="1" x14ac:dyDescent="0.35">
      <c r="A2191" s="1">
        <v>44278</v>
      </c>
      <c r="B2191" t="s">
        <v>5</v>
      </c>
      <c r="C2191" t="str">
        <f t="shared" si="34"/>
        <v>Perth</v>
      </c>
      <c r="D2191" t="s">
        <v>10</v>
      </c>
      <c r="E2191" t="s">
        <v>7</v>
      </c>
      <c r="F2191">
        <v>7432</v>
      </c>
    </row>
    <row r="2192" spans="1:6" hidden="1" x14ac:dyDescent="0.35">
      <c r="A2192" s="1">
        <v>44278</v>
      </c>
      <c r="B2192" t="s">
        <v>11</v>
      </c>
      <c r="C2192" t="str">
        <f t="shared" si="34"/>
        <v>Aberdeen</v>
      </c>
      <c r="D2192" t="s">
        <v>6</v>
      </c>
      <c r="E2192" t="s">
        <v>7</v>
      </c>
      <c r="F2192">
        <v>14676</v>
      </c>
    </row>
    <row r="2193" spans="1:6" hidden="1" x14ac:dyDescent="0.35">
      <c r="A2193" s="1">
        <v>44278</v>
      </c>
      <c r="B2193" t="s">
        <v>11</v>
      </c>
      <c r="C2193" t="str">
        <f t="shared" si="34"/>
        <v>Aberdeen</v>
      </c>
      <c r="D2193" t="s">
        <v>8</v>
      </c>
      <c r="E2193" t="s">
        <v>7</v>
      </c>
      <c r="F2193">
        <v>42407</v>
      </c>
    </row>
    <row r="2194" spans="1:6" hidden="1" x14ac:dyDescent="0.35">
      <c r="A2194" s="1">
        <v>44278</v>
      </c>
      <c r="B2194" t="s">
        <v>11</v>
      </c>
      <c r="C2194" t="str">
        <f t="shared" si="34"/>
        <v>Aberdeen</v>
      </c>
      <c r="D2194" t="s">
        <v>10</v>
      </c>
      <c r="E2194" t="s">
        <v>9</v>
      </c>
      <c r="F2194">
        <v>5969</v>
      </c>
    </row>
    <row r="2195" spans="1:6" hidden="1" x14ac:dyDescent="0.35">
      <c r="A2195" s="1">
        <v>44278</v>
      </c>
      <c r="B2195" t="s">
        <v>12</v>
      </c>
      <c r="C2195" t="str">
        <f t="shared" si="34"/>
        <v>St Andrews</v>
      </c>
      <c r="D2195" t="s">
        <v>6</v>
      </c>
      <c r="E2195" t="s">
        <v>9</v>
      </c>
      <c r="F2195">
        <v>6223</v>
      </c>
    </row>
    <row r="2196" spans="1:6" hidden="1" x14ac:dyDescent="0.35">
      <c r="A2196" s="1">
        <v>44278</v>
      </c>
      <c r="B2196" t="s">
        <v>12</v>
      </c>
      <c r="C2196" t="str">
        <f t="shared" si="34"/>
        <v>St Andrews</v>
      </c>
      <c r="D2196" t="s">
        <v>8</v>
      </c>
      <c r="E2196" t="s">
        <v>7</v>
      </c>
      <c r="F2196">
        <v>21373</v>
      </c>
    </row>
    <row r="2197" spans="1:6" hidden="1" x14ac:dyDescent="0.35">
      <c r="A2197" s="1">
        <v>44278</v>
      </c>
      <c r="B2197" t="s">
        <v>12</v>
      </c>
      <c r="C2197" t="str">
        <f t="shared" si="34"/>
        <v>St Andrews</v>
      </c>
      <c r="D2197" t="s">
        <v>10</v>
      </c>
      <c r="E2197" t="s">
        <v>9</v>
      </c>
      <c r="F2197">
        <v>4867</v>
      </c>
    </row>
    <row r="2198" spans="1:6" hidden="1" x14ac:dyDescent="0.35">
      <c r="A2198" s="1">
        <v>44278</v>
      </c>
      <c r="B2198" t="s">
        <v>13</v>
      </c>
      <c r="C2198" t="str">
        <f t="shared" si="34"/>
        <v>Dundee</v>
      </c>
      <c r="D2198" t="s">
        <v>6</v>
      </c>
      <c r="E2198" t="s">
        <v>9</v>
      </c>
      <c r="F2198">
        <v>11432</v>
      </c>
    </row>
    <row r="2199" spans="1:6" hidden="1" x14ac:dyDescent="0.35">
      <c r="A2199" s="1">
        <v>44278</v>
      </c>
      <c r="B2199" t="s">
        <v>13</v>
      </c>
      <c r="C2199" t="str">
        <f t="shared" si="34"/>
        <v>Dundee</v>
      </c>
      <c r="D2199" t="s">
        <v>8</v>
      </c>
      <c r="E2199" t="s">
        <v>9</v>
      </c>
      <c r="F2199">
        <v>40892</v>
      </c>
    </row>
    <row r="2200" spans="1:6" hidden="1" x14ac:dyDescent="0.35">
      <c r="A2200" s="1">
        <v>44278</v>
      </c>
      <c r="B2200" t="s">
        <v>13</v>
      </c>
      <c r="C2200" t="str">
        <f t="shared" si="34"/>
        <v>Dundee</v>
      </c>
      <c r="D2200" t="s">
        <v>10</v>
      </c>
      <c r="E2200" t="s">
        <v>9</v>
      </c>
      <c r="F2200">
        <v>6997</v>
      </c>
    </row>
    <row r="2201" spans="1:6" hidden="1" x14ac:dyDescent="0.35">
      <c r="A2201" s="1">
        <v>44278</v>
      </c>
      <c r="B2201" t="s">
        <v>14</v>
      </c>
      <c r="C2201" t="str">
        <f t="shared" si="34"/>
        <v xml:space="preserve">Glasgow </v>
      </c>
      <c r="D2201" t="s">
        <v>6</v>
      </c>
      <c r="E2201" t="s">
        <v>9</v>
      </c>
      <c r="F2201">
        <v>23152</v>
      </c>
    </row>
    <row r="2202" spans="1:6" hidden="1" x14ac:dyDescent="0.35">
      <c r="A2202" s="1">
        <v>44278</v>
      </c>
      <c r="B2202" t="s">
        <v>14</v>
      </c>
      <c r="C2202" t="str">
        <f t="shared" si="34"/>
        <v xml:space="preserve">Glasgow </v>
      </c>
      <c r="D2202" t="s">
        <v>8</v>
      </c>
      <c r="E2202" t="s">
        <v>7</v>
      </c>
      <c r="F2202">
        <v>96178</v>
      </c>
    </row>
    <row r="2203" spans="1:6" hidden="1" x14ac:dyDescent="0.35">
      <c r="A2203" s="1">
        <v>44278</v>
      </c>
      <c r="B2203" t="s">
        <v>14</v>
      </c>
      <c r="C2203" t="str">
        <f t="shared" si="34"/>
        <v xml:space="preserve">Glasgow </v>
      </c>
      <c r="D2203" t="s">
        <v>10</v>
      </c>
      <c r="E2203" t="s">
        <v>9</v>
      </c>
      <c r="F2203">
        <v>10352</v>
      </c>
    </row>
    <row r="2204" spans="1:6" hidden="1" x14ac:dyDescent="0.35">
      <c r="A2204" s="1">
        <v>44278</v>
      </c>
      <c r="B2204" t="s">
        <v>15</v>
      </c>
      <c r="C2204" t="str">
        <f t="shared" si="34"/>
        <v>Dumfries</v>
      </c>
      <c r="D2204" t="s">
        <v>6</v>
      </c>
      <c r="E2204" t="s">
        <v>9</v>
      </c>
      <c r="F2204">
        <v>7451</v>
      </c>
    </row>
    <row r="2205" spans="1:6" hidden="1" x14ac:dyDescent="0.35">
      <c r="A2205" s="1">
        <v>44278</v>
      </c>
      <c r="B2205" t="s">
        <v>15</v>
      </c>
      <c r="C2205" t="str">
        <f t="shared" si="34"/>
        <v>Dumfries</v>
      </c>
      <c r="D2205" t="s">
        <v>8</v>
      </c>
      <c r="E2205" t="s">
        <v>7</v>
      </c>
      <c r="F2205">
        <v>21809</v>
      </c>
    </row>
    <row r="2206" spans="1:6" hidden="1" x14ac:dyDescent="0.35">
      <c r="A2206" s="1">
        <v>44278</v>
      </c>
      <c r="B2206" t="s">
        <v>15</v>
      </c>
      <c r="C2206" t="str">
        <f t="shared" si="34"/>
        <v>Dumfries</v>
      </c>
      <c r="D2206" t="s">
        <v>10</v>
      </c>
      <c r="E2206" t="s">
        <v>9</v>
      </c>
      <c r="F2206">
        <v>3070</v>
      </c>
    </row>
    <row r="2207" spans="1:6" hidden="1" x14ac:dyDescent="0.35">
      <c r="A2207" s="1">
        <v>44278</v>
      </c>
      <c r="B2207" t="s">
        <v>16</v>
      </c>
      <c r="C2207" t="str">
        <f t="shared" si="34"/>
        <v>Inverness</v>
      </c>
      <c r="D2207" t="s">
        <v>6</v>
      </c>
      <c r="E2207" t="s">
        <v>9</v>
      </c>
      <c r="F2207">
        <v>10227</v>
      </c>
    </row>
    <row r="2208" spans="1:6" hidden="1" x14ac:dyDescent="0.35">
      <c r="A2208" s="1">
        <v>44278</v>
      </c>
      <c r="B2208" t="s">
        <v>16</v>
      </c>
      <c r="C2208" t="str">
        <f t="shared" si="34"/>
        <v>Inverness</v>
      </c>
      <c r="D2208" t="s">
        <v>8</v>
      </c>
      <c r="E2208" t="s">
        <v>7</v>
      </c>
      <c r="F2208">
        <v>35534</v>
      </c>
    </row>
    <row r="2209" spans="1:6" hidden="1" x14ac:dyDescent="0.35">
      <c r="A2209" s="1">
        <v>44278</v>
      </c>
      <c r="B2209" t="s">
        <v>16</v>
      </c>
      <c r="C2209" t="str">
        <f t="shared" si="34"/>
        <v>Inverness</v>
      </c>
      <c r="D2209" t="s">
        <v>10</v>
      </c>
      <c r="E2209" t="s">
        <v>9</v>
      </c>
      <c r="F2209">
        <v>5067</v>
      </c>
    </row>
    <row r="2210" spans="1:6" hidden="1" x14ac:dyDescent="0.35">
      <c r="A2210" s="1">
        <v>44278</v>
      </c>
      <c r="B2210" t="s">
        <v>17</v>
      </c>
      <c r="C2210" t="str">
        <f t="shared" si="34"/>
        <v>Stirling</v>
      </c>
      <c r="D2210" t="s">
        <v>6</v>
      </c>
      <c r="E2210" t="s">
        <v>9</v>
      </c>
      <c r="F2210">
        <v>8573</v>
      </c>
    </row>
    <row r="2211" spans="1:6" hidden="1" x14ac:dyDescent="0.35">
      <c r="A2211" s="1">
        <v>44278</v>
      </c>
      <c r="B2211" t="s">
        <v>17</v>
      </c>
      <c r="C2211" t="str">
        <f t="shared" si="34"/>
        <v>Stirling</v>
      </c>
      <c r="D2211" t="s">
        <v>8</v>
      </c>
      <c r="E2211" t="s">
        <v>7</v>
      </c>
      <c r="F2211">
        <v>28625</v>
      </c>
    </row>
    <row r="2212" spans="1:6" hidden="1" x14ac:dyDescent="0.35">
      <c r="A2212" s="1">
        <v>44278</v>
      </c>
      <c r="B2212" t="s">
        <v>17</v>
      </c>
      <c r="C2212" t="str">
        <f t="shared" si="34"/>
        <v>Stirling</v>
      </c>
      <c r="D2212" t="s">
        <v>10</v>
      </c>
      <c r="E2212" t="s">
        <v>9</v>
      </c>
      <c r="F2212">
        <v>5079</v>
      </c>
    </row>
    <row r="2213" spans="1:6" hidden="1" x14ac:dyDescent="0.35">
      <c r="A2213" s="1">
        <v>44278</v>
      </c>
      <c r="B2213" t="s">
        <v>18</v>
      </c>
      <c r="C2213" t="str">
        <f t="shared" si="34"/>
        <v>Edinburgh</v>
      </c>
      <c r="D2213" t="s">
        <v>6</v>
      </c>
      <c r="E2213" t="s">
        <v>9</v>
      </c>
      <c r="F2213">
        <v>14289</v>
      </c>
    </row>
    <row r="2214" spans="1:6" hidden="1" x14ac:dyDescent="0.35">
      <c r="A2214" s="1">
        <v>44278</v>
      </c>
      <c r="B2214" t="s">
        <v>18</v>
      </c>
      <c r="C2214" t="str">
        <f t="shared" si="34"/>
        <v>Edinburgh</v>
      </c>
      <c r="D2214" t="s">
        <v>8</v>
      </c>
      <c r="E2214" t="s">
        <v>9</v>
      </c>
      <c r="F2214">
        <v>61338</v>
      </c>
    </row>
    <row r="2215" spans="1:6" hidden="1" x14ac:dyDescent="0.35">
      <c r="A2215" s="1">
        <v>44278</v>
      </c>
      <c r="B2215" t="s">
        <v>18</v>
      </c>
      <c r="C2215" t="str">
        <f t="shared" si="34"/>
        <v>Edinburgh</v>
      </c>
      <c r="D2215" t="s">
        <v>10</v>
      </c>
      <c r="E2215" t="s">
        <v>9</v>
      </c>
      <c r="F2215">
        <v>7618</v>
      </c>
    </row>
    <row r="2216" spans="1:6" hidden="1" x14ac:dyDescent="0.35">
      <c r="A2216" s="1">
        <v>44279</v>
      </c>
      <c r="B2216" t="s">
        <v>5</v>
      </c>
      <c r="C2216" t="str">
        <f t="shared" si="34"/>
        <v>Perth</v>
      </c>
      <c r="D2216" t="s">
        <v>6</v>
      </c>
      <c r="E2216" t="s">
        <v>9</v>
      </c>
      <c r="F2216">
        <v>4759</v>
      </c>
    </row>
    <row r="2217" spans="1:6" hidden="1" x14ac:dyDescent="0.35">
      <c r="A2217" s="1">
        <v>44279</v>
      </c>
      <c r="B2217" t="s">
        <v>5</v>
      </c>
      <c r="C2217" t="str">
        <f t="shared" si="34"/>
        <v>Perth</v>
      </c>
      <c r="D2217" t="s">
        <v>8</v>
      </c>
      <c r="E2217" t="s">
        <v>7</v>
      </c>
      <c r="F2217">
        <v>28073</v>
      </c>
    </row>
    <row r="2218" spans="1:6" hidden="1" x14ac:dyDescent="0.35">
      <c r="A2218" s="1">
        <v>44279</v>
      </c>
      <c r="B2218" t="s">
        <v>5</v>
      </c>
      <c r="C2218" t="str">
        <f t="shared" si="34"/>
        <v>Perth</v>
      </c>
      <c r="D2218" t="s">
        <v>10</v>
      </c>
      <c r="E2218" t="s">
        <v>7</v>
      </c>
      <c r="F2218">
        <v>7580</v>
      </c>
    </row>
    <row r="2219" spans="1:6" hidden="1" x14ac:dyDescent="0.35">
      <c r="A2219" s="1">
        <v>44279</v>
      </c>
      <c r="B2219" t="s">
        <v>11</v>
      </c>
      <c r="C2219" t="str">
        <f t="shared" si="34"/>
        <v>Aberdeen</v>
      </c>
      <c r="D2219" t="s">
        <v>6</v>
      </c>
      <c r="E2219" t="s">
        <v>7</v>
      </c>
      <c r="F2219">
        <v>13638</v>
      </c>
    </row>
    <row r="2220" spans="1:6" hidden="1" x14ac:dyDescent="0.35">
      <c r="A2220" s="1">
        <v>44279</v>
      </c>
      <c r="B2220" t="s">
        <v>11</v>
      </c>
      <c r="C2220" t="str">
        <f t="shared" si="34"/>
        <v>Aberdeen</v>
      </c>
      <c r="D2220" t="s">
        <v>8</v>
      </c>
      <c r="E2220" t="s">
        <v>7</v>
      </c>
      <c r="F2220">
        <v>41922</v>
      </c>
    </row>
    <row r="2221" spans="1:6" hidden="1" x14ac:dyDescent="0.35">
      <c r="A2221" s="1">
        <v>44279</v>
      </c>
      <c r="B2221" t="s">
        <v>11</v>
      </c>
      <c r="C2221" t="str">
        <f t="shared" si="34"/>
        <v>Aberdeen</v>
      </c>
      <c r="D2221" t="s">
        <v>10</v>
      </c>
      <c r="E2221" t="s">
        <v>9</v>
      </c>
      <c r="F2221">
        <v>6108</v>
      </c>
    </row>
    <row r="2222" spans="1:6" hidden="1" x14ac:dyDescent="0.35">
      <c r="A2222" s="1">
        <v>44279</v>
      </c>
      <c r="B2222" t="s">
        <v>12</v>
      </c>
      <c r="C2222" t="str">
        <f t="shared" si="34"/>
        <v>St Andrews</v>
      </c>
      <c r="D2222" t="s">
        <v>6</v>
      </c>
      <c r="E2222" t="s">
        <v>9</v>
      </c>
      <c r="F2222">
        <v>5663</v>
      </c>
    </row>
    <row r="2223" spans="1:6" hidden="1" x14ac:dyDescent="0.35">
      <c r="A2223" s="1">
        <v>44279</v>
      </c>
      <c r="B2223" t="s">
        <v>12</v>
      </c>
      <c r="C2223" t="str">
        <f t="shared" si="34"/>
        <v>St Andrews</v>
      </c>
      <c r="D2223" t="s">
        <v>8</v>
      </c>
      <c r="E2223" t="s">
        <v>7</v>
      </c>
      <c r="F2223">
        <v>21129</v>
      </c>
    </row>
    <row r="2224" spans="1:6" hidden="1" x14ac:dyDescent="0.35">
      <c r="A2224" s="1">
        <v>44279</v>
      </c>
      <c r="B2224" t="s">
        <v>12</v>
      </c>
      <c r="C2224" t="str">
        <f t="shared" si="34"/>
        <v>St Andrews</v>
      </c>
      <c r="D2224" t="s">
        <v>10</v>
      </c>
      <c r="E2224" t="s">
        <v>9</v>
      </c>
      <c r="F2224">
        <v>4980</v>
      </c>
    </row>
    <row r="2225" spans="1:6" hidden="1" x14ac:dyDescent="0.35">
      <c r="A2225" s="1">
        <v>44279</v>
      </c>
      <c r="B2225" t="s">
        <v>13</v>
      </c>
      <c r="C2225" t="str">
        <f t="shared" si="34"/>
        <v>Dundee</v>
      </c>
      <c r="D2225" t="s">
        <v>6</v>
      </c>
      <c r="E2225" t="s">
        <v>9</v>
      </c>
      <c r="F2225">
        <v>10402</v>
      </c>
    </row>
    <row r="2226" spans="1:6" hidden="1" x14ac:dyDescent="0.35">
      <c r="A2226" s="1">
        <v>44279</v>
      </c>
      <c r="B2226" t="s">
        <v>13</v>
      </c>
      <c r="C2226" t="str">
        <f t="shared" si="34"/>
        <v>Dundee</v>
      </c>
      <c r="D2226" t="s">
        <v>8</v>
      </c>
      <c r="E2226" t="s">
        <v>9</v>
      </c>
      <c r="F2226">
        <v>40425</v>
      </c>
    </row>
    <row r="2227" spans="1:6" hidden="1" x14ac:dyDescent="0.35">
      <c r="A2227" s="1">
        <v>44279</v>
      </c>
      <c r="B2227" t="s">
        <v>13</v>
      </c>
      <c r="C2227" t="str">
        <f t="shared" si="34"/>
        <v>Dundee</v>
      </c>
      <c r="D2227" t="s">
        <v>10</v>
      </c>
      <c r="E2227" t="s">
        <v>9</v>
      </c>
      <c r="F2227">
        <v>7161</v>
      </c>
    </row>
    <row r="2228" spans="1:6" hidden="1" x14ac:dyDescent="0.35">
      <c r="A2228" s="1">
        <v>44279</v>
      </c>
      <c r="B2228" t="s">
        <v>14</v>
      </c>
      <c r="C2228" t="str">
        <f t="shared" si="34"/>
        <v xml:space="preserve">Glasgow </v>
      </c>
      <c r="D2228" t="s">
        <v>6</v>
      </c>
      <c r="E2228" t="s">
        <v>9</v>
      </c>
      <c r="F2228">
        <v>21068</v>
      </c>
    </row>
    <row r="2229" spans="1:6" hidden="1" x14ac:dyDescent="0.35">
      <c r="A2229" s="1">
        <v>44279</v>
      </c>
      <c r="B2229" t="s">
        <v>14</v>
      </c>
      <c r="C2229" t="str">
        <f t="shared" si="34"/>
        <v xml:space="preserve">Glasgow </v>
      </c>
      <c r="D2229" t="s">
        <v>8</v>
      </c>
      <c r="E2229" t="s">
        <v>7</v>
      </c>
      <c r="F2229">
        <v>95080</v>
      </c>
    </row>
    <row r="2230" spans="1:6" hidden="1" x14ac:dyDescent="0.35">
      <c r="A2230" s="1">
        <v>44279</v>
      </c>
      <c r="B2230" t="s">
        <v>14</v>
      </c>
      <c r="C2230" t="str">
        <f t="shared" si="34"/>
        <v xml:space="preserve">Glasgow </v>
      </c>
      <c r="D2230" t="s">
        <v>10</v>
      </c>
      <c r="E2230" t="s">
        <v>9</v>
      </c>
      <c r="F2230">
        <v>10594</v>
      </c>
    </row>
    <row r="2231" spans="1:6" hidden="1" x14ac:dyDescent="0.35">
      <c r="A2231" s="1">
        <v>44279</v>
      </c>
      <c r="B2231" t="s">
        <v>15</v>
      </c>
      <c r="C2231" t="str">
        <f t="shared" si="34"/>
        <v>Dumfries</v>
      </c>
      <c r="D2231" t="s">
        <v>6</v>
      </c>
      <c r="E2231" t="s">
        <v>9</v>
      </c>
      <c r="F2231">
        <v>6781</v>
      </c>
    </row>
    <row r="2232" spans="1:6" hidden="1" x14ac:dyDescent="0.35">
      <c r="A2232" s="1">
        <v>44279</v>
      </c>
      <c r="B2232" t="s">
        <v>15</v>
      </c>
      <c r="C2232" t="str">
        <f t="shared" si="34"/>
        <v>Dumfries</v>
      </c>
      <c r="D2232" t="s">
        <v>8</v>
      </c>
      <c r="E2232" t="s">
        <v>7</v>
      </c>
      <c r="F2232">
        <v>21560</v>
      </c>
    </row>
    <row r="2233" spans="1:6" hidden="1" x14ac:dyDescent="0.35">
      <c r="A2233" s="1">
        <v>44279</v>
      </c>
      <c r="B2233" t="s">
        <v>15</v>
      </c>
      <c r="C2233" t="str">
        <f t="shared" si="34"/>
        <v>Dumfries</v>
      </c>
      <c r="D2233" t="s">
        <v>10</v>
      </c>
      <c r="E2233" t="s">
        <v>9</v>
      </c>
      <c r="F2233">
        <v>3141</v>
      </c>
    </row>
    <row r="2234" spans="1:6" hidden="1" x14ac:dyDescent="0.35">
      <c r="A2234" s="1">
        <v>44279</v>
      </c>
      <c r="B2234" t="s">
        <v>16</v>
      </c>
      <c r="C2234" t="str">
        <f t="shared" si="34"/>
        <v>Inverness</v>
      </c>
      <c r="D2234" t="s">
        <v>6</v>
      </c>
      <c r="E2234" t="s">
        <v>9</v>
      </c>
      <c r="F2234">
        <v>9234</v>
      </c>
    </row>
    <row r="2235" spans="1:6" hidden="1" x14ac:dyDescent="0.35">
      <c r="A2235" s="1">
        <v>44279</v>
      </c>
      <c r="B2235" t="s">
        <v>16</v>
      </c>
      <c r="C2235" t="str">
        <f t="shared" si="34"/>
        <v>Inverness</v>
      </c>
      <c r="D2235" t="s">
        <v>8</v>
      </c>
      <c r="E2235" t="s">
        <v>7</v>
      </c>
      <c r="F2235">
        <v>35128</v>
      </c>
    </row>
    <row r="2236" spans="1:6" hidden="1" x14ac:dyDescent="0.35">
      <c r="A2236" s="1">
        <v>44279</v>
      </c>
      <c r="B2236" t="s">
        <v>16</v>
      </c>
      <c r="C2236" t="str">
        <f t="shared" si="34"/>
        <v>Inverness</v>
      </c>
      <c r="D2236" t="s">
        <v>10</v>
      </c>
      <c r="E2236" t="s">
        <v>9</v>
      </c>
      <c r="F2236">
        <v>5185</v>
      </c>
    </row>
    <row r="2237" spans="1:6" hidden="1" x14ac:dyDescent="0.35">
      <c r="A2237" s="1">
        <v>44279</v>
      </c>
      <c r="B2237" t="s">
        <v>17</v>
      </c>
      <c r="C2237" t="str">
        <f t="shared" si="34"/>
        <v>Stirling</v>
      </c>
      <c r="D2237" t="s">
        <v>6</v>
      </c>
      <c r="E2237" t="s">
        <v>9</v>
      </c>
      <c r="F2237">
        <v>7802</v>
      </c>
    </row>
    <row r="2238" spans="1:6" hidden="1" x14ac:dyDescent="0.35">
      <c r="A2238" s="1">
        <v>44279</v>
      </c>
      <c r="B2238" t="s">
        <v>17</v>
      </c>
      <c r="C2238" t="str">
        <f t="shared" si="34"/>
        <v>Stirling</v>
      </c>
      <c r="D2238" t="s">
        <v>8</v>
      </c>
      <c r="E2238" t="s">
        <v>7</v>
      </c>
      <c r="F2238">
        <v>25281</v>
      </c>
    </row>
    <row r="2239" spans="1:6" hidden="1" x14ac:dyDescent="0.35">
      <c r="A2239" s="1">
        <v>44279</v>
      </c>
      <c r="B2239" t="s">
        <v>17</v>
      </c>
      <c r="C2239" t="str">
        <f t="shared" si="34"/>
        <v>Stirling</v>
      </c>
      <c r="D2239" t="s">
        <v>10</v>
      </c>
      <c r="E2239" t="s">
        <v>9</v>
      </c>
      <c r="F2239">
        <v>5198</v>
      </c>
    </row>
    <row r="2240" spans="1:6" hidden="1" x14ac:dyDescent="0.35">
      <c r="A2240" s="1">
        <v>44279</v>
      </c>
      <c r="B2240" t="s">
        <v>18</v>
      </c>
      <c r="C2240" t="str">
        <f t="shared" si="34"/>
        <v>Edinburgh</v>
      </c>
      <c r="D2240" t="s">
        <v>6</v>
      </c>
      <c r="E2240" t="s">
        <v>9</v>
      </c>
      <c r="F2240">
        <v>13003</v>
      </c>
    </row>
    <row r="2241" spans="1:6" hidden="1" x14ac:dyDescent="0.35">
      <c r="A2241" s="1">
        <v>44279</v>
      </c>
      <c r="B2241" t="s">
        <v>18</v>
      </c>
      <c r="C2241" t="str">
        <f t="shared" si="34"/>
        <v>Edinburgh</v>
      </c>
      <c r="D2241" t="s">
        <v>8</v>
      </c>
      <c r="E2241" t="s">
        <v>9</v>
      </c>
      <c r="F2241">
        <v>60638</v>
      </c>
    </row>
    <row r="2242" spans="1:6" hidden="1" x14ac:dyDescent="0.35">
      <c r="A2242" s="1">
        <v>44279</v>
      </c>
      <c r="B2242" t="s">
        <v>18</v>
      </c>
      <c r="C2242" t="str">
        <f t="shared" si="34"/>
        <v>Edinburgh</v>
      </c>
      <c r="D2242" t="s">
        <v>10</v>
      </c>
      <c r="E2242" t="s">
        <v>9</v>
      </c>
      <c r="F2242">
        <v>7795</v>
      </c>
    </row>
    <row r="2243" spans="1:6" hidden="1" x14ac:dyDescent="0.35">
      <c r="A2243" s="1">
        <v>44280</v>
      </c>
      <c r="B2243" t="s">
        <v>5</v>
      </c>
      <c r="C2243" t="str">
        <f t="shared" ref="C2243:C2306" si="35">_xlfn.XLOOKUP(B2243,$K$3:$K$11,$J$3:$J$11,,0)</f>
        <v>Perth</v>
      </c>
      <c r="D2243" t="s">
        <v>6</v>
      </c>
      <c r="E2243" t="s">
        <v>9</v>
      </c>
      <c r="F2243">
        <v>5114</v>
      </c>
    </row>
    <row r="2244" spans="1:6" hidden="1" x14ac:dyDescent="0.35">
      <c r="A2244" s="1">
        <v>44280</v>
      </c>
      <c r="B2244" t="s">
        <v>5</v>
      </c>
      <c r="C2244" t="str">
        <f t="shared" si="35"/>
        <v>Perth</v>
      </c>
      <c r="D2244" t="s">
        <v>8</v>
      </c>
      <c r="E2244" t="s">
        <v>9</v>
      </c>
      <c r="F2244">
        <v>25881</v>
      </c>
    </row>
    <row r="2245" spans="1:6" hidden="1" x14ac:dyDescent="0.35">
      <c r="A2245" s="1">
        <v>44280</v>
      </c>
      <c r="B2245" t="s">
        <v>5</v>
      </c>
      <c r="C2245" t="str">
        <f t="shared" si="35"/>
        <v>Perth</v>
      </c>
      <c r="D2245" t="s">
        <v>10</v>
      </c>
      <c r="E2245" t="s">
        <v>7</v>
      </c>
      <c r="F2245">
        <v>8049</v>
      </c>
    </row>
    <row r="2246" spans="1:6" hidden="1" x14ac:dyDescent="0.35">
      <c r="A2246" s="1">
        <v>44280</v>
      </c>
      <c r="B2246" t="s">
        <v>11</v>
      </c>
      <c r="C2246" t="str">
        <f t="shared" si="35"/>
        <v>Aberdeen</v>
      </c>
      <c r="D2246" t="s">
        <v>6</v>
      </c>
      <c r="E2246" t="s">
        <v>7</v>
      </c>
      <c r="F2246">
        <v>14421</v>
      </c>
    </row>
    <row r="2247" spans="1:6" hidden="1" x14ac:dyDescent="0.35">
      <c r="A2247" s="1">
        <v>44280</v>
      </c>
      <c r="B2247" t="s">
        <v>11</v>
      </c>
      <c r="C2247" t="str">
        <f t="shared" si="35"/>
        <v>Aberdeen</v>
      </c>
      <c r="D2247" t="s">
        <v>8</v>
      </c>
      <c r="E2247" t="s">
        <v>9</v>
      </c>
      <c r="F2247">
        <v>36239</v>
      </c>
    </row>
    <row r="2248" spans="1:6" hidden="1" x14ac:dyDescent="0.35">
      <c r="A2248" s="1">
        <v>44280</v>
      </c>
      <c r="B2248" t="s">
        <v>11</v>
      </c>
      <c r="C2248" t="str">
        <f t="shared" si="35"/>
        <v>Aberdeen</v>
      </c>
      <c r="D2248" t="s">
        <v>10</v>
      </c>
      <c r="E2248" t="s">
        <v>9</v>
      </c>
      <c r="F2248">
        <v>6544</v>
      </c>
    </row>
    <row r="2249" spans="1:6" hidden="1" x14ac:dyDescent="0.35">
      <c r="A2249" s="1">
        <v>44280</v>
      </c>
      <c r="B2249" t="s">
        <v>12</v>
      </c>
      <c r="C2249" t="str">
        <f t="shared" si="35"/>
        <v>St Andrews</v>
      </c>
      <c r="D2249" t="s">
        <v>6</v>
      </c>
      <c r="E2249" t="s">
        <v>9</v>
      </c>
      <c r="F2249">
        <v>6086</v>
      </c>
    </row>
    <row r="2250" spans="1:6" hidden="1" x14ac:dyDescent="0.35">
      <c r="A2250" s="1">
        <v>44280</v>
      </c>
      <c r="B2250" t="s">
        <v>12</v>
      </c>
      <c r="C2250" t="str">
        <f t="shared" si="35"/>
        <v>St Andrews</v>
      </c>
      <c r="D2250" t="s">
        <v>8</v>
      </c>
      <c r="E2250" t="s">
        <v>9</v>
      </c>
      <c r="F2250">
        <v>20532</v>
      </c>
    </row>
    <row r="2251" spans="1:6" hidden="1" x14ac:dyDescent="0.35">
      <c r="A2251" s="1">
        <v>44280</v>
      </c>
      <c r="B2251" t="s">
        <v>12</v>
      </c>
      <c r="C2251" t="str">
        <f t="shared" si="35"/>
        <v>St Andrews</v>
      </c>
      <c r="D2251" t="s">
        <v>10</v>
      </c>
      <c r="E2251" t="s">
        <v>9</v>
      </c>
      <c r="F2251">
        <v>5336</v>
      </c>
    </row>
    <row r="2252" spans="1:6" hidden="1" x14ac:dyDescent="0.35">
      <c r="A2252" s="1">
        <v>44280</v>
      </c>
      <c r="B2252" t="s">
        <v>13</v>
      </c>
      <c r="C2252" t="str">
        <f t="shared" si="35"/>
        <v>Dundee</v>
      </c>
      <c r="D2252" t="s">
        <v>6</v>
      </c>
      <c r="E2252" t="s">
        <v>9</v>
      </c>
      <c r="F2252">
        <v>11178</v>
      </c>
    </row>
    <row r="2253" spans="1:6" hidden="1" x14ac:dyDescent="0.35">
      <c r="A2253" s="1">
        <v>44280</v>
      </c>
      <c r="B2253" t="s">
        <v>13</v>
      </c>
      <c r="C2253" t="str">
        <f t="shared" si="35"/>
        <v>Dundee</v>
      </c>
      <c r="D2253" t="s">
        <v>8</v>
      </c>
      <c r="E2253" t="s">
        <v>9</v>
      </c>
      <c r="F2253">
        <v>39284</v>
      </c>
    </row>
    <row r="2254" spans="1:6" hidden="1" x14ac:dyDescent="0.35">
      <c r="A2254" s="1">
        <v>44280</v>
      </c>
      <c r="B2254" t="s">
        <v>13</v>
      </c>
      <c r="C2254" t="str">
        <f t="shared" si="35"/>
        <v>Dundee</v>
      </c>
      <c r="D2254" t="s">
        <v>10</v>
      </c>
      <c r="E2254" t="s">
        <v>9</v>
      </c>
      <c r="F2254">
        <v>7673</v>
      </c>
    </row>
    <row r="2255" spans="1:6" hidden="1" x14ac:dyDescent="0.35">
      <c r="A2255" s="1">
        <v>44280</v>
      </c>
      <c r="B2255" t="s">
        <v>14</v>
      </c>
      <c r="C2255" t="str">
        <f t="shared" si="35"/>
        <v xml:space="preserve">Glasgow </v>
      </c>
      <c r="D2255" t="s">
        <v>6</v>
      </c>
      <c r="E2255" t="s">
        <v>9</v>
      </c>
      <c r="F2255">
        <v>22639</v>
      </c>
    </row>
    <row r="2256" spans="1:6" hidden="1" x14ac:dyDescent="0.35">
      <c r="A2256" s="1">
        <v>44280</v>
      </c>
      <c r="B2256" t="s">
        <v>14</v>
      </c>
      <c r="C2256" t="str">
        <f t="shared" si="35"/>
        <v xml:space="preserve">Glasgow </v>
      </c>
      <c r="D2256" t="s">
        <v>8</v>
      </c>
      <c r="E2256" t="s">
        <v>9</v>
      </c>
      <c r="F2256">
        <v>92397</v>
      </c>
    </row>
    <row r="2257" spans="1:6" hidden="1" x14ac:dyDescent="0.35">
      <c r="A2257" s="1">
        <v>44280</v>
      </c>
      <c r="B2257" t="s">
        <v>14</v>
      </c>
      <c r="C2257" t="str">
        <f t="shared" si="35"/>
        <v xml:space="preserve">Glasgow </v>
      </c>
      <c r="D2257" t="s">
        <v>10</v>
      </c>
      <c r="E2257" t="s">
        <v>9</v>
      </c>
      <c r="F2257">
        <v>11350</v>
      </c>
    </row>
    <row r="2258" spans="1:6" hidden="1" x14ac:dyDescent="0.35">
      <c r="A2258" s="1">
        <v>44280</v>
      </c>
      <c r="B2258" t="s">
        <v>15</v>
      </c>
      <c r="C2258" t="str">
        <f t="shared" si="35"/>
        <v>Dumfries</v>
      </c>
      <c r="D2258" t="s">
        <v>6</v>
      </c>
      <c r="E2258" t="s">
        <v>9</v>
      </c>
      <c r="F2258">
        <v>7286</v>
      </c>
    </row>
    <row r="2259" spans="1:6" hidden="1" x14ac:dyDescent="0.35">
      <c r="A2259" s="1">
        <v>44280</v>
      </c>
      <c r="B2259" t="s">
        <v>15</v>
      </c>
      <c r="C2259" t="str">
        <f t="shared" si="35"/>
        <v>Dumfries</v>
      </c>
      <c r="D2259" t="s">
        <v>8</v>
      </c>
      <c r="E2259" t="s">
        <v>9</v>
      </c>
      <c r="F2259">
        <v>20952</v>
      </c>
    </row>
    <row r="2260" spans="1:6" hidden="1" x14ac:dyDescent="0.35">
      <c r="A2260" s="1">
        <v>44280</v>
      </c>
      <c r="B2260" t="s">
        <v>15</v>
      </c>
      <c r="C2260" t="str">
        <f t="shared" si="35"/>
        <v>Dumfries</v>
      </c>
      <c r="D2260" t="s">
        <v>10</v>
      </c>
      <c r="E2260" t="s">
        <v>9</v>
      </c>
      <c r="F2260">
        <v>3366</v>
      </c>
    </row>
    <row r="2261" spans="1:6" hidden="1" x14ac:dyDescent="0.35">
      <c r="A2261" s="1">
        <v>44280</v>
      </c>
      <c r="B2261" t="s">
        <v>16</v>
      </c>
      <c r="C2261" t="str">
        <f t="shared" si="35"/>
        <v>Inverness</v>
      </c>
      <c r="D2261" t="s">
        <v>6</v>
      </c>
      <c r="E2261" t="s">
        <v>9</v>
      </c>
      <c r="F2261">
        <v>9982</v>
      </c>
    </row>
    <row r="2262" spans="1:6" hidden="1" x14ac:dyDescent="0.35">
      <c r="A2262" s="1">
        <v>44280</v>
      </c>
      <c r="B2262" t="s">
        <v>16</v>
      </c>
      <c r="C2262" t="str">
        <f t="shared" si="35"/>
        <v>Inverness</v>
      </c>
      <c r="D2262" t="s">
        <v>8</v>
      </c>
      <c r="E2262" t="s">
        <v>9</v>
      </c>
      <c r="F2262">
        <v>34137</v>
      </c>
    </row>
    <row r="2263" spans="1:6" hidden="1" x14ac:dyDescent="0.35">
      <c r="A2263" s="1">
        <v>44280</v>
      </c>
      <c r="B2263" t="s">
        <v>16</v>
      </c>
      <c r="C2263" t="str">
        <f t="shared" si="35"/>
        <v>Inverness</v>
      </c>
      <c r="D2263" t="s">
        <v>10</v>
      </c>
      <c r="E2263" t="s">
        <v>9</v>
      </c>
      <c r="F2263">
        <v>5555</v>
      </c>
    </row>
    <row r="2264" spans="1:6" hidden="1" x14ac:dyDescent="0.35">
      <c r="A2264" s="1">
        <v>44280</v>
      </c>
      <c r="B2264" t="s">
        <v>17</v>
      </c>
      <c r="C2264" t="str">
        <f t="shared" si="35"/>
        <v>Stirling</v>
      </c>
      <c r="D2264" t="s">
        <v>6</v>
      </c>
      <c r="E2264" t="s">
        <v>9</v>
      </c>
      <c r="F2264">
        <v>8384</v>
      </c>
    </row>
    <row r="2265" spans="1:6" hidden="1" x14ac:dyDescent="0.35">
      <c r="A2265" s="1">
        <v>44280</v>
      </c>
      <c r="B2265" t="s">
        <v>17</v>
      </c>
      <c r="C2265" t="str">
        <f t="shared" si="35"/>
        <v>Stirling</v>
      </c>
      <c r="D2265" t="s">
        <v>8</v>
      </c>
      <c r="E2265" t="s">
        <v>9</v>
      </c>
      <c r="F2265">
        <v>27499</v>
      </c>
    </row>
    <row r="2266" spans="1:6" hidden="1" x14ac:dyDescent="0.35">
      <c r="A2266" s="1">
        <v>44280</v>
      </c>
      <c r="B2266" t="s">
        <v>17</v>
      </c>
      <c r="C2266" t="str">
        <f t="shared" si="35"/>
        <v>Stirling</v>
      </c>
      <c r="D2266" t="s">
        <v>10</v>
      </c>
      <c r="E2266" t="s">
        <v>9</v>
      </c>
      <c r="F2266">
        <v>5569</v>
      </c>
    </row>
    <row r="2267" spans="1:6" hidden="1" x14ac:dyDescent="0.35">
      <c r="A2267" s="1">
        <v>44280</v>
      </c>
      <c r="B2267" t="s">
        <v>18</v>
      </c>
      <c r="C2267" t="str">
        <f t="shared" si="35"/>
        <v>Edinburgh</v>
      </c>
      <c r="D2267" t="s">
        <v>6</v>
      </c>
      <c r="E2267" t="s">
        <v>9</v>
      </c>
      <c r="F2267">
        <v>13973</v>
      </c>
    </row>
    <row r="2268" spans="1:6" hidden="1" x14ac:dyDescent="0.35">
      <c r="A2268" s="1">
        <v>44280</v>
      </c>
      <c r="B2268" t="s">
        <v>18</v>
      </c>
      <c r="C2268" t="str">
        <f t="shared" si="35"/>
        <v>Edinburgh</v>
      </c>
      <c r="D2268" t="s">
        <v>8</v>
      </c>
      <c r="E2268" t="s">
        <v>9</v>
      </c>
      <c r="F2268">
        <v>58927</v>
      </c>
    </row>
    <row r="2269" spans="1:6" hidden="1" x14ac:dyDescent="0.35">
      <c r="A2269" s="1">
        <v>44280</v>
      </c>
      <c r="B2269" t="s">
        <v>18</v>
      </c>
      <c r="C2269" t="str">
        <f t="shared" si="35"/>
        <v>Edinburgh</v>
      </c>
      <c r="D2269" t="s">
        <v>10</v>
      </c>
      <c r="E2269" t="s">
        <v>9</v>
      </c>
      <c r="F2269">
        <v>8352</v>
      </c>
    </row>
    <row r="2270" spans="1:6" hidden="1" x14ac:dyDescent="0.35">
      <c r="A2270" s="1">
        <v>44281</v>
      </c>
      <c r="B2270" t="s">
        <v>5</v>
      </c>
      <c r="C2270" t="str">
        <f t="shared" si="35"/>
        <v>Perth</v>
      </c>
      <c r="D2270" t="s">
        <v>6</v>
      </c>
      <c r="E2270" t="s">
        <v>9</v>
      </c>
      <c r="F2270">
        <v>4315</v>
      </c>
    </row>
    <row r="2271" spans="1:6" hidden="1" x14ac:dyDescent="0.35">
      <c r="A2271" s="1">
        <v>44281</v>
      </c>
      <c r="B2271" t="s">
        <v>5</v>
      </c>
      <c r="C2271" t="str">
        <f t="shared" si="35"/>
        <v>Perth</v>
      </c>
      <c r="D2271" t="s">
        <v>8</v>
      </c>
      <c r="E2271" t="s">
        <v>9</v>
      </c>
      <c r="F2271">
        <v>27003</v>
      </c>
    </row>
    <row r="2272" spans="1:6" hidden="1" x14ac:dyDescent="0.35">
      <c r="A2272" s="1">
        <v>44281</v>
      </c>
      <c r="B2272" t="s">
        <v>5</v>
      </c>
      <c r="C2272" t="str">
        <f t="shared" si="35"/>
        <v>Perth</v>
      </c>
      <c r="D2272" t="s">
        <v>10</v>
      </c>
      <c r="E2272" t="s">
        <v>7</v>
      </c>
      <c r="F2272">
        <v>8095</v>
      </c>
    </row>
    <row r="2273" spans="1:6" hidden="1" x14ac:dyDescent="0.35">
      <c r="A2273" s="1">
        <v>44281</v>
      </c>
      <c r="B2273" t="s">
        <v>11</v>
      </c>
      <c r="C2273" t="str">
        <f t="shared" si="35"/>
        <v>Aberdeen</v>
      </c>
      <c r="D2273" t="s">
        <v>6</v>
      </c>
      <c r="E2273" t="s">
        <v>7</v>
      </c>
      <c r="F2273">
        <v>12657</v>
      </c>
    </row>
    <row r="2274" spans="1:6" hidden="1" x14ac:dyDescent="0.35">
      <c r="A2274" s="1">
        <v>44281</v>
      </c>
      <c r="B2274" t="s">
        <v>11</v>
      </c>
      <c r="C2274" t="str">
        <f t="shared" si="35"/>
        <v>Aberdeen</v>
      </c>
      <c r="D2274" t="s">
        <v>8</v>
      </c>
      <c r="E2274" t="s">
        <v>9</v>
      </c>
      <c r="F2274">
        <v>38004</v>
      </c>
    </row>
    <row r="2275" spans="1:6" hidden="1" x14ac:dyDescent="0.35">
      <c r="A2275" s="1">
        <v>44281</v>
      </c>
      <c r="B2275" t="s">
        <v>11</v>
      </c>
      <c r="C2275" t="str">
        <f t="shared" si="35"/>
        <v>Aberdeen</v>
      </c>
      <c r="D2275" t="s">
        <v>10</v>
      </c>
      <c r="E2275" t="s">
        <v>9</v>
      </c>
      <c r="F2275">
        <v>6588</v>
      </c>
    </row>
    <row r="2276" spans="1:6" hidden="1" x14ac:dyDescent="0.35">
      <c r="A2276" s="1">
        <v>44281</v>
      </c>
      <c r="B2276" t="s">
        <v>12</v>
      </c>
      <c r="C2276" t="str">
        <f t="shared" si="35"/>
        <v>St Andrews</v>
      </c>
      <c r="D2276" t="s">
        <v>6</v>
      </c>
      <c r="E2276" t="s">
        <v>9</v>
      </c>
      <c r="F2276">
        <v>5134</v>
      </c>
    </row>
    <row r="2277" spans="1:6" hidden="1" x14ac:dyDescent="0.35">
      <c r="A2277" s="1">
        <v>44281</v>
      </c>
      <c r="B2277" t="s">
        <v>12</v>
      </c>
      <c r="C2277" t="str">
        <f t="shared" si="35"/>
        <v>St Andrews</v>
      </c>
      <c r="D2277" t="s">
        <v>8</v>
      </c>
      <c r="E2277" t="s">
        <v>9</v>
      </c>
      <c r="F2277">
        <v>21422</v>
      </c>
    </row>
    <row r="2278" spans="1:6" hidden="1" x14ac:dyDescent="0.35">
      <c r="A2278" s="1">
        <v>44281</v>
      </c>
      <c r="B2278" t="s">
        <v>12</v>
      </c>
      <c r="C2278" t="str">
        <f t="shared" si="35"/>
        <v>St Andrews</v>
      </c>
      <c r="D2278" t="s">
        <v>10</v>
      </c>
      <c r="E2278" t="s">
        <v>9</v>
      </c>
      <c r="F2278">
        <v>5370</v>
      </c>
    </row>
    <row r="2279" spans="1:6" hidden="1" x14ac:dyDescent="0.35">
      <c r="A2279" s="1">
        <v>44281</v>
      </c>
      <c r="B2279" t="s">
        <v>13</v>
      </c>
      <c r="C2279" t="str">
        <f t="shared" si="35"/>
        <v>Dundee</v>
      </c>
      <c r="D2279" t="s">
        <v>6</v>
      </c>
      <c r="E2279" t="s">
        <v>9</v>
      </c>
      <c r="F2279">
        <v>9430</v>
      </c>
    </row>
    <row r="2280" spans="1:6" hidden="1" x14ac:dyDescent="0.35">
      <c r="A2280" s="1">
        <v>44281</v>
      </c>
      <c r="B2280" t="s">
        <v>13</v>
      </c>
      <c r="C2280" t="str">
        <f t="shared" si="35"/>
        <v>Dundee</v>
      </c>
      <c r="D2280" t="s">
        <v>8</v>
      </c>
      <c r="E2280" t="s">
        <v>9</v>
      </c>
      <c r="F2280">
        <v>40986</v>
      </c>
    </row>
    <row r="2281" spans="1:6" hidden="1" x14ac:dyDescent="0.35">
      <c r="A2281" s="1">
        <v>44281</v>
      </c>
      <c r="B2281" t="s">
        <v>13</v>
      </c>
      <c r="C2281" t="str">
        <f t="shared" si="35"/>
        <v>Dundee</v>
      </c>
      <c r="D2281" t="s">
        <v>10</v>
      </c>
      <c r="E2281" t="s">
        <v>9</v>
      </c>
      <c r="F2281">
        <v>7723</v>
      </c>
    </row>
    <row r="2282" spans="1:6" hidden="1" x14ac:dyDescent="0.35">
      <c r="A2282" s="1">
        <v>44281</v>
      </c>
      <c r="B2282" t="s">
        <v>14</v>
      </c>
      <c r="C2282" t="str">
        <f t="shared" si="35"/>
        <v xml:space="preserve">Glasgow </v>
      </c>
      <c r="D2282" t="s">
        <v>6</v>
      </c>
      <c r="E2282" t="s">
        <v>9</v>
      </c>
      <c r="F2282">
        <v>19098</v>
      </c>
    </row>
    <row r="2283" spans="1:6" hidden="1" x14ac:dyDescent="0.35">
      <c r="A2283" s="1">
        <v>44281</v>
      </c>
      <c r="B2283" t="s">
        <v>14</v>
      </c>
      <c r="C2283" t="str">
        <f t="shared" si="35"/>
        <v xml:space="preserve">Glasgow </v>
      </c>
      <c r="D2283" t="s">
        <v>8</v>
      </c>
      <c r="E2283" t="s">
        <v>9</v>
      </c>
      <c r="F2283">
        <v>96400</v>
      </c>
    </row>
    <row r="2284" spans="1:6" hidden="1" x14ac:dyDescent="0.35">
      <c r="A2284" s="1">
        <v>44281</v>
      </c>
      <c r="B2284" t="s">
        <v>14</v>
      </c>
      <c r="C2284" t="str">
        <f t="shared" si="35"/>
        <v xml:space="preserve">Glasgow </v>
      </c>
      <c r="D2284" t="s">
        <v>10</v>
      </c>
      <c r="E2284" t="s">
        <v>9</v>
      </c>
      <c r="F2284">
        <v>11425</v>
      </c>
    </row>
    <row r="2285" spans="1:6" hidden="1" x14ac:dyDescent="0.35">
      <c r="A2285" s="1">
        <v>44281</v>
      </c>
      <c r="B2285" t="s">
        <v>15</v>
      </c>
      <c r="C2285" t="str">
        <f t="shared" si="35"/>
        <v>Dumfries</v>
      </c>
      <c r="D2285" t="s">
        <v>6</v>
      </c>
      <c r="E2285" t="s">
        <v>9</v>
      </c>
      <c r="F2285">
        <v>6146</v>
      </c>
    </row>
    <row r="2286" spans="1:6" hidden="1" x14ac:dyDescent="0.35">
      <c r="A2286" s="1">
        <v>44281</v>
      </c>
      <c r="B2286" t="s">
        <v>15</v>
      </c>
      <c r="C2286" t="str">
        <f t="shared" si="35"/>
        <v>Dumfries</v>
      </c>
      <c r="D2286" t="s">
        <v>8</v>
      </c>
      <c r="E2286" t="s">
        <v>9</v>
      </c>
      <c r="F2286">
        <v>21859</v>
      </c>
    </row>
    <row r="2287" spans="1:6" hidden="1" x14ac:dyDescent="0.35">
      <c r="A2287" s="1">
        <v>44281</v>
      </c>
      <c r="B2287" t="s">
        <v>15</v>
      </c>
      <c r="C2287" t="str">
        <f t="shared" si="35"/>
        <v>Dumfries</v>
      </c>
      <c r="D2287" t="s">
        <v>10</v>
      </c>
      <c r="E2287" t="s">
        <v>9</v>
      </c>
      <c r="F2287">
        <v>3388</v>
      </c>
    </row>
    <row r="2288" spans="1:6" hidden="1" x14ac:dyDescent="0.35">
      <c r="A2288" s="1">
        <v>44281</v>
      </c>
      <c r="B2288" t="s">
        <v>16</v>
      </c>
      <c r="C2288" t="str">
        <f t="shared" si="35"/>
        <v>Inverness</v>
      </c>
      <c r="D2288" t="s">
        <v>6</v>
      </c>
      <c r="E2288" t="s">
        <v>9</v>
      </c>
      <c r="F2288">
        <v>83</v>
      </c>
    </row>
    <row r="2289" spans="1:6" hidden="1" x14ac:dyDescent="0.35">
      <c r="A2289" s="1">
        <v>44281</v>
      </c>
      <c r="B2289" t="s">
        <v>16</v>
      </c>
      <c r="C2289" t="str">
        <f t="shared" si="35"/>
        <v>Inverness</v>
      </c>
      <c r="D2289" t="s">
        <v>8</v>
      </c>
      <c r="E2289" t="s">
        <v>9</v>
      </c>
      <c r="F2289">
        <v>35616</v>
      </c>
    </row>
    <row r="2290" spans="1:6" hidden="1" x14ac:dyDescent="0.35">
      <c r="A2290" s="1">
        <v>44281</v>
      </c>
      <c r="B2290" t="s">
        <v>16</v>
      </c>
      <c r="C2290" t="str">
        <f t="shared" si="35"/>
        <v>Inverness</v>
      </c>
      <c r="D2290" t="s">
        <v>10</v>
      </c>
      <c r="E2290" t="s">
        <v>9</v>
      </c>
      <c r="F2290">
        <v>5593</v>
      </c>
    </row>
    <row r="2291" spans="1:6" hidden="1" x14ac:dyDescent="0.35">
      <c r="A2291" s="1">
        <v>44281</v>
      </c>
      <c r="B2291" t="s">
        <v>17</v>
      </c>
      <c r="C2291" t="str">
        <f t="shared" si="35"/>
        <v>Stirling</v>
      </c>
      <c r="D2291" t="s">
        <v>6</v>
      </c>
      <c r="E2291" t="s">
        <v>9</v>
      </c>
      <c r="F2291">
        <v>7073</v>
      </c>
    </row>
    <row r="2292" spans="1:6" hidden="1" x14ac:dyDescent="0.35">
      <c r="A2292" s="1">
        <v>44281</v>
      </c>
      <c r="B2292" t="s">
        <v>17</v>
      </c>
      <c r="C2292" t="str">
        <f t="shared" si="35"/>
        <v>Stirling</v>
      </c>
      <c r="D2292" t="s">
        <v>8</v>
      </c>
      <c r="E2292" t="s">
        <v>9</v>
      </c>
      <c r="F2292">
        <v>28690</v>
      </c>
    </row>
    <row r="2293" spans="1:6" hidden="1" x14ac:dyDescent="0.35">
      <c r="A2293" s="1">
        <v>44281</v>
      </c>
      <c r="B2293" t="s">
        <v>17</v>
      </c>
      <c r="C2293" t="str">
        <f t="shared" si="35"/>
        <v>Stirling</v>
      </c>
      <c r="D2293" t="s">
        <v>10</v>
      </c>
      <c r="E2293" t="s">
        <v>9</v>
      </c>
      <c r="F2293">
        <v>5605</v>
      </c>
    </row>
    <row r="2294" spans="1:6" hidden="1" x14ac:dyDescent="0.35">
      <c r="A2294" s="1">
        <v>44281</v>
      </c>
      <c r="B2294" t="s">
        <v>18</v>
      </c>
      <c r="C2294" t="str">
        <f t="shared" si="35"/>
        <v>Edinburgh</v>
      </c>
      <c r="D2294" t="s">
        <v>6</v>
      </c>
      <c r="E2294" t="s">
        <v>9</v>
      </c>
      <c r="F2294">
        <v>11787</v>
      </c>
    </row>
    <row r="2295" spans="1:6" hidden="1" x14ac:dyDescent="0.35">
      <c r="A2295" s="1">
        <v>44281</v>
      </c>
      <c r="B2295" t="s">
        <v>18</v>
      </c>
      <c r="C2295" t="str">
        <f t="shared" si="35"/>
        <v>Edinburgh</v>
      </c>
      <c r="D2295" t="s">
        <v>8</v>
      </c>
      <c r="E2295" t="s">
        <v>9</v>
      </c>
      <c r="F2295">
        <v>61480</v>
      </c>
    </row>
    <row r="2296" spans="1:6" hidden="1" x14ac:dyDescent="0.35">
      <c r="A2296" s="1">
        <v>44281</v>
      </c>
      <c r="B2296" t="s">
        <v>18</v>
      </c>
      <c r="C2296" t="str">
        <f t="shared" si="35"/>
        <v>Edinburgh</v>
      </c>
      <c r="D2296" t="s">
        <v>19</v>
      </c>
      <c r="E2296" t="s">
        <v>9</v>
      </c>
      <c r="F2296">
        <v>8408</v>
      </c>
    </row>
    <row r="2297" spans="1:6" hidden="1" x14ac:dyDescent="0.35">
      <c r="A2297" s="1">
        <v>44282</v>
      </c>
      <c r="B2297" t="s">
        <v>5</v>
      </c>
      <c r="C2297" t="str">
        <f t="shared" si="35"/>
        <v>Perth</v>
      </c>
      <c r="D2297" t="s">
        <v>6</v>
      </c>
      <c r="E2297" t="s">
        <v>9</v>
      </c>
      <c r="F2297">
        <v>5212</v>
      </c>
    </row>
    <row r="2298" spans="1:6" hidden="1" x14ac:dyDescent="0.35">
      <c r="A2298" s="1">
        <v>44282</v>
      </c>
      <c r="B2298" t="s">
        <v>5</v>
      </c>
      <c r="C2298" t="str">
        <f t="shared" si="35"/>
        <v>Perth</v>
      </c>
      <c r="D2298" t="s">
        <v>8</v>
      </c>
      <c r="E2298" t="s">
        <v>9</v>
      </c>
      <c r="F2298">
        <v>24728</v>
      </c>
    </row>
    <row r="2299" spans="1:6" hidden="1" x14ac:dyDescent="0.35">
      <c r="A2299" s="1">
        <v>44282</v>
      </c>
      <c r="B2299" t="s">
        <v>5</v>
      </c>
      <c r="C2299" t="str">
        <f t="shared" si="35"/>
        <v>Perth</v>
      </c>
      <c r="D2299" t="s">
        <v>10</v>
      </c>
      <c r="E2299" t="s">
        <v>7</v>
      </c>
      <c r="F2299">
        <v>9090</v>
      </c>
    </row>
    <row r="2300" spans="1:6" hidden="1" x14ac:dyDescent="0.35">
      <c r="A2300" s="1">
        <v>44282</v>
      </c>
      <c r="B2300" t="s">
        <v>11</v>
      </c>
      <c r="C2300" t="str">
        <f t="shared" si="35"/>
        <v>Aberdeen</v>
      </c>
      <c r="D2300" t="s">
        <v>6</v>
      </c>
      <c r="E2300" t="s">
        <v>7</v>
      </c>
      <c r="F2300">
        <v>14635</v>
      </c>
    </row>
    <row r="2301" spans="1:6" hidden="1" x14ac:dyDescent="0.35">
      <c r="A2301" s="1">
        <v>44282</v>
      </c>
      <c r="B2301" t="s">
        <v>11</v>
      </c>
      <c r="C2301" t="str">
        <f t="shared" si="35"/>
        <v>Aberdeen</v>
      </c>
      <c r="D2301" t="s">
        <v>8</v>
      </c>
      <c r="E2301" t="s">
        <v>9</v>
      </c>
      <c r="F2301">
        <v>34424</v>
      </c>
    </row>
    <row r="2302" spans="1:6" hidden="1" x14ac:dyDescent="0.35">
      <c r="A2302" s="1">
        <v>44282</v>
      </c>
      <c r="B2302" t="s">
        <v>11</v>
      </c>
      <c r="C2302" t="str">
        <f t="shared" si="35"/>
        <v>Aberdeen</v>
      </c>
      <c r="D2302" t="s">
        <v>10</v>
      </c>
      <c r="E2302" t="s">
        <v>9</v>
      </c>
      <c r="F2302">
        <v>7517</v>
      </c>
    </row>
    <row r="2303" spans="1:6" hidden="1" x14ac:dyDescent="0.35">
      <c r="A2303" s="1">
        <v>44282</v>
      </c>
      <c r="B2303" t="s">
        <v>12</v>
      </c>
      <c r="C2303" t="str">
        <f t="shared" si="35"/>
        <v>St Andrews</v>
      </c>
      <c r="D2303" t="s">
        <v>6</v>
      </c>
      <c r="E2303" t="s">
        <v>9</v>
      </c>
      <c r="F2303">
        <v>6202</v>
      </c>
    </row>
    <row r="2304" spans="1:6" hidden="1" x14ac:dyDescent="0.35">
      <c r="A2304" s="1">
        <v>44282</v>
      </c>
      <c r="B2304" t="s">
        <v>12</v>
      </c>
      <c r="C2304" t="str">
        <f t="shared" si="35"/>
        <v>St Andrews</v>
      </c>
      <c r="D2304" t="s">
        <v>8</v>
      </c>
      <c r="E2304" t="s">
        <v>9</v>
      </c>
      <c r="F2304">
        <v>19618</v>
      </c>
    </row>
    <row r="2305" spans="1:6" hidden="1" x14ac:dyDescent="0.35">
      <c r="A2305" s="1">
        <v>44282</v>
      </c>
      <c r="B2305" t="s">
        <v>12</v>
      </c>
      <c r="C2305" t="str">
        <f t="shared" si="35"/>
        <v>St Andrews</v>
      </c>
      <c r="D2305" t="s">
        <v>10</v>
      </c>
      <c r="E2305" t="s">
        <v>9</v>
      </c>
      <c r="F2305">
        <v>6127</v>
      </c>
    </row>
    <row r="2306" spans="1:6" hidden="1" x14ac:dyDescent="0.35">
      <c r="A2306" s="1">
        <v>44282</v>
      </c>
      <c r="B2306" t="s">
        <v>13</v>
      </c>
      <c r="C2306" t="str">
        <f t="shared" si="35"/>
        <v>Dundee</v>
      </c>
      <c r="D2306" t="s">
        <v>6</v>
      </c>
      <c r="E2306" t="s">
        <v>9</v>
      </c>
      <c r="F2306">
        <v>11392</v>
      </c>
    </row>
    <row r="2307" spans="1:6" hidden="1" x14ac:dyDescent="0.35">
      <c r="A2307" s="1">
        <v>44282</v>
      </c>
      <c r="B2307" t="s">
        <v>13</v>
      </c>
      <c r="C2307" t="str">
        <f t="shared" ref="C2307:C2370" si="36">_xlfn.XLOOKUP(B2307,$K$3:$K$11,$J$3:$J$11,,0)</f>
        <v>Dundee</v>
      </c>
      <c r="D2307" t="s">
        <v>8</v>
      </c>
      <c r="E2307" t="s">
        <v>9</v>
      </c>
      <c r="F2307">
        <v>37534</v>
      </c>
    </row>
    <row r="2308" spans="1:6" hidden="1" x14ac:dyDescent="0.35">
      <c r="A2308" s="1">
        <v>44282</v>
      </c>
      <c r="B2308" t="s">
        <v>13</v>
      </c>
      <c r="C2308" t="str">
        <f t="shared" si="36"/>
        <v>Dundee</v>
      </c>
      <c r="D2308" t="s">
        <v>10</v>
      </c>
      <c r="E2308" t="s">
        <v>9</v>
      </c>
      <c r="F2308">
        <v>8811</v>
      </c>
    </row>
    <row r="2309" spans="1:6" hidden="1" x14ac:dyDescent="0.35">
      <c r="A2309" s="1">
        <v>44282</v>
      </c>
      <c r="B2309" t="s">
        <v>14</v>
      </c>
      <c r="C2309" t="str">
        <f t="shared" si="36"/>
        <v xml:space="preserve">Glasgow </v>
      </c>
      <c r="D2309" t="s">
        <v>6</v>
      </c>
      <c r="E2309" t="s">
        <v>9</v>
      </c>
      <c r="F2309">
        <v>23072</v>
      </c>
    </row>
    <row r="2310" spans="1:6" hidden="1" x14ac:dyDescent="0.35">
      <c r="A2310" s="1">
        <v>44282</v>
      </c>
      <c r="B2310" t="s">
        <v>14</v>
      </c>
      <c r="C2310" t="str">
        <f t="shared" si="36"/>
        <v xml:space="preserve">Glasgow </v>
      </c>
      <c r="D2310" t="s">
        <v>8</v>
      </c>
      <c r="E2310" t="s">
        <v>9</v>
      </c>
      <c r="F2310">
        <v>88280</v>
      </c>
    </row>
    <row r="2311" spans="1:6" hidden="1" x14ac:dyDescent="0.35">
      <c r="A2311" s="1">
        <v>44282</v>
      </c>
      <c r="B2311" t="s">
        <v>14</v>
      </c>
      <c r="C2311" t="str">
        <f t="shared" si="36"/>
        <v xml:space="preserve">Glasgow </v>
      </c>
      <c r="D2311" t="s">
        <v>10</v>
      </c>
      <c r="E2311" t="s">
        <v>9</v>
      </c>
      <c r="F2311">
        <v>13036</v>
      </c>
    </row>
    <row r="2312" spans="1:6" hidden="1" x14ac:dyDescent="0.35">
      <c r="A2312" s="1">
        <v>44282</v>
      </c>
      <c r="B2312" t="s">
        <v>15</v>
      </c>
      <c r="C2312" t="str">
        <f t="shared" si="36"/>
        <v>Dumfries</v>
      </c>
      <c r="D2312" t="s">
        <v>6</v>
      </c>
      <c r="E2312" t="s">
        <v>9</v>
      </c>
      <c r="F2312">
        <v>7426</v>
      </c>
    </row>
    <row r="2313" spans="1:6" hidden="1" x14ac:dyDescent="0.35">
      <c r="A2313" s="1">
        <v>44282</v>
      </c>
      <c r="B2313" t="s">
        <v>15</v>
      </c>
      <c r="C2313" t="str">
        <f t="shared" si="36"/>
        <v>Dumfries</v>
      </c>
      <c r="D2313" t="s">
        <v>8</v>
      </c>
      <c r="E2313" t="s">
        <v>9</v>
      </c>
      <c r="F2313">
        <v>20018</v>
      </c>
    </row>
    <row r="2314" spans="1:6" hidden="1" x14ac:dyDescent="0.35">
      <c r="A2314" s="1">
        <v>44282</v>
      </c>
      <c r="B2314" t="s">
        <v>15</v>
      </c>
      <c r="C2314" t="str">
        <f t="shared" si="36"/>
        <v>Dumfries</v>
      </c>
      <c r="D2314" t="s">
        <v>10</v>
      </c>
      <c r="E2314" t="s">
        <v>9</v>
      </c>
      <c r="F2314">
        <v>3865</v>
      </c>
    </row>
    <row r="2315" spans="1:6" hidden="1" x14ac:dyDescent="0.35">
      <c r="A2315" s="1">
        <v>44282</v>
      </c>
      <c r="B2315" t="s">
        <v>16</v>
      </c>
      <c r="C2315" t="str">
        <f t="shared" si="36"/>
        <v>Inverness</v>
      </c>
      <c r="D2315" t="s">
        <v>6</v>
      </c>
      <c r="E2315" t="s">
        <v>9</v>
      </c>
      <c r="F2315">
        <v>10188</v>
      </c>
    </row>
    <row r="2316" spans="1:6" hidden="1" x14ac:dyDescent="0.35">
      <c r="A2316" s="1">
        <v>44282</v>
      </c>
      <c r="B2316" t="s">
        <v>16</v>
      </c>
      <c r="C2316" t="str">
        <f t="shared" si="36"/>
        <v>Inverness</v>
      </c>
      <c r="D2316" t="s">
        <v>8</v>
      </c>
      <c r="E2316" t="s">
        <v>9</v>
      </c>
      <c r="F2316">
        <v>32616</v>
      </c>
    </row>
    <row r="2317" spans="1:6" hidden="1" x14ac:dyDescent="0.35">
      <c r="A2317" s="1">
        <v>44282</v>
      </c>
      <c r="B2317" t="s">
        <v>16</v>
      </c>
      <c r="C2317" t="str">
        <f t="shared" si="36"/>
        <v>Inverness</v>
      </c>
      <c r="D2317" t="s">
        <v>10</v>
      </c>
      <c r="E2317" t="s">
        <v>9</v>
      </c>
      <c r="F2317">
        <v>6381</v>
      </c>
    </row>
    <row r="2318" spans="1:6" hidden="1" x14ac:dyDescent="0.35">
      <c r="A2318" s="1">
        <v>44282</v>
      </c>
      <c r="B2318" t="s">
        <v>17</v>
      </c>
      <c r="C2318" t="str">
        <f t="shared" si="36"/>
        <v>Stirling</v>
      </c>
      <c r="D2318" t="s">
        <v>6</v>
      </c>
      <c r="E2318" t="s">
        <v>9</v>
      </c>
      <c r="F2318">
        <v>8544</v>
      </c>
    </row>
    <row r="2319" spans="1:6" hidden="1" x14ac:dyDescent="0.35">
      <c r="A2319" s="1">
        <v>44282</v>
      </c>
      <c r="B2319" t="s">
        <v>17</v>
      </c>
      <c r="C2319" t="str">
        <f t="shared" si="36"/>
        <v>Stirling</v>
      </c>
      <c r="D2319" t="s">
        <v>8</v>
      </c>
      <c r="E2319" t="s">
        <v>9</v>
      </c>
      <c r="F2319">
        <v>26274</v>
      </c>
    </row>
    <row r="2320" spans="1:6" hidden="1" x14ac:dyDescent="0.35">
      <c r="A2320" s="1">
        <v>44282</v>
      </c>
      <c r="B2320" t="s">
        <v>17</v>
      </c>
      <c r="C2320" t="str">
        <f t="shared" si="36"/>
        <v>Stirling</v>
      </c>
      <c r="D2320" t="s">
        <v>10</v>
      </c>
      <c r="E2320" t="s">
        <v>9</v>
      </c>
      <c r="F2320">
        <v>6395</v>
      </c>
    </row>
    <row r="2321" spans="1:6" hidden="1" x14ac:dyDescent="0.35">
      <c r="A2321" s="1">
        <v>44282</v>
      </c>
      <c r="B2321" t="s">
        <v>18</v>
      </c>
      <c r="C2321" t="str">
        <f t="shared" si="36"/>
        <v>Edinburgh</v>
      </c>
      <c r="D2321" t="s">
        <v>6</v>
      </c>
      <c r="E2321" t="s">
        <v>9</v>
      </c>
      <c r="F2321">
        <v>14240</v>
      </c>
    </row>
    <row r="2322" spans="1:6" hidden="1" x14ac:dyDescent="0.35">
      <c r="A2322" s="1">
        <v>44282</v>
      </c>
      <c r="B2322" t="s">
        <v>18</v>
      </c>
      <c r="C2322" t="str">
        <f t="shared" si="36"/>
        <v>Edinburgh</v>
      </c>
      <c r="D2322" t="s">
        <v>8</v>
      </c>
      <c r="E2322" t="s">
        <v>9</v>
      </c>
      <c r="F2322">
        <v>56301</v>
      </c>
    </row>
    <row r="2323" spans="1:6" hidden="1" x14ac:dyDescent="0.35">
      <c r="A2323" s="1">
        <v>44282</v>
      </c>
      <c r="B2323" t="s">
        <v>18</v>
      </c>
      <c r="C2323" t="str">
        <f t="shared" si="36"/>
        <v>Edinburgh</v>
      </c>
      <c r="D2323" t="s">
        <v>10</v>
      </c>
      <c r="E2323" t="s">
        <v>9</v>
      </c>
      <c r="F2323">
        <v>9592</v>
      </c>
    </row>
    <row r="2324" spans="1:6" hidden="1" x14ac:dyDescent="0.35">
      <c r="A2324" s="1">
        <v>44283</v>
      </c>
      <c r="B2324" t="s">
        <v>5</v>
      </c>
      <c r="C2324" t="str">
        <f t="shared" si="36"/>
        <v>Perth</v>
      </c>
      <c r="D2324" t="s">
        <v>6</v>
      </c>
      <c r="E2324" t="s">
        <v>9</v>
      </c>
      <c r="F2324">
        <v>4783</v>
      </c>
    </row>
    <row r="2325" spans="1:6" hidden="1" x14ac:dyDescent="0.35">
      <c r="A2325" s="1">
        <v>44283</v>
      </c>
      <c r="B2325" t="s">
        <v>5</v>
      </c>
      <c r="C2325" t="str">
        <f t="shared" si="36"/>
        <v>Perth</v>
      </c>
      <c r="D2325" t="s">
        <v>8</v>
      </c>
      <c r="E2325" t="s">
        <v>9</v>
      </c>
      <c r="F2325">
        <v>21385</v>
      </c>
    </row>
    <row r="2326" spans="1:6" hidden="1" x14ac:dyDescent="0.35">
      <c r="A2326" s="1">
        <v>44283</v>
      </c>
      <c r="B2326" t="s">
        <v>5</v>
      </c>
      <c r="C2326" t="str">
        <f t="shared" si="36"/>
        <v>Perth</v>
      </c>
      <c r="D2326" t="s">
        <v>10</v>
      </c>
      <c r="E2326" t="s">
        <v>7</v>
      </c>
      <c r="F2326">
        <v>8723</v>
      </c>
    </row>
    <row r="2327" spans="1:6" hidden="1" x14ac:dyDescent="0.35">
      <c r="A2327" s="1">
        <v>44283</v>
      </c>
      <c r="B2327" t="s">
        <v>11</v>
      </c>
      <c r="C2327" t="str">
        <f t="shared" si="36"/>
        <v>Aberdeen</v>
      </c>
      <c r="D2327" t="s">
        <v>6</v>
      </c>
      <c r="E2327" t="s">
        <v>7</v>
      </c>
      <c r="F2327">
        <v>13688</v>
      </c>
    </row>
    <row r="2328" spans="1:6" hidden="1" x14ac:dyDescent="0.35">
      <c r="A2328" s="1">
        <v>44283</v>
      </c>
      <c r="B2328" t="s">
        <v>11</v>
      </c>
      <c r="C2328" t="str">
        <f t="shared" si="36"/>
        <v>Aberdeen</v>
      </c>
      <c r="D2328" t="s">
        <v>8</v>
      </c>
      <c r="E2328" t="s">
        <v>9</v>
      </c>
      <c r="F2328">
        <v>29161</v>
      </c>
    </row>
    <row r="2329" spans="1:6" hidden="1" x14ac:dyDescent="0.35">
      <c r="A2329" s="1">
        <v>44283</v>
      </c>
      <c r="B2329" t="s">
        <v>11</v>
      </c>
      <c r="C2329" t="str">
        <f t="shared" si="36"/>
        <v>Aberdeen</v>
      </c>
      <c r="D2329" t="s">
        <v>10</v>
      </c>
      <c r="E2329" t="s">
        <v>9</v>
      </c>
      <c r="F2329">
        <v>7173</v>
      </c>
    </row>
    <row r="2330" spans="1:6" hidden="1" x14ac:dyDescent="0.35">
      <c r="A2330" s="1">
        <v>44283</v>
      </c>
      <c r="B2330" t="s">
        <v>12</v>
      </c>
      <c r="C2330" t="str">
        <f t="shared" si="36"/>
        <v>St Andrews</v>
      </c>
      <c r="D2330" t="s">
        <v>6</v>
      </c>
      <c r="E2330" t="s">
        <v>9</v>
      </c>
      <c r="F2330">
        <v>5692</v>
      </c>
    </row>
    <row r="2331" spans="1:6" hidden="1" x14ac:dyDescent="0.35">
      <c r="A2331" s="1">
        <v>44283</v>
      </c>
      <c r="B2331" t="s">
        <v>12</v>
      </c>
      <c r="C2331" t="str">
        <f t="shared" si="36"/>
        <v>St Andrews</v>
      </c>
      <c r="D2331" t="s">
        <v>8</v>
      </c>
      <c r="E2331" t="s">
        <v>9</v>
      </c>
      <c r="F2331">
        <v>16965</v>
      </c>
    </row>
    <row r="2332" spans="1:6" hidden="1" x14ac:dyDescent="0.35">
      <c r="A2332" s="1">
        <v>44283</v>
      </c>
      <c r="B2332" t="s">
        <v>12</v>
      </c>
      <c r="C2332" t="str">
        <f t="shared" si="36"/>
        <v>St Andrews</v>
      </c>
      <c r="D2332" t="s">
        <v>10</v>
      </c>
      <c r="E2332" t="s">
        <v>9</v>
      </c>
      <c r="F2332">
        <v>5848</v>
      </c>
    </row>
    <row r="2333" spans="1:6" hidden="1" x14ac:dyDescent="0.35">
      <c r="A2333" s="1">
        <v>44283</v>
      </c>
      <c r="B2333" t="s">
        <v>13</v>
      </c>
      <c r="C2333" t="str">
        <f t="shared" si="36"/>
        <v>Dundee</v>
      </c>
      <c r="D2333" t="s">
        <v>6</v>
      </c>
      <c r="E2333" t="s">
        <v>9</v>
      </c>
      <c r="F2333">
        <v>10453</v>
      </c>
    </row>
    <row r="2334" spans="1:6" hidden="1" x14ac:dyDescent="0.35">
      <c r="A2334" s="1">
        <v>44283</v>
      </c>
      <c r="B2334" t="s">
        <v>13</v>
      </c>
      <c r="C2334" t="str">
        <f t="shared" si="36"/>
        <v>Dundee</v>
      </c>
      <c r="D2334" t="s">
        <v>8</v>
      </c>
      <c r="E2334" t="s">
        <v>9</v>
      </c>
      <c r="F2334">
        <v>32459</v>
      </c>
    </row>
    <row r="2335" spans="1:6" hidden="1" x14ac:dyDescent="0.35">
      <c r="A2335" s="1">
        <v>44283</v>
      </c>
      <c r="B2335" t="s">
        <v>13</v>
      </c>
      <c r="C2335" t="str">
        <f t="shared" si="36"/>
        <v>Dundee</v>
      </c>
      <c r="D2335" t="s">
        <v>10</v>
      </c>
      <c r="E2335" t="s">
        <v>9</v>
      </c>
      <c r="F2335">
        <v>8409</v>
      </c>
    </row>
    <row r="2336" spans="1:6" hidden="1" x14ac:dyDescent="0.35">
      <c r="A2336" s="1">
        <v>44283</v>
      </c>
      <c r="B2336" t="s">
        <v>14</v>
      </c>
      <c r="C2336" t="str">
        <f t="shared" si="36"/>
        <v xml:space="preserve">Glasgow </v>
      </c>
      <c r="D2336" t="s">
        <v>6</v>
      </c>
      <c r="E2336" t="s">
        <v>9</v>
      </c>
      <c r="F2336">
        <v>21171</v>
      </c>
    </row>
    <row r="2337" spans="1:6" hidden="1" x14ac:dyDescent="0.35">
      <c r="A2337" s="1">
        <v>44283</v>
      </c>
      <c r="B2337" t="s">
        <v>14</v>
      </c>
      <c r="C2337" t="str">
        <f t="shared" si="36"/>
        <v xml:space="preserve">Glasgow </v>
      </c>
      <c r="D2337" t="s">
        <v>8</v>
      </c>
      <c r="E2337" t="s">
        <v>9</v>
      </c>
      <c r="F2337">
        <v>76342</v>
      </c>
    </row>
    <row r="2338" spans="1:6" hidden="1" x14ac:dyDescent="0.35">
      <c r="A2338" s="1">
        <v>44283</v>
      </c>
      <c r="B2338" t="s">
        <v>14</v>
      </c>
      <c r="C2338" t="str">
        <f t="shared" si="36"/>
        <v xml:space="preserve">Glasgow </v>
      </c>
      <c r="D2338" t="s">
        <v>10</v>
      </c>
      <c r="E2338" t="s">
        <v>9</v>
      </c>
      <c r="F2338">
        <v>12440</v>
      </c>
    </row>
    <row r="2339" spans="1:6" hidden="1" x14ac:dyDescent="0.35">
      <c r="A2339" s="1">
        <v>44283</v>
      </c>
      <c r="B2339" t="s">
        <v>15</v>
      </c>
      <c r="C2339" t="str">
        <f t="shared" si="36"/>
        <v>Dumfries</v>
      </c>
      <c r="D2339" t="s">
        <v>6</v>
      </c>
      <c r="E2339" t="s">
        <v>9</v>
      </c>
      <c r="F2339">
        <v>6814</v>
      </c>
    </row>
    <row r="2340" spans="1:6" hidden="1" x14ac:dyDescent="0.35">
      <c r="A2340" s="1">
        <v>44283</v>
      </c>
      <c r="B2340" t="s">
        <v>15</v>
      </c>
      <c r="C2340" t="str">
        <f t="shared" si="36"/>
        <v>Dumfries</v>
      </c>
      <c r="D2340" t="s">
        <v>8</v>
      </c>
      <c r="E2340" t="s">
        <v>9</v>
      </c>
      <c r="F2340">
        <v>17311</v>
      </c>
    </row>
    <row r="2341" spans="1:6" hidden="1" x14ac:dyDescent="0.35">
      <c r="A2341" s="1">
        <v>44283</v>
      </c>
      <c r="B2341" t="s">
        <v>15</v>
      </c>
      <c r="C2341" t="str">
        <f t="shared" si="36"/>
        <v>Dumfries</v>
      </c>
      <c r="D2341" t="s">
        <v>10</v>
      </c>
      <c r="E2341" t="s">
        <v>9</v>
      </c>
      <c r="F2341">
        <v>3689</v>
      </c>
    </row>
    <row r="2342" spans="1:6" hidden="1" x14ac:dyDescent="0.35">
      <c r="A2342" s="1">
        <v>44283</v>
      </c>
      <c r="B2342" t="s">
        <v>16</v>
      </c>
      <c r="C2342" t="str">
        <f t="shared" si="36"/>
        <v>Inverness</v>
      </c>
      <c r="D2342" t="s">
        <v>6</v>
      </c>
      <c r="E2342" t="s">
        <v>9</v>
      </c>
      <c r="F2342">
        <v>9283</v>
      </c>
    </row>
    <row r="2343" spans="1:6" hidden="1" x14ac:dyDescent="0.35">
      <c r="A2343" s="1">
        <v>44283</v>
      </c>
      <c r="B2343" t="s">
        <v>16</v>
      </c>
      <c r="C2343" t="str">
        <f t="shared" si="36"/>
        <v>Inverness</v>
      </c>
      <c r="D2343" t="s">
        <v>8</v>
      </c>
      <c r="E2343" t="s">
        <v>9</v>
      </c>
      <c r="F2343">
        <v>28205</v>
      </c>
    </row>
    <row r="2344" spans="1:6" hidden="1" x14ac:dyDescent="0.35">
      <c r="A2344" s="1">
        <v>44283</v>
      </c>
      <c r="B2344" t="s">
        <v>16</v>
      </c>
      <c r="C2344" t="str">
        <f t="shared" si="36"/>
        <v>Inverness</v>
      </c>
      <c r="D2344" t="s">
        <v>10</v>
      </c>
      <c r="E2344" t="s">
        <v>9</v>
      </c>
      <c r="F2344">
        <v>6089</v>
      </c>
    </row>
    <row r="2345" spans="1:6" hidden="1" x14ac:dyDescent="0.35">
      <c r="A2345" s="1">
        <v>44283</v>
      </c>
      <c r="B2345" t="s">
        <v>17</v>
      </c>
      <c r="C2345" t="str">
        <f t="shared" si="36"/>
        <v>Stirling</v>
      </c>
      <c r="D2345" t="s">
        <v>6</v>
      </c>
      <c r="E2345" t="s">
        <v>9</v>
      </c>
      <c r="F2345">
        <v>7840</v>
      </c>
    </row>
    <row r="2346" spans="1:6" hidden="1" x14ac:dyDescent="0.35">
      <c r="A2346" s="1">
        <v>44283</v>
      </c>
      <c r="B2346" t="s">
        <v>17</v>
      </c>
      <c r="C2346" t="str">
        <f t="shared" si="36"/>
        <v>Stirling</v>
      </c>
      <c r="D2346" t="s">
        <v>8</v>
      </c>
      <c r="E2346" t="s">
        <v>9</v>
      </c>
      <c r="F2346">
        <v>22721</v>
      </c>
    </row>
    <row r="2347" spans="1:6" hidden="1" x14ac:dyDescent="0.35">
      <c r="A2347" s="1">
        <v>44283</v>
      </c>
      <c r="B2347" t="s">
        <v>17</v>
      </c>
      <c r="C2347" t="str">
        <f t="shared" si="36"/>
        <v>Stirling</v>
      </c>
      <c r="D2347" t="s">
        <v>10</v>
      </c>
      <c r="E2347" t="s">
        <v>9</v>
      </c>
      <c r="F2347">
        <v>6103</v>
      </c>
    </row>
    <row r="2348" spans="1:6" hidden="1" x14ac:dyDescent="0.35">
      <c r="A2348" s="1">
        <v>44283</v>
      </c>
      <c r="B2348" t="s">
        <v>18</v>
      </c>
      <c r="C2348" t="str">
        <f t="shared" si="36"/>
        <v>Edinburgh</v>
      </c>
      <c r="D2348" t="s">
        <v>6</v>
      </c>
      <c r="E2348" t="s">
        <v>9</v>
      </c>
      <c r="F2348">
        <v>13066</v>
      </c>
    </row>
    <row r="2349" spans="1:6" hidden="1" x14ac:dyDescent="0.35">
      <c r="A2349" s="1">
        <v>44283</v>
      </c>
      <c r="B2349" t="s">
        <v>18</v>
      </c>
      <c r="C2349" t="str">
        <f t="shared" si="36"/>
        <v>Edinburgh</v>
      </c>
      <c r="D2349" t="s">
        <v>8</v>
      </c>
      <c r="E2349" t="s">
        <v>9</v>
      </c>
      <c r="F2349">
        <v>48688</v>
      </c>
    </row>
    <row r="2350" spans="1:6" hidden="1" x14ac:dyDescent="0.35">
      <c r="A2350" s="1">
        <v>44283</v>
      </c>
      <c r="B2350" t="s">
        <v>18</v>
      </c>
      <c r="C2350" t="str">
        <f t="shared" si="36"/>
        <v>Edinburgh</v>
      </c>
      <c r="D2350" t="s">
        <v>10</v>
      </c>
      <c r="E2350" t="s">
        <v>9</v>
      </c>
      <c r="F2350">
        <v>9154</v>
      </c>
    </row>
    <row r="2351" spans="1:6" hidden="1" x14ac:dyDescent="0.35">
      <c r="A2351" s="1">
        <v>44284</v>
      </c>
      <c r="B2351" t="s">
        <v>5</v>
      </c>
      <c r="C2351" t="str">
        <f t="shared" si="36"/>
        <v>Perth</v>
      </c>
      <c r="D2351" t="s">
        <v>6</v>
      </c>
      <c r="E2351" t="s">
        <v>9</v>
      </c>
      <c r="F2351">
        <v>5008</v>
      </c>
    </row>
    <row r="2352" spans="1:6" hidden="1" x14ac:dyDescent="0.35">
      <c r="A2352" s="1">
        <v>44284</v>
      </c>
      <c r="B2352" t="s">
        <v>5</v>
      </c>
      <c r="C2352" t="str">
        <f t="shared" si="36"/>
        <v>Perth</v>
      </c>
      <c r="D2352" t="s">
        <v>8</v>
      </c>
      <c r="E2352" t="s">
        <v>9</v>
      </c>
      <c r="F2352">
        <v>24803</v>
      </c>
    </row>
    <row r="2353" spans="1:6" hidden="1" x14ac:dyDescent="0.35">
      <c r="A2353" s="1">
        <v>44284</v>
      </c>
      <c r="B2353" t="s">
        <v>5</v>
      </c>
      <c r="C2353" t="str">
        <f t="shared" si="36"/>
        <v>Perth</v>
      </c>
      <c r="D2353" t="s">
        <v>10</v>
      </c>
      <c r="E2353" t="s">
        <v>7</v>
      </c>
      <c r="F2353">
        <v>7741</v>
      </c>
    </row>
    <row r="2354" spans="1:6" hidden="1" x14ac:dyDescent="0.35">
      <c r="A2354" s="1">
        <v>44284</v>
      </c>
      <c r="B2354" t="s">
        <v>11</v>
      </c>
      <c r="C2354" t="str">
        <f t="shared" si="36"/>
        <v>Aberdeen</v>
      </c>
      <c r="D2354" t="s">
        <v>6</v>
      </c>
      <c r="E2354" t="s">
        <v>7</v>
      </c>
      <c r="F2354">
        <v>14186</v>
      </c>
    </row>
    <row r="2355" spans="1:6" hidden="1" x14ac:dyDescent="0.35">
      <c r="A2355" s="1">
        <v>44284</v>
      </c>
      <c r="B2355" t="s">
        <v>11</v>
      </c>
      <c r="C2355" t="str">
        <f t="shared" si="36"/>
        <v>Aberdeen</v>
      </c>
      <c r="D2355" t="s">
        <v>8</v>
      </c>
      <c r="E2355" t="s">
        <v>9</v>
      </c>
      <c r="F2355">
        <v>34543</v>
      </c>
    </row>
    <row r="2356" spans="1:6" hidden="1" x14ac:dyDescent="0.35">
      <c r="A2356" s="1">
        <v>44284</v>
      </c>
      <c r="B2356" t="s">
        <v>11</v>
      </c>
      <c r="C2356" t="str">
        <f t="shared" si="36"/>
        <v>Aberdeen</v>
      </c>
      <c r="D2356" t="s">
        <v>10</v>
      </c>
      <c r="E2356" t="s">
        <v>9</v>
      </c>
      <c r="F2356">
        <v>6258</v>
      </c>
    </row>
    <row r="2357" spans="1:6" hidden="1" x14ac:dyDescent="0.35">
      <c r="A2357" s="1">
        <v>44284</v>
      </c>
      <c r="B2357" t="s">
        <v>12</v>
      </c>
      <c r="C2357" t="str">
        <f t="shared" si="36"/>
        <v>St Andrews</v>
      </c>
      <c r="D2357" t="s">
        <v>6</v>
      </c>
      <c r="E2357" t="s">
        <v>9</v>
      </c>
      <c r="F2357">
        <v>5959</v>
      </c>
    </row>
    <row r="2358" spans="1:6" hidden="1" x14ac:dyDescent="0.35">
      <c r="A2358" s="1">
        <v>44284</v>
      </c>
      <c r="B2358" t="s">
        <v>12</v>
      </c>
      <c r="C2358" t="str">
        <f t="shared" si="36"/>
        <v>St Andrews</v>
      </c>
      <c r="D2358" t="s">
        <v>8</v>
      </c>
      <c r="E2358" t="s">
        <v>9</v>
      </c>
      <c r="F2358">
        <v>19678</v>
      </c>
    </row>
    <row r="2359" spans="1:6" hidden="1" x14ac:dyDescent="0.35">
      <c r="A2359" s="1">
        <v>44284</v>
      </c>
      <c r="B2359" t="s">
        <v>12</v>
      </c>
      <c r="C2359" t="str">
        <f t="shared" si="36"/>
        <v>St Andrews</v>
      </c>
      <c r="D2359" t="s">
        <v>10</v>
      </c>
      <c r="E2359" t="s">
        <v>9</v>
      </c>
      <c r="F2359">
        <v>5103</v>
      </c>
    </row>
    <row r="2360" spans="1:6" hidden="1" x14ac:dyDescent="0.35">
      <c r="A2360" s="1">
        <v>44284</v>
      </c>
      <c r="B2360" t="s">
        <v>13</v>
      </c>
      <c r="C2360" t="str">
        <f t="shared" si="36"/>
        <v>Dundee</v>
      </c>
      <c r="D2360" t="s">
        <v>6</v>
      </c>
      <c r="E2360" t="s">
        <v>9</v>
      </c>
      <c r="F2360">
        <v>10946</v>
      </c>
    </row>
    <row r="2361" spans="1:6" hidden="1" x14ac:dyDescent="0.35">
      <c r="A2361" s="1">
        <v>44284</v>
      </c>
      <c r="B2361" t="s">
        <v>13</v>
      </c>
      <c r="C2361" t="str">
        <f t="shared" si="36"/>
        <v>Dundee</v>
      </c>
      <c r="D2361" t="s">
        <v>8</v>
      </c>
      <c r="E2361" t="s">
        <v>9</v>
      </c>
      <c r="F2361">
        <v>37648</v>
      </c>
    </row>
    <row r="2362" spans="1:6" hidden="1" x14ac:dyDescent="0.35">
      <c r="A2362" s="1">
        <v>44284</v>
      </c>
      <c r="B2362" t="s">
        <v>13</v>
      </c>
      <c r="C2362" t="str">
        <f t="shared" si="36"/>
        <v>Dundee</v>
      </c>
      <c r="D2362" t="s">
        <v>10</v>
      </c>
      <c r="E2362" t="s">
        <v>9</v>
      </c>
      <c r="F2362">
        <v>7336</v>
      </c>
    </row>
    <row r="2363" spans="1:6" hidden="1" x14ac:dyDescent="0.35">
      <c r="A2363" s="1">
        <v>44284</v>
      </c>
      <c r="B2363" t="s">
        <v>14</v>
      </c>
      <c r="C2363" t="str">
        <f t="shared" si="36"/>
        <v xml:space="preserve">Glasgow </v>
      </c>
      <c r="D2363" t="s">
        <v>6</v>
      </c>
      <c r="E2363" t="s">
        <v>9</v>
      </c>
      <c r="F2363">
        <v>22168</v>
      </c>
    </row>
    <row r="2364" spans="1:6" hidden="1" x14ac:dyDescent="0.35">
      <c r="A2364" s="1">
        <v>44284</v>
      </c>
      <c r="B2364" t="s">
        <v>14</v>
      </c>
      <c r="C2364" t="str">
        <f t="shared" si="36"/>
        <v xml:space="preserve">Glasgow </v>
      </c>
      <c r="D2364" t="s">
        <v>8</v>
      </c>
      <c r="E2364" t="s">
        <v>9</v>
      </c>
      <c r="F2364">
        <v>88549</v>
      </c>
    </row>
    <row r="2365" spans="1:6" hidden="1" x14ac:dyDescent="0.35">
      <c r="A2365" s="1">
        <v>44284</v>
      </c>
      <c r="B2365" t="s">
        <v>14</v>
      </c>
      <c r="C2365" t="str">
        <f t="shared" si="36"/>
        <v xml:space="preserve">Glasgow </v>
      </c>
      <c r="D2365" t="s">
        <v>10</v>
      </c>
      <c r="E2365" t="s">
        <v>9</v>
      </c>
      <c r="F2365">
        <v>10853</v>
      </c>
    </row>
    <row r="2366" spans="1:6" hidden="1" x14ac:dyDescent="0.35">
      <c r="A2366" s="1">
        <v>44284</v>
      </c>
      <c r="B2366" t="s">
        <v>15</v>
      </c>
      <c r="C2366" t="str">
        <f t="shared" si="36"/>
        <v>Dumfries</v>
      </c>
      <c r="D2366" t="s">
        <v>6</v>
      </c>
      <c r="E2366" t="s">
        <v>9</v>
      </c>
      <c r="F2366">
        <v>7134</v>
      </c>
    </row>
    <row r="2367" spans="1:6" hidden="1" x14ac:dyDescent="0.35">
      <c r="A2367" s="1">
        <v>44284</v>
      </c>
      <c r="B2367" t="s">
        <v>15</v>
      </c>
      <c r="C2367" t="str">
        <f t="shared" si="36"/>
        <v>Dumfries</v>
      </c>
      <c r="D2367" t="s">
        <v>8</v>
      </c>
      <c r="E2367" t="s">
        <v>9</v>
      </c>
      <c r="F2367">
        <v>20079</v>
      </c>
    </row>
    <row r="2368" spans="1:6" hidden="1" x14ac:dyDescent="0.35">
      <c r="A2368" s="1">
        <v>44284</v>
      </c>
      <c r="B2368" t="s">
        <v>15</v>
      </c>
      <c r="C2368" t="str">
        <f t="shared" si="36"/>
        <v>Dumfries</v>
      </c>
      <c r="D2368" t="s">
        <v>10</v>
      </c>
      <c r="E2368" t="s">
        <v>9</v>
      </c>
      <c r="F2368">
        <v>3218</v>
      </c>
    </row>
    <row r="2369" spans="1:6" hidden="1" x14ac:dyDescent="0.35">
      <c r="A2369" s="1">
        <v>44284</v>
      </c>
      <c r="B2369" t="s">
        <v>16</v>
      </c>
      <c r="C2369" t="str">
        <f t="shared" si="36"/>
        <v>Inverness</v>
      </c>
      <c r="D2369" t="s">
        <v>6</v>
      </c>
      <c r="E2369" t="s">
        <v>9</v>
      </c>
      <c r="F2369">
        <v>9757</v>
      </c>
    </row>
    <row r="2370" spans="1:6" hidden="1" x14ac:dyDescent="0.35">
      <c r="A2370" s="1">
        <v>44284</v>
      </c>
      <c r="B2370" t="s">
        <v>16</v>
      </c>
      <c r="C2370" t="str">
        <f t="shared" si="36"/>
        <v>Inverness</v>
      </c>
      <c r="D2370" t="s">
        <v>8</v>
      </c>
      <c r="E2370" t="s">
        <v>9</v>
      </c>
      <c r="F2370">
        <v>32715</v>
      </c>
    </row>
    <row r="2371" spans="1:6" hidden="1" x14ac:dyDescent="0.35">
      <c r="A2371" s="1">
        <v>44284</v>
      </c>
      <c r="B2371" t="s">
        <v>16</v>
      </c>
      <c r="C2371" t="str">
        <f t="shared" ref="C2371:C2431" si="37">_xlfn.XLOOKUP(B2371,$K$3:$K$11,$J$3:$J$11,,0)</f>
        <v>Inverness</v>
      </c>
      <c r="D2371" t="s">
        <v>10</v>
      </c>
      <c r="E2371" t="s">
        <v>9</v>
      </c>
      <c r="F2371">
        <v>5312</v>
      </c>
    </row>
    <row r="2372" spans="1:6" hidden="1" x14ac:dyDescent="0.35">
      <c r="A2372" s="1">
        <v>44284</v>
      </c>
      <c r="B2372" t="s">
        <v>17</v>
      </c>
      <c r="C2372" t="str">
        <f t="shared" si="37"/>
        <v>Stirling</v>
      </c>
      <c r="D2372" t="s">
        <v>6</v>
      </c>
      <c r="E2372" t="s">
        <v>9</v>
      </c>
      <c r="F2372">
        <v>8209</v>
      </c>
    </row>
    <row r="2373" spans="1:6" hidden="1" x14ac:dyDescent="0.35">
      <c r="A2373" s="1">
        <v>44284</v>
      </c>
      <c r="B2373" t="s">
        <v>17</v>
      </c>
      <c r="C2373" t="str">
        <f t="shared" si="37"/>
        <v>Stirling</v>
      </c>
      <c r="D2373" t="s">
        <v>8</v>
      </c>
      <c r="E2373" t="s">
        <v>9</v>
      </c>
      <c r="F2373">
        <v>26354</v>
      </c>
    </row>
    <row r="2374" spans="1:6" hidden="1" x14ac:dyDescent="0.35">
      <c r="A2374" s="1">
        <v>44284</v>
      </c>
      <c r="B2374" t="s">
        <v>17</v>
      </c>
      <c r="C2374" t="str">
        <f t="shared" si="37"/>
        <v>Stirling</v>
      </c>
      <c r="D2374" t="s">
        <v>10</v>
      </c>
      <c r="E2374" t="s">
        <v>9</v>
      </c>
      <c r="F2374">
        <v>5324</v>
      </c>
    </row>
    <row r="2375" spans="1:6" hidden="1" x14ac:dyDescent="0.35">
      <c r="A2375" s="1">
        <v>44284</v>
      </c>
      <c r="B2375" t="s">
        <v>18</v>
      </c>
      <c r="C2375" t="str">
        <f t="shared" si="37"/>
        <v>Edinburgh</v>
      </c>
      <c r="D2375" t="s">
        <v>6</v>
      </c>
      <c r="E2375" t="s">
        <v>9</v>
      </c>
      <c r="F2375">
        <v>13682</v>
      </c>
    </row>
    <row r="2376" spans="1:6" hidden="1" x14ac:dyDescent="0.35">
      <c r="A2376" s="1">
        <v>44284</v>
      </c>
      <c r="B2376" t="s">
        <v>18</v>
      </c>
      <c r="C2376" t="str">
        <f t="shared" si="37"/>
        <v>Edinburgh</v>
      </c>
      <c r="D2376" t="s">
        <v>8</v>
      </c>
      <c r="E2376" t="s">
        <v>9</v>
      </c>
      <c r="F2376">
        <v>56473</v>
      </c>
    </row>
    <row r="2377" spans="1:6" hidden="1" x14ac:dyDescent="0.35">
      <c r="A2377" s="1">
        <v>44284</v>
      </c>
      <c r="B2377" t="s">
        <v>18</v>
      </c>
      <c r="C2377" t="str">
        <f t="shared" si="37"/>
        <v>Edinburgh</v>
      </c>
      <c r="D2377" t="s">
        <v>10</v>
      </c>
      <c r="E2377" t="s">
        <v>9</v>
      </c>
      <c r="F2377">
        <v>7987</v>
      </c>
    </row>
    <row r="2378" spans="1:6" hidden="1" x14ac:dyDescent="0.35">
      <c r="A2378" s="1">
        <v>44285</v>
      </c>
      <c r="B2378" t="s">
        <v>5</v>
      </c>
      <c r="C2378" t="str">
        <f t="shared" si="37"/>
        <v>Perth</v>
      </c>
      <c r="D2378" t="s">
        <v>6</v>
      </c>
      <c r="E2378" t="s">
        <v>9</v>
      </c>
      <c r="F2378">
        <v>5234</v>
      </c>
    </row>
    <row r="2379" spans="1:6" hidden="1" x14ac:dyDescent="0.35">
      <c r="A2379" s="1">
        <v>44285</v>
      </c>
      <c r="B2379" t="s">
        <v>5</v>
      </c>
      <c r="C2379" t="str">
        <f t="shared" si="37"/>
        <v>Perth</v>
      </c>
      <c r="D2379" t="s">
        <v>8</v>
      </c>
      <c r="E2379" t="s">
        <v>9</v>
      </c>
      <c r="F2379">
        <v>26590</v>
      </c>
    </row>
    <row r="2380" spans="1:6" hidden="1" x14ac:dyDescent="0.35">
      <c r="A2380" s="1">
        <v>44285</v>
      </c>
      <c r="B2380" t="s">
        <v>5</v>
      </c>
      <c r="C2380" t="str">
        <f t="shared" si="37"/>
        <v>Perth</v>
      </c>
      <c r="D2380" t="s">
        <v>10</v>
      </c>
      <c r="E2380" t="s">
        <v>7</v>
      </c>
      <c r="F2380">
        <v>8233</v>
      </c>
    </row>
    <row r="2381" spans="1:6" hidden="1" x14ac:dyDescent="0.35">
      <c r="A2381" s="1">
        <v>44285</v>
      </c>
      <c r="B2381" t="s">
        <v>11</v>
      </c>
      <c r="C2381" t="str">
        <f t="shared" si="37"/>
        <v>Aberdeen</v>
      </c>
      <c r="D2381" t="s">
        <v>6</v>
      </c>
      <c r="E2381" t="s">
        <v>7</v>
      </c>
      <c r="F2381">
        <v>14685</v>
      </c>
    </row>
    <row r="2382" spans="1:6" hidden="1" x14ac:dyDescent="0.35">
      <c r="A2382" s="1">
        <v>44285</v>
      </c>
      <c r="B2382" t="s">
        <v>11</v>
      </c>
      <c r="C2382" t="str">
        <f t="shared" si="37"/>
        <v>Aberdeen</v>
      </c>
      <c r="D2382" t="s">
        <v>8</v>
      </c>
      <c r="E2382" t="s">
        <v>9</v>
      </c>
      <c r="F2382">
        <v>37354</v>
      </c>
    </row>
    <row r="2383" spans="1:6" hidden="1" x14ac:dyDescent="0.35">
      <c r="A2383" s="1">
        <v>44285</v>
      </c>
      <c r="B2383" t="s">
        <v>11</v>
      </c>
      <c r="C2383" t="str">
        <f t="shared" si="37"/>
        <v>Aberdeen</v>
      </c>
      <c r="D2383" t="s">
        <v>10</v>
      </c>
      <c r="E2383" t="s">
        <v>9</v>
      </c>
      <c r="F2383">
        <v>6717</v>
      </c>
    </row>
    <row r="2384" spans="1:6" hidden="1" x14ac:dyDescent="0.35">
      <c r="A2384" s="1">
        <v>44285</v>
      </c>
      <c r="B2384" t="s">
        <v>12</v>
      </c>
      <c r="C2384" t="str">
        <f t="shared" si="37"/>
        <v>St Andrews</v>
      </c>
      <c r="D2384" t="s">
        <v>6</v>
      </c>
      <c r="E2384" t="s">
        <v>9</v>
      </c>
      <c r="F2384">
        <v>6229</v>
      </c>
    </row>
    <row r="2385" spans="1:6" hidden="1" x14ac:dyDescent="0.35">
      <c r="A2385" s="1">
        <v>44285</v>
      </c>
      <c r="B2385" t="s">
        <v>12</v>
      </c>
      <c r="C2385" t="str">
        <f t="shared" si="37"/>
        <v>St Andrews</v>
      </c>
      <c r="D2385" t="s">
        <v>8</v>
      </c>
      <c r="E2385" t="s">
        <v>9</v>
      </c>
      <c r="F2385">
        <v>21094</v>
      </c>
    </row>
    <row r="2386" spans="1:6" hidden="1" x14ac:dyDescent="0.35">
      <c r="A2386" s="1">
        <v>44285</v>
      </c>
      <c r="B2386" t="s">
        <v>12</v>
      </c>
      <c r="C2386" t="str">
        <f t="shared" si="37"/>
        <v>St Andrews</v>
      </c>
      <c r="D2386" t="s">
        <v>10</v>
      </c>
      <c r="E2386" t="s">
        <v>9</v>
      </c>
      <c r="F2386">
        <v>5475</v>
      </c>
    </row>
    <row r="2387" spans="1:6" hidden="1" x14ac:dyDescent="0.35">
      <c r="A2387" s="1">
        <v>44285</v>
      </c>
      <c r="B2387" t="s">
        <v>13</v>
      </c>
      <c r="C2387" t="str">
        <f t="shared" si="37"/>
        <v>Dundee</v>
      </c>
      <c r="D2387" t="s">
        <v>6</v>
      </c>
      <c r="E2387" t="s">
        <v>9</v>
      </c>
      <c r="F2387">
        <v>11440</v>
      </c>
    </row>
    <row r="2388" spans="1:6" hidden="1" x14ac:dyDescent="0.35">
      <c r="A2388" s="1">
        <v>44285</v>
      </c>
      <c r="B2388" t="s">
        <v>13</v>
      </c>
      <c r="C2388" t="str">
        <f t="shared" si="37"/>
        <v>Dundee</v>
      </c>
      <c r="D2388" t="s">
        <v>8</v>
      </c>
      <c r="E2388" t="s">
        <v>9</v>
      </c>
      <c r="F2388">
        <v>40359</v>
      </c>
    </row>
    <row r="2389" spans="1:6" hidden="1" x14ac:dyDescent="0.35">
      <c r="A2389" s="1">
        <v>44285</v>
      </c>
      <c r="B2389" t="s">
        <v>13</v>
      </c>
      <c r="C2389" t="str">
        <f t="shared" si="37"/>
        <v>Dundee</v>
      </c>
      <c r="D2389" t="s">
        <v>10</v>
      </c>
      <c r="E2389" t="s">
        <v>9</v>
      </c>
      <c r="F2389">
        <v>7873</v>
      </c>
    </row>
    <row r="2390" spans="1:6" hidden="1" x14ac:dyDescent="0.35">
      <c r="A2390" s="1">
        <v>44285</v>
      </c>
      <c r="B2390" t="s">
        <v>14</v>
      </c>
      <c r="C2390" t="str">
        <f t="shared" si="37"/>
        <v xml:space="preserve">Glasgow </v>
      </c>
      <c r="D2390" t="s">
        <v>6</v>
      </c>
      <c r="E2390" t="s">
        <v>9</v>
      </c>
      <c r="F2390">
        <v>23171</v>
      </c>
    </row>
    <row r="2391" spans="1:6" hidden="1" x14ac:dyDescent="0.35">
      <c r="A2391" s="1">
        <v>44285</v>
      </c>
      <c r="B2391" t="s">
        <v>14</v>
      </c>
      <c r="C2391" t="str">
        <f t="shared" si="37"/>
        <v xml:space="preserve">Glasgow </v>
      </c>
      <c r="D2391" t="s">
        <v>8</v>
      </c>
      <c r="E2391" t="s">
        <v>9</v>
      </c>
      <c r="F2391">
        <v>94924</v>
      </c>
    </row>
    <row r="2392" spans="1:6" hidden="1" x14ac:dyDescent="0.35">
      <c r="A2392" s="1">
        <v>44285</v>
      </c>
      <c r="B2392" t="s">
        <v>14</v>
      </c>
      <c r="C2392" t="str">
        <f t="shared" si="37"/>
        <v xml:space="preserve">Glasgow </v>
      </c>
      <c r="D2392" t="s">
        <v>10</v>
      </c>
      <c r="E2392" t="s">
        <v>9</v>
      </c>
      <c r="F2392">
        <v>11648</v>
      </c>
    </row>
    <row r="2393" spans="1:6" hidden="1" x14ac:dyDescent="0.35">
      <c r="A2393" s="1">
        <v>44285</v>
      </c>
      <c r="B2393" t="s">
        <v>15</v>
      </c>
      <c r="C2393" t="str">
        <f t="shared" si="37"/>
        <v>Dumfries</v>
      </c>
      <c r="D2393" t="s">
        <v>6</v>
      </c>
      <c r="E2393" t="s">
        <v>9</v>
      </c>
      <c r="F2393">
        <v>7457</v>
      </c>
    </row>
    <row r="2394" spans="1:6" hidden="1" x14ac:dyDescent="0.35">
      <c r="A2394" s="1">
        <v>44285</v>
      </c>
      <c r="B2394" t="s">
        <v>15</v>
      </c>
      <c r="C2394" t="str">
        <f t="shared" si="37"/>
        <v>Dumfries</v>
      </c>
      <c r="D2394" t="s">
        <v>8</v>
      </c>
      <c r="E2394" t="s">
        <v>9</v>
      </c>
      <c r="F2394">
        <v>21524</v>
      </c>
    </row>
    <row r="2395" spans="1:6" hidden="1" x14ac:dyDescent="0.35">
      <c r="A2395" s="1">
        <v>44285</v>
      </c>
      <c r="B2395" t="s">
        <v>15</v>
      </c>
      <c r="C2395" t="str">
        <f t="shared" si="37"/>
        <v>Dumfries</v>
      </c>
      <c r="D2395" t="s">
        <v>10</v>
      </c>
      <c r="E2395" t="s">
        <v>9</v>
      </c>
      <c r="F2395">
        <v>3454</v>
      </c>
    </row>
    <row r="2396" spans="1:6" hidden="1" x14ac:dyDescent="0.35">
      <c r="A2396" s="1">
        <v>44285</v>
      </c>
      <c r="B2396" t="s">
        <v>16</v>
      </c>
      <c r="C2396" t="str">
        <f t="shared" si="37"/>
        <v>Inverness</v>
      </c>
      <c r="D2396" t="s">
        <v>6</v>
      </c>
      <c r="E2396" t="s">
        <v>9</v>
      </c>
      <c r="F2396">
        <v>10237</v>
      </c>
    </row>
    <row r="2397" spans="1:6" hidden="1" x14ac:dyDescent="0.35">
      <c r="A2397" s="1">
        <v>44285</v>
      </c>
      <c r="B2397" t="s">
        <v>16</v>
      </c>
      <c r="C2397" t="str">
        <f t="shared" si="37"/>
        <v>Inverness</v>
      </c>
      <c r="D2397" t="s">
        <v>8</v>
      </c>
      <c r="E2397" t="s">
        <v>9</v>
      </c>
      <c r="F2397">
        <v>35071</v>
      </c>
    </row>
    <row r="2398" spans="1:6" hidden="1" x14ac:dyDescent="0.35">
      <c r="A2398" s="1">
        <v>44285</v>
      </c>
      <c r="B2398" t="s">
        <v>16</v>
      </c>
      <c r="C2398" t="str">
        <f t="shared" si="37"/>
        <v>Inverness</v>
      </c>
      <c r="D2398" t="s">
        <v>10</v>
      </c>
      <c r="E2398" t="s">
        <v>9</v>
      </c>
      <c r="F2398">
        <v>5701</v>
      </c>
    </row>
    <row r="2399" spans="1:6" hidden="1" x14ac:dyDescent="0.35">
      <c r="A2399" s="1">
        <v>44285</v>
      </c>
      <c r="B2399" t="s">
        <v>17</v>
      </c>
      <c r="C2399" t="str">
        <f t="shared" si="37"/>
        <v>Stirling</v>
      </c>
      <c r="D2399" t="s">
        <v>6</v>
      </c>
      <c r="E2399" t="s">
        <v>9</v>
      </c>
      <c r="F2399">
        <v>8580</v>
      </c>
    </row>
    <row r="2400" spans="1:6" hidden="1" x14ac:dyDescent="0.35">
      <c r="A2400" s="1">
        <v>44285</v>
      </c>
      <c r="B2400" t="s">
        <v>17</v>
      </c>
      <c r="C2400" t="str">
        <f t="shared" si="37"/>
        <v>Stirling</v>
      </c>
      <c r="D2400" t="s">
        <v>8</v>
      </c>
      <c r="E2400" t="s">
        <v>9</v>
      </c>
      <c r="F2400">
        <v>28251</v>
      </c>
    </row>
    <row r="2401" spans="1:6" hidden="1" x14ac:dyDescent="0.35">
      <c r="A2401" s="1">
        <v>44285</v>
      </c>
      <c r="B2401" t="s">
        <v>17</v>
      </c>
      <c r="C2401" t="str">
        <f t="shared" si="37"/>
        <v>Stirling</v>
      </c>
      <c r="D2401" t="s">
        <v>10</v>
      </c>
      <c r="E2401" t="s">
        <v>9</v>
      </c>
      <c r="F2401">
        <v>5715</v>
      </c>
    </row>
    <row r="2402" spans="1:6" hidden="1" x14ac:dyDescent="0.35">
      <c r="A2402" s="1">
        <v>44285</v>
      </c>
      <c r="B2402" t="s">
        <v>18</v>
      </c>
      <c r="C2402" t="str">
        <f t="shared" si="37"/>
        <v>Edinburgh</v>
      </c>
      <c r="D2402" t="s">
        <v>6</v>
      </c>
      <c r="E2402" t="s">
        <v>9</v>
      </c>
      <c r="F2402">
        <v>14301</v>
      </c>
    </row>
    <row r="2403" spans="1:6" hidden="1" x14ac:dyDescent="0.35">
      <c r="A2403" s="1">
        <v>44285</v>
      </c>
      <c r="B2403" t="s">
        <v>18</v>
      </c>
      <c r="C2403" t="str">
        <f t="shared" si="37"/>
        <v>Edinburgh</v>
      </c>
      <c r="D2403" t="s">
        <v>8</v>
      </c>
      <c r="E2403" t="s">
        <v>9</v>
      </c>
      <c r="F2403">
        <v>52200</v>
      </c>
    </row>
    <row r="2404" spans="1:6" hidden="1" x14ac:dyDescent="0.35">
      <c r="A2404" s="1">
        <v>44285</v>
      </c>
      <c r="B2404" t="s">
        <v>18</v>
      </c>
      <c r="C2404" t="str">
        <f t="shared" si="37"/>
        <v>Edinburgh</v>
      </c>
      <c r="D2404" t="s">
        <v>10</v>
      </c>
      <c r="E2404" t="s">
        <v>9</v>
      </c>
      <c r="F2404">
        <v>8572</v>
      </c>
    </row>
    <row r="2405" spans="1:6" hidden="1" x14ac:dyDescent="0.35">
      <c r="A2405" s="1">
        <v>44286</v>
      </c>
      <c r="B2405" t="s">
        <v>5</v>
      </c>
      <c r="C2405" t="str">
        <f t="shared" si="37"/>
        <v>Perth</v>
      </c>
      <c r="D2405" t="s">
        <v>6</v>
      </c>
      <c r="E2405" t="s">
        <v>9</v>
      </c>
      <c r="F2405">
        <v>4951</v>
      </c>
    </row>
    <row r="2406" spans="1:6" hidden="1" x14ac:dyDescent="0.35">
      <c r="A2406" s="1">
        <v>44286</v>
      </c>
      <c r="B2406" t="s">
        <v>5</v>
      </c>
      <c r="C2406" t="str">
        <f t="shared" si="37"/>
        <v>Perth</v>
      </c>
      <c r="D2406" t="s">
        <v>8</v>
      </c>
      <c r="E2406" t="s">
        <v>9</v>
      </c>
      <c r="F2406">
        <v>26469</v>
      </c>
    </row>
    <row r="2407" spans="1:6" hidden="1" x14ac:dyDescent="0.35">
      <c r="A2407" s="1">
        <v>44286</v>
      </c>
      <c r="B2407" t="s">
        <v>5</v>
      </c>
      <c r="C2407" t="str">
        <f t="shared" si="37"/>
        <v>Perth</v>
      </c>
      <c r="D2407" t="s">
        <v>10</v>
      </c>
      <c r="E2407" t="s">
        <v>7</v>
      </c>
      <c r="F2407">
        <v>9012</v>
      </c>
    </row>
    <row r="2408" spans="1:6" hidden="1" x14ac:dyDescent="0.35">
      <c r="A2408" s="1">
        <v>44286</v>
      </c>
      <c r="B2408" t="s">
        <v>11</v>
      </c>
      <c r="C2408" t="str">
        <f t="shared" si="37"/>
        <v>Aberdeen</v>
      </c>
      <c r="D2408" t="s">
        <v>6</v>
      </c>
      <c r="E2408" t="s">
        <v>7</v>
      </c>
      <c r="F2408">
        <v>1407000</v>
      </c>
    </row>
    <row r="2409" spans="1:6" hidden="1" x14ac:dyDescent="0.35">
      <c r="A2409" s="1">
        <v>44286</v>
      </c>
      <c r="B2409" t="s">
        <v>11</v>
      </c>
      <c r="C2409" t="str">
        <f t="shared" si="37"/>
        <v>Aberdeen</v>
      </c>
      <c r="D2409" t="s">
        <v>8</v>
      </c>
      <c r="E2409" t="s">
        <v>9</v>
      </c>
      <c r="F2409">
        <v>37164</v>
      </c>
    </row>
    <row r="2410" spans="1:6" hidden="1" x14ac:dyDescent="0.35">
      <c r="A2410" s="1">
        <v>44286</v>
      </c>
      <c r="B2410" t="s">
        <v>11</v>
      </c>
      <c r="C2410" t="str">
        <f t="shared" si="37"/>
        <v>Aberdeen</v>
      </c>
      <c r="D2410" t="s">
        <v>10</v>
      </c>
      <c r="E2410" t="s">
        <v>9</v>
      </c>
      <c r="F2410">
        <v>7442</v>
      </c>
    </row>
    <row r="2411" spans="1:6" hidden="1" x14ac:dyDescent="0.35">
      <c r="A2411" s="1">
        <v>44286</v>
      </c>
      <c r="B2411" t="s">
        <v>12</v>
      </c>
      <c r="C2411" t="str">
        <f t="shared" si="37"/>
        <v>St Andrews</v>
      </c>
      <c r="D2411" t="s">
        <v>6</v>
      </c>
      <c r="E2411" t="s">
        <v>9</v>
      </c>
      <c r="F2411">
        <v>5891</v>
      </c>
    </row>
    <row r="2412" spans="1:6" hidden="1" x14ac:dyDescent="0.35">
      <c r="A2412" s="1">
        <v>44286</v>
      </c>
      <c r="B2412" t="s">
        <v>12</v>
      </c>
      <c r="C2412" t="str">
        <f t="shared" si="37"/>
        <v>St Andrews</v>
      </c>
      <c r="D2412" t="s">
        <v>8</v>
      </c>
      <c r="E2412" t="s">
        <v>9</v>
      </c>
      <c r="F2412">
        <v>20998</v>
      </c>
    </row>
    <row r="2413" spans="1:6" hidden="1" x14ac:dyDescent="0.35">
      <c r="A2413" s="1">
        <v>44286</v>
      </c>
      <c r="B2413" t="s">
        <v>12</v>
      </c>
      <c r="C2413" t="str">
        <f t="shared" si="37"/>
        <v>St Andrews</v>
      </c>
      <c r="D2413" t="s">
        <v>10</v>
      </c>
      <c r="E2413" t="s">
        <v>9</v>
      </c>
      <c r="F2413">
        <v>6067</v>
      </c>
    </row>
    <row r="2414" spans="1:6" hidden="1" x14ac:dyDescent="0.35">
      <c r="A2414" s="1">
        <v>44286</v>
      </c>
      <c r="B2414" t="s">
        <v>13</v>
      </c>
      <c r="C2414" t="str">
        <f t="shared" si="37"/>
        <v>Dundee</v>
      </c>
      <c r="D2414" t="s">
        <v>6</v>
      </c>
      <c r="E2414" t="s">
        <v>9</v>
      </c>
      <c r="F2414">
        <v>10821</v>
      </c>
    </row>
    <row r="2415" spans="1:6" hidden="1" x14ac:dyDescent="0.35">
      <c r="A2415" s="1">
        <v>44286</v>
      </c>
      <c r="B2415" t="s">
        <v>13</v>
      </c>
      <c r="C2415" t="str">
        <f t="shared" si="37"/>
        <v>Dundee</v>
      </c>
      <c r="D2415" t="s">
        <v>8</v>
      </c>
      <c r="E2415" t="s">
        <v>9</v>
      </c>
      <c r="F2415">
        <v>40175</v>
      </c>
    </row>
    <row r="2416" spans="1:6" hidden="1" x14ac:dyDescent="0.35">
      <c r="A2416" s="1">
        <v>44286</v>
      </c>
      <c r="B2416" t="s">
        <v>13</v>
      </c>
      <c r="C2416" t="str">
        <f t="shared" si="37"/>
        <v>Dundee</v>
      </c>
      <c r="D2416" t="s">
        <v>10</v>
      </c>
      <c r="E2416" t="s">
        <v>9</v>
      </c>
      <c r="F2416">
        <v>8724</v>
      </c>
    </row>
    <row r="2417" spans="1:6" hidden="1" x14ac:dyDescent="0.35">
      <c r="A2417" s="1">
        <v>44286</v>
      </c>
      <c r="B2417" t="s">
        <v>14</v>
      </c>
      <c r="C2417" t="str">
        <f t="shared" si="37"/>
        <v xml:space="preserve">Glasgow </v>
      </c>
      <c r="D2417" t="s">
        <v>6</v>
      </c>
      <c r="E2417" t="s">
        <v>9</v>
      </c>
      <c r="F2417">
        <v>21915</v>
      </c>
    </row>
    <row r="2418" spans="1:6" hidden="1" x14ac:dyDescent="0.35">
      <c r="A2418" s="1">
        <v>44286</v>
      </c>
      <c r="B2418" t="s">
        <v>14</v>
      </c>
      <c r="C2418" t="str">
        <f t="shared" si="37"/>
        <v xml:space="preserve">Glasgow </v>
      </c>
      <c r="D2418" t="s">
        <v>8</v>
      </c>
      <c r="E2418" t="s">
        <v>9</v>
      </c>
      <c r="F2418">
        <v>94492</v>
      </c>
    </row>
    <row r="2419" spans="1:6" hidden="1" x14ac:dyDescent="0.35">
      <c r="A2419" s="1">
        <v>44286</v>
      </c>
      <c r="B2419" t="s">
        <v>14</v>
      </c>
      <c r="C2419" t="str">
        <f t="shared" si="37"/>
        <v xml:space="preserve">Glasgow </v>
      </c>
      <c r="D2419" t="s">
        <v>10</v>
      </c>
      <c r="E2419" t="s">
        <v>9</v>
      </c>
      <c r="F2419">
        <v>12908</v>
      </c>
    </row>
    <row r="2420" spans="1:6" hidden="1" x14ac:dyDescent="0.35">
      <c r="A2420" s="1">
        <v>44286</v>
      </c>
      <c r="B2420" t="s">
        <v>15</v>
      </c>
      <c r="C2420" t="str">
        <f t="shared" si="37"/>
        <v>Dumfries</v>
      </c>
      <c r="D2420" t="s">
        <v>6</v>
      </c>
      <c r="E2420" t="s">
        <v>9</v>
      </c>
      <c r="F2420">
        <v>7054</v>
      </c>
    </row>
    <row r="2421" spans="1:6" hidden="1" x14ac:dyDescent="0.35">
      <c r="A2421" s="1">
        <v>44286</v>
      </c>
      <c r="B2421" t="s">
        <v>15</v>
      </c>
      <c r="C2421" t="str">
        <f t="shared" si="37"/>
        <v>Dumfries</v>
      </c>
      <c r="D2421" t="s">
        <v>8</v>
      </c>
      <c r="E2421" t="s">
        <v>9</v>
      </c>
      <c r="F2421">
        <v>21427</v>
      </c>
    </row>
    <row r="2422" spans="1:6" hidden="1" x14ac:dyDescent="0.35">
      <c r="A2422" s="1">
        <v>44286</v>
      </c>
      <c r="B2422" t="s">
        <v>15</v>
      </c>
      <c r="C2422" t="str">
        <f t="shared" si="37"/>
        <v>Dumfries</v>
      </c>
      <c r="D2422" t="s">
        <v>10</v>
      </c>
      <c r="E2422" t="s">
        <v>9</v>
      </c>
      <c r="F2422">
        <v>3827</v>
      </c>
    </row>
    <row r="2423" spans="1:6" hidden="1" x14ac:dyDescent="0.35">
      <c r="A2423" s="1">
        <v>44286</v>
      </c>
      <c r="B2423" t="s">
        <v>16</v>
      </c>
      <c r="C2423" t="str">
        <f t="shared" si="37"/>
        <v>Inverness</v>
      </c>
      <c r="D2423" t="s">
        <v>6</v>
      </c>
      <c r="E2423" t="s">
        <v>9</v>
      </c>
      <c r="F2423">
        <v>9637</v>
      </c>
    </row>
    <row r="2424" spans="1:6" hidden="1" x14ac:dyDescent="0.35">
      <c r="A2424" s="1">
        <v>44286</v>
      </c>
      <c r="B2424" t="s">
        <v>16</v>
      </c>
      <c r="C2424" t="str">
        <f t="shared" si="37"/>
        <v>Inverness</v>
      </c>
      <c r="D2424" t="s">
        <v>8</v>
      </c>
      <c r="E2424" t="s">
        <v>9</v>
      </c>
      <c r="F2424">
        <v>34911</v>
      </c>
    </row>
    <row r="2425" spans="1:6" hidden="1" x14ac:dyDescent="0.35">
      <c r="A2425" s="1">
        <v>44286</v>
      </c>
      <c r="B2425" t="s">
        <v>16</v>
      </c>
      <c r="C2425" t="str">
        <f t="shared" si="37"/>
        <v>Inverness</v>
      </c>
      <c r="D2425" t="s">
        <v>10</v>
      </c>
      <c r="E2425" t="s">
        <v>9</v>
      </c>
      <c r="F2425">
        <v>6318</v>
      </c>
    </row>
    <row r="2426" spans="1:6" hidden="1" x14ac:dyDescent="0.35">
      <c r="A2426" s="1">
        <v>44286</v>
      </c>
      <c r="B2426" t="s">
        <v>17</v>
      </c>
      <c r="C2426" t="str">
        <f t="shared" si="37"/>
        <v>Stirling</v>
      </c>
      <c r="D2426" t="s">
        <v>6</v>
      </c>
      <c r="E2426" t="s">
        <v>9</v>
      </c>
      <c r="F2426">
        <v>8115</v>
      </c>
    </row>
    <row r="2427" spans="1:6" hidden="1" x14ac:dyDescent="0.35">
      <c r="A2427" s="1">
        <v>44286</v>
      </c>
      <c r="B2427" t="s">
        <v>17</v>
      </c>
      <c r="C2427" t="str">
        <f t="shared" si="37"/>
        <v>Stirling</v>
      </c>
      <c r="D2427" t="s">
        <v>8</v>
      </c>
      <c r="E2427" t="s">
        <v>9</v>
      </c>
      <c r="F2427">
        <v>28123</v>
      </c>
    </row>
    <row r="2428" spans="1:6" hidden="1" x14ac:dyDescent="0.35">
      <c r="A2428" s="1">
        <v>44286</v>
      </c>
      <c r="B2428" t="s">
        <v>17</v>
      </c>
      <c r="C2428" t="str">
        <f t="shared" si="37"/>
        <v>Stirling</v>
      </c>
      <c r="D2428" t="s">
        <v>10</v>
      </c>
      <c r="E2428" t="s">
        <v>9</v>
      </c>
      <c r="F2428">
        <v>6333</v>
      </c>
    </row>
    <row r="2429" spans="1:6" hidden="1" x14ac:dyDescent="0.35">
      <c r="A2429" s="1">
        <v>44286</v>
      </c>
      <c r="B2429" t="s">
        <v>18</v>
      </c>
      <c r="C2429" t="str">
        <f t="shared" si="37"/>
        <v>Edinburgh</v>
      </c>
      <c r="D2429" t="s">
        <v>6</v>
      </c>
      <c r="E2429" t="s">
        <v>9</v>
      </c>
      <c r="F2429">
        <v>13526</v>
      </c>
    </row>
    <row r="2430" spans="1:6" hidden="1" x14ac:dyDescent="0.35">
      <c r="A2430" s="1">
        <v>44286</v>
      </c>
      <c r="B2430" t="s">
        <v>18</v>
      </c>
      <c r="C2430" t="str">
        <f t="shared" si="37"/>
        <v>Edinburgh</v>
      </c>
      <c r="D2430" t="s">
        <v>8</v>
      </c>
      <c r="E2430" t="s">
        <v>9</v>
      </c>
      <c r="F2430">
        <v>60263</v>
      </c>
    </row>
    <row r="2431" spans="1:6" hidden="1" x14ac:dyDescent="0.35">
      <c r="A2431" s="1">
        <v>44286</v>
      </c>
      <c r="B2431" t="s">
        <v>18</v>
      </c>
      <c r="C2431" t="str">
        <f t="shared" si="37"/>
        <v>Edinburgh</v>
      </c>
      <c r="D2431" t="s">
        <v>10</v>
      </c>
      <c r="E2431" t="s">
        <v>9</v>
      </c>
      <c r="F2431">
        <v>9498</v>
      </c>
    </row>
  </sheetData>
  <autoFilter ref="A1:F2431" xr:uid="{801D7DFE-70D5-49A9-8743-808AABF628D5}">
    <filterColumn colId="3">
      <filters>
        <filter val="Clothing &amp; Footwear"/>
      </filters>
    </filterColumn>
    <filterColumn colId="5">
      <filters>
        <filter val="32080"/>
      </filters>
    </filterColumn>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D5A5E-8A1E-4947-8C64-8F1111DAFFF8}">
  <dimension ref="A3:B8"/>
  <sheetViews>
    <sheetView workbookViewId="0">
      <selection activeCell="K7" sqref="K7"/>
    </sheetView>
  </sheetViews>
  <sheetFormatPr defaultRowHeight="15.5" x14ac:dyDescent="0.35"/>
  <cols>
    <col min="1" max="1" width="12.25" bestFit="1" customWidth="1"/>
    <col min="2" max="2" width="15.25" bestFit="1" customWidth="1"/>
  </cols>
  <sheetData>
    <row r="3" spans="1:2" x14ac:dyDescent="0.35">
      <c r="A3" s="16" t="s">
        <v>59</v>
      </c>
      <c r="B3" t="s">
        <v>61</v>
      </c>
    </row>
    <row r="4" spans="1:2" x14ac:dyDescent="0.35">
      <c r="A4" s="17" t="s">
        <v>62</v>
      </c>
      <c r="B4" s="84">
        <v>17029700</v>
      </c>
    </row>
    <row r="5" spans="1:2" x14ac:dyDescent="0.35">
      <c r="A5" s="17" t="s">
        <v>63</v>
      </c>
      <c r="B5" s="84">
        <v>14036235</v>
      </c>
    </row>
    <row r="6" spans="1:2" x14ac:dyDescent="0.35">
      <c r="A6" s="17" t="s">
        <v>64</v>
      </c>
      <c r="B6" s="84">
        <v>16147780</v>
      </c>
    </row>
    <row r="7" spans="1:2" x14ac:dyDescent="0.35">
      <c r="A7" s="17" t="s">
        <v>60</v>
      </c>
      <c r="B7" s="84">
        <v>47213715</v>
      </c>
    </row>
    <row r="8" spans="1:2" x14ac:dyDescent="0.35">
      <c r="B8" s="18"/>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BE147-D6DC-4A23-8979-F32E1D14132B}">
  <dimension ref="A3:B13"/>
  <sheetViews>
    <sheetView workbookViewId="0">
      <selection activeCell="G37" sqref="G37"/>
    </sheetView>
  </sheetViews>
  <sheetFormatPr defaultRowHeight="15.5" x14ac:dyDescent="0.35"/>
  <cols>
    <col min="1" max="1" width="12.25" bestFit="1" customWidth="1"/>
    <col min="2" max="2" width="15.25" bestFit="1" customWidth="1"/>
  </cols>
  <sheetData>
    <row r="3" spans="1:2" x14ac:dyDescent="0.35">
      <c r="A3" s="16" t="s">
        <v>59</v>
      </c>
      <c r="B3" t="s">
        <v>61</v>
      </c>
    </row>
    <row r="4" spans="1:2" x14ac:dyDescent="0.35">
      <c r="A4" s="17" t="s">
        <v>22</v>
      </c>
      <c r="B4" s="19">
        <v>2878485</v>
      </c>
    </row>
    <row r="5" spans="1:2" x14ac:dyDescent="0.35">
      <c r="A5" s="17" t="s">
        <v>28</v>
      </c>
      <c r="B5" s="19">
        <v>2926621</v>
      </c>
    </row>
    <row r="6" spans="1:2" x14ac:dyDescent="0.35">
      <c r="A6" s="17" t="s">
        <v>27</v>
      </c>
      <c r="B6" s="19">
        <v>3578750</v>
      </c>
    </row>
    <row r="7" spans="1:2" x14ac:dyDescent="0.35">
      <c r="A7" s="17" t="s">
        <v>29</v>
      </c>
      <c r="B7" s="19">
        <v>3897591</v>
      </c>
    </row>
    <row r="8" spans="1:2" x14ac:dyDescent="0.35">
      <c r="A8" s="17" t="s">
        <v>26</v>
      </c>
      <c r="B8" s="19">
        <v>4502605</v>
      </c>
    </row>
    <row r="9" spans="1:2" x14ac:dyDescent="0.35">
      <c r="A9" s="17" t="s">
        <v>23</v>
      </c>
      <c r="B9" s="19">
        <v>5348463</v>
      </c>
    </row>
    <row r="10" spans="1:2" x14ac:dyDescent="0.35">
      <c r="A10" s="17" t="s">
        <v>21</v>
      </c>
      <c r="B10" s="19">
        <v>5369436</v>
      </c>
    </row>
    <row r="11" spans="1:2" x14ac:dyDescent="0.35">
      <c r="A11" s="17" t="s">
        <v>24</v>
      </c>
      <c r="B11" s="19">
        <v>7446172</v>
      </c>
    </row>
    <row r="12" spans="1:2" x14ac:dyDescent="0.35">
      <c r="A12" s="17" t="s">
        <v>25</v>
      </c>
      <c r="B12" s="19">
        <v>11265592</v>
      </c>
    </row>
    <row r="13" spans="1:2" x14ac:dyDescent="0.35">
      <c r="A13" s="17" t="s">
        <v>60</v>
      </c>
      <c r="B13" s="19">
        <v>47213715</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BCFDA-7ECB-453F-9F84-1624CDC6D2B3}">
  <dimension ref="A3:B7"/>
  <sheetViews>
    <sheetView workbookViewId="0">
      <selection activeCell="B4" sqref="B4:B7"/>
    </sheetView>
  </sheetViews>
  <sheetFormatPr defaultRowHeight="15.5" x14ac:dyDescent="0.35"/>
  <cols>
    <col min="1" max="1" width="17.83203125" bestFit="1" customWidth="1"/>
    <col min="2" max="2" width="15.25" bestFit="1" customWidth="1"/>
  </cols>
  <sheetData>
    <row r="3" spans="1:2" x14ac:dyDescent="0.35">
      <c r="A3" s="16" t="s">
        <v>59</v>
      </c>
      <c r="B3" t="s">
        <v>61</v>
      </c>
    </row>
    <row r="4" spans="1:2" x14ac:dyDescent="0.35">
      <c r="A4" s="17" t="s">
        <v>10</v>
      </c>
      <c r="B4" s="60">
        <v>6850685</v>
      </c>
    </row>
    <row r="5" spans="1:2" x14ac:dyDescent="0.35">
      <c r="A5" s="17" t="s">
        <v>6</v>
      </c>
      <c r="B5" s="60">
        <v>9762829</v>
      </c>
    </row>
    <row r="6" spans="1:2" x14ac:dyDescent="0.35">
      <c r="A6" s="17" t="s">
        <v>8</v>
      </c>
      <c r="B6" s="60">
        <v>30600201</v>
      </c>
    </row>
    <row r="7" spans="1:2" x14ac:dyDescent="0.35">
      <c r="A7" s="17" t="s">
        <v>60</v>
      </c>
      <c r="B7" s="60">
        <v>47213715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1C388-6EF7-40BC-A569-89AB69E0A917}">
  <dimension ref="A3:B6"/>
  <sheetViews>
    <sheetView workbookViewId="0">
      <selection activeCell="H28" sqref="H28"/>
    </sheetView>
  </sheetViews>
  <sheetFormatPr defaultRowHeight="15.5" x14ac:dyDescent="0.35"/>
  <cols>
    <col min="1" max="1" width="12.25" bestFit="1" customWidth="1"/>
    <col min="2" max="2" width="15.25" bestFit="1" customWidth="1"/>
  </cols>
  <sheetData>
    <row r="3" spans="1:2" x14ac:dyDescent="0.35">
      <c r="A3" s="16" t="s">
        <v>59</v>
      </c>
      <c r="B3" t="s">
        <v>61</v>
      </c>
    </row>
    <row r="4" spans="1:2" x14ac:dyDescent="0.35">
      <c r="A4" s="17" t="s">
        <v>7</v>
      </c>
      <c r="B4" s="57">
        <v>12072276</v>
      </c>
    </row>
    <row r="5" spans="1:2" x14ac:dyDescent="0.35">
      <c r="A5" s="17" t="s">
        <v>9</v>
      </c>
      <c r="B5" s="57">
        <v>35141439</v>
      </c>
    </row>
    <row r="6" spans="1:2" x14ac:dyDescent="0.35">
      <c r="A6" s="17" t="s">
        <v>60</v>
      </c>
      <c r="B6" s="57">
        <v>47213715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3140D-EDDD-4F4D-8D29-2CAA7B524307}">
  <dimension ref="A1:F838"/>
  <sheetViews>
    <sheetView workbookViewId="0">
      <selection sqref="A1:F838"/>
    </sheetView>
  </sheetViews>
  <sheetFormatPr defaultRowHeight="15.5" x14ac:dyDescent="0.35"/>
  <cols>
    <col min="2" max="2" width="11.6640625" customWidth="1"/>
    <col min="3" max="3" width="12.4140625" customWidth="1"/>
    <col min="4" max="4" width="12.75" customWidth="1"/>
    <col min="5" max="5" width="11.58203125" customWidth="1"/>
    <col min="6" max="6" width="10.75" customWidth="1"/>
  </cols>
  <sheetData>
    <row r="1" spans="1:6" x14ac:dyDescent="0.35">
      <c r="A1" t="s">
        <v>0</v>
      </c>
      <c r="B1" t="s">
        <v>1</v>
      </c>
      <c r="C1" t="s">
        <v>30</v>
      </c>
      <c r="D1" t="s">
        <v>2</v>
      </c>
      <c r="E1" t="s">
        <v>3</v>
      </c>
      <c r="F1" t="s">
        <v>4</v>
      </c>
    </row>
    <row r="2" spans="1:6" x14ac:dyDescent="0.35">
      <c r="A2" s="1">
        <v>44197</v>
      </c>
      <c r="B2" t="s">
        <v>5</v>
      </c>
      <c r="C2" t="s">
        <v>27</v>
      </c>
      <c r="D2" t="s">
        <v>6</v>
      </c>
      <c r="E2" t="s">
        <v>7</v>
      </c>
      <c r="F2">
        <v>9690</v>
      </c>
    </row>
    <row r="3" spans="1:6" x14ac:dyDescent="0.35">
      <c r="A3" s="1">
        <v>44197</v>
      </c>
      <c r="B3" t="s">
        <v>5</v>
      </c>
      <c r="C3" t="s">
        <v>27</v>
      </c>
      <c r="D3" t="s">
        <v>8</v>
      </c>
      <c r="E3" t="s">
        <v>9</v>
      </c>
      <c r="F3">
        <v>22029</v>
      </c>
    </row>
    <row r="4" spans="1:6" x14ac:dyDescent="0.35">
      <c r="A4" s="1">
        <v>44197</v>
      </c>
      <c r="B4" t="s">
        <v>5</v>
      </c>
      <c r="C4" t="s">
        <v>27</v>
      </c>
      <c r="D4" t="s">
        <v>10</v>
      </c>
      <c r="E4" t="s">
        <v>7</v>
      </c>
      <c r="F4">
        <v>16309</v>
      </c>
    </row>
    <row r="5" spans="1:6" x14ac:dyDescent="0.35">
      <c r="A5" s="1">
        <v>44197</v>
      </c>
      <c r="B5" t="s">
        <v>11</v>
      </c>
      <c r="C5" t="s">
        <v>21</v>
      </c>
      <c r="D5" t="s">
        <v>6</v>
      </c>
      <c r="E5" t="s">
        <v>7</v>
      </c>
      <c r="F5">
        <v>14402</v>
      </c>
    </row>
    <row r="6" spans="1:6" x14ac:dyDescent="0.35">
      <c r="A6" s="1">
        <v>44197</v>
      </c>
      <c r="B6" t="s">
        <v>11</v>
      </c>
      <c r="C6" t="s">
        <v>21</v>
      </c>
      <c r="D6" t="s">
        <v>8</v>
      </c>
      <c r="E6" t="s">
        <v>9</v>
      </c>
      <c r="F6">
        <v>34675</v>
      </c>
    </row>
    <row r="7" spans="1:6" x14ac:dyDescent="0.35">
      <c r="A7" s="1">
        <v>44197</v>
      </c>
      <c r="B7" t="s">
        <v>11</v>
      </c>
      <c r="C7" t="s">
        <v>21</v>
      </c>
      <c r="D7" t="s">
        <v>10</v>
      </c>
      <c r="E7" t="s">
        <v>7</v>
      </c>
      <c r="F7">
        <v>17554</v>
      </c>
    </row>
    <row r="8" spans="1:6" x14ac:dyDescent="0.35">
      <c r="A8" s="1">
        <v>44197</v>
      </c>
      <c r="B8" t="s">
        <v>12</v>
      </c>
      <c r="C8" t="s">
        <v>28</v>
      </c>
      <c r="D8" t="s">
        <v>6</v>
      </c>
      <c r="E8" t="s">
        <v>7</v>
      </c>
      <c r="F8">
        <v>7471</v>
      </c>
    </row>
    <row r="9" spans="1:6" x14ac:dyDescent="0.35">
      <c r="A9" s="1">
        <v>44197</v>
      </c>
      <c r="B9" t="s">
        <v>12</v>
      </c>
      <c r="C9" t="s">
        <v>28</v>
      </c>
      <c r="D9" t="s">
        <v>8</v>
      </c>
      <c r="E9" t="s">
        <v>9</v>
      </c>
      <c r="F9">
        <v>17476</v>
      </c>
    </row>
    <row r="10" spans="1:6" x14ac:dyDescent="0.35">
      <c r="A10" s="1">
        <v>44197</v>
      </c>
      <c r="B10" t="s">
        <v>12</v>
      </c>
      <c r="C10" t="s">
        <v>28</v>
      </c>
      <c r="D10" t="s">
        <v>10</v>
      </c>
      <c r="E10" t="s">
        <v>7</v>
      </c>
      <c r="F10">
        <v>11059</v>
      </c>
    </row>
    <row r="11" spans="1:6" x14ac:dyDescent="0.35">
      <c r="A11" s="1">
        <v>44197</v>
      </c>
      <c r="B11" t="s">
        <v>13</v>
      </c>
      <c r="C11" t="s">
        <v>23</v>
      </c>
      <c r="D11" t="s">
        <v>6</v>
      </c>
      <c r="E11" t="s">
        <v>7</v>
      </c>
      <c r="F11">
        <v>14704</v>
      </c>
    </row>
    <row r="12" spans="1:6" x14ac:dyDescent="0.35">
      <c r="A12" s="1">
        <v>44197</v>
      </c>
      <c r="B12" t="s">
        <v>13</v>
      </c>
      <c r="C12" t="s">
        <v>23</v>
      </c>
      <c r="D12" t="s">
        <v>8</v>
      </c>
      <c r="E12" t="s">
        <v>9</v>
      </c>
      <c r="F12">
        <v>33437</v>
      </c>
    </row>
    <row r="13" spans="1:6" x14ac:dyDescent="0.35">
      <c r="A13" s="1">
        <v>44197</v>
      </c>
      <c r="B13" t="s">
        <v>13</v>
      </c>
      <c r="C13" t="s">
        <v>23</v>
      </c>
      <c r="D13" t="s">
        <v>10</v>
      </c>
      <c r="E13" t="s">
        <v>7</v>
      </c>
      <c r="F13">
        <v>17492</v>
      </c>
    </row>
    <row r="14" spans="1:6" x14ac:dyDescent="0.35">
      <c r="A14" s="1">
        <v>44197</v>
      </c>
      <c r="B14" t="s">
        <v>14</v>
      </c>
      <c r="C14" t="s">
        <v>25</v>
      </c>
      <c r="D14" t="s">
        <v>6</v>
      </c>
      <c r="E14" t="s">
        <v>7</v>
      </c>
      <c r="F14">
        <v>30741</v>
      </c>
    </row>
    <row r="15" spans="1:6" x14ac:dyDescent="0.35">
      <c r="A15" s="1">
        <v>44197</v>
      </c>
      <c r="B15" t="s">
        <v>14</v>
      </c>
      <c r="C15" t="s">
        <v>25</v>
      </c>
      <c r="D15" t="s">
        <v>8</v>
      </c>
      <c r="E15" t="s">
        <v>9</v>
      </c>
      <c r="F15">
        <v>78644</v>
      </c>
    </row>
    <row r="16" spans="1:6" x14ac:dyDescent="0.35">
      <c r="A16" s="1">
        <v>44197</v>
      </c>
      <c r="B16" t="s">
        <v>14</v>
      </c>
      <c r="C16" t="s">
        <v>25</v>
      </c>
      <c r="D16" t="s">
        <v>10</v>
      </c>
      <c r="E16" t="s">
        <v>7</v>
      </c>
      <c r="F16">
        <v>27869</v>
      </c>
    </row>
    <row r="17" spans="1:6" x14ac:dyDescent="0.35">
      <c r="A17" s="1">
        <v>44197</v>
      </c>
      <c r="B17" t="s">
        <v>15</v>
      </c>
      <c r="C17" t="s">
        <v>22</v>
      </c>
      <c r="D17" t="s">
        <v>6</v>
      </c>
      <c r="E17" t="s">
        <v>7</v>
      </c>
      <c r="F17">
        <v>9585</v>
      </c>
    </row>
    <row r="18" spans="1:6" x14ac:dyDescent="0.35">
      <c r="A18" s="1">
        <v>44197</v>
      </c>
      <c r="B18" t="s">
        <v>15</v>
      </c>
      <c r="C18" t="s">
        <v>22</v>
      </c>
      <c r="D18" t="s">
        <v>8</v>
      </c>
      <c r="E18" t="s">
        <v>9</v>
      </c>
      <c r="F18">
        <v>17833</v>
      </c>
    </row>
    <row r="19" spans="1:6" x14ac:dyDescent="0.35">
      <c r="A19" s="1">
        <v>44197</v>
      </c>
      <c r="B19" t="s">
        <v>15</v>
      </c>
      <c r="C19" t="s">
        <v>22</v>
      </c>
      <c r="D19" t="s">
        <v>10</v>
      </c>
      <c r="E19" t="s">
        <v>7</v>
      </c>
      <c r="F19">
        <v>7673</v>
      </c>
    </row>
    <row r="20" spans="1:6" x14ac:dyDescent="0.35">
      <c r="A20" s="1">
        <v>44197</v>
      </c>
      <c r="B20" t="s">
        <v>16</v>
      </c>
      <c r="C20" t="s">
        <v>26</v>
      </c>
      <c r="D20" t="s">
        <v>6</v>
      </c>
      <c r="E20" t="s">
        <v>7</v>
      </c>
      <c r="F20">
        <v>13407</v>
      </c>
    </row>
    <row r="21" spans="1:6" x14ac:dyDescent="0.35">
      <c r="A21" s="1">
        <v>44197</v>
      </c>
      <c r="B21" t="s">
        <v>16</v>
      </c>
      <c r="C21" t="s">
        <v>26</v>
      </c>
      <c r="D21" t="s">
        <v>8</v>
      </c>
      <c r="E21" t="s">
        <v>9</v>
      </c>
      <c r="F21">
        <v>29056</v>
      </c>
    </row>
    <row r="22" spans="1:6" x14ac:dyDescent="0.35">
      <c r="A22" s="1">
        <v>44197</v>
      </c>
      <c r="B22" t="s">
        <v>16</v>
      </c>
      <c r="C22" t="s">
        <v>26</v>
      </c>
      <c r="D22" t="s">
        <v>10</v>
      </c>
      <c r="E22" t="s">
        <v>7</v>
      </c>
      <c r="F22">
        <v>13892</v>
      </c>
    </row>
    <row r="23" spans="1:6" x14ac:dyDescent="0.35">
      <c r="A23" s="1">
        <v>44197</v>
      </c>
      <c r="B23" t="s">
        <v>17</v>
      </c>
      <c r="C23" t="s">
        <v>29</v>
      </c>
      <c r="D23" t="s">
        <v>6</v>
      </c>
      <c r="E23" t="s">
        <v>7</v>
      </c>
      <c r="F23">
        <v>13069</v>
      </c>
    </row>
    <row r="24" spans="1:6" x14ac:dyDescent="0.35">
      <c r="A24" s="1">
        <v>44197</v>
      </c>
      <c r="B24" t="s">
        <v>17</v>
      </c>
      <c r="C24" t="s">
        <v>29</v>
      </c>
      <c r="D24" t="s">
        <v>8</v>
      </c>
      <c r="E24" t="s">
        <v>7</v>
      </c>
      <c r="F24">
        <v>23595</v>
      </c>
    </row>
    <row r="25" spans="1:6" x14ac:dyDescent="0.35">
      <c r="A25" s="1">
        <v>44197</v>
      </c>
      <c r="B25" t="s">
        <v>17</v>
      </c>
      <c r="C25" t="s">
        <v>29</v>
      </c>
      <c r="D25" t="s">
        <v>10</v>
      </c>
      <c r="E25" t="s">
        <v>7</v>
      </c>
      <c r="F25">
        <v>16927</v>
      </c>
    </row>
    <row r="26" spans="1:6" x14ac:dyDescent="0.35">
      <c r="A26" s="1">
        <v>44197</v>
      </c>
      <c r="B26" t="s">
        <v>18</v>
      </c>
      <c r="C26" t="s">
        <v>24</v>
      </c>
      <c r="D26" t="s">
        <v>6</v>
      </c>
      <c r="E26" t="s">
        <v>7</v>
      </c>
      <c r="F26">
        <v>18380</v>
      </c>
    </row>
    <row r="27" spans="1:6" x14ac:dyDescent="0.35">
      <c r="A27" s="1">
        <v>44197</v>
      </c>
      <c r="B27" t="s">
        <v>18</v>
      </c>
      <c r="C27" t="s">
        <v>24</v>
      </c>
      <c r="D27" t="s">
        <v>8</v>
      </c>
      <c r="E27" t="s">
        <v>9</v>
      </c>
      <c r="F27">
        <v>50155</v>
      </c>
    </row>
    <row r="28" spans="1:6" x14ac:dyDescent="0.35">
      <c r="A28" s="1">
        <v>44197</v>
      </c>
      <c r="B28" t="s">
        <v>18</v>
      </c>
      <c r="C28" t="s">
        <v>24</v>
      </c>
      <c r="D28" t="s">
        <v>10</v>
      </c>
      <c r="E28" t="s">
        <v>7</v>
      </c>
      <c r="F28">
        <v>25391</v>
      </c>
    </row>
    <row r="29" spans="1:6" x14ac:dyDescent="0.35">
      <c r="A29" s="1">
        <v>44198</v>
      </c>
      <c r="B29" t="s">
        <v>5</v>
      </c>
      <c r="C29" t="s">
        <v>27</v>
      </c>
      <c r="D29" t="s">
        <v>6</v>
      </c>
      <c r="E29" t="s">
        <v>7</v>
      </c>
      <c r="F29">
        <v>9583</v>
      </c>
    </row>
    <row r="30" spans="1:6" x14ac:dyDescent="0.35">
      <c r="A30" s="1">
        <v>44198</v>
      </c>
      <c r="B30" t="s">
        <v>5</v>
      </c>
      <c r="C30" t="s">
        <v>27</v>
      </c>
      <c r="D30" t="s">
        <v>8</v>
      </c>
      <c r="E30" t="s">
        <v>9</v>
      </c>
      <c r="F30">
        <v>20875</v>
      </c>
    </row>
    <row r="31" spans="1:6" x14ac:dyDescent="0.35">
      <c r="A31" s="1">
        <v>44198</v>
      </c>
      <c r="B31" t="s">
        <v>5</v>
      </c>
      <c r="C31" t="s">
        <v>27</v>
      </c>
      <c r="D31" t="s">
        <v>10</v>
      </c>
      <c r="E31" t="s">
        <v>7</v>
      </c>
      <c r="F31">
        <v>12802</v>
      </c>
    </row>
    <row r="32" spans="1:6" x14ac:dyDescent="0.35">
      <c r="A32" s="1">
        <v>44198</v>
      </c>
      <c r="B32" t="s">
        <v>11</v>
      </c>
      <c r="C32" t="s">
        <v>21</v>
      </c>
      <c r="D32" t="s">
        <v>6</v>
      </c>
      <c r="E32" t="s">
        <v>7</v>
      </c>
      <c r="F32">
        <v>14234</v>
      </c>
    </row>
    <row r="33" spans="1:6" x14ac:dyDescent="0.35">
      <c r="A33" s="1">
        <v>44198</v>
      </c>
      <c r="B33" t="s">
        <v>11</v>
      </c>
      <c r="C33" t="s">
        <v>21</v>
      </c>
      <c r="D33" t="s">
        <v>8</v>
      </c>
      <c r="E33" t="s">
        <v>9</v>
      </c>
      <c r="F33">
        <v>32859</v>
      </c>
    </row>
    <row r="34" spans="1:6" x14ac:dyDescent="0.35">
      <c r="A34" s="1">
        <v>44198</v>
      </c>
      <c r="B34" t="s">
        <v>11</v>
      </c>
      <c r="C34" t="s">
        <v>21</v>
      </c>
      <c r="D34" t="s">
        <v>10</v>
      </c>
      <c r="E34" t="s">
        <v>7</v>
      </c>
      <c r="F34">
        <v>13779</v>
      </c>
    </row>
    <row r="35" spans="1:6" x14ac:dyDescent="0.35">
      <c r="A35" s="1">
        <v>44198</v>
      </c>
      <c r="B35" t="s">
        <v>12</v>
      </c>
      <c r="C35" t="s">
        <v>28</v>
      </c>
      <c r="D35" t="s">
        <v>6</v>
      </c>
      <c r="E35" t="s">
        <v>7</v>
      </c>
      <c r="F35">
        <v>7384</v>
      </c>
    </row>
    <row r="36" spans="1:6" x14ac:dyDescent="0.35">
      <c r="A36" s="1">
        <v>44198</v>
      </c>
      <c r="B36" t="s">
        <v>12</v>
      </c>
      <c r="C36" t="s">
        <v>28</v>
      </c>
      <c r="D36" t="s">
        <v>8</v>
      </c>
      <c r="E36" t="s">
        <v>9</v>
      </c>
      <c r="F36">
        <v>16561</v>
      </c>
    </row>
    <row r="37" spans="1:6" x14ac:dyDescent="0.35">
      <c r="A37" s="1">
        <v>44198</v>
      </c>
      <c r="B37" t="s">
        <v>12</v>
      </c>
      <c r="C37" t="s">
        <v>28</v>
      </c>
      <c r="D37" t="s">
        <v>10</v>
      </c>
      <c r="E37" t="s">
        <v>7</v>
      </c>
      <c r="F37">
        <v>8680</v>
      </c>
    </row>
    <row r="38" spans="1:6" x14ac:dyDescent="0.35">
      <c r="A38" s="1">
        <v>44198</v>
      </c>
      <c r="B38" t="s">
        <v>13</v>
      </c>
      <c r="C38" t="s">
        <v>23</v>
      </c>
      <c r="D38" t="s">
        <v>6</v>
      </c>
      <c r="E38" t="s">
        <v>7</v>
      </c>
      <c r="F38">
        <v>14531</v>
      </c>
    </row>
    <row r="39" spans="1:6" x14ac:dyDescent="0.35">
      <c r="A39" s="1">
        <v>44198</v>
      </c>
      <c r="B39" t="s">
        <v>13</v>
      </c>
      <c r="C39" t="s">
        <v>23</v>
      </c>
      <c r="D39" t="s">
        <v>8</v>
      </c>
      <c r="E39" t="s">
        <v>9</v>
      </c>
      <c r="F39">
        <v>31685</v>
      </c>
    </row>
    <row r="40" spans="1:6" x14ac:dyDescent="0.35">
      <c r="A40" s="1">
        <v>44198</v>
      </c>
      <c r="B40" t="s">
        <v>13</v>
      </c>
      <c r="C40" t="s">
        <v>23</v>
      </c>
      <c r="D40" t="s">
        <v>10</v>
      </c>
      <c r="E40" t="s">
        <v>7</v>
      </c>
      <c r="F40">
        <v>13730</v>
      </c>
    </row>
    <row r="41" spans="1:6" x14ac:dyDescent="0.35">
      <c r="A41" s="1">
        <v>44198</v>
      </c>
      <c r="B41" t="s">
        <v>14</v>
      </c>
      <c r="C41" t="s">
        <v>25</v>
      </c>
      <c r="D41" t="s">
        <v>6</v>
      </c>
      <c r="E41" t="s">
        <v>7</v>
      </c>
      <c r="F41">
        <v>30382</v>
      </c>
    </row>
    <row r="42" spans="1:6" x14ac:dyDescent="0.35">
      <c r="A42" s="1">
        <v>44198</v>
      </c>
      <c r="B42" t="s">
        <v>14</v>
      </c>
      <c r="C42" t="s">
        <v>25</v>
      </c>
      <c r="D42" t="s">
        <v>8</v>
      </c>
      <c r="E42" t="s">
        <v>9</v>
      </c>
      <c r="F42">
        <v>74524</v>
      </c>
    </row>
    <row r="43" spans="1:6" x14ac:dyDescent="0.35">
      <c r="A43" s="1">
        <v>44198</v>
      </c>
      <c r="B43" t="s">
        <v>14</v>
      </c>
      <c r="C43" t="s">
        <v>25</v>
      </c>
      <c r="D43" t="s">
        <v>10</v>
      </c>
      <c r="E43" t="s">
        <v>7</v>
      </c>
      <c r="F43">
        <v>21875</v>
      </c>
    </row>
    <row r="44" spans="1:6" x14ac:dyDescent="0.35">
      <c r="A44" s="1">
        <v>44198</v>
      </c>
      <c r="B44" t="s">
        <v>15</v>
      </c>
      <c r="C44" t="s">
        <v>22</v>
      </c>
      <c r="D44" t="s">
        <v>6</v>
      </c>
      <c r="E44" t="s">
        <v>7</v>
      </c>
      <c r="F44">
        <v>9472</v>
      </c>
    </row>
    <row r="45" spans="1:6" x14ac:dyDescent="0.35">
      <c r="A45" s="1">
        <v>44198</v>
      </c>
      <c r="B45" t="s">
        <v>15</v>
      </c>
      <c r="C45" t="s">
        <v>22</v>
      </c>
      <c r="D45" t="s">
        <v>8</v>
      </c>
      <c r="E45" t="s">
        <v>9</v>
      </c>
      <c r="F45">
        <v>16899</v>
      </c>
    </row>
    <row r="46" spans="1:6" x14ac:dyDescent="0.35">
      <c r="A46" s="1">
        <v>44198</v>
      </c>
      <c r="B46" t="s">
        <v>15</v>
      </c>
      <c r="C46" t="s">
        <v>22</v>
      </c>
      <c r="D46" t="s">
        <v>10</v>
      </c>
      <c r="E46" t="s">
        <v>7</v>
      </c>
      <c r="F46">
        <v>6023</v>
      </c>
    </row>
    <row r="47" spans="1:6" x14ac:dyDescent="0.35">
      <c r="A47" s="1">
        <v>44198</v>
      </c>
      <c r="B47" t="s">
        <v>16</v>
      </c>
      <c r="C47" t="s">
        <v>26</v>
      </c>
      <c r="D47" t="s">
        <v>6</v>
      </c>
      <c r="E47" t="s">
        <v>7</v>
      </c>
      <c r="F47">
        <v>13251</v>
      </c>
    </row>
    <row r="48" spans="1:6" x14ac:dyDescent="0.35">
      <c r="A48" s="1">
        <v>44198</v>
      </c>
      <c r="B48" t="s">
        <v>16</v>
      </c>
      <c r="C48" t="s">
        <v>26</v>
      </c>
      <c r="D48" t="s">
        <v>8</v>
      </c>
      <c r="E48" t="s">
        <v>9</v>
      </c>
      <c r="F48">
        <v>27534</v>
      </c>
    </row>
    <row r="49" spans="1:6" x14ac:dyDescent="0.35">
      <c r="A49" s="1">
        <v>44198</v>
      </c>
      <c r="B49" t="s">
        <v>16</v>
      </c>
      <c r="C49" t="s">
        <v>26</v>
      </c>
      <c r="D49" t="s">
        <v>10</v>
      </c>
      <c r="E49" t="s">
        <v>7</v>
      </c>
      <c r="F49">
        <v>10904</v>
      </c>
    </row>
    <row r="50" spans="1:6" x14ac:dyDescent="0.35">
      <c r="A50" s="1">
        <v>44198</v>
      </c>
      <c r="B50" t="s">
        <v>17</v>
      </c>
      <c r="C50" t="s">
        <v>29</v>
      </c>
      <c r="D50" t="s">
        <v>6</v>
      </c>
      <c r="E50" t="s">
        <v>7</v>
      </c>
      <c r="F50">
        <v>12917</v>
      </c>
    </row>
    <row r="51" spans="1:6" x14ac:dyDescent="0.35">
      <c r="A51" s="1">
        <v>44198</v>
      </c>
      <c r="B51" t="s">
        <v>17</v>
      </c>
      <c r="C51" t="s">
        <v>29</v>
      </c>
      <c r="D51" t="s">
        <v>8</v>
      </c>
      <c r="E51" t="s">
        <v>7</v>
      </c>
      <c r="F51">
        <v>22369</v>
      </c>
    </row>
    <row r="52" spans="1:6" x14ac:dyDescent="0.35">
      <c r="A52" s="1">
        <v>44198</v>
      </c>
      <c r="B52" t="s">
        <v>17</v>
      </c>
      <c r="C52" t="s">
        <v>29</v>
      </c>
      <c r="D52" t="s">
        <v>10</v>
      </c>
      <c r="E52" t="s">
        <v>7</v>
      </c>
      <c r="F52">
        <v>13286</v>
      </c>
    </row>
    <row r="53" spans="1:6" x14ac:dyDescent="0.35">
      <c r="A53" s="1">
        <v>44198</v>
      </c>
      <c r="B53" t="s">
        <v>18</v>
      </c>
      <c r="C53" t="s">
        <v>24</v>
      </c>
      <c r="D53" t="s">
        <v>6</v>
      </c>
      <c r="E53" t="s">
        <v>7</v>
      </c>
      <c r="F53">
        <v>18165</v>
      </c>
    </row>
    <row r="54" spans="1:6" x14ac:dyDescent="0.35">
      <c r="A54" s="1">
        <v>44198</v>
      </c>
      <c r="B54" t="s">
        <v>18</v>
      </c>
      <c r="C54" t="s">
        <v>24</v>
      </c>
      <c r="D54" t="s">
        <v>8</v>
      </c>
      <c r="E54" t="s">
        <v>9</v>
      </c>
      <c r="F54">
        <v>47528</v>
      </c>
    </row>
    <row r="55" spans="1:6" x14ac:dyDescent="0.35">
      <c r="A55" s="1">
        <v>44198</v>
      </c>
      <c r="B55" t="s">
        <v>18</v>
      </c>
      <c r="C55" t="s">
        <v>24</v>
      </c>
      <c r="D55" t="s">
        <v>10</v>
      </c>
      <c r="E55" t="s">
        <v>7</v>
      </c>
      <c r="F55">
        <v>19930</v>
      </c>
    </row>
    <row r="56" spans="1:6" x14ac:dyDescent="0.35">
      <c r="A56" s="1">
        <v>44199</v>
      </c>
      <c r="B56" t="s">
        <v>5</v>
      </c>
      <c r="C56" t="s">
        <v>27</v>
      </c>
      <c r="D56" t="s">
        <v>6</v>
      </c>
      <c r="E56" t="s">
        <v>7</v>
      </c>
      <c r="F56">
        <v>9704</v>
      </c>
    </row>
    <row r="57" spans="1:6" x14ac:dyDescent="0.35">
      <c r="A57" s="1">
        <v>44199</v>
      </c>
      <c r="B57" t="s">
        <v>5</v>
      </c>
      <c r="C57" t="s">
        <v>27</v>
      </c>
      <c r="D57" t="s">
        <v>8</v>
      </c>
      <c r="E57" t="s">
        <v>9</v>
      </c>
      <c r="F57">
        <v>23813</v>
      </c>
    </row>
    <row r="58" spans="1:6" x14ac:dyDescent="0.35">
      <c r="A58" s="1">
        <v>44199</v>
      </c>
      <c r="B58" t="s">
        <v>5</v>
      </c>
      <c r="C58" t="s">
        <v>27</v>
      </c>
      <c r="D58" t="s">
        <v>10</v>
      </c>
      <c r="E58" t="s">
        <v>7</v>
      </c>
      <c r="F58">
        <v>13299</v>
      </c>
    </row>
    <row r="59" spans="1:6" x14ac:dyDescent="0.35">
      <c r="A59" s="1">
        <v>44199</v>
      </c>
      <c r="B59" t="s">
        <v>11</v>
      </c>
      <c r="C59" t="s">
        <v>21</v>
      </c>
      <c r="D59" t="s">
        <v>6</v>
      </c>
      <c r="E59" t="s">
        <v>7</v>
      </c>
      <c r="F59">
        <v>14425</v>
      </c>
    </row>
    <row r="60" spans="1:6" x14ac:dyDescent="0.35">
      <c r="A60" s="1">
        <v>44199</v>
      </c>
      <c r="B60" t="s">
        <v>11</v>
      </c>
      <c r="C60" t="s">
        <v>21</v>
      </c>
      <c r="D60" t="s">
        <v>8</v>
      </c>
      <c r="E60" t="s">
        <v>9</v>
      </c>
      <c r="F60">
        <v>37484</v>
      </c>
    </row>
    <row r="61" spans="1:6" x14ac:dyDescent="0.35">
      <c r="A61" s="1">
        <v>44199</v>
      </c>
      <c r="B61" t="s">
        <v>11</v>
      </c>
      <c r="C61" t="s">
        <v>21</v>
      </c>
      <c r="D61" t="s">
        <v>10</v>
      </c>
      <c r="E61" t="s">
        <v>7</v>
      </c>
      <c r="F61">
        <v>14314</v>
      </c>
    </row>
    <row r="62" spans="1:6" x14ac:dyDescent="0.35">
      <c r="A62" s="1">
        <v>44199</v>
      </c>
      <c r="B62" t="s">
        <v>12</v>
      </c>
      <c r="C62" t="s">
        <v>28</v>
      </c>
      <c r="D62" t="s">
        <v>6</v>
      </c>
      <c r="E62" t="s">
        <v>7</v>
      </c>
      <c r="F62">
        <v>7484</v>
      </c>
    </row>
    <row r="63" spans="1:6" x14ac:dyDescent="0.35">
      <c r="A63" s="1">
        <v>44199</v>
      </c>
      <c r="B63" t="s">
        <v>12</v>
      </c>
      <c r="C63" t="s">
        <v>28</v>
      </c>
      <c r="D63" t="s">
        <v>8</v>
      </c>
      <c r="E63" t="s">
        <v>9</v>
      </c>
      <c r="F63">
        <v>18892</v>
      </c>
    </row>
    <row r="64" spans="1:6" x14ac:dyDescent="0.35">
      <c r="A64" s="1">
        <v>44199</v>
      </c>
      <c r="B64" t="s">
        <v>12</v>
      </c>
      <c r="C64" t="s">
        <v>28</v>
      </c>
      <c r="D64" t="s">
        <v>10</v>
      </c>
      <c r="E64" t="s">
        <v>7</v>
      </c>
      <c r="F64">
        <v>9018</v>
      </c>
    </row>
    <row r="65" spans="1:6" x14ac:dyDescent="0.35">
      <c r="A65" s="1">
        <v>44199</v>
      </c>
      <c r="B65" t="s">
        <v>13</v>
      </c>
      <c r="C65" t="s">
        <v>23</v>
      </c>
      <c r="D65" t="s">
        <v>6</v>
      </c>
      <c r="E65" t="s">
        <v>7</v>
      </c>
      <c r="F65">
        <v>14728</v>
      </c>
    </row>
    <row r="66" spans="1:6" x14ac:dyDescent="0.35">
      <c r="A66" s="1">
        <v>44199</v>
      </c>
      <c r="B66" t="s">
        <v>13</v>
      </c>
      <c r="C66" t="s">
        <v>23</v>
      </c>
      <c r="D66" t="s">
        <v>8</v>
      </c>
      <c r="E66" t="s">
        <v>9</v>
      </c>
      <c r="F66">
        <v>36146</v>
      </c>
    </row>
    <row r="67" spans="1:6" x14ac:dyDescent="0.35">
      <c r="A67" s="1">
        <v>44199</v>
      </c>
      <c r="B67" t="s">
        <v>13</v>
      </c>
      <c r="C67" t="s">
        <v>23</v>
      </c>
      <c r="D67" t="s">
        <v>10</v>
      </c>
      <c r="E67" t="s">
        <v>7</v>
      </c>
      <c r="F67">
        <v>14262</v>
      </c>
    </row>
    <row r="68" spans="1:6" x14ac:dyDescent="0.35">
      <c r="A68" s="1">
        <v>44199</v>
      </c>
      <c r="B68" t="s">
        <v>14</v>
      </c>
      <c r="C68" t="s">
        <v>25</v>
      </c>
      <c r="D68" t="s">
        <v>6</v>
      </c>
      <c r="E68" t="s">
        <v>7</v>
      </c>
      <c r="F68">
        <v>30792</v>
      </c>
    </row>
    <row r="69" spans="1:6" x14ac:dyDescent="0.35">
      <c r="A69" s="1">
        <v>44199</v>
      </c>
      <c r="B69" t="s">
        <v>14</v>
      </c>
      <c r="C69" t="s">
        <v>25</v>
      </c>
      <c r="D69" t="s">
        <v>8</v>
      </c>
      <c r="E69" t="s">
        <v>9</v>
      </c>
      <c r="F69">
        <v>85014</v>
      </c>
    </row>
    <row r="70" spans="1:6" x14ac:dyDescent="0.35">
      <c r="A70" s="1">
        <v>44199</v>
      </c>
      <c r="B70" t="s">
        <v>14</v>
      </c>
      <c r="C70" t="s">
        <v>25</v>
      </c>
      <c r="D70" t="s">
        <v>10</v>
      </c>
      <c r="E70" t="s">
        <v>7</v>
      </c>
      <c r="F70">
        <v>22724</v>
      </c>
    </row>
    <row r="71" spans="1:6" x14ac:dyDescent="0.35">
      <c r="A71" s="1">
        <v>44199</v>
      </c>
      <c r="B71" t="s">
        <v>15</v>
      </c>
      <c r="C71" t="s">
        <v>22</v>
      </c>
      <c r="D71" t="s">
        <v>6</v>
      </c>
      <c r="E71" t="s">
        <v>7</v>
      </c>
      <c r="F71">
        <v>9601</v>
      </c>
    </row>
    <row r="72" spans="1:6" x14ac:dyDescent="0.35">
      <c r="A72" s="1">
        <v>44199</v>
      </c>
      <c r="B72" t="s">
        <v>15</v>
      </c>
      <c r="C72" t="s">
        <v>22</v>
      </c>
      <c r="D72" t="s">
        <v>8</v>
      </c>
      <c r="E72" t="s">
        <v>9</v>
      </c>
      <c r="F72">
        <v>19278</v>
      </c>
    </row>
    <row r="73" spans="1:6" x14ac:dyDescent="0.35">
      <c r="A73" s="1">
        <v>44199</v>
      </c>
      <c r="B73" t="s">
        <v>15</v>
      </c>
      <c r="C73" t="s">
        <v>22</v>
      </c>
      <c r="D73" t="s">
        <v>10</v>
      </c>
      <c r="E73" t="s">
        <v>7</v>
      </c>
      <c r="F73">
        <v>6257</v>
      </c>
    </row>
    <row r="74" spans="1:6" x14ac:dyDescent="0.35">
      <c r="A74" s="1">
        <v>44199</v>
      </c>
      <c r="B74" t="s">
        <v>16</v>
      </c>
      <c r="C74" t="s">
        <v>26</v>
      </c>
      <c r="D74" t="s">
        <v>6</v>
      </c>
      <c r="E74" t="s">
        <v>7</v>
      </c>
      <c r="F74">
        <v>13430</v>
      </c>
    </row>
    <row r="75" spans="1:6" x14ac:dyDescent="0.35">
      <c r="A75" s="1">
        <v>44199</v>
      </c>
      <c r="B75" t="s">
        <v>16</v>
      </c>
      <c r="C75" t="s">
        <v>26</v>
      </c>
      <c r="D75" t="s">
        <v>8</v>
      </c>
      <c r="E75" t="s">
        <v>9</v>
      </c>
      <c r="F75">
        <v>31409</v>
      </c>
    </row>
    <row r="76" spans="1:6" x14ac:dyDescent="0.35">
      <c r="A76" s="1">
        <v>44199</v>
      </c>
      <c r="B76" t="s">
        <v>16</v>
      </c>
      <c r="C76" t="s">
        <v>26</v>
      </c>
      <c r="D76" t="s">
        <v>10</v>
      </c>
      <c r="E76" t="s">
        <v>7</v>
      </c>
      <c r="F76">
        <v>11327</v>
      </c>
    </row>
    <row r="77" spans="1:6" x14ac:dyDescent="0.35">
      <c r="A77" s="1">
        <v>44199</v>
      </c>
      <c r="B77" t="s">
        <v>17</v>
      </c>
      <c r="C77" t="s">
        <v>29</v>
      </c>
      <c r="D77" t="s">
        <v>6</v>
      </c>
      <c r="E77" t="s">
        <v>7</v>
      </c>
      <c r="F77">
        <v>13091</v>
      </c>
    </row>
    <row r="78" spans="1:6" x14ac:dyDescent="0.35">
      <c r="A78" s="1">
        <v>44199</v>
      </c>
      <c r="B78" t="s">
        <v>17</v>
      </c>
      <c r="C78" t="s">
        <v>29</v>
      </c>
      <c r="D78" t="s">
        <v>8</v>
      </c>
      <c r="E78" t="s">
        <v>7</v>
      </c>
      <c r="F78">
        <v>25491</v>
      </c>
    </row>
    <row r="79" spans="1:6" x14ac:dyDescent="0.35">
      <c r="A79" s="1">
        <v>44199</v>
      </c>
      <c r="B79" t="s">
        <v>17</v>
      </c>
      <c r="C79" t="s">
        <v>29</v>
      </c>
      <c r="D79" t="s">
        <v>10</v>
      </c>
      <c r="E79" t="s">
        <v>7</v>
      </c>
      <c r="F79">
        <v>13802</v>
      </c>
    </row>
    <row r="80" spans="1:6" x14ac:dyDescent="0.35">
      <c r="A80" s="1">
        <v>44199</v>
      </c>
      <c r="B80" t="s">
        <v>18</v>
      </c>
      <c r="C80" t="s">
        <v>24</v>
      </c>
      <c r="D80" t="s">
        <v>6</v>
      </c>
      <c r="E80" t="s">
        <v>7</v>
      </c>
      <c r="F80">
        <v>18410</v>
      </c>
    </row>
    <row r="81" spans="1:6" x14ac:dyDescent="0.35">
      <c r="A81" s="1">
        <v>44199</v>
      </c>
      <c r="B81" t="s">
        <v>18</v>
      </c>
      <c r="C81" t="s">
        <v>24</v>
      </c>
      <c r="D81" t="s">
        <v>8</v>
      </c>
      <c r="E81" t="s">
        <v>9</v>
      </c>
      <c r="F81">
        <v>54219</v>
      </c>
    </row>
    <row r="82" spans="1:6" x14ac:dyDescent="0.35">
      <c r="A82" s="1">
        <v>44199</v>
      </c>
      <c r="B82" t="s">
        <v>18</v>
      </c>
      <c r="C82" t="s">
        <v>24</v>
      </c>
      <c r="D82" t="s">
        <v>10</v>
      </c>
      <c r="E82" t="s">
        <v>7</v>
      </c>
      <c r="F82">
        <v>20704</v>
      </c>
    </row>
    <row r="83" spans="1:6" x14ac:dyDescent="0.35">
      <c r="A83" s="1">
        <v>44200</v>
      </c>
      <c r="B83" t="s">
        <v>5</v>
      </c>
      <c r="C83" t="s">
        <v>27</v>
      </c>
      <c r="D83" t="s">
        <v>6</v>
      </c>
      <c r="E83" t="s">
        <v>7</v>
      </c>
      <c r="F83">
        <v>9448</v>
      </c>
    </row>
    <row r="84" spans="1:6" x14ac:dyDescent="0.35">
      <c r="A84" s="1">
        <v>44200</v>
      </c>
      <c r="B84" t="s">
        <v>5</v>
      </c>
      <c r="C84" t="s">
        <v>27</v>
      </c>
      <c r="D84" t="s">
        <v>8</v>
      </c>
      <c r="E84" t="s">
        <v>9</v>
      </c>
      <c r="F84">
        <v>23808</v>
      </c>
    </row>
    <row r="85" spans="1:6" x14ac:dyDescent="0.35">
      <c r="A85" s="1">
        <v>44200</v>
      </c>
      <c r="B85" t="s">
        <v>5</v>
      </c>
      <c r="C85" t="s">
        <v>27</v>
      </c>
      <c r="D85" t="s">
        <v>10</v>
      </c>
      <c r="E85" t="s">
        <v>7</v>
      </c>
      <c r="F85">
        <v>12611</v>
      </c>
    </row>
    <row r="86" spans="1:6" x14ac:dyDescent="0.35">
      <c r="A86" s="1">
        <v>44200</v>
      </c>
      <c r="B86" t="s">
        <v>11</v>
      </c>
      <c r="C86" t="s">
        <v>21</v>
      </c>
      <c r="D86" t="s">
        <v>6</v>
      </c>
      <c r="E86" t="s">
        <v>7</v>
      </c>
      <c r="F86">
        <v>14019</v>
      </c>
    </row>
    <row r="87" spans="1:6" x14ac:dyDescent="0.35">
      <c r="A87" s="1">
        <v>44200</v>
      </c>
      <c r="B87" t="s">
        <v>11</v>
      </c>
      <c r="C87" t="s">
        <v>21</v>
      </c>
      <c r="D87" t="s">
        <v>8</v>
      </c>
      <c r="E87" t="s">
        <v>9</v>
      </c>
      <c r="F87">
        <v>37475</v>
      </c>
    </row>
    <row r="88" spans="1:6" x14ac:dyDescent="0.35">
      <c r="A88" s="1">
        <v>44200</v>
      </c>
      <c r="B88" t="s">
        <v>11</v>
      </c>
      <c r="C88" t="s">
        <v>21</v>
      </c>
      <c r="D88" t="s">
        <v>10</v>
      </c>
      <c r="E88" t="s">
        <v>7</v>
      </c>
      <c r="F88">
        <v>13572</v>
      </c>
    </row>
    <row r="89" spans="1:6" x14ac:dyDescent="0.35">
      <c r="A89" s="1">
        <v>44200</v>
      </c>
      <c r="B89" t="s">
        <v>12</v>
      </c>
      <c r="C89" t="s">
        <v>28</v>
      </c>
      <c r="D89" t="s">
        <v>6</v>
      </c>
      <c r="E89" t="s">
        <v>7</v>
      </c>
      <c r="F89">
        <v>7273</v>
      </c>
    </row>
    <row r="90" spans="1:6" x14ac:dyDescent="0.35">
      <c r="A90" s="1">
        <v>44200</v>
      </c>
      <c r="B90" t="s">
        <v>12</v>
      </c>
      <c r="C90" t="s">
        <v>28</v>
      </c>
      <c r="D90" t="s">
        <v>8</v>
      </c>
      <c r="E90" t="s">
        <v>9</v>
      </c>
      <c r="F90">
        <v>18887</v>
      </c>
    </row>
    <row r="91" spans="1:6" x14ac:dyDescent="0.35">
      <c r="A91" s="1">
        <v>44200</v>
      </c>
      <c r="B91" t="s">
        <v>12</v>
      </c>
      <c r="C91" t="s">
        <v>28</v>
      </c>
      <c r="D91" t="s">
        <v>10</v>
      </c>
      <c r="E91" t="s">
        <v>7</v>
      </c>
      <c r="F91">
        <v>8550</v>
      </c>
    </row>
    <row r="92" spans="1:6" x14ac:dyDescent="0.35">
      <c r="A92" s="1">
        <v>44200</v>
      </c>
      <c r="B92" t="s">
        <v>13</v>
      </c>
      <c r="C92" t="s">
        <v>23</v>
      </c>
      <c r="D92" t="s">
        <v>6</v>
      </c>
      <c r="E92" t="s">
        <v>7</v>
      </c>
      <c r="F92">
        <v>14314</v>
      </c>
    </row>
    <row r="93" spans="1:6" x14ac:dyDescent="0.35">
      <c r="A93" s="1">
        <v>44200</v>
      </c>
      <c r="B93" t="s">
        <v>13</v>
      </c>
      <c r="C93" t="s">
        <v>23</v>
      </c>
      <c r="D93" t="s">
        <v>8</v>
      </c>
      <c r="E93" t="s">
        <v>9</v>
      </c>
      <c r="F93">
        <v>36137</v>
      </c>
    </row>
    <row r="94" spans="1:6" x14ac:dyDescent="0.35">
      <c r="A94" s="1">
        <v>44200</v>
      </c>
      <c r="B94" t="s">
        <v>13</v>
      </c>
      <c r="C94" t="s">
        <v>23</v>
      </c>
      <c r="D94" t="s">
        <v>10</v>
      </c>
      <c r="E94" t="s">
        <v>7</v>
      </c>
      <c r="F94">
        <v>13523</v>
      </c>
    </row>
    <row r="95" spans="1:6" x14ac:dyDescent="0.35">
      <c r="A95" s="1">
        <v>44200</v>
      </c>
      <c r="B95" t="s">
        <v>14</v>
      </c>
      <c r="C95" t="s">
        <v>25</v>
      </c>
      <c r="D95" t="s">
        <v>6</v>
      </c>
      <c r="E95" t="s">
        <v>7</v>
      </c>
      <c r="F95">
        <v>29926</v>
      </c>
    </row>
    <row r="96" spans="1:6" x14ac:dyDescent="0.35">
      <c r="A96" s="1">
        <v>44200</v>
      </c>
      <c r="B96" t="s">
        <v>14</v>
      </c>
      <c r="C96" t="s">
        <v>25</v>
      </c>
      <c r="D96" t="s">
        <v>8</v>
      </c>
      <c r="E96" t="s">
        <v>9</v>
      </c>
      <c r="F96">
        <v>84993</v>
      </c>
    </row>
    <row r="97" spans="1:6" x14ac:dyDescent="0.35">
      <c r="A97" s="1">
        <v>44200</v>
      </c>
      <c r="B97" t="s">
        <v>14</v>
      </c>
      <c r="C97" t="s">
        <v>25</v>
      </c>
      <c r="D97" t="s">
        <v>10</v>
      </c>
      <c r="E97" t="s">
        <v>7</v>
      </c>
      <c r="F97">
        <v>21547</v>
      </c>
    </row>
    <row r="98" spans="1:6" x14ac:dyDescent="0.35">
      <c r="A98" s="1">
        <v>44200</v>
      </c>
      <c r="B98" t="s">
        <v>15</v>
      </c>
      <c r="C98" t="s">
        <v>22</v>
      </c>
      <c r="D98" t="s">
        <v>6</v>
      </c>
      <c r="E98" t="s">
        <v>7</v>
      </c>
      <c r="F98">
        <v>9330</v>
      </c>
    </row>
    <row r="99" spans="1:6" x14ac:dyDescent="0.35">
      <c r="A99" s="1">
        <v>44200</v>
      </c>
      <c r="B99" t="s">
        <v>15</v>
      </c>
      <c r="C99" t="s">
        <v>22</v>
      </c>
      <c r="D99" t="s">
        <v>8</v>
      </c>
      <c r="E99" t="s">
        <v>9</v>
      </c>
      <c r="F99">
        <v>19273</v>
      </c>
    </row>
    <row r="100" spans="1:6" x14ac:dyDescent="0.35">
      <c r="A100" s="1">
        <v>44200</v>
      </c>
      <c r="B100" t="s">
        <v>15</v>
      </c>
      <c r="C100" t="s">
        <v>22</v>
      </c>
      <c r="D100" t="s">
        <v>10</v>
      </c>
      <c r="E100" t="s">
        <v>7</v>
      </c>
      <c r="F100">
        <v>5933</v>
      </c>
    </row>
    <row r="101" spans="1:6" x14ac:dyDescent="0.35">
      <c r="A101" s="1">
        <v>44200</v>
      </c>
      <c r="B101" t="s">
        <v>16</v>
      </c>
      <c r="C101" t="s">
        <v>26</v>
      </c>
      <c r="D101" t="s">
        <v>6</v>
      </c>
      <c r="E101" t="s">
        <v>7</v>
      </c>
      <c r="F101">
        <v>13052</v>
      </c>
    </row>
    <row r="102" spans="1:6" x14ac:dyDescent="0.35">
      <c r="A102" s="1">
        <v>44200</v>
      </c>
      <c r="B102" t="s">
        <v>16</v>
      </c>
      <c r="C102" t="s">
        <v>26</v>
      </c>
      <c r="D102" t="s">
        <v>8</v>
      </c>
      <c r="E102" t="s">
        <v>9</v>
      </c>
      <c r="F102">
        <v>31401</v>
      </c>
    </row>
    <row r="103" spans="1:6" x14ac:dyDescent="0.35">
      <c r="A103" s="1">
        <v>44200</v>
      </c>
      <c r="B103" t="s">
        <v>16</v>
      </c>
      <c r="C103" t="s">
        <v>26</v>
      </c>
      <c r="D103" t="s">
        <v>10</v>
      </c>
      <c r="E103" t="s">
        <v>7</v>
      </c>
      <c r="F103">
        <v>10741</v>
      </c>
    </row>
    <row r="104" spans="1:6" x14ac:dyDescent="0.35">
      <c r="A104" s="1">
        <v>44200</v>
      </c>
      <c r="B104" t="s">
        <v>17</v>
      </c>
      <c r="C104" t="s">
        <v>29</v>
      </c>
      <c r="D104" t="s">
        <v>6</v>
      </c>
      <c r="E104" t="s">
        <v>7</v>
      </c>
      <c r="F104">
        <v>12724</v>
      </c>
    </row>
    <row r="105" spans="1:6" x14ac:dyDescent="0.35">
      <c r="A105" s="1">
        <v>44200</v>
      </c>
      <c r="B105" t="s">
        <v>17</v>
      </c>
      <c r="C105" t="s">
        <v>29</v>
      </c>
      <c r="D105" t="s">
        <v>8</v>
      </c>
      <c r="E105" t="s">
        <v>7</v>
      </c>
      <c r="F105">
        <v>25485</v>
      </c>
    </row>
    <row r="106" spans="1:6" x14ac:dyDescent="0.35">
      <c r="A106" s="1">
        <v>44200</v>
      </c>
      <c r="B106" t="s">
        <v>17</v>
      </c>
      <c r="C106" t="s">
        <v>29</v>
      </c>
      <c r="D106" t="s">
        <v>10</v>
      </c>
      <c r="E106" t="s">
        <v>7</v>
      </c>
      <c r="F106">
        <v>13088</v>
      </c>
    </row>
    <row r="107" spans="1:6" x14ac:dyDescent="0.35">
      <c r="A107" s="1">
        <v>44200</v>
      </c>
      <c r="B107" t="s">
        <v>18</v>
      </c>
      <c r="C107" t="s">
        <v>24</v>
      </c>
      <c r="D107" t="s">
        <v>6</v>
      </c>
      <c r="E107" t="s">
        <v>7</v>
      </c>
      <c r="F107">
        <v>17892</v>
      </c>
    </row>
    <row r="108" spans="1:6" x14ac:dyDescent="0.35">
      <c r="A108" s="1">
        <v>44200</v>
      </c>
      <c r="B108" t="s">
        <v>18</v>
      </c>
      <c r="C108" t="s">
        <v>24</v>
      </c>
      <c r="D108" t="s">
        <v>8</v>
      </c>
      <c r="E108" t="s">
        <v>9</v>
      </c>
      <c r="F108">
        <v>54205</v>
      </c>
    </row>
    <row r="109" spans="1:6" x14ac:dyDescent="0.35">
      <c r="A109" s="1">
        <v>44200</v>
      </c>
      <c r="B109" t="s">
        <v>18</v>
      </c>
      <c r="C109" t="s">
        <v>24</v>
      </c>
      <c r="D109" t="s">
        <v>10</v>
      </c>
      <c r="E109" t="s">
        <v>7</v>
      </c>
      <c r="F109">
        <v>19630</v>
      </c>
    </row>
    <row r="110" spans="1:6" x14ac:dyDescent="0.35">
      <c r="A110" s="1">
        <v>44201</v>
      </c>
      <c r="B110" t="s">
        <v>5</v>
      </c>
      <c r="C110" t="s">
        <v>27</v>
      </c>
      <c r="D110" t="s">
        <v>6</v>
      </c>
      <c r="E110" t="s">
        <v>7</v>
      </c>
      <c r="F110">
        <v>9658</v>
      </c>
    </row>
    <row r="111" spans="1:6" x14ac:dyDescent="0.35">
      <c r="A111" s="1">
        <v>44201</v>
      </c>
      <c r="B111" t="s">
        <v>5</v>
      </c>
      <c r="C111" t="s">
        <v>27</v>
      </c>
      <c r="D111" t="s">
        <v>8</v>
      </c>
      <c r="E111" t="s">
        <v>9</v>
      </c>
      <c r="F111">
        <v>27225</v>
      </c>
    </row>
    <row r="112" spans="1:6" x14ac:dyDescent="0.35">
      <c r="A112" s="1">
        <v>44201</v>
      </c>
      <c r="B112" t="s">
        <v>5</v>
      </c>
      <c r="C112" t="s">
        <v>27</v>
      </c>
      <c r="D112" t="s">
        <v>10</v>
      </c>
      <c r="E112" t="s">
        <v>7</v>
      </c>
      <c r="F112">
        <v>14272</v>
      </c>
    </row>
    <row r="113" spans="1:6" x14ac:dyDescent="0.35">
      <c r="A113" s="1">
        <v>44201</v>
      </c>
      <c r="B113" t="s">
        <v>11</v>
      </c>
      <c r="C113" t="s">
        <v>21</v>
      </c>
      <c r="D113" t="s">
        <v>6</v>
      </c>
      <c r="E113" t="s">
        <v>7</v>
      </c>
      <c r="F113">
        <v>14351</v>
      </c>
    </row>
    <row r="114" spans="1:6" x14ac:dyDescent="0.35">
      <c r="A114" s="1">
        <v>44201</v>
      </c>
      <c r="B114" t="s">
        <v>11</v>
      </c>
      <c r="C114" t="s">
        <v>21</v>
      </c>
      <c r="D114" t="s">
        <v>8</v>
      </c>
      <c r="E114" t="s">
        <v>9</v>
      </c>
      <c r="F114">
        <v>42854</v>
      </c>
    </row>
    <row r="115" spans="1:6" x14ac:dyDescent="0.35">
      <c r="A115" s="1">
        <v>44201</v>
      </c>
      <c r="B115" t="s">
        <v>11</v>
      </c>
      <c r="C115" t="s">
        <v>21</v>
      </c>
      <c r="D115" t="s">
        <v>10</v>
      </c>
      <c r="E115" t="s">
        <v>7</v>
      </c>
      <c r="F115">
        <v>15361</v>
      </c>
    </row>
    <row r="116" spans="1:6" x14ac:dyDescent="0.35">
      <c r="A116" s="1">
        <v>44201</v>
      </c>
      <c r="B116" t="s">
        <v>12</v>
      </c>
      <c r="C116" t="s">
        <v>28</v>
      </c>
      <c r="D116" t="s">
        <v>6</v>
      </c>
      <c r="E116" t="s">
        <v>7</v>
      </c>
      <c r="F116">
        <v>7446</v>
      </c>
    </row>
    <row r="117" spans="1:6" x14ac:dyDescent="0.35">
      <c r="A117" s="1">
        <v>44201</v>
      </c>
      <c r="B117" t="s">
        <v>12</v>
      </c>
      <c r="C117" t="s">
        <v>28</v>
      </c>
      <c r="D117" t="s">
        <v>8</v>
      </c>
      <c r="E117" t="s">
        <v>7</v>
      </c>
      <c r="F117">
        <v>21598</v>
      </c>
    </row>
    <row r="118" spans="1:6" x14ac:dyDescent="0.35">
      <c r="A118" s="1">
        <v>44201</v>
      </c>
      <c r="B118" t="s">
        <v>12</v>
      </c>
      <c r="C118" t="s">
        <v>28</v>
      </c>
      <c r="D118" t="s">
        <v>10</v>
      </c>
      <c r="E118" t="s">
        <v>7</v>
      </c>
      <c r="F118">
        <v>9678</v>
      </c>
    </row>
    <row r="119" spans="1:6" x14ac:dyDescent="0.35">
      <c r="A119" s="1">
        <v>44201</v>
      </c>
      <c r="B119" t="s">
        <v>13</v>
      </c>
      <c r="C119" t="s">
        <v>23</v>
      </c>
      <c r="D119" t="s">
        <v>6</v>
      </c>
      <c r="E119" t="s">
        <v>7</v>
      </c>
      <c r="F119">
        <v>14653</v>
      </c>
    </row>
    <row r="120" spans="1:6" x14ac:dyDescent="0.35">
      <c r="A120" s="1">
        <v>44201</v>
      </c>
      <c r="B120" t="s">
        <v>13</v>
      </c>
      <c r="C120" t="s">
        <v>23</v>
      </c>
      <c r="D120" t="s">
        <v>8</v>
      </c>
      <c r="E120" t="s">
        <v>9</v>
      </c>
      <c r="F120">
        <v>41324</v>
      </c>
    </row>
    <row r="121" spans="1:6" x14ac:dyDescent="0.35">
      <c r="A121" s="1">
        <v>44201</v>
      </c>
      <c r="B121" t="s">
        <v>13</v>
      </c>
      <c r="C121" t="s">
        <v>23</v>
      </c>
      <c r="D121" t="s">
        <v>10</v>
      </c>
      <c r="E121" t="s">
        <v>7</v>
      </c>
      <c r="F121">
        <v>15306</v>
      </c>
    </row>
    <row r="122" spans="1:6" x14ac:dyDescent="0.35">
      <c r="A122" s="1">
        <v>44201</v>
      </c>
      <c r="B122" t="s">
        <v>14</v>
      </c>
      <c r="C122" t="s">
        <v>25</v>
      </c>
      <c r="D122" t="s">
        <v>6</v>
      </c>
      <c r="E122" t="s">
        <v>7</v>
      </c>
      <c r="F122">
        <v>30634</v>
      </c>
    </row>
    <row r="123" spans="1:6" x14ac:dyDescent="0.35">
      <c r="A123" s="1">
        <v>44201</v>
      </c>
      <c r="B123" t="s">
        <v>14</v>
      </c>
      <c r="C123" t="s">
        <v>25</v>
      </c>
      <c r="D123" t="s">
        <v>8</v>
      </c>
      <c r="E123" t="s">
        <v>9</v>
      </c>
      <c r="F123">
        <v>97192</v>
      </c>
    </row>
    <row r="124" spans="1:6" x14ac:dyDescent="0.35">
      <c r="A124" s="1">
        <v>44201</v>
      </c>
      <c r="B124" t="s">
        <v>14</v>
      </c>
      <c r="C124" t="s">
        <v>25</v>
      </c>
      <c r="D124" t="s">
        <v>10</v>
      </c>
      <c r="E124" t="s">
        <v>7</v>
      </c>
      <c r="F124">
        <v>24388</v>
      </c>
    </row>
    <row r="125" spans="1:6" x14ac:dyDescent="0.35">
      <c r="A125" s="1">
        <v>44201</v>
      </c>
      <c r="B125" t="s">
        <v>15</v>
      </c>
      <c r="C125" t="s">
        <v>22</v>
      </c>
      <c r="D125" t="s">
        <v>6</v>
      </c>
      <c r="E125" t="s">
        <v>7</v>
      </c>
      <c r="F125">
        <v>9552</v>
      </c>
    </row>
    <row r="126" spans="1:6" x14ac:dyDescent="0.35">
      <c r="A126" s="1">
        <v>44201</v>
      </c>
      <c r="B126" t="s">
        <v>15</v>
      </c>
      <c r="C126" t="s">
        <v>22</v>
      </c>
      <c r="D126" t="s">
        <v>8</v>
      </c>
      <c r="E126" t="s">
        <v>9</v>
      </c>
      <c r="F126">
        <v>22039</v>
      </c>
    </row>
    <row r="127" spans="1:6" x14ac:dyDescent="0.35">
      <c r="A127" s="1">
        <v>44201</v>
      </c>
      <c r="B127" t="s">
        <v>15</v>
      </c>
      <c r="C127" t="s">
        <v>22</v>
      </c>
      <c r="D127" t="s">
        <v>10</v>
      </c>
      <c r="E127" t="s">
        <v>7</v>
      </c>
      <c r="F127">
        <v>6715</v>
      </c>
    </row>
    <row r="128" spans="1:6" x14ac:dyDescent="0.35">
      <c r="A128" s="1">
        <v>44201</v>
      </c>
      <c r="B128" t="s">
        <v>16</v>
      </c>
      <c r="C128" t="s">
        <v>26</v>
      </c>
      <c r="D128" t="s">
        <v>6</v>
      </c>
      <c r="E128" t="s">
        <v>7</v>
      </c>
      <c r="F128">
        <v>13361</v>
      </c>
    </row>
    <row r="129" spans="1:6" x14ac:dyDescent="0.35">
      <c r="A129" s="1">
        <v>44201</v>
      </c>
      <c r="B129" t="s">
        <v>16</v>
      </c>
      <c r="C129" t="s">
        <v>26</v>
      </c>
      <c r="D129" t="s">
        <v>8</v>
      </c>
      <c r="E129" t="s">
        <v>9</v>
      </c>
      <c r="F129">
        <v>35908</v>
      </c>
    </row>
    <row r="130" spans="1:6" x14ac:dyDescent="0.35">
      <c r="A130" s="1">
        <v>44201</v>
      </c>
      <c r="B130" t="s">
        <v>16</v>
      </c>
      <c r="C130" t="s">
        <v>26</v>
      </c>
      <c r="D130" t="s">
        <v>10</v>
      </c>
      <c r="E130" t="s">
        <v>7</v>
      </c>
      <c r="F130">
        <v>12157</v>
      </c>
    </row>
    <row r="131" spans="1:6" x14ac:dyDescent="0.35">
      <c r="A131" s="1">
        <v>44201</v>
      </c>
      <c r="B131" t="s">
        <v>17</v>
      </c>
      <c r="C131" t="s">
        <v>29</v>
      </c>
      <c r="D131" t="s">
        <v>6</v>
      </c>
      <c r="E131" t="s">
        <v>7</v>
      </c>
      <c r="F131">
        <v>13025</v>
      </c>
    </row>
    <row r="132" spans="1:6" x14ac:dyDescent="0.35">
      <c r="A132" s="1">
        <v>44201</v>
      </c>
      <c r="B132" t="s">
        <v>17</v>
      </c>
      <c r="C132" t="s">
        <v>29</v>
      </c>
      <c r="D132" t="s">
        <v>8</v>
      </c>
      <c r="E132" t="s">
        <v>7</v>
      </c>
      <c r="F132">
        <v>29115</v>
      </c>
    </row>
    <row r="133" spans="1:6" x14ac:dyDescent="0.35">
      <c r="A133" s="1">
        <v>44201</v>
      </c>
      <c r="B133" t="s">
        <v>17</v>
      </c>
      <c r="C133" t="s">
        <v>29</v>
      </c>
      <c r="D133" t="s">
        <v>10</v>
      </c>
      <c r="E133" t="s">
        <v>7</v>
      </c>
      <c r="F133">
        <v>14812</v>
      </c>
    </row>
    <row r="134" spans="1:6" x14ac:dyDescent="0.35">
      <c r="A134" s="1">
        <v>44201</v>
      </c>
      <c r="B134" t="s">
        <v>18</v>
      </c>
      <c r="C134" t="s">
        <v>24</v>
      </c>
      <c r="D134" t="s">
        <v>6</v>
      </c>
      <c r="E134" t="s">
        <v>7</v>
      </c>
      <c r="F134">
        <v>18316</v>
      </c>
    </row>
    <row r="135" spans="1:6" x14ac:dyDescent="0.35">
      <c r="A135" s="1">
        <v>44201</v>
      </c>
      <c r="B135" t="s">
        <v>18</v>
      </c>
      <c r="C135" t="s">
        <v>24</v>
      </c>
      <c r="D135" t="s">
        <v>8</v>
      </c>
      <c r="E135" t="s">
        <v>9</v>
      </c>
      <c r="F135">
        <v>61985</v>
      </c>
    </row>
    <row r="136" spans="1:6" x14ac:dyDescent="0.35">
      <c r="A136" s="1">
        <v>44201</v>
      </c>
      <c r="B136" t="s">
        <v>18</v>
      </c>
      <c r="C136" t="s">
        <v>24</v>
      </c>
      <c r="D136" t="s">
        <v>10</v>
      </c>
      <c r="E136" t="s">
        <v>7</v>
      </c>
      <c r="F136">
        <v>22220</v>
      </c>
    </row>
    <row r="137" spans="1:6" x14ac:dyDescent="0.35">
      <c r="A137" s="1">
        <v>44202</v>
      </c>
      <c r="B137" t="s">
        <v>5</v>
      </c>
      <c r="C137" t="s">
        <v>27</v>
      </c>
      <c r="D137" t="s">
        <v>6</v>
      </c>
      <c r="E137" t="s">
        <v>7</v>
      </c>
      <c r="F137">
        <v>9614</v>
      </c>
    </row>
    <row r="138" spans="1:6" x14ac:dyDescent="0.35">
      <c r="A138" s="1">
        <v>44202</v>
      </c>
      <c r="B138" t="s">
        <v>5</v>
      </c>
      <c r="C138" t="s">
        <v>27</v>
      </c>
      <c r="D138" t="s">
        <v>8</v>
      </c>
      <c r="E138" t="s">
        <v>9</v>
      </c>
      <c r="F138">
        <v>22635</v>
      </c>
    </row>
    <row r="139" spans="1:6" x14ac:dyDescent="0.35">
      <c r="A139" s="1">
        <v>44202</v>
      </c>
      <c r="B139" t="s">
        <v>5</v>
      </c>
      <c r="C139" t="s">
        <v>27</v>
      </c>
      <c r="D139" t="s">
        <v>10</v>
      </c>
      <c r="E139" t="s">
        <v>7</v>
      </c>
      <c r="F139">
        <v>12815</v>
      </c>
    </row>
    <row r="140" spans="1:6" x14ac:dyDescent="0.35">
      <c r="A140" s="1">
        <v>44202</v>
      </c>
      <c r="B140" t="s">
        <v>11</v>
      </c>
      <c r="C140" t="s">
        <v>21</v>
      </c>
      <c r="D140" t="s">
        <v>6</v>
      </c>
      <c r="E140" t="s">
        <v>7</v>
      </c>
      <c r="F140">
        <v>14283</v>
      </c>
    </row>
    <row r="141" spans="1:6" x14ac:dyDescent="0.35">
      <c r="A141" s="1">
        <v>44202</v>
      </c>
      <c r="B141" t="s">
        <v>11</v>
      </c>
      <c r="C141" t="s">
        <v>21</v>
      </c>
      <c r="D141" t="s">
        <v>8</v>
      </c>
      <c r="E141" t="s">
        <v>9</v>
      </c>
      <c r="F141">
        <v>35629</v>
      </c>
    </row>
    <row r="142" spans="1:6" x14ac:dyDescent="0.35">
      <c r="A142" s="1">
        <v>44202</v>
      </c>
      <c r="B142" t="s">
        <v>11</v>
      </c>
      <c r="C142" t="s">
        <v>21</v>
      </c>
      <c r="D142" t="s">
        <v>10</v>
      </c>
      <c r="E142" t="s">
        <v>7</v>
      </c>
      <c r="F142">
        <v>13793</v>
      </c>
    </row>
    <row r="143" spans="1:6" x14ac:dyDescent="0.35">
      <c r="A143" s="1">
        <v>44202</v>
      </c>
      <c r="B143" t="s">
        <v>12</v>
      </c>
      <c r="C143" t="s">
        <v>28</v>
      </c>
      <c r="D143" t="s">
        <v>6</v>
      </c>
      <c r="E143" t="s">
        <v>7</v>
      </c>
      <c r="F143">
        <v>7410</v>
      </c>
    </row>
    <row r="144" spans="1:6" x14ac:dyDescent="0.35">
      <c r="A144" s="1">
        <v>44202</v>
      </c>
      <c r="B144" t="s">
        <v>12</v>
      </c>
      <c r="C144" t="s">
        <v>28</v>
      </c>
      <c r="D144" t="s">
        <v>8</v>
      </c>
      <c r="E144" t="s">
        <v>7</v>
      </c>
      <c r="F144">
        <v>17957</v>
      </c>
    </row>
    <row r="145" spans="1:6" x14ac:dyDescent="0.35">
      <c r="A145" s="1">
        <v>44202</v>
      </c>
      <c r="B145" t="s">
        <v>12</v>
      </c>
      <c r="C145" t="s">
        <v>28</v>
      </c>
      <c r="D145" t="s">
        <v>10</v>
      </c>
      <c r="E145" t="s">
        <v>7</v>
      </c>
      <c r="F145">
        <v>8689</v>
      </c>
    </row>
    <row r="146" spans="1:6" x14ac:dyDescent="0.35">
      <c r="A146" s="1">
        <v>44202</v>
      </c>
      <c r="B146" t="s">
        <v>13</v>
      </c>
      <c r="C146" t="s">
        <v>23</v>
      </c>
      <c r="D146" t="s">
        <v>6</v>
      </c>
      <c r="E146" t="s">
        <v>7</v>
      </c>
      <c r="F146">
        <v>14582</v>
      </c>
    </row>
    <row r="147" spans="1:6" x14ac:dyDescent="0.35">
      <c r="A147" s="1">
        <v>44202</v>
      </c>
      <c r="B147" t="s">
        <v>13</v>
      </c>
      <c r="C147" t="s">
        <v>23</v>
      </c>
      <c r="D147" t="s">
        <v>8</v>
      </c>
      <c r="E147" t="s">
        <v>9</v>
      </c>
      <c r="F147">
        <v>34357</v>
      </c>
    </row>
    <row r="148" spans="1:6" x14ac:dyDescent="0.35">
      <c r="A148" s="1">
        <v>44202</v>
      </c>
      <c r="B148" t="s">
        <v>13</v>
      </c>
      <c r="C148" t="s">
        <v>23</v>
      </c>
      <c r="D148" t="s">
        <v>10</v>
      </c>
      <c r="E148" t="s">
        <v>7</v>
      </c>
      <c r="F148">
        <v>13744</v>
      </c>
    </row>
    <row r="149" spans="1:6" x14ac:dyDescent="0.35">
      <c r="A149" s="1">
        <v>44202</v>
      </c>
      <c r="B149" t="s">
        <v>14</v>
      </c>
      <c r="C149" t="s">
        <v>25</v>
      </c>
      <c r="D149" t="s">
        <v>6</v>
      </c>
      <c r="E149" t="s">
        <v>7</v>
      </c>
      <c r="F149">
        <v>30487</v>
      </c>
    </row>
    <row r="150" spans="1:6" x14ac:dyDescent="0.35">
      <c r="A150" s="1">
        <v>44202</v>
      </c>
      <c r="B150" t="s">
        <v>14</v>
      </c>
      <c r="C150" t="s">
        <v>25</v>
      </c>
      <c r="D150" t="s">
        <v>8</v>
      </c>
      <c r="E150" t="s">
        <v>9</v>
      </c>
      <c r="F150">
        <v>80807</v>
      </c>
    </row>
    <row r="151" spans="1:6" x14ac:dyDescent="0.35">
      <c r="A151" s="1">
        <v>44202</v>
      </c>
      <c r="B151" t="s">
        <v>14</v>
      </c>
      <c r="C151" t="s">
        <v>25</v>
      </c>
      <c r="D151" t="s">
        <v>10</v>
      </c>
      <c r="E151" t="s">
        <v>7</v>
      </c>
      <c r="F151">
        <v>21897</v>
      </c>
    </row>
    <row r="152" spans="1:6" x14ac:dyDescent="0.35">
      <c r="A152" s="1">
        <v>44202</v>
      </c>
      <c r="B152" t="s">
        <v>15</v>
      </c>
      <c r="C152" t="s">
        <v>22</v>
      </c>
      <c r="D152" t="s">
        <v>6</v>
      </c>
      <c r="E152" t="s">
        <v>7</v>
      </c>
      <c r="F152">
        <v>9506</v>
      </c>
    </row>
    <row r="153" spans="1:6" x14ac:dyDescent="0.35">
      <c r="A153" s="1">
        <v>44202</v>
      </c>
      <c r="B153" t="s">
        <v>15</v>
      </c>
      <c r="C153" t="s">
        <v>22</v>
      </c>
      <c r="D153" t="s">
        <v>8</v>
      </c>
      <c r="E153" t="s">
        <v>9</v>
      </c>
      <c r="F153">
        <v>18324</v>
      </c>
    </row>
    <row r="154" spans="1:6" x14ac:dyDescent="0.35">
      <c r="A154" s="1">
        <v>44202</v>
      </c>
      <c r="B154" t="s">
        <v>15</v>
      </c>
      <c r="C154" t="s">
        <v>22</v>
      </c>
      <c r="D154" t="s">
        <v>10</v>
      </c>
      <c r="E154" t="s">
        <v>7</v>
      </c>
      <c r="F154">
        <v>6029</v>
      </c>
    </row>
    <row r="155" spans="1:6" x14ac:dyDescent="0.35">
      <c r="A155" s="1">
        <v>44202</v>
      </c>
      <c r="B155" t="s">
        <v>16</v>
      </c>
      <c r="C155" t="s">
        <v>26</v>
      </c>
      <c r="D155" t="s">
        <v>6</v>
      </c>
      <c r="E155" t="s">
        <v>7</v>
      </c>
      <c r="F155">
        <v>13297</v>
      </c>
    </row>
    <row r="156" spans="1:6" x14ac:dyDescent="0.35">
      <c r="A156" s="1">
        <v>44202</v>
      </c>
      <c r="B156" t="s">
        <v>16</v>
      </c>
      <c r="C156" t="s">
        <v>26</v>
      </c>
      <c r="D156" t="s">
        <v>8</v>
      </c>
      <c r="E156" t="s">
        <v>9</v>
      </c>
      <c r="F156">
        <v>29855</v>
      </c>
    </row>
    <row r="157" spans="1:6" x14ac:dyDescent="0.35">
      <c r="A157" s="1">
        <v>44202</v>
      </c>
      <c r="B157" t="s">
        <v>16</v>
      </c>
      <c r="C157" t="s">
        <v>26</v>
      </c>
      <c r="D157" t="s">
        <v>10</v>
      </c>
      <c r="E157" t="s">
        <v>7</v>
      </c>
      <c r="F157">
        <v>10915</v>
      </c>
    </row>
    <row r="158" spans="1:6" x14ac:dyDescent="0.35">
      <c r="A158" s="1">
        <v>44202</v>
      </c>
      <c r="B158" t="s">
        <v>17</v>
      </c>
      <c r="C158" t="s">
        <v>29</v>
      </c>
      <c r="D158" t="s">
        <v>6</v>
      </c>
      <c r="E158" t="s">
        <v>7</v>
      </c>
      <c r="F158">
        <v>12961</v>
      </c>
    </row>
    <row r="159" spans="1:6" x14ac:dyDescent="0.35">
      <c r="A159" s="1">
        <v>44202</v>
      </c>
      <c r="B159" t="s">
        <v>17</v>
      </c>
      <c r="C159" t="s">
        <v>29</v>
      </c>
      <c r="D159" t="s">
        <v>8</v>
      </c>
      <c r="E159" t="s">
        <v>7</v>
      </c>
      <c r="F159">
        <v>24239</v>
      </c>
    </row>
    <row r="160" spans="1:6" x14ac:dyDescent="0.35">
      <c r="A160" s="1">
        <v>44202</v>
      </c>
      <c r="B160" t="s">
        <v>17</v>
      </c>
      <c r="C160" t="s">
        <v>29</v>
      </c>
      <c r="D160" t="s">
        <v>10</v>
      </c>
      <c r="E160" t="s">
        <v>7</v>
      </c>
      <c r="F160">
        <v>13300</v>
      </c>
    </row>
    <row r="161" spans="1:6" x14ac:dyDescent="0.35">
      <c r="A161" s="1">
        <v>44202</v>
      </c>
      <c r="B161" t="s">
        <v>18</v>
      </c>
      <c r="C161" t="s">
        <v>24</v>
      </c>
      <c r="D161" t="s">
        <v>6</v>
      </c>
      <c r="E161" t="s">
        <v>7</v>
      </c>
      <c r="F161">
        <v>18228</v>
      </c>
    </row>
    <row r="162" spans="1:6" x14ac:dyDescent="0.35">
      <c r="A162" s="1">
        <v>44202</v>
      </c>
      <c r="B162" t="s">
        <v>18</v>
      </c>
      <c r="C162" t="s">
        <v>24</v>
      </c>
      <c r="D162" t="s">
        <v>8</v>
      </c>
      <c r="E162" t="s">
        <v>9</v>
      </c>
      <c r="F162">
        <v>51536</v>
      </c>
    </row>
    <row r="163" spans="1:6" x14ac:dyDescent="0.35">
      <c r="A163" s="1">
        <v>44202</v>
      </c>
      <c r="B163" t="s">
        <v>18</v>
      </c>
      <c r="C163" t="s">
        <v>24</v>
      </c>
      <c r="D163" t="s">
        <v>10</v>
      </c>
      <c r="E163" t="s">
        <v>7</v>
      </c>
      <c r="F163">
        <v>19950</v>
      </c>
    </row>
    <row r="164" spans="1:6" x14ac:dyDescent="0.35">
      <c r="A164" s="1">
        <v>44203</v>
      </c>
      <c r="B164" t="s">
        <v>5</v>
      </c>
      <c r="C164" t="s">
        <v>27</v>
      </c>
      <c r="D164" t="s">
        <v>6</v>
      </c>
      <c r="E164" t="s">
        <v>7</v>
      </c>
      <c r="F164">
        <v>9414</v>
      </c>
    </row>
    <row r="165" spans="1:6" x14ac:dyDescent="0.35">
      <c r="A165" s="1">
        <v>44203</v>
      </c>
      <c r="B165" t="s">
        <v>5</v>
      </c>
      <c r="C165" t="s">
        <v>27</v>
      </c>
      <c r="D165" t="s">
        <v>8</v>
      </c>
      <c r="E165" t="s">
        <v>9</v>
      </c>
      <c r="F165">
        <v>22920</v>
      </c>
    </row>
    <row r="166" spans="1:6" x14ac:dyDescent="0.35">
      <c r="A166" s="1">
        <v>44203</v>
      </c>
      <c r="B166" t="s">
        <v>5</v>
      </c>
      <c r="C166" t="s">
        <v>27</v>
      </c>
      <c r="D166" t="s">
        <v>10</v>
      </c>
      <c r="E166" t="s">
        <v>7</v>
      </c>
      <c r="F166">
        <v>16562</v>
      </c>
    </row>
    <row r="167" spans="1:6" x14ac:dyDescent="0.35">
      <c r="A167" s="1">
        <v>44203</v>
      </c>
      <c r="B167" t="s">
        <v>11</v>
      </c>
      <c r="C167" t="s">
        <v>21</v>
      </c>
      <c r="D167" t="s">
        <v>6</v>
      </c>
      <c r="E167" t="s">
        <v>7</v>
      </c>
      <c r="F167">
        <v>13964</v>
      </c>
    </row>
    <row r="168" spans="1:6" x14ac:dyDescent="0.35">
      <c r="A168" s="1">
        <v>44203</v>
      </c>
      <c r="B168" t="s">
        <v>11</v>
      </c>
      <c r="C168" t="s">
        <v>21</v>
      </c>
      <c r="D168" t="s">
        <v>8</v>
      </c>
      <c r="E168" t="s">
        <v>9</v>
      </c>
      <c r="F168">
        <v>36078</v>
      </c>
    </row>
    <row r="169" spans="1:6" x14ac:dyDescent="0.35">
      <c r="A169" s="1">
        <v>44203</v>
      </c>
      <c r="B169" t="s">
        <v>11</v>
      </c>
      <c r="C169" t="s">
        <v>21</v>
      </c>
      <c r="D169" t="s">
        <v>10</v>
      </c>
      <c r="E169" t="s">
        <v>7</v>
      </c>
      <c r="F169">
        <v>17825</v>
      </c>
    </row>
    <row r="170" spans="1:6" x14ac:dyDescent="0.35">
      <c r="A170" s="1">
        <v>44203</v>
      </c>
      <c r="B170" t="s">
        <v>12</v>
      </c>
      <c r="C170" t="s">
        <v>28</v>
      </c>
      <c r="D170" t="s">
        <v>6</v>
      </c>
      <c r="E170" t="s">
        <v>7</v>
      </c>
      <c r="F170">
        <v>7246</v>
      </c>
    </row>
    <row r="171" spans="1:6" x14ac:dyDescent="0.35">
      <c r="A171" s="1">
        <v>44203</v>
      </c>
      <c r="B171" t="s">
        <v>12</v>
      </c>
      <c r="C171" t="s">
        <v>28</v>
      </c>
      <c r="D171" t="s">
        <v>8</v>
      </c>
      <c r="E171" t="s">
        <v>7</v>
      </c>
      <c r="F171">
        <v>18183</v>
      </c>
    </row>
    <row r="172" spans="1:6" x14ac:dyDescent="0.35">
      <c r="A172" s="1">
        <v>44203</v>
      </c>
      <c r="B172" t="s">
        <v>12</v>
      </c>
      <c r="C172" t="s">
        <v>28</v>
      </c>
      <c r="D172" t="s">
        <v>10</v>
      </c>
      <c r="E172" t="s">
        <v>7</v>
      </c>
      <c r="F172">
        <v>11230</v>
      </c>
    </row>
    <row r="173" spans="1:6" x14ac:dyDescent="0.35">
      <c r="A173" s="1">
        <v>44203</v>
      </c>
      <c r="B173" t="s">
        <v>13</v>
      </c>
      <c r="C173" t="s">
        <v>23</v>
      </c>
      <c r="D173" t="s">
        <v>6</v>
      </c>
      <c r="E173" t="s">
        <v>7</v>
      </c>
      <c r="F173">
        <v>14258</v>
      </c>
    </row>
    <row r="174" spans="1:6" x14ac:dyDescent="0.35">
      <c r="A174" s="1">
        <v>44203</v>
      </c>
      <c r="B174" t="s">
        <v>13</v>
      </c>
      <c r="C174" t="s">
        <v>23</v>
      </c>
      <c r="D174" t="s">
        <v>8</v>
      </c>
      <c r="E174" t="s">
        <v>9</v>
      </c>
      <c r="F174">
        <v>34790</v>
      </c>
    </row>
    <row r="175" spans="1:6" x14ac:dyDescent="0.35">
      <c r="A175" s="1">
        <v>44203</v>
      </c>
      <c r="B175" t="s">
        <v>13</v>
      </c>
      <c r="C175" t="s">
        <v>23</v>
      </c>
      <c r="D175" t="s">
        <v>10</v>
      </c>
      <c r="E175" t="s">
        <v>7</v>
      </c>
      <c r="F175">
        <v>17761</v>
      </c>
    </row>
    <row r="176" spans="1:6" x14ac:dyDescent="0.35">
      <c r="A176" s="1">
        <v>44203</v>
      </c>
      <c r="B176" t="s">
        <v>14</v>
      </c>
      <c r="C176" t="s">
        <v>25</v>
      </c>
      <c r="D176" t="s">
        <v>6</v>
      </c>
      <c r="E176" t="s">
        <v>7</v>
      </c>
      <c r="F176">
        <v>29809</v>
      </c>
    </row>
    <row r="177" spans="1:6" x14ac:dyDescent="0.35">
      <c r="A177" s="1">
        <v>44203</v>
      </c>
      <c r="B177" t="s">
        <v>14</v>
      </c>
      <c r="C177" t="s">
        <v>25</v>
      </c>
      <c r="D177" t="s">
        <v>8</v>
      </c>
      <c r="E177" t="s">
        <v>9</v>
      </c>
      <c r="F177">
        <v>81826</v>
      </c>
    </row>
    <row r="178" spans="1:6" x14ac:dyDescent="0.35">
      <c r="A178" s="1">
        <v>44203</v>
      </c>
      <c r="B178" t="s">
        <v>14</v>
      </c>
      <c r="C178" t="s">
        <v>25</v>
      </c>
      <c r="D178" t="s">
        <v>10</v>
      </c>
      <c r="E178" t="s">
        <v>7</v>
      </c>
      <c r="F178">
        <v>28298</v>
      </c>
    </row>
    <row r="179" spans="1:6" x14ac:dyDescent="0.35">
      <c r="A179" s="1">
        <v>44203</v>
      </c>
      <c r="B179" t="s">
        <v>15</v>
      </c>
      <c r="C179" t="s">
        <v>22</v>
      </c>
      <c r="D179" t="s">
        <v>6</v>
      </c>
      <c r="E179" t="s">
        <v>7</v>
      </c>
      <c r="F179">
        <v>9295</v>
      </c>
    </row>
    <row r="180" spans="1:6" x14ac:dyDescent="0.35">
      <c r="A180" s="1">
        <v>44203</v>
      </c>
      <c r="B180" t="s">
        <v>15</v>
      </c>
      <c r="C180" t="s">
        <v>22</v>
      </c>
      <c r="D180" t="s">
        <v>8</v>
      </c>
      <c r="E180" t="s">
        <v>9</v>
      </c>
      <c r="F180">
        <v>18554</v>
      </c>
    </row>
    <row r="181" spans="1:6" x14ac:dyDescent="0.35">
      <c r="A181" s="1">
        <v>44203</v>
      </c>
      <c r="B181" t="s">
        <v>15</v>
      </c>
      <c r="C181" t="s">
        <v>22</v>
      </c>
      <c r="D181" t="s">
        <v>10</v>
      </c>
      <c r="E181" t="s">
        <v>7</v>
      </c>
      <c r="F181">
        <v>7792</v>
      </c>
    </row>
    <row r="182" spans="1:6" x14ac:dyDescent="0.35">
      <c r="A182" s="1">
        <v>44203</v>
      </c>
      <c r="B182" t="s">
        <v>16</v>
      </c>
      <c r="C182" t="s">
        <v>26</v>
      </c>
      <c r="D182" t="s">
        <v>6</v>
      </c>
      <c r="E182" t="s">
        <v>7</v>
      </c>
      <c r="F182">
        <v>13002</v>
      </c>
    </row>
    <row r="183" spans="1:6" x14ac:dyDescent="0.35">
      <c r="A183" s="1">
        <v>44203</v>
      </c>
      <c r="B183" t="s">
        <v>16</v>
      </c>
      <c r="C183" t="s">
        <v>26</v>
      </c>
      <c r="D183" t="s">
        <v>8</v>
      </c>
      <c r="E183" t="s">
        <v>9</v>
      </c>
      <c r="F183">
        <v>30231</v>
      </c>
    </row>
    <row r="184" spans="1:6" x14ac:dyDescent="0.35">
      <c r="A184" s="1">
        <v>44203</v>
      </c>
      <c r="B184" t="s">
        <v>16</v>
      </c>
      <c r="C184" t="s">
        <v>26</v>
      </c>
      <c r="D184" t="s">
        <v>10</v>
      </c>
      <c r="E184" t="s">
        <v>7</v>
      </c>
      <c r="F184">
        <v>14107</v>
      </c>
    </row>
    <row r="185" spans="1:6" x14ac:dyDescent="0.35">
      <c r="A185" s="1">
        <v>44203</v>
      </c>
      <c r="B185" t="s">
        <v>17</v>
      </c>
      <c r="C185" t="s">
        <v>29</v>
      </c>
      <c r="D185" t="s">
        <v>6</v>
      </c>
      <c r="E185" t="s">
        <v>7</v>
      </c>
      <c r="F185">
        <v>12673</v>
      </c>
    </row>
    <row r="186" spans="1:6" x14ac:dyDescent="0.35">
      <c r="A186" s="1">
        <v>44203</v>
      </c>
      <c r="B186" t="s">
        <v>17</v>
      </c>
      <c r="C186" t="s">
        <v>29</v>
      </c>
      <c r="D186" t="s">
        <v>8</v>
      </c>
      <c r="E186" t="s">
        <v>7</v>
      </c>
      <c r="F186">
        <v>24542</v>
      </c>
    </row>
    <row r="187" spans="1:6" x14ac:dyDescent="0.35">
      <c r="A187" s="1">
        <v>44203</v>
      </c>
      <c r="B187" t="s">
        <v>17</v>
      </c>
      <c r="C187" t="s">
        <v>29</v>
      </c>
      <c r="D187" t="s">
        <v>10</v>
      </c>
      <c r="E187" t="s">
        <v>7</v>
      </c>
      <c r="F187">
        <v>17188</v>
      </c>
    </row>
    <row r="188" spans="1:6" x14ac:dyDescent="0.35">
      <c r="A188" s="1">
        <v>44203</v>
      </c>
      <c r="B188" t="s">
        <v>18</v>
      </c>
      <c r="C188" t="s">
        <v>24</v>
      </c>
      <c r="D188" t="s">
        <v>6</v>
      </c>
      <c r="E188" t="s">
        <v>7</v>
      </c>
      <c r="F188">
        <v>17823</v>
      </c>
    </row>
    <row r="189" spans="1:6" x14ac:dyDescent="0.35">
      <c r="A189" s="1">
        <v>44203</v>
      </c>
      <c r="B189" t="s">
        <v>18</v>
      </c>
      <c r="C189" t="s">
        <v>24</v>
      </c>
      <c r="D189" t="s">
        <v>8</v>
      </c>
      <c r="E189" t="s">
        <v>9</v>
      </c>
      <c r="F189">
        <v>52185</v>
      </c>
    </row>
    <row r="190" spans="1:6" x14ac:dyDescent="0.35">
      <c r="A190" s="1">
        <v>44203</v>
      </c>
      <c r="B190" t="s">
        <v>18</v>
      </c>
      <c r="C190" t="s">
        <v>24</v>
      </c>
      <c r="D190" t="s">
        <v>10</v>
      </c>
      <c r="E190" t="s">
        <v>7</v>
      </c>
      <c r="F190">
        <v>25782</v>
      </c>
    </row>
    <row r="191" spans="1:6" x14ac:dyDescent="0.35">
      <c r="A191" s="1">
        <v>44204</v>
      </c>
      <c r="B191" t="s">
        <v>5</v>
      </c>
      <c r="C191" t="s">
        <v>27</v>
      </c>
      <c r="D191" t="s">
        <v>6</v>
      </c>
      <c r="E191" t="s">
        <v>7</v>
      </c>
      <c r="F191">
        <v>9544</v>
      </c>
    </row>
    <row r="192" spans="1:6" x14ac:dyDescent="0.35">
      <c r="A192" s="1">
        <v>44204</v>
      </c>
      <c r="B192" t="s">
        <v>5</v>
      </c>
      <c r="C192" t="s">
        <v>27</v>
      </c>
      <c r="D192" t="s">
        <v>8</v>
      </c>
      <c r="E192" t="s">
        <v>9</v>
      </c>
      <c r="F192">
        <v>22814</v>
      </c>
    </row>
    <row r="193" spans="1:6" x14ac:dyDescent="0.35">
      <c r="A193" s="1">
        <v>44204</v>
      </c>
      <c r="B193" t="s">
        <v>5</v>
      </c>
      <c r="C193" t="s">
        <v>27</v>
      </c>
      <c r="D193" t="s">
        <v>10</v>
      </c>
      <c r="E193" t="s">
        <v>7</v>
      </c>
      <c r="F193">
        <v>14508</v>
      </c>
    </row>
    <row r="194" spans="1:6" x14ac:dyDescent="0.35">
      <c r="A194" s="1">
        <v>44204</v>
      </c>
      <c r="B194" t="s">
        <v>11</v>
      </c>
      <c r="C194" t="s">
        <v>21</v>
      </c>
      <c r="D194" t="s">
        <v>6</v>
      </c>
      <c r="E194" t="s">
        <v>7</v>
      </c>
      <c r="F194">
        <v>14171</v>
      </c>
    </row>
    <row r="195" spans="1:6" x14ac:dyDescent="0.35">
      <c r="A195" s="1">
        <v>44204</v>
      </c>
      <c r="B195" t="s">
        <v>11</v>
      </c>
      <c r="C195" t="s">
        <v>21</v>
      </c>
      <c r="D195" t="s">
        <v>8</v>
      </c>
      <c r="E195" t="s">
        <v>9</v>
      </c>
      <c r="F195">
        <v>35910</v>
      </c>
    </row>
    <row r="196" spans="1:6" x14ac:dyDescent="0.35">
      <c r="A196" s="1">
        <v>44204</v>
      </c>
      <c r="B196" t="s">
        <v>11</v>
      </c>
      <c r="C196" t="s">
        <v>21</v>
      </c>
      <c r="D196" t="s">
        <v>10</v>
      </c>
      <c r="E196" t="s">
        <v>7</v>
      </c>
      <c r="F196">
        <v>15617</v>
      </c>
    </row>
    <row r="197" spans="1:6" x14ac:dyDescent="0.35">
      <c r="A197" s="1">
        <v>44204</v>
      </c>
      <c r="B197" t="s">
        <v>12</v>
      </c>
      <c r="C197" t="s">
        <v>28</v>
      </c>
      <c r="D197" t="s">
        <v>6</v>
      </c>
      <c r="E197" t="s">
        <v>7</v>
      </c>
      <c r="F197">
        <v>7353</v>
      </c>
    </row>
    <row r="198" spans="1:6" x14ac:dyDescent="0.35">
      <c r="A198" s="1">
        <v>44204</v>
      </c>
      <c r="B198" t="s">
        <v>12</v>
      </c>
      <c r="C198" t="s">
        <v>28</v>
      </c>
      <c r="D198" t="s">
        <v>8</v>
      </c>
      <c r="E198" t="s">
        <v>7</v>
      </c>
      <c r="F198">
        <v>18099</v>
      </c>
    </row>
    <row r="199" spans="1:6" x14ac:dyDescent="0.35">
      <c r="A199" s="1">
        <v>44204</v>
      </c>
      <c r="B199" t="s">
        <v>12</v>
      </c>
      <c r="C199" t="s">
        <v>28</v>
      </c>
      <c r="D199" t="s">
        <v>10</v>
      </c>
      <c r="E199" t="s">
        <v>7</v>
      </c>
      <c r="F199">
        <v>9839</v>
      </c>
    </row>
    <row r="200" spans="1:6" x14ac:dyDescent="0.35">
      <c r="A200" s="1">
        <v>44204</v>
      </c>
      <c r="B200" t="s">
        <v>13</v>
      </c>
      <c r="C200" t="s">
        <v>23</v>
      </c>
      <c r="D200" t="s">
        <v>6</v>
      </c>
      <c r="E200" t="s">
        <v>7</v>
      </c>
      <c r="F200">
        <v>14469</v>
      </c>
    </row>
    <row r="201" spans="1:6" x14ac:dyDescent="0.35">
      <c r="A201" s="1">
        <v>44204</v>
      </c>
      <c r="B201" t="s">
        <v>13</v>
      </c>
      <c r="C201" t="s">
        <v>23</v>
      </c>
      <c r="D201" t="s">
        <v>8</v>
      </c>
      <c r="E201" t="s">
        <v>9</v>
      </c>
      <c r="F201">
        <v>34628</v>
      </c>
    </row>
    <row r="202" spans="1:6" x14ac:dyDescent="0.35">
      <c r="A202" s="1">
        <v>44204</v>
      </c>
      <c r="B202" t="s">
        <v>13</v>
      </c>
      <c r="C202" t="s">
        <v>23</v>
      </c>
      <c r="D202" t="s">
        <v>10</v>
      </c>
      <c r="E202" t="s">
        <v>7</v>
      </c>
      <c r="F202">
        <v>15560</v>
      </c>
    </row>
    <row r="203" spans="1:6" x14ac:dyDescent="0.35">
      <c r="A203" s="1">
        <v>44204</v>
      </c>
      <c r="B203" t="s">
        <v>14</v>
      </c>
      <c r="C203" t="s">
        <v>25</v>
      </c>
      <c r="D203" t="s">
        <v>6</v>
      </c>
      <c r="E203" t="s">
        <v>7</v>
      </c>
      <c r="F203">
        <v>30250</v>
      </c>
    </row>
    <row r="204" spans="1:6" x14ac:dyDescent="0.35">
      <c r="A204" s="1">
        <v>44204</v>
      </c>
      <c r="B204" t="s">
        <v>14</v>
      </c>
      <c r="C204" t="s">
        <v>25</v>
      </c>
      <c r="D204" t="s">
        <v>8</v>
      </c>
      <c r="E204" t="s">
        <v>9</v>
      </c>
      <c r="F204">
        <v>81445</v>
      </c>
    </row>
    <row r="205" spans="1:6" x14ac:dyDescent="0.35">
      <c r="A205" s="1">
        <v>44204</v>
      </c>
      <c r="B205" t="s">
        <v>14</v>
      </c>
      <c r="C205" t="s">
        <v>25</v>
      </c>
      <c r="D205" t="s">
        <v>10</v>
      </c>
      <c r="E205" t="s">
        <v>7</v>
      </c>
      <c r="F205">
        <v>24792</v>
      </c>
    </row>
    <row r="206" spans="1:6" x14ac:dyDescent="0.35">
      <c r="A206" s="1">
        <v>44204</v>
      </c>
      <c r="B206" t="s">
        <v>15</v>
      </c>
      <c r="C206" t="s">
        <v>22</v>
      </c>
      <c r="D206" t="s">
        <v>6</v>
      </c>
      <c r="E206" t="s">
        <v>7</v>
      </c>
      <c r="F206">
        <v>9431</v>
      </c>
    </row>
    <row r="207" spans="1:6" x14ac:dyDescent="0.35">
      <c r="A207" s="1">
        <v>44204</v>
      </c>
      <c r="B207" t="s">
        <v>15</v>
      </c>
      <c r="C207" t="s">
        <v>22</v>
      </c>
      <c r="D207" t="s">
        <v>8</v>
      </c>
      <c r="E207" t="s">
        <v>9</v>
      </c>
      <c r="F207">
        <v>18468</v>
      </c>
    </row>
    <row r="208" spans="1:6" x14ac:dyDescent="0.35">
      <c r="A208" s="1">
        <v>44204</v>
      </c>
      <c r="B208" t="s">
        <v>15</v>
      </c>
      <c r="C208" t="s">
        <v>22</v>
      </c>
      <c r="D208" t="s">
        <v>10</v>
      </c>
      <c r="E208" t="s">
        <v>7</v>
      </c>
      <c r="F208">
        <v>6826</v>
      </c>
    </row>
    <row r="209" spans="1:6" x14ac:dyDescent="0.35">
      <c r="A209" s="1">
        <v>44204</v>
      </c>
      <c r="B209" t="s">
        <v>16</v>
      </c>
      <c r="C209" t="s">
        <v>26</v>
      </c>
      <c r="D209" t="s">
        <v>6</v>
      </c>
      <c r="E209" t="s">
        <v>7</v>
      </c>
      <c r="F209">
        <v>13193</v>
      </c>
    </row>
    <row r="210" spans="1:6" x14ac:dyDescent="0.35">
      <c r="A210" s="1">
        <v>44204</v>
      </c>
      <c r="B210" t="s">
        <v>16</v>
      </c>
      <c r="C210" t="s">
        <v>26</v>
      </c>
      <c r="D210" t="s">
        <v>8</v>
      </c>
      <c r="E210" t="s">
        <v>9</v>
      </c>
      <c r="F210">
        <v>30091</v>
      </c>
    </row>
    <row r="211" spans="1:6" x14ac:dyDescent="0.35">
      <c r="A211" s="1">
        <v>44204</v>
      </c>
      <c r="B211" t="s">
        <v>16</v>
      </c>
      <c r="C211" t="s">
        <v>26</v>
      </c>
      <c r="D211" t="s">
        <v>10</v>
      </c>
      <c r="E211" t="s">
        <v>7</v>
      </c>
      <c r="F211">
        <v>12358</v>
      </c>
    </row>
    <row r="212" spans="1:6" x14ac:dyDescent="0.35">
      <c r="A212" s="1">
        <v>44204</v>
      </c>
      <c r="B212" t="s">
        <v>17</v>
      </c>
      <c r="C212" t="s">
        <v>29</v>
      </c>
      <c r="D212" t="s">
        <v>6</v>
      </c>
      <c r="E212" t="s">
        <v>7</v>
      </c>
      <c r="F212">
        <v>12861</v>
      </c>
    </row>
    <row r="213" spans="1:6" x14ac:dyDescent="0.35">
      <c r="A213" s="1">
        <v>44204</v>
      </c>
      <c r="B213" t="s">
        <v>17</v>
      </c>
      <c r="C213" t="s">
        <v>29</v>
      </c>
      <c r="D213" t="s">
        <v>8</v>
      </c>
      <c r="E213" t="s">
        <v>7</v>
      </c>
      <c r="F213">
        <v>24428</v>
      </c>
    </row>
    <row r="214" spans="1:6" x14ac:dyDescent="0.35">
      <c r="A214" s="1">
        <v>44204</v>
      </c>
      <c r="B214" t="s">
        <v>17</v>
      </c>
      <c r="C214" t="s">
        <v>29</v>
      </c>
      <c r="D214" t="s">
        <v>10</v>
      </c>
      <c r="E214" t="s">
        <v>7</v>
      </c>
      <c r="F214">
        <v>15059</v>
      </c>
    </row>
    <row r="215" spans="1:6" x14ac:dyDescent="0.35">
      <c r="A215" s="1">
        <v>44204</v>
      </c>
      <c r="B215" t="s">
        <v>18</v>
      </c>
      <c r="C215" t="s">
        <v>24</v>
      </c>
      <c r="D215" t="s">
        <v>6</v>
      </c>
      <c r="E215" t="s">
        <v>7</v>
      </c>
      <c r="F215">
        <v>18086</v>
      </c>
    </row>
    <row r="216" spans="1:6" x14ac:dyDescent="0.35">
      <c r="A216" s="1">
        <v>44204</v>
      </c>
      <c r="B216" t="s">
        <v>18</v>
      </c>
      <c r="C216" t="s">
        <v>24</v>
      </c>
      <c r="D216" t="s">
        <v>8</v>
      </c>
      <c r="E216" t="s">
        <v>9</v>
      </c>
      <c r="F216">
        <v>51942</v>
      </c>
    </row>
    <row r="217" spans="1:6" x14ac:dyDescent="0.35">
      <c r="A217" s="1">
        <v>44204</v>
      </c>
      <c r="B217" t="s">
        <v>18</v>
      </c>
      <c r="C217" t="s">
        <v>24</v>
      </c>
      <c r="D217" t="s">
        <v>10</v>
      </c>
      <c r="E217" t="s">
        <v>7</v>
      </c>
      <c r="F217">
        <v>22587</v>
      </c>
    </row>
    <row r="218" spans="1:6" x14ac:dyDescent="0.35">
      <c r="A218" s="1">
        <v>44205</v>
      </c>
      <c r="B218" t="s">
        <v>5</v>
      </c>
      <c r="C218" t="s">
        <v>27</v>
      </c>
      <c r="D218" t="s">
        <v>6</v>
      </c>
      <c r="E218" t="s">
        <v>7</v>
      </c>
      <c r="F218">
        <v>9320</v>
      </c>
    </row>
    <row r="219" spans="1:6" x14ac:dyDescent="0.35">
      <c r="A219" s="1">
        <v>44205</v>
      </c>
      <c r="B219" t="s">
        <v>5</v>
      </c>
      <c r="C219" t="s">
        <v>27</v>
      </c>
      <c r="D219" t="s">
        <v>8</v>
      </c>
      <c r="E219" t="s">
        <v>9</v>
      </c>
      <c r="F219">
        <v>27099</v>
      </c>
    </row>
    <row r="220" spans="1:6" x14ac:dyDescent="0.35">
      <c r="A220" s="1">
        <v>44205</v>
      </c>
      <c r="B220" t="s">
        <v>5</v>
      </c>
      <c r="C220" t="s">
        <v>27</v>
      </c>
      <c r="D220" t="s">
        <v>10</v>
      </c>
      <c r="E220" t="s">
        <v>7</v>
      </c>
      <c r="F220">
        <v>13186</v>
      </c>
    </row>
    <row r="221" spans="1:6" x14ac:dyDescent="0.35">
      <c r="A221" s="1">
        <v>44205</v>
      </c>
      <c r="B221" t="s">
        <v>11</v>
      </c>
      <c r="C221" t="s">
        <v>21</v>
      </c>
      <c r="D221" t="s">
        <v>6</v>
      </c>
      <c r="E221" t="s">
        <v>7</v>
      </c>
      <c r="F221">
        <v>13817</v>
      </c>
    </row>
    <row r="222" spans="1:6" x14ac:dyDescent="0.35">
      <c r="A222" s="1">
        <v>44205</v>
      </c>
      <c r="B222" t="s">
        <v>11</v>
      </c>
      <c r="C222" t="s">
        <v>21</v>
      </c>
      <c r="D222" t="s">
        <v>8</v>
      </c>
      <c r="E222" t="s">
        <v>9</v>
      </c>
      <c r="F222">
        <v>42656</v>
      </c>
    </row>
    <row r="223" spans="1:6" x14ac:dyDescent="0.35">
      <c r="A223" s="1">
        <v>44205</v>
      </c>
      <c r="B223" t="s">
        <v>11</v>
      </c>
      <c r="C223" t="s">
        <v>21</v>
      </c>
      <c r="D223" t="s">
        <v>10</v>
      </c>
      <c r="E223" t="s">
        <v>7</v>
      </c>
      <c r="F223">
        <v>14191</v>
      </c>
    </row>
    <row r="224" spans="1:6" x14ac:dyDescent="0.35">
      <c r="A224" s="1">
        <v>44205</v>
      </c>
      <c r="B224" t="s">
        <v>12</v>
      </c>
      <c r="C224" t="s">
        <v>28</v>
      </c>
      <c r="D224" t="s">
        <v>6</v>
      </c>
      <c r="E224" t="s">
        <v>7</v>
      </c>
      <c r="F224">
        <v>7169</v>
      </c>
    </row>
    <row r="225" spans="1:6" x14ac:dyDescent="0.35">
      <c r="A225" s="1">
        <v>44205</v>
      </c>
      <c r="B225" t="s">
        <v>12</v>
      </c>
      <c r="C225" t="s">
        <v>28</v>
      </c>
      <c r="D225" t="s">
        <v>8</v>
      </c>
      <c r="E225" t="s">
        <v>7</v>
      </c>
      <c r="F225">
        <v>21499</v>
      </c>
    </row>
    <row r="226" spans="1:6" x14ac:dyDescent="0.35">
      <c r="A226" s="1">
        <v>44205</v>
      </c>
      <c r="B226" t="s">
        <v>12</v>
      </c>
      <c r="C226" t="s">
        <v>28</v>
      </c>
      <c r="D226" t="s">
        <v>10</v>
      </c>
      <c r="E226" t="s">
        <v>7</v>
      </c>
      <c r="F226">
        <v>8940</v>
      </c>
    </row>
    <row r="227" spans="1:6" x14ac:dyDescent="0.35">
      <c r="A227" s="1">
        <v>44205</v>
      </c>
      <c r="B227" t="s">
        <v>13</v>
      </c>
      <c r="C227" t="s">
        <v>23</v>
      </c>
      <c r="D227" t="s">
        <v>6</v>
      </c>
      <c r="E227" t="s">
        <v>7</v>
      </c>
      <c r="F227">
        <v>14107</v>
      </c>
    </row>
    <row r="228" spans="1:6" x14ac:dyDescent="0.35">
      <c r="A228" s="1">
        <v>44205</v>
      </c>
      <c r="B228" t="s">
        <v>13</v>
      </c>
      <c r="C228" t="s">
        <v>23</v>
      </c>
      <c r="D228" t="s">
        <v>8</v>
      </c>
      <c r="E228" t="s">
        <v>9</v>
      </c>
      <c r="F228">
        <v>41133</v>
      </c>
    </row>
    <row r="229" spans="1:6" x14ac:dyDescent="0.35">
      <c r="A229" s="1">
        <v>44205</v>
      </c>
      <c r="B229" t="s">
        <v>13</v>
      </c>
      <c r="C229" t="s">
        <v>23</v>
      </c>
      <c r="D229" t="s">
        <v>10</v>
      </c>
      <c r="E229" t="s">
        <v>7</v>
      </c>
      <c r="F229">
        <v>14141</v>
      </c>
    </row>
    <row r="230" spans="1:6" x14ac:dyDescent="0.35">
      <c r="A230" s="1">
        <v>44205</v>
      </c>
      <c r="B230" t="s">
        <v>14</v>
      </c>
      <c r="C230" t="s">
        <v>25</v>
      </c>
      <c r="D230" t="s">
        <v>6</v>
      </c>
      <c r="E230" t="s">
        <v>7</v>
      </c>
      <c r="F230">
        <v>29494</v>
      </c>
    </row>
    <row r="231" spans="1:6" x14ac:dyDescent="0.35">
      <c r="A231" s="1">
        <v>44205</v>
      </c>
      <c r="B231" t="s">
        <v>14</v>
      </c>
      <c r="C231" t="s">
        <v>25</v>
      </c>
      <c r="D231" t="s">
        <v>8</v>
      </c>
      <c r="E231" t="s">
        <v>9</v>
      </c>
      <c r="F231">
        <v>96745</v>
      </c>
    </row>
    <row r="232" spans="1:6" x14ac:dyDescent="0.35">
      <c r="A232" s="1">
        <v>44205</v>
      </c>
      <c r="B232" t="s">
        <v>14</v>
      </c>
      <c r="C232" t="s">
        <v>25</v>
      </c>
      <c r="D232" t="s">
        <v>10</v>
      </c>
      <c r="E232" t="s">
        <v>7</v>
      </c>
      <c r="F232">
        <v>22530</v>
      </c>
    </row>
    <row r="233" spans="1:6" x14ac:dyDescent="0.35">
      <c r="A233" s="1">
        <v>44205</v>
      </c>
      <c r="B233" t="s">
        <v>15</v>
      </c>
      <c r="C233" t="s">
        <v>22</v>
      </c>
      <c r="D233" t="s">
        <v>6</v>
      </c>
      <c r="E233" t="s">
        <v>7</v>
      </c>
      <c r="F233">
        <v>9195</v>
      </c>
    </row>
    <row r="234" spans="1:6" x14ac:dyDescent="0.35">
      <c r="A234" s="1">
        <v>44205</v>
      </c>
      <c r="B234" t="s">
        <v>15</v>
      </c>
      <c r="C234" t="s">
        <v>22</v>
      </c>
      <c r="D234" t="s">
        <v>8</v>
      </c>
      <c r="E234" t="s">
        <v>9</v>
      </c>
      <c r="F234">
        <v>21938</v>
      </c>
    </row>
    <row r="235" spans="1:6" x14ac:dyDescent="0.35">
      <c r="A235" s="1">
        <v>44205</v>
      </c>
      <c r="B235" t="s">
        <v>15</v>
      </c>
      <c r="C235" t="s">
        <v>22</v>
      </c>
      <c r="D235" t="s">
        <v>10</v>
      </c>
      <c r="E235" t="s">
        <v>7</v>
      </c>
      <c r="F235">
        <v>6203</v>
      </c>
    </row>
    <row r="236" spans="1:6" x14ac:dyDescent="0.35">
      <c r="A236" s="1">
        <v>44205</v>
      </c>
      <c r="B236" t="s">
        <v>16</v>
      </c>
      <c r="C236" t="s">
        <v>26</v>
      </c>
      <c r="D236" t="s">
        <v>6</v>
      </c>
      <c r="E236" t="s">
        <v>7</v>
      </c>
      <c r="F236">
        <v>12864</v>
      </c>
    </row>
    <row r="237" spans="1:6" x14ac:dyDescent="0.35">
      <c r="A237" s="1">
        <v>44205</v>
      </c>
      <c r="B237" t="s">
        <v>16</v>
      </c>
      <c r="C237" t="s">
        <v>26</v>
      </c>
      <c r="D237" t="s">
        <v>8</v>
      </c>
      <c r="E237" t="s">
        <v>9</v>
      </c>
      <c r="F237">
        <v>35743</v>
      </c>
    </row>
    <row r="238" spans="1:6" x14ac:dyDescent="0.35">
      <c r="A238" s="1">
        <v>44205</v>
      </c>
      <c r="B238" t="s">
        <v>16</v>
      </c>
      <c r="C238" t="s">
        <v>26</v>
      </c>
      <c r="D238" t="s">
        <v>10</v>
      </c>
      <c r="E238" t="s">
        <v>7</v>
      </c>
      <c r="F238">
        <v>11230</v>
      </c>
    </row>
    <row r="239" spans="1:6" x14ac:dyDescent="0.35">
      <c r="A239" s="1">
        <v>44205</v>
      </c>
      <c r="B239" t="s">
        <v>17</v>
      </c>
      <c r="C239" t="s">
        <v>29</v>
      </c>
      <c r="D239" t="s">
        <v>6</v>
      </c>
      <c r="E239" t="s">
        <v>7</v>
      </c>
      <c r="F239">
        <v>12540</v>
      </c>
    </row>
    <row r="240" spans="1:6" x14ac:dyDescent="0.35">
      <c r="A240" s="1">
        <v>44205</v>
      </c>
      <c r="B240" t="s">
        <v>17</v>
      </c>
      <c r="C240" t="s">
        <v>29</v>
      </c>
      <c r="D240" t="s">
        <v>8</v>
      </c>
      <c r="E240" t="s">
        <v>7</v>
      </c>
      <c r="F240">
        <v>28982</v>
      </c>
    </row>
    <row r="241" spans="1:6" x14ac:dyDescent="0.35">
      <c r="A241" s="1">
        <v>44205</v>
      </c>
      <c r="B241" t="s">
        <v>17</v>
      </c>
      <c r="C241" t="s">
        <v>29</v>
      </c>
      <c r="D241" t="s">
        <v>10</v>
      </c>
      <c r="E241" t="s">
        <v>7</v>
      </c>
      <c r="F241">
        <v>13685</v>
      </c>
    </row>
    <row r="242" spans="1:6" x14ac:dyDescent="0.35">
      <c r="A242" s="1">
        <v>44205</v>
      </c>
      <c r="B242" t="s">
        <v>18</v>
      </c>
      <c r="C242" t="s">
        <v>24</v>
      </c>
      <c r="D242" t="s">
        <v>6</v>
      </c>
      <c r="E242" t="s">
        <v>7</v>
      </c>
      <c r="F242">
        <v>17634</v>
      </c>
    </row>
    <row r="243" spans="1:6" x14ac:dyDescent="0.35">
      <c r="A243" s="1">
        <v>44205</v>
      </c>
      <c r="B243" t="s">
        <v>18</v>
      </c>
      <c r="C243" t="s">
        <v>24</v>
      </c>
      <c r="D243" t="s">
        <v>8</v>
      </c>
      <c r="E243" t="s">
        <v>9</v>
      </c>
      <c r="F243">
        <v>61699</v>
      </c>
    </row>
    <row r="244" spans="1:6" x14ac:dyDescent="0.35">
      <c r="A244" s="1">
        <v>44205</v>
      </c>
      <c r="B244" t="s">
        <v>18</v>
      </c>
      <c r="C244" t="s">
        <v>24</v>
      </c>
      <c r="D244" t="s">
        <v>10</v>
      </c>
      <c r="E244" t="s">
        <v>7</v>
      </c>
      <c r="F244">
        <v>20527</v>
      </c>
    </row>
    <row r="245" spans="1:6" x14ac:dyDescent="0.35">
      <c r="A245" s="1">
        <v>44206</v>
      </c>
      <c r="B245" t="s">
        <v>5</v>
      </c>
      <c r="C245" t="s">
        <v>27</v>
      </c>
      <c r="D245" t="s">
        <v>6</v>
      </c>
      <c r="E245" t="s">
        <v>7</v>
      </c>
      <c r="F245">
        <v>9393</v>
      </c>
    </row>
    <row r="246" spans="1:6" x14ac:dyDescent="0.35">
      <c r="A246" s="1">
        <v>44206</v>
      </c>
      <c r="B246" t="s">
        <v>5</v>
      </c>
      <c r="C246" t="s">
        <v>27</v>
      </c>
      <c r="D246" t="s">
        <v>8</v>
      </c>
      <c r="E246" t="s">
        <v>9</v>
      </c>
      <c r="F246">
        <v>20452</v>
      </c>
    </row>
    <row r="247" spans="1:6" x14ac:dyDescent="0.35">
      <c r="A247" s="1">
        <v>44206</v>
      </c>
      <c r="B247" t="s">
        <v>5</v>
      </c>
      <c r="C247" t="s">
        <v>27</v>
      </c>
      <c r="D247" t="s">
        <v>10</v>
      </c>
      <c r="E247" t="s">
        <v>7</v>
      </c>
      <c r="F247">
        <v>13655</v>
      </c>
    </row>
    <row r="248" spans="1:6" x14ac:dyDescent="0.35">
      <c r="A248" s="1">
        <v>44206</v>
      </c>
      <c r="B248" t="s">
        <v>11</v>
      </c>
      <c r="C248" t="s">
        <v>21</v>
      </c>
      <c r="D248" t="s">
        <v>6</v>
      </c>
      <c r="E248" t="s">
        <v>7</v>
      </c>
      <c r="F248">
        <v>13931</v>
      </c>
    </row>
    <row r="249" spans="1:6" x14ac:dyDescent="0.35">
      <c r="A249" s="1">
        <v>44206</v>
      </c>
      <c r="B249" t="s">
        <v>11</v>
      </c>
      <c r="C249" t="s">
        <v>21</v>
      </c>
      <c r="D249" t="s">
        <v>8</v>
      </c>
      <c r="E249" t="s">
        <v>9</v>
      </c>
      <c r="F249">
        <v>32194</v>
      </c>
    </row>
    <row r="250" spans="1:6" x14ac:dyDescent="0.35">
      <c r="A250" s="1">
        <v>44206</v>
      </c>
      <c r="B250" t="s">
        <v>11</v>
      </c>
      <c r="C250" t="s">
        <v>21</v>
      </c>
      <c r="D250" t="s">
        <v>10</v>
      </c>
      <c r="E250" t="s">
        <v>7</v>
      </c>
      <c r="F250">
        <v>14697</v>
      </c>
    </row>
    <row r="251" spans="1:6" x14ac:dyDescent="0.35">
      <c r="A251" s="1">
        <v>44206</v>
      </c>
      <c r="B251" t="s">
        <v>12</v>
      </c>
      <c r="C251" t="s">
        <v>28</v>
      </c>
      <c r="D251" t="s">
        <v>6</v>
      </c>
      <c r="E251" t="s">
        <v>7</v>
      </c>
      <c r="F251">
        <v>7228</v>
      </c>
    </row>
    <row r="252" spans="1:6" x14ac:dyDescent="0.35">
      <c r="A252" s="1">
        <v>44206</v>
      </c>
      <c r="B252" t="s">
        <v>12</v>
      </c>
      <c r="C252" t="s">
        <v>28</v>
      </c>
      <c r="D252" t="s">
        <v>8</v>
      </c>
      <c r="E252" t="s">
        <v>7</v>
      </c>
      <c r="F252">
        <v>27093</v>
      </c>
    </row>
    <row r="253" spans="1:6" x14ac:dyDescent="0.35">
      <c r="A253" s="1">
        <v>44206</v>
      </c>
      <c r="B253" t="s">
        <v>12</v>
      </c>
      <c r="C253" t="s">
        <v>28</v>
      </c>
      <c r="D253" t="s">
        <v>10</v>
      </c>
      <c r="E253" t="s">
        <v>7</v>
      </c>
      <c r="F253">
        <v>9259</v>
      </c>
    </row>
    <row r="254" spans="1:6" x14ac:dyDescent="0.35">
      <c r="A254" s="1">
        <v>44206</v>
      </c>
      <c r="B254" t="s">
        <v>13</v>
      </c>
      <c r="C254" t="s">
        <v>23</v>
      </c>
      <c r="D254" t="s">
        <v>6</v>
      </c>
      <c r="E254" t="s">
        <v>7</v>
      </c>
      <c r="F254">
        <v>14224</v>
      </c>
    </row>
    <row r="255" spans="1:6" x14ac:dyDescent="0.35">
      <c r="A255" s="1">
        <v>44206</v>
      </c>
      <c r="B255" t="s">
        <v>13</v>
      </c>
      <c r="C255" t="s">
        <v>23</v>
      </c>
      <c r="D255" t="s">
        <v>8</v>
      </c>
      <c r="E255" t="s">
        <v>9</v>
      </c>
      <c r="F255">
        <v>31044</v>
      </c>
    </row>
    <row r="256" spans="1:6" x14ac:dyDescent="0.35">
      <c r="A256" s="1">
        <v>44206</v>
      </c>
      <c r="B256" t="s">
        <v>13</v>
      </c>
      <c r="C256" t="s">
        <v>23</v>
      </c>
      <c r="D256" t="s">
        <v>10</v>
      </c>
      <c r="E256" t="s">
        <v>7</v>
      </c>
      <c r="F256">
        <v>14645</v>
      </c>
    </row>
    <row r="257" spans="1:6" x14ac:dyDescent="0.35">
      <c r="A257" s="1">
        <v>44206</v>
      </c>
      <c r="B257" t="s">
        <v>14</v>
      </c>
      <c r="C257" t="s">
        <v>25</v>
      </c>
      <c r="D257" t="s">
        <v>6</v>
      </c>
      <c r="E257" t="s">
        <v>7</v>
      </c>
      <c r="F257">
        <v>29737</v>
      </c>
    </row>
    <row r="258" spans="1:6" x14ac:dyDescent="0.35">
      <c r="A258" s="1">
        <v>44206</v>
      </c>
      <c r="B258" t="s">
        <v>14</v>
      </c>
      <c r="C258" t="s">
        <v>25</v>
      </c>
      <c r="D258" t="s">
        <v>8</v>
      </c>
      <c r="E258" t="s">
        <v>9</v>
      </c>
      <c r="F258">
        <v>73016</v>
      </c>
    </row>
    <row r="259" spans="1:6" x14ac:dyDescent="0.35">
      <c r="A259" s="1">
        <v>44206</v>
      </c>
      <c r="B259" t="s">
        <v>14</v>
      </c>
      <c r="C259" t="s">
        <v>25</v>
      </c>
      <c r="D259" t="s">
        <v>10</v>
      </c>
      <c r="E259" t="s">
        <v>7</v>
      </c>
      <c r="F259">
        <v>23332</v>
      </c>
    </row>
    <row r="260" spans="1:6" x14ac:dyDescent="0.35">
      <c r="A260" s="1">
        <v>44206</v>
      </c>
      <c r="B260" t="s">
        <v>15</v>
      </c>
      <c r="C260" t="s">
        <v>22</v>
      </c>
      <c r="D260" t="s">
        <v>6</v>
      </c>
      <c r="E260" t="s">
        <v>7</v>
      </c>
      <c r="F260">
        <v>9271</v>
      </c>
    </row>
    <row r="261" spans="1:6" x14ac:dyDescent="0.35">
      <c r="A261" s="1">
        <v>44206</v>
      </c>
      <c r="B261" t="s">
        <v>15</v>
      </c>
      <c r="C261" t="s">
        <v>22</v>
      </c>
      <c r="D261" t="s">
        <v>8</v>
      </c>
      <c r="E261" t="s">
        <v>9</v>
      </c>
      <c r="F261">
        <v>16557</v>
      </c>
    </row>
    <row r="262" spans="1:6" x14ac:dyDescent="0.35">
      <c r="A262" s="1">
        <v>44206</v>
      </c>
      <c r="B262" t="s">
        <v>15</v>
      </c>
      <c r="C262" t="s">
        <v>22</v>
      </c>
      <c r="D262" t="s">
        <v>10</v>
      </c>
      <c r="E262" t="s">
        <v>7</v>
      </c>
      <c r="F262">
        <v>6425</v>
      </c>
    </row>
    <row r="263" spans="1:6" x14ac:dyDescent="0.35">
      <c r="A263" s="1">
        <v>44206</v>
      </c>
      <c r="B263" t="s">
        <v>16</v>
      </c>
      <c r="C263" t="s">
        <v>26</v>
      </c>
      <c r="D263" t="s">
        <v>6</v>
      </c>
      <c r="E263" t="s">
        <v>7</v>
      </c>
      <c r="F263">
        <v>12970</v>
      </c>
    </row>
    <row r="264" spans="1:6" x14ac:dyDescent="0.35">
      <c r="A264" s="1">
        <v>44206</v>
      </c>
      <c r="B264" t="s">
        <v>16</v>
      </c>
      <c r="C264" t="s">
        <v>26</v>
      </c>
      <c r="D264" t="s">
        <v>8</v>
      </c>
      <c r="E264" t="s">
        <v>9</v>
      </c>
      <c r="F264">
        <v>26976</v>
      </c>
    </row>
    <row r="265" spans="1:6" x14ac:dyDescent="0.35">
      <c r="A265" s="1">
        <v>44206</v>
      </c>
      <c r="B265" t="s">
        <v>16</v>
      </c>
      <c r="C265" t="s">
        <v>26</v>
      </c>
      <c r="D265" t="s">
        <v>10</v>
      </c>
      <c r="E265" t="s">
        <v>7</v>
      </c>
      <c r="F265">
        <v>11631</v>
      </c>
    </row>
    <row r="266" spans="1:6" x14ac:dyDescent="0.35">
      <c r="A266" s="1">
        <v>44206</v>
      </c>
      <c r="B266" t="s">
        <v>17</v>
      </c>
      <c r="C266" t="s">
        <v>29</v>
      </c>
      <c r="D266" t="s">
        <v>6</v>
      </c>
      <c r="E266" t="s">
        <v>7</v>
      </c>
      <c r="F266">
        <v>12643</v>
      </c>
    </row>
    <row r="267" spans="1:6" x14ac:dyDescent="0.35">
      <c r="A267" s="1">
        <v>44206</v>
      </c>
      <c r="B267" t="s">
        <v>17</v>
      </c>
      <c r="C267" t="s">
        <v>29</v>
      </c>
      <c r="D267" t="s">
        <v>8</v>
      </c>
      <c r="E267" t="s">
        <v>7</v>
      </c>
      <c r="F267">
        <v>21920</v>
      </c>
    </row>
    <row r="268" spans="1:6" x14ac:dyDescent="0.35">
      <c r="A268" s="1">
        <v>44206</v>
      </c>
      <c r="B268" t="s">
        <v>17</v>
      </c>
      <c r="C268" t="s">
        <v>29</v>
      </c>
      <c r="D268" t="s">
        <v>10</v>
      </c>
      <c r="E268" t="s">
        <v>7</v>
      </c>
      <c r="F268">
        <v>14171</v>
      </c>
    </row>
    <row r="269" spans="1:6" x14ac:dyDescent="0.35">
      <c r="A269" s="1">
        <v>44206</v>
      </c>
      <c r="B269" t="s">
        <v>18</v>
      </c>
      <c r="C269" t="s">
        <v>24</v>
      </c>
      <c r="D269" t="s">
        <v>6</v>
      </c>
      <c r="E269" t="s">
        <v>7</v>
      </c>
      <c r="F269">
        <v>17780</v>
      </c>
    </row>
    <row r="270" spans="1:6" x14ac:dyDescent="0.35">
      <c r="A270" s="1">
        <v>44206</v>
      </c>
      <c r="B270" t="s">
        <v>18</v>
      </c>
      <c r="C270" t="s">
        <v>24</v>
      </c>
      <c r="D270" t="s">
        <v>8</v>
      </c>
      <c r="E270" t="s">
        <v>9</v>
      </c>
      <c r="F270">
        <v>46566</v>
      </c>
    </row>
    <row r="271" spans="1:6" x14ac:dyDescent="0.35">
      <c r="A271" s="1">
        <v>44206</v>
      </c>
      <c r="B271" t="s">
        <v>18</v>
      </c>
      <c r="C271" t="s">
        <v>24</v>
      </c>
      <c r="D271" t="s">
        <v>10</v>
      </c>
      <c r="E271" t="s">
        <v>7</v>
      </c>
      <c r="F271">
        <v>21257</v>
      </c>
    </row>
    <row r="272" spans="1:6" x14ac:dyDescent="0.35">
      <c r="A272" s="1">
        <v>44207</v>
      </c>
      <c r="B272" t="s">
        <v>5</v>
      </c>
      <c r="C272" t="s">
        <v>27</v>
      </c>
      <c r="D272" t="s">
        <v>6</v>
      </c>
      <c r="E272" t="s">
        <v>7</v>
      </c>
      <c r="F272">
        <v>9552</v>
      </c>
    </row>
    <row r="273" spans="1:6" x14ac:dyDescent="0.35">
      <c r="A273" s="1">
        <v>44207</v>
      </c>
      <c r="B273" t="s">
        <v>5</v>
      </c>
      <c r="C273" t="s">
        <v>27</v>
      </c>
      <c r="D273" t="s">
        <v>8</v>
      </c>
      <c r="E273" t="s">
        <v>9</v>
      </c>
      <c r="F273">
        <v>26350</v>
      </c>
    </row>
    <row r="274" spans="1:6" x14ac:dyDescent="0.35">
      <c r="A274" s="1">
        <v>44207</v>
      </c>
      <c r="B274" t="s">
        <v>5</v>
      </c>
      <c r="C274" t="s">
        <v>27</v>
      </c>
      <c r="D274" t="s">
        <v>10</v>
      </c>
      <c r="E274" t="s">
        <v>7</v>
      </c>
      <c r="F274">
        <v>12491</v>
      </c>
    </row>
    <row r="275" spans="1:6" x14ac:dyDescent="0.35">
      <c r="A275" s="1">
        <v>44207</v>
      </c>
      <c r="B275" t="s">
        <v>11</v>
      </c>
      <c r="C275" t="s">
        <v>21</v>
      </c>
      <c r="D275" t="s">
        <v>6</v>
      </c>
      <c r="E275" t="s">
        <v>7</v>
      </c>
      <c r="F275">
        <v>14183</v>
      </c>
    </row>
    <row r="276" spans="1:6" x14ac:dyDescent="0.35">
      <c r="A276" s="1">
        <v>44207</v>
      </c>
      <c r="B276" t="s">
        <v>11</v>
      </c>
      <c r="C276" t="s">
        <v>21</v>
      </c>
      <c r="D276" t="s">
        <v>8</v>
      </c>
      <c r="E276" t="s">
        <v>9</v>
      </c>
      <c r="F276">
        <v>41477</v>
      </c>
    </row>
    <row r="277" spans="1:6" x14ac:dyDescent="0.35">
      <c r="A277" s="1">
        <v>44207</v>
      </c>
      <c r="B277" t="s">
        <v>11</v>
      </c>
      <c r="C277" t="s">
        <v>21</v>
      </c>
      <c r="D277" t="s">
        <v>10</v>
      </c>
      <c r="E277" t="s">
        <v>7</v>
      </c>
      <c r="F277">
        <v>13444</v>
      </c>
    </row>
    <row r="278" spans="1:6" x14ac:dyDescent="0.35">
      <c r="A278" s="1">
        <v>44207</v>
      </c>
      <c r="B278" t="s">
        <v>12</v>
      </c>
      <c r="C278" t="s">
        <v>28</v>
      </c>
      <c r="D278" t="s">
        <v>6</v>
      </c>
      <c r="E278" t="s">
        <v>7</v>
      </c>
      <c r="F278">
        <v>7359</v>
      </c>
    </row>
    <row r="279" spans="1:6" x14ac:dyDescent="0.35">
      <c r="A279" s="1">
        <v>44207</v>
      </c>
      <c r="B279" t="s">
        <v>12</v>
      </c>
      <c r="C279" t="s">
        <v>28</v>
      </c>
      <c r="D279" t="s">
        <v>8</v>
      </c>
      <c r="E279" t="s">
        <v>7</v>
      </c>
      <c r="F279">
        <v>20904</v>
      </c>
    </row>
    <row r="280" spans="1:6" x14ac:dyDescent="0.35">
      <c r="A280" s="1">
        <v>44207</v>
      </c>
      <c r="B280" t="s">
        <v>12</v>
      </c>
      <c r="C280" t="s">
        <v>28</v>
      </c>
      <c r="D280" t="s">
        <v>10</v>
      </c>
      <c r="E280" t="s">
        <v>7</v>
      </c>
      <c r="F280">
        <v>8470</v>
      </c>
    </row>
    <row r="281" spans="1:6" x14ac:dyDescent="0.35">
      <c r="A281" s="1">
        <v>44207</v>
      </c>
      <c r="B281" t="s">
        <v>13</v>
      </c>
      <c r="C281" t="s">
        <v>23</v>
      </c>
      <c r="D281" t="s">
        <v>6</v>
      </c>
      <c r="E281" t="s">
        <v>7</v>
      </c>
      <c r="F281">
        <v>14482</v>
      </c>
    </row>
    <row r="282" spans="1:6" x14ac:dyDescent="0.35">
      <c r="A282" s="1">
        <v>44207</v>
      </c>
      <c r="B282" t="s">
        <v>13</v>
      </c>
      <c r="C282" t="s">
        <v>23</v>
      </c>
      <c r="D282" t="s">
        <v>8</v>
      </c>
      <c r="E282" t="s">
        <v>9</v>
      </c>
      <c r="F282">
        <v>39995</v>
      </c>
    </row>
    <row r="283" spans="1:6" x14ac:dyDescent="0.35">
      <c r="A283" s="1">
        <v>44207</v>
      </c>
      <c r="B283" t="s">
        <v>13</v>
      </c>
      <c r="C283" t="s">
        <v>23</v>
      </c>
      <c r="D283" t="s">
        <v>10</v>
      </c>
      <c r="E283" t="s">
        <v>7</v>
      </c>
      <c r="F283">
        <v>13396</v>
      </c>
    </row>
    <row r="284" spans="1:6" x14ac:dyDescent="0.35">
      <c r="A284" s="1">
        <v>44207</v>
      </c>
      <c r="B284" t="s">
        <v>14</v>
      </c>
      <c r="C284" t="s">
        <v>25</v>
      </c>
      <c r="D284" t="s">
        <v>6</v>
      </c>
      <c r="E284" t="s">
        <v>7</v>
      </c>
      <c r="F284">
        <v>30276</v>
      </c>
    </row>
    <row r="285" spans="1:6" x14ac:dyDescent="0.35">
      <c r="A285" s="1">
        <v>44207</v>
      </c>
      <c r="B285" t="s">
        <v>14</v>
      </c>
      <c r="C285" t="s">
        <v>25</v>
      </c>
      <c r="D285" t="s">
        <v>8</v>
      </c>
      <c r="E285" t="s">
        <v>9</v>
      </c>
      <c r="F285">
        <v>94069</v>
      </c>
    </row>
    <row r="286" spans="1:6" x14ac:dyDescent="0.35">
      <c r="A286" s="1">
        <v>44207</v>
      </c>
      <c r="B286" t="s">
        <v>14</v>
      </c>
      <c r="C286" t="s">
        <v>25</v>
      </c>
      <c r="D286" t="s">
        <v>10</v>
      </c>
      <c r="E286" t="s">
        <v>7</v>
      </c>
      <c r="F286">
        <v>21345</v>
      </c>
    </row>
    <row r="287" spans="1:6" x14ac:dyDescent="0.35">
      <c r="A287" s="1">
        <v>44207</v>
      </c>
      <c r="B287" t="s">
        <v>15</v>
      </c>
      <c r="C287" t="s">
        <v>22</v>
      </c>
      <c r="D287" t="s">
        <v>6</v>
      </c>
      <c r="E287" t="s">
        <v>7</v>
      </c>
      <c r="F287">
        <v>9441</v>
      </c>
    </row>
    <row r="288" spans="1:6" x14ac:dyDescent="0.35">
      <c r="A288" s="1">
        <v>44207</v>
      </c>
      <c r="B288" t="s">
        <v>15</v>
      </c>
      <c r="C288" t="s">
        <v>22</v>
      </c>
      <c r="D288" t="s">
        <v>8</v>
      </c>
      <c r="E288" t="s">
        <v>9</v>
      </c>
      <c r="F288">
        <v>21331</v>
      </c>
    </row>
    <row r="289" spans="1:6" x14ac:dyDescent="0.35">
      <c r="A289" s="1">
        <v>44207</v>
      </c>
      <c r="B289" t="s">
        <v>15</v>
      </c>
      <c r="C289" t="s">
        <v>22</v>
      </c>
      <c r="D289" t="s">
        <v>10</v>
      </c>
      <c r="E289" t="s">
        <v>7</v>
      </c>
      <c r="F289">
        <v>5878</v>
      </c>
    </row>
    <row r="290" spans="1:6" x14ac:dyDescent="0.35">
      <c r="A290" s="1">
        <v>44207</v>
      </c>
      <c r="B290" t="s">
        <v>16</v>
      </c>
      <c r="C290" t="s">
        <v>26</v>
      </c>
      <c r="D290" t="s">
        <v>6</v>
      </c>
      <c r="E290" t="s">
        <v>7</v>
      </c>
      <c r="F290">
        <v>13205</v>
      </c>
    </row>
    <row r="291" spans="1:6" x14ac:dyDescent="0.35">
      <c r="A291" s="1">
        <v>44207</v>
      </c>
      <c r="B291" t="s">
        <v>16</v>
      </c>
      <c r="C291" t="s">
        <v>26</v>
      </c>
      <c r="D291" t="s">
        <v>8</v>
      </c>
      <c r="E291" t="s">
        <v>9</v>
      </c>
      <c r="F291">
        <v>34755</v>
      </c>
    </row>
    <row r="292" spans="1:6" x14ac:dyDescent="0.35">
      <c r="A292" s="1">
        <v>44207</v>
      </c>
      <c r="B292" t="s">
        <v>16</v>
      </c>
      <c r="C292" t="s">
        <v>26</v>
      </c>
      <c r="D292" t="s">
        <v>10</v>
      </c>
      <c r="E292" t="s">
        <v>7</v>
      </c>
      <c r="F292">
        <v>10640</v>
      </c>
    </row>
    <row r="293" spans="1:6" x14ac:dyDescent="0.35">
      <c r="A293" s="1">
        <v>44207</v>
      </c>
      <c r="B293" t="s">
        <v>17</v>
      </c>
      <c r="C293" t="s">
        <v>29</v>
      </c>
      <c r="D293" t="s">
        <v>6</v>
      </c>
      <c r="E293" t="s">
        <v>7</v>
      </c>
      <c r="F293">
        <v>12872</v>
      </c>
    </row>
    <row r="294" spans="1:6" x14ac:dyDescent="0.35">
      <c r="A294" s="1">
        <v>44207</v>
      </c>
      <c r="B294" t="s">
        <v>17</v>
      </c>
      <c r="C294" t="s">
        <v>29</v>
      </c>
      <c r="D294" t="s">
        <v>8</v>
      </c>
      <c r="E294" t="s">
        <v>7</v>
      </c>
      <c r="F294">
        <v>28186</v>
      </c>
    </row>
    <row r="295" spans="1:6" x14ac:dyDescent="0.35">
      <c r="A295" s="1">
        <v>44207</v>
      </c>
      <c r="B295" t="s">
        <v>17</v>
      </c>
      <c r="C295" t="s">
        <v>29</v>
      </c>
      <c r="D295" t="s">
        <v>10</v>
      </c>
      <c r="E295" t="s">
        <v>7</v>
      </c>
      <c r="F295">
        <v>12965</v>
      </c>
    </row>
    <row r="296" spans="1:6" x14ac:dyDescent="0.35">
      <c r="A296" s="1">
        <v>44207</v>
      </c>
      <c r="B296" t="s">
        <v>18</v>
      </c>
      <c r="C296" t="s">
        <v>24</v>
      </c>
      <c r="D296" t="s">
        <v>6</v>
      </c>
      <c r="E296" t="s">
        <v>7</v>
      </c>
      <c r="F296">
        <v>18102</v>
      </c>
    </row>
    <row r="297" spans="1:6" x14ac:dyDescent="0.35">
      <c r="A297" s="1">
        <v>44207</v>
      </c>
      <c r="B297" t="s">
        <v>18</v>
      </c>
      <c r="C297" t="s">
        <v>24</v>
      </c>
      <c r="D297" t="s">
        <v>8</v>
      </c>
      <c r="E297" t="s">
        <v>9</v>
      </c>
      <c r="F297">
        <v>59993</v>
      </c>
    </row>
    <row r="298" spans="1:6" x14ac:dyDescent="0.35">
      <c r="A298" s="1">
        <v>44207</v>
      </c>
      <c r="B298" t="s">
        <v>18</v>
      </c>
      <c r="C298" t="s">
        <v>24</v>
      </c>
      <c r="D298" t="s">
        <v>10</v>
      </c>
      <c r="E298" t="s">
        <v>7</v>
      </c>
      <c r="F298">
        <v>19447</v>
      </c>
    </row>
    <row r="299" spans="1:6" x14ac:dyDescent="0.35">
      <c r="A299" s="1">
        <v>44208</v>
      </c>
      <c r="B299" t="s">
        <v>5</v>
      </c>
      <c r="C299" t="s">
        <v>27</v>
      </c>
      <c r="D299" t="s">
        <v>6</v>
      </c>
      <c r="E299" t="s">
        <v>7</v>
      </c>
      <c r="F299">
        <v>9699</v>
      </c>
    </row>
    <row r="300" spans="1:6" x14ac:dyDescent="0.35">
      <c r="A300" s="1">
        <v>44208</v>
      </c>
      <c r="B300" t="s">
        <v>5</v>
      </c>
      <c r="C300" t="s">
        <v>27</v>
      </c>
      <c r="D300" t="s">
        <v>8</v>
      </c>
      <c r="E300" t="s">
        <v>9</v>
      </c>
      <c r="F300">
        <v>21369</v>
      </c>
    </row>
    <row r="301" spans="1:6" x14ac:dyDescent="0.35">
      <c r="A301" s="1">
        <v>44208</v>
      </c>
      <c r="B301" t="s">
        <v>5</v>
      </c>
      <c r="C301" t="s">
        <v>27</v>
      </c>
      <c r="D301" t="s">
        <v>10</v>
      </c>
      <c r="E301" t="s">
        <v>7</v>
      </c>
      <c r="F301">
        <v>14559</v>
      </c>
    </row>
    <row r="302" spans="1:6" x14ac:dyDescent="0.35">
      <c r="A302" s="1">
        <v>44208</v>
      </c>
      <c r="B302" t="s">
        <v>11</v>
      </c>
      <c r="C302" t="s">
        <v>21</v>
      </c>
      <c r="D302" t="s">
        <v>6</v>
      </c>
      <c r="E302" t="s">
        <v>7</v>
      </c>
      <c r="F302">
        <v>14417</v>
      </c>
    </row>
    <row r="303" spans="1:6" x14ac:dyDescent="0.35">
      <c r="A303" s="1">
        <v>44208</v>
      </c>
      <c r="B303" t="s">
        <v>11</v>
      </c>
      <c r="C303" t="s">
        <v>21</v>
      </c>
      <c r="D303" t="s">
        <v>8</v>
      </c>
      <c r="E303" t="s">
        <v>9</v>
      </c>
      <c r="F303">
        <v>33636</v>
      </c>
    </row>
    <row r="304" spans="1:6" x14ac:dyDescent="0.35">
      <c r="A304" s="1">
        <v>44208</v>
      </c>
      <c r="B304" t="s">
        <v>11</v>
      </c>
      <c r="C304" t="s">
        <v>21</v>
      </c>
      <c r="D304" t="s">
        <v>10</v>
      </c>
      <c r="E304" t="s">
        <v>7</v>
      </c>
      <c r="F304">
        <v>15671</v>
      </c>
    </row>
    <row r="305" spans="1:6" x14ac:dyDescent="0.35">
      <c r="A305" s="1">
        <v>44208</v>
      </c>
      <c r="B305" t="s">
        <v>12</v>
      </c>
      <c r="C305" t="s">
        <v>28</v>
      </c>
      <c r="D305" t="s">
        <v>6</v>
      </c>
      <c r="E305" t="s">
        <v>7</v>
      </c>
      <c r="F305">
        <v>7480</v>
      </c>
    </row>
    <row r="306" spans="1:6" x14ac:dyDescent="0.35">
      <c r="A306" s="1">
        <v>44208</v>
      </c>
      <c r="B306" t="s">
        <v>12</v>
      </c>
      <c r="C306" t="s">
        <v>28</v>
      </c>
      <c r="D306" t="s">
        <v>8</v>
      </c>
      <c r="E306" t="s">
        <v>7</v>
      </c>
      <c r="F306">
        <v>16953</v>
      </c>
    </row>
    <row r="307" spans="1:6" x14ac:dyDescent="0.35">
      <c r="A307" s="1">
        <v>44208</v>
      </c>
      <c r="B307" t="s">
        <v>12</v>
      </c>
      <c r="C307" t="s">
        <v>28</v>
      </c>
      <c r="D307" t="s">
        <v>10</v>
      </c>
      <c r="E307" t="s">
        <v>7</v>
      </c>
      <c r="F307">
        <v>9872</v>
      </c>
    </row>
    <row r="308" spans="1:6" x14ac:dyDescent="0.35">
      <c r="A308" s="1">
        <v>44208</v>
      </c>
      <c r="B308" t="s">
        <v>13</v>
      </c>
      <c r="C308" t="s">
        <v>23</v>
      </c>
      <c r="D308" t="s">
        <v>6</v>
      </c>
      <c r="E308" t="s">
        <v>7</v>
      </c>
      <c r="F308">
        <v>14720</v>
      </c>
    </row>
    <row r="309" spans="1:6" x14ac:dyDescent="0.35">
      <c r="A309" s="1">
        <v>44208</v>
      </c>
      <c r="B309" t="s">
        <v>13</v>
      </c>
      <c r="C309" t="s">
        <v>23</v>
      </c>
      <c r="D309" t="s">
        <v>8</v>
      </c>
      <c r="E309" t="s">
        <v>9</v>
      </c>
      <c r="F309">
        <v>32434</v>
      </c>
    </row>
    <row r="310" spans="1:6" x14ac:dyDescent="0.35">
      <c r="A310" s="1">
        <v>44208</v>
      </c>
      <c r="B310" t="s">
        <v>13</v>
      </c>
      <c r="C310" t="s">
        <v>23</v>
      </c>
      <c r="D310" t="s">
        <v>10</v>
      </c>
      <c r="E310" t="s">
        <v>7</v>
      </c>
      <c r="F310">
        <v>15614</v>
      </c>
    </row>
    <row r="311" spans="1:6" x14ac:dyDescent="0.35">
      <c r="A311" s="1">
        <v>44208</v>
      </c>
      <c r="B311" t="s">
        <v>14</v>
      </c>
      <c r="C311" t="s">
        <v>25</v>
      </c>
      <c r="D311" t="s">
        <v>6</v>
      </c>
      <c r="E311" t="s">
        <v>7</v>
      </c>
      <c r="F311">
        <v>30773</v>
      </c>
    </row>
    <row r="312" spans="1:6" x14ac:dyDescent="0.35">
      <c r="A312" s="1">
        <v>44208</v>
      </c>
      <c r="B312" t="s">
        <v>14</v>
      </c>
      <c r="C312" t="s">
        <v>25</v>
      </c>
      <c r="D312" t="s">
        <v>8</v>
      </c>
      <c r="E312" t="s">
        <v>9</v>
      </c>
      <c r="F312">
        <v>76286</v>
      </c>
    </row>
    <row r="313" spans="1:6" x14ac:dyDescent="0.35">
      <c r="A313" s="1">
        <v>44208</v>
      </c>
      <c r="B313" t="s">
        <v>14</v>
      </c>
      <c r="C313" t="s">
        <v>25</v>
      </c>
      <c r="D313" t="s">
        <v>10</v>
      </c>
      <c r="E313" t="s">
        <v>7</v>
      </c>
      <c r="F313">
        <v>24878</v>
      </c>
    </row>
    <row r="314" spans="1:6" x14ac:dyDescent="0.35">
      <c r="A314" s="1">
        <v>44208</v>
      </c>
      <c r="B314" t="s">
        <v>15</v>
      </c>
      <c r="C314" t="s">
        <v>22</v>
      </c>
      <c r="D314" t="s">
        <v>6</v>
      </c>
      <c r="E314" t="s">
        <v>7</v>
      </c>
      <c r="F314">
        <v>9594</v>
      </c>
    </row>
    <row r="315" spans="1:6" x14ac:dyDescent="0.35">
      <c r="A315" s="1">
        <v>44208</v>
      </c>
      <c r="B315" t="s">
        <v>15</v>
      </c>
      <c r="C315" t="s">
        <v>22</v>
      </c>
      <c r="D315" t="s">
        <v>8</v>
      </c>
      <c r="E315" t="s">
        <v>9</v>
      </c>
      <c r="F315">
        <v>17298</v>
      </c>
    </row>
    <row r="316" spans="1:6" x14ac:dyDescent="0.35">
      <c r="A316" s="1">
        <v>44208</v>
      </c>
      <c r="B316" t="s">
        <v>15</v>
      </c>
      <c r="C316" t="s">
        <v>22</v>
      </c>
      <c r="D316" t="s">
        <v>10</v>
      </c>
      <c r="E316" t="s">
        <v>7</v>
      </c>
      <c r="F316">
        <v>6850</v>
      </c>
    </row>
    <row r="317" spans="1:6" x14ac:dyDescent="0.35">
      <c r="A317" s="1">
        <v>44208</v>
      </c>
      <c r="B317" t="s">
        <v>16</v>
      </c>
      <c r="C317" t="s">
        <v>26</v>
      </c>
      <c r="D317" t="s">
        <v>6</v>
      </c>
      <c r="E317" t="s">
        <v>7</v>
      </c>
      <c r="F317">
        <v>13423</v>
      </c>
    </row>
    <row r="318" spans="1:6" x14ac:dyDescent="0.35">
      <c r="A318" s="1">
        <v>44208</v>
      </c>
      <c r="B318" t="s">
        <v>16</v>
      </c>
      <c r="C318" t="s">
        <v>26</v>
      </c>
      <c r="D318" t="s">
        <v>8</v>
      </c>
      <c r="E318" t="s">
        <v>9</v>
      </c>
      <c r="F318">
        <v>28185</v>
      </c>
    </row>
    <row r="319" spans="1:6" x14ac:dyDescent="0.35">
      <c r="A319" s="1">
        <v>44208</v>
      </c>
      <c r="B319" t="s">
        <v>16</v>
      </c>
      <c r="C319" t="s">
        <v>26</v>
      </c>
      <c r="D319" t="s">
        <v>10</v>
      </c>
      <c r="E319" t="s">
        <v>7</v>
      </c>
      <c r="F319">
        <v>12401</v>
      </c>
    </row>
    <row r="320" spans="1:6" x14ac:dyDescent="0.35">
      <c r="A320" s="1">
        <v>44208</v>
      </c>
      <c r="B320" t="s">
        <v>17</v>
      </c>
      <c r="C320" t="s">
        <v>29</v>
      </c>
      <c r="D320" t="s">
        <v>6</v>
      </c>
      <c r="E320" t="s">
        <v>7</v>
      </c>
      <c r="F320">
        <v>13084</v>
      </c>
    </row>
    <row r="321" spans="1:6" x14ac:dyDescent="0.35">
      <c r="A321" s="1">
        <v>44208</v>
      </c>
      <c r="B321" t="s">
        <v>17</v>
      </c>
      <c r="C321" t="s">
        <v>29</v>
      </c>
      <c r="D321" t="s">
        <v>8</v>
      </c>
      <c r="E321" t="s">
        <v>9</v>
      </c>
      <c r="F321">
        <v>22704</v>
      </c>
    </row>
    <row r="322" spans="1:6" x14ac:dyDescent="0.35">
      <c r="A322" s="1">
        <v>44208</v>
      </c>
      <c r="B322" t="s">
        <v>17</v>
      </c>
      <c r="C322" t="s">
        <v>29</v>
      </c>
      <c r="D322" t="s">
        <v>10</v>
      </c>
      <c r="E322" t="s">
        <v>7</v>
      </c>
      <c r="F322">
        <v>15111</v>
      </c>
    </row>
    <row r="323" spans="1:6" x14ac:dyDescent="0.35">
      <c r="A323" s="1">
        <v>44208</v>
      </c>
      <c r="B323" t="s">
        <v>18</v>
      </c>
      <c r="C323" t="s">
        <v>24</v>
      </c>
      <c r="D323" t="s">
        <v>6</v>
      </c>
      <c r="E323" t="s">
        <v>7</v>
      </c>
      <c r="F323">
        <v>18399</v>
      </c>
    </row>
    <row r="324" spans="1:6" x14ac:dyDescent="0.35">
      <c r="A324" s="1">
        <v>44208</v>
      </c>
      <c r="B324" t="s">
        <v>18</v>
      </c>
      <c r="C324" t="s">
        <v>24</v>
      </c>
      <c r="D324" t="s">
        <v>8</v>
      </c>
      <c r="E324" t="s">
        <v>9</v>
      </c>
      <c r="F324">
        <v>48651</v>
      </c>
    </row>
    <row r="325" spans="1:6" x14ac:dyDescent="0.35">
      <c r="A325" s="1">
        <v>44208</v>
      </c>
      <c r="B325" t="s">
        <v>18</v>
      </c>
      <c r="C325" t="s">
        <v>24</v>
      </c>
      <c r="D325" t="s">
        <v>10</v>
      </c>
      <c r="E325" t="s">
        <v>7</v>
      </c>
      <c r="F325">
        <v>22665</v>
      </c>
    </row>
    <row r="326" spans="1:6" x14ac:dyDescent="0.35">
      <c r="A326" s="1">
        <v>44209</v>
      </c>
      <c r="B326" t="s">
        <v>5</v>
      </c>
      <c r="C326" t="s">
        <v>27</v>
      </c>
      <c r="D326" t="s">
        <v>6</v>
      </c>
      <c r="E326" t="s">
        <v>7</v>
      </c>
      <c r="F326">
        <v>9504</v>
      </c>
    </row>
    <row r="327" spans="1:6" x14ac:dyDescent="0.35">
      <c r="A327" s="1">
        <v>44209</v>
      </c>
      <c r="B327" t="s">
        <v>5</v>
      </c>
      <c r="C327" t="s">
        <v>27</v>
      </c>
      <c r="D327" t="s">
        <v>8</v>
      </c>
      <c r="E327" t="s">
        <v>9</v>
      </c>
      <c r="F327">
        <v>26610</v>
      </c>
    </row>
    <row r="328" spans="1:6" x14ac:dyDescent="0.35">
      <c r="A328" s="1">
        <v>44209</v>
      </c>
      <c r="B328" t="s">
        <v>5</v>
      </c>
      <c r="C328" t="s">
        <v>27</v>
      </c>
      <c r="D328" t="s">
        <v>10</v>
      </c>
      <c r="E328" t="s">
        <v>7</v>
      </c>
      <c r="F328">
        <v>11922</v>
      </c>
    </row>
    <row r="329" spans="1:6" x14ac:dyDescent="0.35">
      <c r="A329" s="1">
        <v>44209</v>
      </c>
      <c r="B329" t="s">
        <v>11</v>
      </c>
      <c r="C329" t="s">
        <v>21</v>
      </c>
      <c r="D329" t="s">
        <v>6</v>
      </c>
      <c r="E329" t="s">
        <v>7</v>
      </c>
      <c r="F329">
        <v>12862</v>
      </c>
    </row>
    <row r="330" spans="1:6" x14ac:dyDescent="0.35">
      <c r="A330" s="1">
        <v>44209</v>
      </c>
      <c r="B330" t="s">
        <v>11</v>
      </c>
      <c r="C330" t="s">
        <v>21</v>
      </c>
      <c r="D330" t="s">
        <v>8</v>
      </c>
      <c r="E330" t="s">
        <v>9</v>
      </c>
      <c r="F330">
        <v>41887</v>
      </c>
    </row>
    <row r="331" spans="1:6" x14ac:dyDescent="0.35">
      <c r="A331" s="1">
        <v>44209</v>
      </c>
      <c r="B331" t="s">
        <v>11</v>
      </c>
      <c r="C331" t="s">
        <v>21</v>
      </c>
      <c r="D331" t="s">
        <v>10</v>
      </c>
      <c r="E331" t="s">
        <v>7</v>
      </c>
      <c r="F331">
        <v>12832</v>
      </c>
    </row>
    <row r="332" spans="1:6" x14ac:dyDescent="0.35">
      <c r="A332" s="1">
        <v>44209</v>
      </c>
      <c r="B332" t="s">
        <v>12</v>
      </c>
      <c r="C332" t="s">
        <v>28</v>
      </c>
      <c r="D332" t="s">
        <v>6</v>
      </c>
      <c r="E332" t="s">
        <v>7</v>
      </c>
      <c r="F332">
        <v>7319</v>
      </c>
    </row>
    <row r="333" spans="1:6" x14ac:dyDescent="0.35">
      <c r="A333" s="1">
        <v>44209</v>
      </c>
      <c r="B333" t="s">
        <v>12</v>
      </c>
      <c r="C333" t="s">
        <v>28</v>
      </c>
      <c r="D333" t="s">
        <v>8</v>
      </c>
      <c r="E333" t="s">
        <v>7</v>
      </c>
      <c r="F333">
        <v>21111</v>
      </c>
    </row>
    <row r="334" spans="1:6" x14ac:dyDescent="0.35">
      <c r="A334" s="1">
        <v>44209</v>
      </c>
      <c r="B334" t="s">
        <v>12</v>
      </c>
      <c r="C334" t="s">
        <v>28</v>
      </c>
      <c r="D334" t="s">
        <v>10</v>
      </c>
      <c r="E334" t="s">
        <v>7</v>
      </c>
      <c r="F334">
        <v>8085</v>
      </c>
    </row>
    <row r="335" spans="1:6" x14ac:dyDescent="0.35">
      <c r="A335" s="1">
        <v>44209</v>
      </c>
      <c r="B335" t="s">
        <v>13</v>
      </c>
      <c r="C335" t="s">
        <v>23</v>
      </c>
      <c r="D335" t="s">
        <v>6</v>
      </c>
      <c r="E335" t="s">
        <v>7</v>
      </c>
      <c r="F335">
        <v>14404</v>
      </c>
    </row>
    <row r="336" spans="1:6" x14ac:dyDescent="0.35">
      <c r="A336" s="1">
        <v>44209</v>
      </c>
      <c r="B336" t="s">
        <v>13</v>
      </c>
      <c r="C336" t="s">
        <v>23</v>
      </c>
      <c r="D336" t="s">
        <v>8</v>
      </c>
      <c r="E336" t="s">
        <v>9</v>
      </c>
      <c r="F336">
        <v>40391</v>
      </c>
    </row>
    <row r="337" spans="1:6" x14ac:dyDescent="0.35">
      <c r="A337" s="1">
        <v>44209</v>
      </c>
      <c r="B337" t="s">
        <v>13</v>
      </c>
      <c r="C337" t="s">
        <v>23</v>
      </c>
      <c r="D337" t="s">
        <v>10</v>
      </c>
      <c r="E337" t="s">
        <v>7</v>
      </c>
      <c r="F337">
        <v>27093</v>
      </c>
    </row>
    <row r="338" spans="1:6" x14ac:dyDescent="0.35">
      <c r="A338" s="1">
        <v>44209</v>
      </c>
      <c r="B338" t="s">
        <v>14</v>
      </c>
      <c r="C338" t="s">
        <v>25</v>
      </c>
      <c r="D338" t="s">
        <v>6</v>
      </c>
      <c r="E338" t="s">
        <v>7</v>
      </c>
      <c r="F338">
        <v>30113</v>
      </c>
    </row>
    <row r="339" spans="1:6" x14ac:dyDescent="0.35">
      <c r="A339" s="1">
        <v>44209</v>
      </c>
      <c r="B339" t="s">
        <v>14</v>
      </c>
      <c r="C339" t="s">
        <v>25</v>
      </c>
      <c r="D339" t="s">
        <v>8</v>
      </c>
      <c r="E339" t="s">
        <v>9</v>
      </c>
      <c r="F339">
        <v>95000</v>
      </c>
    </row>
    <row r="340" spans="1:6" x14ac:dyDescent="0.35">
      <c r="A340" s="1">
        <v>44209</v>
      </c>
      <c r="B340" t="s">
        <v>14</v>
      </c>
      <c r="C340" t="s">
        <v>25</v>
      </c>
      <c r="D340" t="s">
        <v>10</v>
      </c>
      <c r="E340" t="s">
        <v>7</v>
      </c>
      <c r="F340">
        <v>20373</v>
      </c>
    </row>
    <row r="341" spans="1:6" x14ac:dyDescent="0.35">
      <c r="A341" s="1">
        <v>44209</v>
      </c>
      <c r="B341" t="s">
        <v>15</v>
      </c>
      <c r="C341" t="s">
        <v>22</v>
      </c>
      <c r="D341" t="s">
        <v>6</v>
      </c>
      <c r="E341" t="s">
        <v>7</v>
      </c>
      <c r="F341">
        <v>9388</v>
      </c>
    </row>
    <row r="342" spans="1:6" x14ac:dyDescent="0.35">
      <c r="A342" s="1">
        <v>44209</v>
      </c>
      <c r="B342" t="s">
        <v>15</v>
      </c>
      <c r="C342" t="s">
        <v>22</v>
      </c>
      <c r="D342" t="s">
        <v>8</v>
      </c>
      <c r="E342" t="s">
        <v>9</v>
      </c>
      <c r="F342">
        <v>21542</v>
      </c>
    </row>
    <row r="343" spans="1:6" x14ac:dyDescent="0.35">
      <c r="A343" s="1">
        <v>44209</v>
      </c>
      <c r="B343" t="s">
        <v>15</v>
      </c>
      <c r="C343" t="s">
        <v>22</v>
      </c>
      <c r="D343" t="s">
        <v>10</v>
      </c>
      <c r="E343" t="s">
        <v>7</v>
      </c>
      <c r="F343">
        <v>5610</v>
      </c>
    </row>
    <row r="344" spans="1:6" x14ac:dyDescent="0.35">
      <c r="A344" s="1">
        <v>44209</v>
      </c>
      <c r="B344" t="s">
        <v>16</v>
      </c>
      <c r="C344" t="s">
        <v>26</v>
      </c>
      <c r="D344" t="s">
        <v>6</v>
      </c>
      <c r="E344" t="s">
        <v>7</v>
      </c>
      <c r="F344">
        <v>13134</v>
      </c>
    </row>
    <row r="345" spans="1:6" x14ac:dyDescent="0.35">
      <c r="A345" s="1">
        <v>44209</v>
      </c>
      <c r="B345" t="s">
        <v>16</v>
      </c>
      <c r="C345" t="s">
        <v>26</v>
      </c>
      <c r="D345" t="s">
        <v>8</v>
      </c>
      <c r="E345" t="s">
        <v>9</v>
      </c>
      <c r="F345">
        <v>35099</v>
      </c>
    </row>
    <row r="346" spans="1:6" x14ac:dyDescent="0.35">
      <c r="A346" s="1">
        <v>44209</v>
      </c>
      <c r="B346" t="s">
        <v>16</v>
      </c>
      <c r="C346" t="s">
        <v>26</v>
      </c>
      <c r="D346" t="s">
        <v>10</v>
      </c>
      <c r="E346" t="s">
        <v>7</v>
      </c>
      <c r="F346">
        <v>10156</v>
      </c>
    </row>
    <row r="347" spans="1:6" x14ac:dyDescent="0.35">
      <c r="A347" s="1">
        <v>44209</v>
      </c>
      <c r="B347" t="s">
        <v>17</v>
      </c>
      <c r="C347" t="s">
        <v>29</v>
      </c>
      <c r="D347" t="s">
        <v>6</v>
      </c>
      <c r="E347" t="s">
        <v>7</v>
      </c>
      <c r="F347">
        <v>12803</v>
      </c>
    </row>
    <row r="348" spans="1:6" x14ac:dyDescent="0.35">
      <c r="A348" s="1">
        <v>44209</v>
      </c>
      <c r="B348" t="s">
        <v>17</v>
      </c>
      <c r="C348" t="s">
        <v>29</v>
      </c>
      <c r="D348" t="s">
        <v>8</v>
      </c>
      <c r="E348" t="s">
        <v>9</v>
      </c>
      <c r="F348">
        <v>28274</v>
      </c>
    </row>
    <row r="349" spans="1:6" x14ac:dyDescent="0.35">
      <c r="A349" s="1">
        <v>44209</v>
      </c>
      <c r="B349" t="s">
        <v>17</v>
      </c>
      <c r="C349" t="s">
        <v>29</v>
      </c>
      <c r="D349" t="s">
        <v>10</v>
      </c>
      <c r="E349" t="s">
        <v>7</v>
      </c>
      <c r="F349">
        <v>12375</v>
      </c>
    </row>
    <row r="350" spans="1:6" x14ac:dyDescent="0.35">
      <c r="A350" s="1">
        <v>44209</v>
      </c>
      <c r="B350" t="s">
        <v>18</v>
      </c>
      <c r="C350" t="s">
        <v>24</v>
      </c>
      <c r="D350" t="s">
        <v>6</v>
      </c>
      <c r="E350" t="s">
        <v>7</v>
      </c>
      <c r="F350">
        <v>18004</v>
      </c>
    </row>
    <row r="351" spans="1:6" x14ac:dyDescent="0.35">
      <c r="A351" s="1">
        <v>44209</v>
      </c>
      <c r="B351" t="s">
        <v>18</v>
      </c>
      <c r="C351" t="s">
        <v>24</v>
      </c>
      <c r="D351" t="s">
        <v>8</v>
      </c>
      <c r="E351" t="s">
        <v>9</v>
      </c>
      <c r="F351">
        <v>60587</v>
      </c>
    </row>
    <row r="352" spans="1:6" x14ac:dyDescent="0.35">
      <c r="A352" s="1">
        <v>44209</v>
      </c>
      <c r="B352" t="s">
        <v>18</v>
      </c>
      <c r="C352" t="s">
        <v>24</v>
      </c>
      <c r="D352" t="s">
        <v>10</v>
      </c>
      <c r="E352" t="s">
        <v>7</v>
      </c>
      <c r="F352">
        <v>18561</v>
      </c>
    </row>
    <row r="353" spans="1:6" x14ac:dyDescent="0.35">
      <c r="A353" s="1">
        <v>44210</v>
      </c>
      <c r="B353" t="s">
        <v>5</v>
      </c>
      <c r="C353" t="s">
        <v>27</v>
      </c>
      <c r="D353" t="s">
        <v>6</v>
      </c>
      <c r="E353" t="s">
        <v>7</v>
      </c>
      <c r="F353">
        <v>9749</v>
      </c>
    </row>
    <row r="354" spans="1:6" x14ac:dyDescent="0.35">
      <c r="A354" s="1">
        <v>44210</v>
      </c>
      <c r="B354" t="s">
        <v>5</v>
      </c>
      <c r="C354" t="s">
        <v>27</v>
      </c>
      <c r="D354" t="s">
        <v>8</v>
      </c>
      <c r="E354" t="s">
        <v>9</v>
      </c>
      <c r="F354">
        <v>21260</v>
      </c>
    </row>
    <row r="355" spans="1:6" x14ac:dyDescent="0.35">
      <c r="A355" s="1">
        <v>44210</v>
      </c>
      <c r="B355" t="s">
        <v>5</v>
      </c>
      <c r="C355" t="s">
        <v>27</v>
      </c>
      <c r="D355" t="s">
        <v>10</v>
      </c>
      <c r="E355" t="s">
        <v>7</v>
      </c>
      <c r="F355">
        <v>16751</v>
      </c>
    </row>
    <row r="356" spans="1:6" x14ac:dyDescent="0.35">
      <c r="A356" s="1">
        <v>44210</v>
      </c>
      <c r="B356" t="s">
        <v>11</v>
      </c>
      <c r="C356" t="s">
        <v>21</v>
      </c>
      <c r="D356" t="s">
        <v>6</v>
      </c>
      <c r="E356" t="s">
        <v>7</v>
      </c>
      <c r="F356">
        <v>13216</v>
      </c>
    </row>
    <row r="357" spans="1:6" x14ac:dyDescent="0.35">
      <c r="A357" s="1">
        <v>44210</v>
      </c>
      <c r="B357" t="s">
        <v>11</v>
      </c>
      <c r="C357" t="s">
        <v>21</v>
      </c>
      <c r="D357" t="s">
        <v>8</v>
      </c>
      <c r="E357" t="s">
        <v>9</v>
      </c>
      <c r="F357">
        <v>33465</v>
      </c>
    </row>
    <row r="358" spans="1:6" x14ac:dyDescent="0.35">
      <c r="A358" s="1">
        <v>44210</v>
      </c>
      <c r="B358" t="s">
        <v>11</v>
      </c>
      <c r="C358" t="s">
        <v>21</v>
      </c>
      <c r="D358" t="s">
        <v>10</v>
      </c>
      <c r="E358" t="s">
        <v>7</v>
      </c>
      <c r="F358">
        <v>18029</v>
      </c>
    </row>
    <row r="359" spans="1:6" x14ac:dyDescent="0.35">
      <c r="A359" s="1">
        <v>44210</v>
      </c>
      <c r="B359" t="s">
        <v>12</v>
      </c>
      <c r="C359" t="s">
        <v>28</v>
      </c>
      <c r="D359" t="s">
        <v>6</v>
      </c>
      <c r="E359" t="s">
        <v>7</v>
      </c>
      <c r="F359">
        <v>7521</v>
      </c>
    </row>
    <row r="360" spans="1:6" x14ac:dyDescent="0.35">
      <c r="A360" s="1">
        <v>44210</v>
      </c>
      <c r="B360" t="s">
        <v>12</v>
      </c>
      <c r="C360" t="s">
        <v>28</v>
      </c>
      <c r="D360" t="s">
        <v>8</v>
      </c>
      <c r="E360" t="s">
        <v>7</v>
      </c>
      <c r="F360">
        <v>20234</v>
      </c>
    </row>
    <row r="361" spans="1:6" x14ac:dyDescent="0.35">
      <c r="A361" s="1">
        <v>44210</v>
      </c>
      <c r="B361" t="s">
        <v>12</v>
      </c>
      <c r="C361" t="s">
        <v>28</v>
      </c>
      <c r="D361" t="s">
        <v>10</v>
      </c>
      <c r="E361" t="s">
        <v>7</v>
      </c>
      <c r="F361">
        <v>11358</v>
      </c>
    </row>
    <row r="362" spans="1:6" x14ac:dyDescent="0.35">
      <c r="A362" s="1">
        <v>44210</v>
      </c>
      <c r="B362" t="s">
        <v>13</v>
      </c>
      <c r="C362" t="s">
        <v>23</v>
      </c>
      <c r="D362" t="s">
        <v>6</v>
      </c>
      <c r="E362" t="s">
        <v>7</v>
      </c>
      <c r="F362">
        <v>14800</v>
      </c>
    </row>
    <row r="363" spans="1:6" x14ac:dyDescent="0.35">
      <c r="A363" s="1">
        <v>44210</v>
      </c>
      <c r="B363" t="s">
        <v>13</v>
      </c>
      <c r="C363" t="s">
        <v>23</v>
      </c>
      <c r="D363" t="s">
        <v>8</v>
      </c>
      <c r="E363" t="s">
        <v>9</v>
      </c>
      <c r="F363">
        <v>32270</v>
      </c>
    </row>
    <row r="364" spans="1:6" x14ac:dyDescent="0.35">
      <c r="A364" s="1">
        <v>44210</v>
      </c>
      <c r="B364" t="s">
        <v>13</v>
      </c>
      <c r="C364" t="s">
        <v>23</v>
      </c>
      <c r="D364" t="s">
        <v>10</v>
      </c>
      <c r="E364" t="s">
        <v>7</v>
      </c>
      <c r="F364">
        <v>17965</v>
      </c>
    </row>
    <row r="365" spans="1:6" x14ac:dyDescent="0.35">
      <c r="A365" s="1">
        <v>44210</v>
      </c>
      <c r="B365" t="s">
        <v>14</v>
      </c>
      <c r="C365" t="s">
        <v>25</v>
      </c>
      <c r="D365" t="s">
        <v>6</v>
      </c>
      <c r="E365" t="s">
        <v>7</v>
      </c>
      <c r="F365">
        <v>30942</v>
      </c>
    </row>
    <row r="366" spans="1:6" x14ac:dyDescent="0.35">
      <c r="A366" s="1">
        <v>44210</v>
      </c>
      <c r="B366" t="s">
        <v>14</v>
      </c>
      <c r="C366" t="s">
        <v>25</v>
      </c>
      <c r="D366" t="s">
        <v>8</v>
      </c>
      <c r="E366" t="s">
        <v>9</v>
      </c>
      <c r="F366">
        <v>75898</v>
      </c>
    </row>
    <row r="367" spans="1:6" x14ac:dyDescent="0.35">
      <c r="A367" s="1">
        <v>44210</v>
      </c>
      <c r="B367" t="s">
        <v>14</v>
      </c>
      <c r="C367" t="s">
        <v>25</v>
      </c>
      <c r="D367" t="s">
        <v>10</v>
      </c>
      <c r="E367" t="s">
        <v>7</v>
      </c>
      <c r="F367">
        <v>28623</v>
      </c>
    </row>
    <row r="368" spans="1:6" x14ac:dyDescent="0.35">
      <c r="A368" s="1">
        <v>44210</v>
      </c>
      <c r="B368" t="s">
        <v>15</v>
      </c>
      <c r="C368" t="s">
        <v>22</v>
      </c>
      <c r="D368" t="s">
        <v>6</v>
      </c>
      <c r="E368" t="s">
        <v>7</v>
      </c>
      <c r="F368">
        <v>9647</v>
      </c>
    </row>
    <row r="369" spans="1:6" x14ac:dyDescent="0.35">
      <c r="A369" s="1">
        <v>44210</v>
      </c>
      <c r="B369" t="s">
        <v>15</v>
      </c>
      <c r="C369" t="s">
        <v>22</v>
      </c>
      <c r="D369" t="s">
        <v>8</v>
      </c>
      <c r="E369" t="s">
        <v>9</v>
      </c>
      <c r="F369">
        <v>17210</v>
      </c>
    </row>
    <row r="370" spans="1:6" x14ac:dyDescent="0.35">
      <c r="A370" s="1">
        <v>44210</v>
      </c>
      <c r="B370" t="s">
        <v>15</v>
      </c>
      <c r="C370" t="s">
        <v>22</v>
      </c>
      <c r="D370" t="s">
        <v>10</v>
      </c>
      <c r="E370" t="s">
        <v>7</v>
      </c>
      <c r="F370">
        <v>7881</v>
      </c>
    </row>
    <row r="371" spans="1:6" x14ac:dyDescent="0.35">
      <c r="A371" s="1">
        <v>44210</v>
      </c>
      <c r="B371" t="s">
        <v>16</v>
      </c>
      <c r="C371" t="s">
        <v>26</v>
      </c>
      <c r="D371" t="s">
        <v>6</v>
      </c>
      <c r="E371" t="s">
        <v>7</v>
      </c>
      <c r="F371">
        <v>13496</v>
      </c>
    </row>
    <row r="372" spans="1:6" x14ac:dyDescent="0.35">
      <c r="A372" s="1">
        <v>44210</v>
      </c>
      <c r="B372" t="s">
        <v>16</v>
      </c>
      <c r="C372" t="s">
        <v>26</v>
      </c>
      <c r="D372" t="s">
        <v>8</v>
      </c>
      <c r="E372" t="s">
        <v>9</v>
      </c>
      <c r="F372">
        <v>28041</v>
      </c>
    </row>
    <row r="373" spans="1:6" x14ac:dyDescent="0.35">
      <c r="A373" s="1">
        <v>44210</v>
      </c>
      <c r="B373" t="s">
        <v>16</v>
      </c>
      <c r="C373" t="s">
        <v>26</v>
      </c>
      <c r="D373" t="s">
        <v>10</v>
      </c>
      <c r="E373" t="s">
        <v>7</v>
      </c>
      <c r="F373">
        <v>14269</v>
      </c>
    </row>
    <row r="374" spans="1:6" x14ac:dyDescent="0.35">
      <c r="A374" s="1">
        <v>44210</v>
      </c>
      <c r="B374" t="s">
        <v>17</v>
      </c>
      <c r="C374" t="s">
        <v>29</v>
      </c>
      <c r="D374" t="s">
        <v>6</v>
      </c>
      <c r="E374" t="s">
        <v>7</v>
      </c>
      <c r="F374">
        <v>13156</v>
      </c>
    </row>
    <row r="375" spans="1:6" x14ac:dyDescent="0.35">
      <c r="A375" s="1">
        <v>44210</v>
      </c>
      <c r="B375" t="s">
        <v>17</v>
      </c>
      <c r="C375" t="s">
        <v>29</v>
      </c>
      <c r="D375" t="s">
        <v>8</v>
      </c>
      <c r="E375" t="s">
        <v>9</v>
      </c>
      <c r="F375">
        <v>22589</v>
      </c>
    </row>
    <row r="376" spans="1:6" x14ac:dyDescent="0.35">
      <c r="A376" s="1">
        <v>44210</v>
      </c>
      <c r="B376" t="s">
        <v>17</v>
      </c>
      <c r="C376" t="s">
        <v>29</v>
      </c>
      <c r="D376" t="s">
        <v>10</v>
      </c>
      <c r="E376" t="s">
        <v>7</v>
      </c>
      <c r="F376">
        <v>17386</v>
      </c>
    </row>
    <row r="377" spans="1:6" x14ac:dyDescent="0.35">
      <c r="A377" s="1">
        <v>44210</v>
      </c>
      <c r="B377" t="s">
        <v>18</v>
      </c>
      <c r="C377" t="s">
        <v>24</v>
      </c>
      <c r="D377" t="s">
        <v>6</v>
      </c>
      <c r="E377" t="s">
        <v>7</v>
      </c>
      <c r="F377">
        <v>18499</v>
      </c>
    </row>
    <row r="378" spans="1:6" x14ac:dyDescent="0.35">
      <c r="A378" s="1">
        <v>44210</v>
      </c>
      <c r="B378" t="s">
        <v>18</v>
      </c>
      <c r="C378" t="s">
        <v>24</v>
      </c>
      <c r="D378" t="s">
        <v>8</v>
      </c>
      <c r="E378" t="s">
        <v>9</v>
      </c>
      <c r="F378">
        <v>48404</v>
      </c>
    </row>
    <row r="379" spans="1:6" x14ac:dyDescent="0.35">
      <c r="A379" s="1">
        <v>44210</v>
      </c>
      <c r="B379" t="s">
        <v>18</v>
      </c>
      <c r="C379" t="s">
        <v>24</v>
      </c>
      <c r="D379" t="s">
        <v>10</v>
      </c>
      <c r="E379" t="s">
        <v>7</v>
      </c>
      <c r="F379">
        <v>26078</v>
      </c>
    </row>
    <row r="380" spans="1:6" x14ac:dyDescent="0.35">
      <c r="A380" s="1">
        <v>44211</v>
      </c>
      <c r="B380" t="s">
        <v>5</v>
      </c>
      <c r="C380" t="s">
        <v>27</v>
      </c>
      <c r="D380" t="s">
        <v>6</v>
      </c>
      <c r="E380" t="s">
        <v>7</v>
      </c>
      <c r="F380">
        <v>9460</v>
      </c>
    </row>
    <row r="381" spans="1:6" x14ac:dyDescent="0.35">
      <c r="A381" s="1">
        <v>44211</v>
      </c>
      <c r="B381" t="s">
        <v>5</v>
      </c>
      <c r="C381" t="s">
        <v>27</v>
      </c>
      <c r="D381" t="s">
        <v>8</v>
      </c>
      <c r="E381" t="s">
        <v>9</v>
      </c>
      <c r="F381">
        <v>25883</v>
      </c>
    </row>
    <row r="382" spans="1:6" x14ac:dyDescent="0.35">
      <c r="A382" s="1">
        <v>44211</v>
      </c>
      <c r="B382" t="s">
        <v>5</v>
      </c>
      <c r="C382" t="s">
        <v>27</v>
      </c>
      <c r="D382" t="s">
        <v>10</v>
      </c>
      <c r="E382" t="s">
        <v>7</v>
      </c>
      <c r="F382">
        <v>7975</v>
      </c>
    </row>
    <row r="383" spans="1:6" x14ac:dyDescent="0.35">
      <c r="A383" s="1">
        <v>44211</v>
      </c>
      <c r="B383" t="s">
        <v>11</v>
      </c>
      <c r="C383" t="s">
        <v>21</v>
      </c>
      <c r="D383" t="s">
        <v>6</v>
      </c>
      <c r="E383" t="s">
        <v>7</v>
      </c>
      <c r="F383">
        <v>12799</v>
      </c>
    </row>
    <row r="384" spans="1:6" x14ac:dyDescent="0.35">
      <c r="A384" s="1">
        <v>44211</v>
      </c>
      <c r="B384" t="s">
        <v>11</v>
      </c>
      <c r="C384" t="s">
        <v>21</v>
      </c>
      <c r="D384" t="s">
        <v>8</v>
      </c>
      <c r="E384" t="s">
        <v>9</v>
      </c>
      <c r="F384">
        <v>40742</v>
      </c>
    </row>
    <row r="385" spans="1:6" x14ac:dyDescent="0.35">
      <c r="A385" s="1">
        <v>44211</v>
      </c>
      <c r="B385" t="s">
        <v>11</v>
      </c>
      <c r="C385" t="s">
        <v>21</v>
      </c>
      <c r="D385" t="s">
        <v>10</v>
      </c>
      <c r="E385" t="s">
        <v>7</v>
      </c>
      <c r="F385">
        <v>15449</v>
      </c>
    </row>
    <row r="386" spans="1:6" x14ac:dyDescent="0.35">
      <c r="A386" s="1">
        <v>44211</v>
      </c>
      <c r="B386" t="s">
        <v>12</v>
      </c>
      <c r="C386" t="s">
        <v>28</v>
      </c>
      <c r="D386" t="s">
        <v>6</v>
      </c>
      <c r="E386" t="s">
        <v>7</v>
      </c>
      <c r="F386">
        <v>7283</v>
      </c>
    </row>
    <row r="387" spans="1:6" x14ac:dyDescent="0.35">
      <c r="A387" s="1">
        <v>44211</v>
      </c>
      <c r="B387" t="s">
        <v>12</v>
      </c>
      <c r="C387" t="s">
        <v>28</v>
      </c>
      <c r="D387" t="s">
        <v>8</v>
      </c>
      <c r="E387" t="s">
        <v>7</v>
      </c>
      <c r="F387">
        <v>20534</v>
      </c>
    </row>
    <row r="388" spans="1:6" x14ac:dyDescent="0.35">
      <c r="A388" s="1">
        <v>44211</v>
      </c>
      <c r="B388" t="s">
        <v>12</v>
      </c>
      <c r="C388" t="s">
        <v>28</v>
      </c>
      <c r="D388" t="s">
        <v>10</v>
      </c>
      <c r="E388" t="s">
        <v>7</v>
      </c>
      <c r="F388">
        <v>9733</v>
      </c>
    </row>
    <row r="389" spans="1:6" x14ac:dyDescent="0.35">
      <c r="A389" s="1">
        <v>44211</v>
      </c>
      <c r="B389" t="s">
        <v>13</v>
      </c>
      <c r="C389" t="s">
        <v>23</v>
      </c>
      <c r="D389" t="s">
        <v>6</v>
      </c>
      <c r="E389" t="s">
        <v>7</v>
      </c>
      <c r="F389">
        <v>14333</v>
      </c>
    </row>
    <row r="390" spans="1:6" x14ac:dyDescent="0.35">
      <c r="A390" s="1">
        <v>44211</v>
      </c>
      <c r="B390" t="s">
        <v>13</v>
      </c>
      <c r="C390" t="s">
        <v>23</v>
      </c>
      <c r="D390" t="s">
        <v>8</v>
      </c>
      <c r="E390" t="s">
        <v>9</v>
      </c>
      <c r="F390">
        <v>39287</v>
      </c>
    </row>
    <row r="391" spans="1:6" x14ac:dyDescent="0.35">
      <c r="A391" s="1">
        <v>44211</v>
      </c>
      <c r="B391" t="s">
        <v>13</v>
      </c>
      <c r="C391" t="s">
        <v>23</v>
      </c>
      <c r="D391" t="s">
        <v>10</v>
      </c>
      <c r="E391" t="s">
        <v>7</v>
      </c>
      <c r="F391">
        <v>15394</v>
      </c>
    </row>
    <row r="392" spans="1:6" x14ac:dyDescent="0.35">
      <c r="A392" s="1">
        <v>44211</v>
      </c>
      <c r="B392" t="s">
        <v>14</v>
      </c>
      <c r="C392" t="s">
        <v>25</v>
      </c>
      <c r="D392" t="s">
        <v>6</v>
      </c>
      <c r="E392" t="s">
        <v>7</v>
      </c>
      <c r="F392">
        <v>29965</v>
      </c>
    </row>
    <row r="393" spans="1:6" x14ac:dyDescent="0.35">
      <c r="A393" s="1">
        <v>44211</v>
      </c>
      <c r="B393" t="s">
        <v>14</v>
      </c>
      <c r="C393" t="s">
        <v>25</v>
      </c>
      <c r="D393" t="s">
        <v>8</v>
      </c>
      <c r="E393" t="s">
        <v>9</v>
      </c>
      <c r="F393">
        <v>27093</v>
      </c>
    </row>
    <row r="394" spans="1:6" x14ac:dyDescent="0.35">
      <c r="A394" s="1">
        <v>44211</v>
      </c>
      <c r="B394" t="s">
        <v>14</v>
      </c>
      <c r="C394" t="s">
        <v>25</v>
      </c>
      <c r="D394" t="s">
        <v>10</v>
      </c>
      <c r="E394" t="s">
        <v>7</v>
      </c>
      <c r="F394">
        <v>24527</v>
      </c>
    </row>
    <row r="395" spans="1:6" x14ac:dyDescent="0.35">
      <c r="A395" s="1">
        <v>44211</v>
      </c>
      <c r="B395" t="s">
        <v>15</v>
      </c>
      <c r="C395" t="s">
        <v>22</v>
      </c>
      <c r="D395" t="s">
        <v>6</v>
      </c>
      <c r="E395" t="s">
        <v>7</v>
      </c>
      <c r="F395">
        <v>9342</v>
      </c>
    </row>
    <row r="396" spans="1:6" x14ac:dyDescent="0.35">
      <c r="A396" s="1">
        <v>44211</v>
      </c>
      <c r="B396" t="s">
        <v>15</v>
      </c>
      <c r="C396" t="s">
        <v>22</v>
      </c>
      <c r="D396" t="s">
        <v>8</v>
      </c>
      <c r="E396" t="s">
        <v>9</v>
      </c>
      <c r="F396">
        <v>20953</v>
      </c>
    </row>
    <row r="397" spans="1:6" x14ac:dyDescent="0.35">
      <c r="A397" s="1">
        <v>44211</v>
      </c>
      <c r="B397" t="s">
        <v>15</v>
      </c>
      <c r="C397" t="s">
        <v>22</v>
      </c>
      <c r="D397" t="s">
        <v>10</v>
      </c>
      <c r="E397" t="s">
        <v>7</v>
      </c>
      <c r="F397">
        <v>6754</v>
      </c>
    </row>
    <row r="398" spans="1:6" x14ac:dyDescent="0.35">
      <c r="A398" s="1">
        <v>44211</v>
      </c>
      <c r="B398" t="s">
        <v>16</v>
      </c>
      <c r="C398" t="s">
        <v>26</v>
      </c>
      <c r="D398" t="s">
        <v>6</v>
      </c>
      <c r="E398" t="s">
        <v>7</v>
      </c>
      <c r="F398">
        <v>13069</v>
      </c>
    </row>
    <row r="399" spans="1:6" x14ac:dyDescent="0.35">
      <c r="A399" s="1">
        <v>44211</v>
      </c>
      <c r="B399" t="s">
        <v>16</v>
      </c>
      <c r="C399" t="s">
        <v>26</v>
      </c>
      <c r="D399" t="s">
        <v>8</v>
      </c>
      <c r="E399" t="s">
        <v>9</v>
      </c>
      <c r="F399">
        <v>34139</v>
      </c>
    </row>
    <row r="400" spans="1:6" x14ac:dyDescent="0.35">
      <c r="A400" s="1">
        <v>44211</v>
      </c>
      <c r="B400" t="s">
        <v>16</v>
      </c>
      <c r="C400" t="s">
        <v>26</v>
      </c>
      <c r="D400" t="s">
        <v>10</v>
      </c>
      <c r="E400" t="s">
        <v>7</v>
      </c>
      <c r="F400">
        <v>12226</v>
      </c>
    </row>
    <row r="401" spans="1:6" x14ac:dyDescent="0.35">
      <c r="A401" s="1">
        <v>44211</v>
      </c>
      <c r="B401" t="s">
        <v>17</v>
      </c>
      <c r="C401" t="s">
        <v>29</v>
      </c>
      <c r="D401" t="s">
        <v>6</v>
      </c>
      <c r="E401" t="s">
        <v>7</v>
      </c>
      <c r="F401">
        <v>12741</v>
      </c>
    </row>
    <row r="402" spans="1:6" x14ac:dyDescent="0.35">
      <c r="A402" s="1">
        <v>44211</v>
      </c>
      <c r="B402" t="s">
        <v>17</v>
      </c>
      <c r="C402" t="s">
        <v>29</v>
      </c>
      <c r="D402" t="s">
        <v>8</v>
      </c>
      <c r="E402" t="s">
        <v>9</v>
      </c>
      <c r="F402">
        <v>27501</v>
      </c>
    </row>
    <row r="403" spans="1:6" x14ac:dyDescent="0.35">
      <c r="A403" s="1">
        <v>44211</v>
      </c>
      <c r="B403" t="s">
        <v>17</v>
      </c>
      <c r="C403" t="s">
        <v>29</v>
      </c>
      <c r="D403" t="s">
        <v>10</v>
      </c>
      <c r="E403" t="s">
        <v>7</v>
      </c>
      <c r="F403">
        <v>14897</v>
      </c>
    </row>
    <row r="404" spans="1:6" x14ac:dyDescent="0.35">
      <c r="A404" s="1">
        <v>44211</v>
      </c>
      <c r="B404" t="s">
        <v>18</v>
      </c>
      <c r="C404" t="s">
        <v>24</v>
      </c>
      <c r="D404" t="s">
        <v>6</v>
      </c>
      <c r="E404" t="s">
        <v>7</v>
      </c>
      <c r="F404">
        <v>17916</v>
      </c>
    </row>
    <row r="405" spans="1:6" x14ac:dyDescent="0.35">
      <c r="A405" s="1">
        <v>44211</v>
      </c>
      <c r="B405" t="s">
        <v>18</v>
      </c>
      <c r="C405" t="s">
        <v>24</v>
      </c>
      <c r="D405" t="s">
        <v>8</v>
      </c>
      <c r="E405" t="s">
        <v>9</v>
      </c>
      <c r="F405">
        <v>58931</v>
      </c>
    </row>
    <row r="406" spans="1:6" x14ac:dyDescent="0.35">
      <c r="A406" s="1">
        <v>44211</v>
      </c>
      <c r="B406" t="s">
        <v>18</v>
      </c>
      <c r="C406" t="s">
        <v>24</v>
      </c>
      <c r="D406" t="s">
        <v>10</v>
      </c>
      <c r="E406" t="s">
        <v>7</v>
      </c>
      <c r="F406">
        <v>22347</v>
      </c>
    </row>
    <row r="407" spans="1:6" x14ac:dyDescent="0.35">
      <c r="A407" s="1">
        <v>44212</v>
      </c>
      <c r="B407" t="s">
        <v>5</v>
      </c>
      <c r="C407" t="s">
        <v>27</v>
      </c>
      <c r="D407" t="s">
        <v>6</v>
      </c>
      <c r="E407" t="s">
        <v>9</v>
      </c>
      <c r="F407">
        <v>6280</v>
      </c>
    </row>
    <row r="408" spans="1:6" x14ac:dyDescent="0.35">
      <c r="A408" s="1">
        <v>44212</v>
      </c>
      <c r="B408" t="s">
        <v>5</v>
      </c>
      <c r="C408" t="s">
        <v>27</v>
      </c>
      <c r="D408" t="s">
        <v>8</v>
      </c>
      <c r="E408" t="s">
        <v>9</v>
      </c>
      <c r="F408">
        <v>26577</v>
      </c>
    </row>
    <row r="409" spans="1:6" x14ac:dyDescent="0.35">
      <c r="A409" s="1">
        <v>44212</v>
      </c>
      <c r="B409" t="s">
        <v>5</v>
      </c>
      <c r="C409" t="s">
        <v>27</v>
      </c>
      <c r="D409" t="s">
        <v>10</v>
      </c>
      <c r="E409" t="s">
        <v>7</v>
      </c>
      <c r="F409">
        <v>7250</v>
      </c>
    </row>
    <row r="410" spans="1:6" x14ac:dyDescent="0.35">
      <c r="A410" s="1">
        <v>44212</v>
      </c>
      <c r="B410" t="s">
        <v>11</v>
      </c>
      <c r="C410" t="s">
        <v>21</v>
      </c>
      <c r="D410" t="s">
        <v>6</v>
      </c>
      <c r="E410" t="s">
        <v>9</v>
      </c>
      <c r="F410">
        <v>10216</v>
      </c>
    </row>
    <row r="411" spans="1:6" x14ac:dyDescent="0.35">
      <c r="A411" s="1">
        <v>44212</v>
      </c>
      <c r="B411" t="s">
        <v>11</v>
      </c>
      <c r="C411" t="s">
        <v>21</v>
      </c>
      <c r="D411" t="s">
        <v>8</v>
      </c>
      <c r="E411" t="s">
        <v>9</v>
      </c>
      <c r="F411">
        <v>41833</v>
      </c>
    </row>
    <row r="412" spans="1:6" x14ac:dyDescent="0.35">
      <c r="A412" s="1">
        <v>44212</v>
      </c>
      <c r="B412" t="s">
        <v>11</v>
      </c>
      <c r="C412" t="s">
        <v>21</v>
      </c>
      <c r="D412" t="s">
        <v>10</v>
      </c>
      <c r="E412" t="s">
        <v>7</v>
      </c>
      <c r="F412">
        <v>14045</v>
      </c>
    </row>
    <row r="413" spans="1:6" x14ac:dyDescent="0.35">
      <c r="A413" s="1">
        <v>44212</v>
      </c>
      <c r="B413" t="s">
        <v>12</v>
      </c>
      <c r="C413" t="s">
        <v>28</v>
      </c>
      <c r="D413" t="s">
        <v>6</v>
      </c>
      <c r="E413" t="s">
        <v>9</v>
      </c>
      <c r="F413">
        <v>5284</v>
      </c>
    </row>
    <row r="414" spans="1:6" x14ac:dyDescent="0.35">
      <c r="A414" s="1">
        <v>44212</v>
      </c>
      <c r="B414" t="s">
        <v>12</v>
      </c>
      <c r="C414" t="s">
        <v>28</v>
      </c>
      <c r="D414" t="s">
        <v>8</v>
      </c>
      <c r="E414" t="s">
        <v>7</v>
      </c>
      <c r="F414">
        <v>21084</v>
      </c>
    </row>
    <row r="415" spans="1:6" x14ac:dyDescent="0.35">
      <c r="A415" s="1">
        <v>44212</v>
      </c>
      <c r="B415" t="s">
        <v>12</v>
      </c>
      <c r="C415" t="s">
        <v>28</v>
      </c>
      <c r="D415" t="s">
        <v>10</v>
      </c>
      <c r="E415" t="s">
        <v>7</v>
      </c>
      <c r="F415">
        <v>8850</v>
      </c>
    </row>
    <row r="416" spans="1:6" x14ac:dyDescent="0.35">
      <c r="A416" s="1">
        <v>44212</v>
      </c>
      <c r="B416" t="s">
        <v>13</v>
      </c>
      <c r="C416" t="s">
        <v>23</v>
      </c>
      <c r="D416" t="s">
        <v>6</v>
      </c>
      <c r="E416" t="s">
        <v>9</v>
      </c>
      <c r="F416">
        <v>11439</v>
      </c>
    </row>
    <row r="417" spans="1:6" x14ac:dyDescent="0.35">
      <c r="A417" s="1">
        <v>44212</v>
      </c>
      <c r="B417" t="s">
        <v>13</v>
      </c>
      <c r="C417" t="s">
        <v>23</v>
      </c>
      <c r="D417" t="s">
        <v>8</v>
      </c>
      <c r="E417" t="s">
        <v>9</v>
      </c>
      <c r="F417">
        <v>40339</v>
      </c>
    </row>
    <row r="418" spans="1:6" x14ac:dyDescent="0.35">
      <c r="A418" s="1">
        <v>44212</v>
      </c>
      <c r="B418" t="s">
        <v>13</v>
      </c>
      <c r="C418" t="s">
        <v>23</v>
      </c>
      <c r="D418" t="s">
        <v>10</v>
      </c>
      <c r="E418" t="s">
        <v>7</v>
      </c>
      <c r="F418">
        <v>13996</v>
      </c>
    </row>
    <row r="419" spans="1:6" x14ac:dyDescent="0.35">
      <c r="A419" s="1">
        <v>44212</v>
      </c>
      <c r="B419" t="s">
        <v>14</v>
      </c>
      <c r="C419" t="s">
        <v>25</v>
      </c>
      <c r="D419" t="s">
        <v>6</v>
      </c>
      <c r="E419" t="s">
        <v>9</v>
      </c>
      <c r="F419">
        <v>21673</v>
      </c>
    </row>
    <row r="420" spans="1:6" x14ac:dyDescent="0.35">
      <c r="A420" s="1">
        <v>44212</v>
      </c>
      <c r="B420" t="s">
        <v>14</v>
      </c>
      <c r="C420" t="s">
        <v>25</v>
      </c>
      <c r="D420" t="s">
        <v>8</v>
      </c>
      <c r="E420" t="s">
        <v>9</v>
      </c>
      <c r="F420">
        <v>94878</v>
      </c>
    </row>
    <row r="421" spans="1:6" x14ac:dyDescent="0.35">
      <c r="A421" s="1">
        <v>44212</v>
      </c>
      <c r="B421" t="s">
        <v>14</v>
      </c>
      <c r="C421" t="s">
        <v>25</v>
      </c>
      <c r="D421" t="s">
        <v>10</v>
      </c>
      <c r="E421" t="s">
        <v>7</v>
      </c>
      <c r="F421">
        <v>22299</v>
      </c>
    </row>
    <row r="422" spans="1:6" x14ac:dyDescent="0.35">
      <c r="A422" s="1">
        <v>44212</v>
      </c>
      <c r="B422" t="s">
        <v>15</v>
      </c>
      <c r="C422" t="s">
        <v>22</v>
      </c>
      <c r="D422" t="s">
        <v>6</v>
      </c>
      <c r="E422" t="s">
        <v>9</v>
      </c>
      <c r="F422">
        <v>7456</v>
      </c>
    </row>
    <row r="423" spans="1:6" x14ac:dyDescent="0.35">
      <c r="A423" s="1">
        <v>44212</v>
      </c>
      <c r="B423" t="s">
        <v>15</v>
      </c>
      <c r="C423" t="s">
        <v>22</v>
      </c>
      <c r="D423" t="s">
        <v>8</v>
      </c>
      <c r="E423" t="s">
        <v>9</v>
      </c>
      <c r="F423">
        <v>21514</v>
      </c>
    </row>
    <row r="424" spans="1:6" x14ac:dyDescent="0.35">
      <c r="A424" s="1">
        <v>44212</v>
      </c>
      <c r="B424" t="s">
        <v>15</v>
      </c>
      <c r="C424" t="s">
        <v>22</v>
      </c>
      <c r="D424" t="s">
        <v>10</v>
      </c>
      <c r="E424" t="s">
        <v>7</v>
      </c>
      <c r="F424">
        <v>6140</v>
      </c>
    </row>
    <row r="425" spans="1:6" x14ac:dyDescent="0.35">
      <c r="A425" s="1">
        <v>44212</v>
      </c>
      <c r="B425" t="s">
        <v>16</v>
      </c>
      <c r="C425" t="s">
        <v>26</v>
      </c>
      <c r="D425" t="s">
        <v>6</v>
      </c>
      <c r="E425" t="s">
        <v>7</v>
      </c>
      <c r="F425">
        <v>10432</v>
      </c>
    </row>
    <row r="426" spans="1:6" x14ac:dyDescent="0.35">
      <c r="A426" s="1">
        <v>44212</v>
      </c>
      <c r="B426" t="s">
        <v>16</v>
      </c>
      <c r="C426" t="s">
        <v>26</v>
      </c>
      <c r="D426" t="s">
        <v>8</v>
      </c>
      <c r="E426" t="s">
        <v>9</v>
      </c>
      <c r="F426">
        <v>35054</v>
      </c>
    </row>
    <row r="427" spans="1:6" x14ac:dyDescent="0.35">
      <c r="A427" s="1">
        <v>44212</v>
      </c>
      <c r="B427" t="s">
        <v>16</v>
      </c>
      <c r="C427" t="s">
        <v>26</v>
      </c>
      <c r="D427" t="s">
        <v>10</v>
      </c>
      <c r="E427" t="s">
        <v>7</v>
      </c>
      <c r="F427">
        <v>10135</v>
      </c>
    </row>
    <row r="428" spans="1:6" x14ac:dyDescent="0.35">
      <c r="A428" s="1">
        <v>44212</v>
      </c>
      <c r="B428" t="s">
        <v>17</v>
      </c>
      <c r="C428" t="s">
        <v>29</v>
      </c>
      <c r="D428" t="s">
        <v>6</v>
      </c>
      <c r="E428" t="s">
        <v>9</v>
      </c>
      <c r="F428">
        <v>7850</v>
      </c>
    </row>
    <row r="429" spans="1:6" x14ac:dyDescent="0.35">
      <c r="A429" s="1">
        <v>44212</v>
      </c>
      <c r="B429" t="s">
        <v>17</v>
      </c>
      <c r="C429" t="s">
        <v>29</v>
      </c>
      <c r="D429" t="s">
        <v>8</v>
      </c>
      <c r="E429" t="s">
        <v>9</v>
      </c>
      <c r="F429">
        <v>28237</v>
      </c>
    </row>
    <row r="430" spans="1:6" x14ac:dyDescent="0.35">
      <c r="A430" s="1">
        <v>44212</v>
      </c>
      <c r="B430" t="s">
        <v>17</v>
      </c>
      <c r="C430" t="s">
        <v>29</v>
      </c>
      <c r="D430" t="s">
        <v>10</v>
      </c>
      <c r="E430" t="s">
        <v>7</v>
      </c>
      <c r="F430">
        <v>13545</v>
      </c>
    </row>
    <row r="431" spans="1:6" x14ac:dyDescent="0.35">
      <c r="A431" s="1">
        <v>44212</v>
      </c>
      <c r="B431" t="s">
        <v>18</v>
      </c>
      <c r="C431" t="s">
        <v>24</v>
      </c>
      <c r="D431" t="s">
        <v>6</v>
      </c>
      <c r="E431" t="s">
        <v>9</v>
      </c>
      <c r="F431">
        <v>14299</v>
      </c>
    </row>
    <row r="432" spans="1:6" x14ac:dyDescent="0.35">
      <c r="A432" s="1">
        <v>44212</v>
      </c>
      <c r="B432" t="s">
        <v>18</v>
      </c>
      <c r="C432" t="s">
        <v>24</v>
      </c>
      <c r="D432" t="s">
        <v>8</v>
      </c>
      <c r="E432" t="s">
        <v>9</v>
      </c>
      <c r="F432">
        <v>60509</v>
      </c>
    </row>
    <row r="433" spans="1:6" x14ac:dyDescent="0.35">
      <c r="A433" s="1">
        <v>44212</v>
      </c>
      <c r="B433" t="s">
        <v>18</v>
      </c>
      <c r="C433" t="s">
        <v>24</v>
      </c>
      <c r="D433" t="s">
        <v>10</v>
      </c>
      <c r="E433" t="s">
        <v>7</v>
      </c>
      <c r="F433">
        <v>20316</v>
      </c>
    </row>
    <row r="434" spans="1:6" x14ac:dyDescent="0.35">
      <c r="A434" s="1">
        <v>44213</v>
      </c>
      <c r="B434" t="s">
        <v>5</v>
      </c>
      <c r="C434" t="s">
        <v>27</v>
      </c>
      <c r="D434" t="s">
        <v>6</v>
      </c>
      <c r="E434" t="s">
        <v>9</v>
      </c>
      <c r="F434">
        <v>6609</v>
      </c>
    </row>
    <row r="435" spans="1:6" x14ac:dyDescent="0.35">
      <c r="A435" s="1">
        <v>44213</v>
      </c>
      <c r="B435" t="s">
        <v>5</v>
      </c>
      <c r="C435" t="s">
        <v>27</v>
      </c>
      <c r="D435" t="s">
        <v>8</v>
      </c>
      <c r="E435" t="s">
        <v>9</v>
      </c>
      <c r="F435">
        <v>20570</v>
      </c>
    </row>
    <row r="436" spans="1:6" x14ac:dyDescent="0.35">
      <c r="A436" s="1">
        <v>44213</v>
      </c>
      <c r="B436" t="s">
        <v>5</v>
      </c>
      <c r="C436" t="s">
        <v>27</v>
      </c>
      <c r="D436" t="s">
        <v>10</v>
      </c>
      <c r="E436" t="s">
        <v>9</v>
      </c>
      <c r="F436">
        <v>7040</v>
      </c>
    </row>
    <row r="437" spans="1:6" x14ac:dyDescent="0.35">
      <c r="A437" s="1">
        <v>44213</v>
      </c>
      <c r="B437" t="s">
        <v>11</v>
      </c>
      <c r="C437" t="s">
        <v>21</v>
      </c>
      <c r="D437" t="s">
        <v>6</v>
      </c>
      <c r="E437" t="s">
        <v>9</v>
      </c>
      <c r="F437">
        <v>10748</v>
      </c>
    </row>
    <row r="438" spans="1:6" x14ac:dyDescent="0.35">
      <c r="A438" s="1">
        <v>44213</v>
      </c>
      <c r="B438" t="s">
        <v>11</v>
      </c>
      <c r="C438" t="s">
        <v>21</v>
      </c>
      <c r="D438" t="s">
        <v>8</v>
      </c>
      <c r="E438" t="s">
        <v>9</v>
      </c>
      <c r="F438">
        <v>32379</v>
      </c>
    </row>
    <row r="439" spans="1:6" x14ac:dyDescent="0.35">
      <c r="A439" s="1">
        <v>44213</v>
      </c>
      <c r="B439" t="s">
        <v>11</v>
      </c>
      <c r="C439" t="s">
        <v>21</v>
      </c>
      <c r="D439" t="s">
        <v>10</v>
      </c>
      <c r="E439" t="s">
        <v>9</v>
      </c>
      <c r="F439">
        <v>8345</v>
      </c>
    </row>
    <row r="440" spans="1:6" x14ac:dyDescent="0.35">
      <c r="A440" s="1">
        <v>44213</v>
      </c>
      <c r="B440" t="s">
        <v>12</v>
      </c>
      <c r="C440" t="s">
        <v>28</v>
      </c>
      <c r="D440" t="s">
        <v>6</v>
      </c>
      <c r="E440" t="s">
        <v>9</v>
      </c>
      <c r="F440">
        <v>5587</v>
      </c>
    </row>
    <row r="441" spans="1:6" x14ac:dyDescent="0.35">
      <c r="A441" s="1">
        <v>44213</v>
      </c>
      <c r="B441" t="s">
        <v>12</v>
      </c>
      <c r="C441" t="s">
        <v>28</v>
      </c>
      <c r="D441" t="s">
        <v>8</v>
      </c>
      <c r="E441" t="s">
        <v>7</v>
      </c>
      <c r="F441">
        <v>18114</v>
      </c>
    </row>
    <row r="442" spans="1:6" x14ac:dyDescent="0.35">
      <c r="A442" s="1">
        <v>44213</v>
      </c>
      <c r="B442" t="s">
        <v>12</v>
      </c>
      <c r="C442" t="s">
        <v>28</v>
      </c>
      <c r="D442" t="s">
        <v>10</v>
      </c>
      <c r="E442" t="s">
        <v>9</v>
      </c>
      <c r="F442">
        <v>5783</v>
      </c>
    </row>
    <row r="443" spans="1:6" x14ac:dyDescent="0.35">
      <c r="A443" s="1">
        <v>44213</v>
      </c>
      <c r="B443" t="s">
        <v>13</v>
      </c>
      <c r="C443" t="s">
        <v>23</v>
      </c>
      <c r="D443" t="s">
        <v>6</v>
      </c>
      <c r="E443" t="s">
        <v>9</v>
      </c>
      <c r="F443">
        <v>12036</v>
      </c>
    </row>
    <row r="444" spans="1:6" x14ac:dyDescent="0.35">
      <c r="A444" s="1">
        <v>44213</v>
      </c>
      <c r="B444" t="s">
        <v>13</v>
      </c>
      <c r="C444" t="s">
        <v>23</v>
      </c>
      <c r="D444" t="s">
        <v>8</v>
      </c>
      <c r="E444" t="s">
        <v>9</v>
      </c>
      <c r="F444">
        <v>31223</v>
      </c>
    </row>
    <row r="445" spans="1:6" x14ac:dyDescent="0.35">
      <c r="A445" s="1">
        <v>44213</v>
      </c>
      <c r="B445" t="s">
        <v>13</v>
      </c>
      <c r="C445" t="s">
        <v>23</v>
      </c>
      <c r="D445" t="s">
        <v>10</v>
      </c>
      <c r="E445" t="s">
        <v>9</v>
      </c>
      <c r="F445">
        <v>8314</v>
      </c>
    </row>
    <row r="446" spans="1:6" x14ac:dyDescent="0.35">
      <c r="A446" s="1">
        <v>44213</v>
      </c>
      <c r="B446" t="s">
        <v>14</v>
      </c>
      <c r="C446" t="s">
        <v>25</v>
      </c>
      <c r="D446" t="s">
        <v>6</v>
      </c>
      <c r="E446" t="s">
        <v>9</v>
      </c>
      <c r="F446">
        <v>22804</v>
      </c>
    </row>
    <row r="447" spans="1:6" x14ac:dyDescent="0.35">
      <c r="A447" s="1">
        <v>44213</v>
      </c>
      <c r="B447" t="s">
        <v>14</v>
      </c>
      <c r="C447" t="s">
        <v>25</v>
      </c>
      <c r="D447" t="s">
        <v>8</v>
      </c>
      <c r="E447" t="s">
        <v>9</v>
      </c>
      <c r="F447">
        <v>73437</v>
      </c>
    </row>
    <row r="448" spans="1:6" x14ac:dyDescent="0.35">
      <c r="A448" s="1">
        <v>44213</v>
      </c>
      <c r="B448" t="s">
        <v>14</v>
      </c>
      <c r="C448" t="s">
        <v>25</v>
      </c>
      <c r="D448" t="s">
        <v>10</v>
      </c>
      <c r="E448" t="s">
        <v>9</v>
      </c>
      <c r="F448">
        <v>12302</v>
      </c>
    </row>
    <row r="449" spans="1:6" x14ac:dyDescent="0.35">
      <c r="A449" s="1">
        <v>44213</v>
      </c>
      <c r="B449" t="s">
        <v>15</v>
      </c>
      <c r="C449" t="s">
        <v>22</v>
      </c>
      <c r="D449" t="s">
        <v>6</v>
      </c>
      <c r="E449" t="s">
        <v>9</v>
      </c>
      <c r="F449">
        <v>7846</v>
      </c>
    </row>
    <row r="450" spans="1:6" x14ac:dyDescent="0.35">
      <c r="A450" s="1">
        <v>44213</v>
      </c>
      <c r="B450" t="s">
        <v>15</v>
      </c>
      <c r="C450" t="s">
        <v>22</v>
      </c>
      <c r="D450" t="s">
        <v>8</v>
      </c>
      <c r="E450" t="s">
        <v>9</v>
      </c>
      <c r="F450">
        <v>16652</v>
      </c>
    </row>
    <row r="451" spans="1:6" x14ac:dyDescent="0.35">
      <c r="A451" s="1">
        <v>44213</v>
      </c>
      <c r="B451" t="s">
        <v>15</v>
      </c>
      <c r="C451" t="s">
        <v>22</v>
      </c>
      <c r="D451" t="s">
        <v>10</v>
      </c>
      <c r="E451" t="s">
        <v>9</v>
      </c>
      <c r="F451">
        <v>3648</v>
      </c>
    </row>
    <row r="452" spans="1:6" x14ac:dyDescent="0.35">
      <c r="A452" s="1">
        <v>44213</v>
      </c>
      <c r="B452" t="s">
        <v>16</v>
      </c>
      <c r="C452" t="s">
        <v>26</v>
      </c>
      <c r="D452" t="s">
        <v>6</v>
      </c>
      <c r="E452" t="s">
        <v>7</v>
      </c>
      <c r="F452">
        <v>10975</v>
      </c>
    </row>
    <row r="453" spans="1:6" x14ac:dyDescent="0.35">
      <c r="A453" s="1">
        <v>44213</v>
      </c>
      <c r="B453" t="s">
        <v>16</v>
      </c>
      <c r="C453" t="s">
        <v>26</v>
      </c>
      <c r="D453" t="s">
        <v>8</v>
      </c>
      <c r="E453" t="s">
        <v>9</v>
      </c>
      <c r="F453">
        <v>27132</v>
      </c>
    </row>
    <row r="454" spans="1:6" x14ac:dyDescent="0.35">
      <c r="A454" s="1">
        <v>44213</v>
      </c>
      <c r="B454" t="s">
        <v>16</v>
      </c>
      <c r="C454" t="s">
        <v>26</v>
      </c>
      <c r="D454" t="s">
        <v>10</v>
      </c>
      <c r="E454" t="s">
        <v>9</v>
      </c>
      <c r="F454">
        <v>6021</v>
      </c>
    </row>
    <row r="455" spans="1:6" x14ac:dyDescent="0.35">
      <c r="A455" s="1">
        <v>44213</v>
      </c>
      <c r="B455" t="s">
        <v>17</v>
      </c>
      <c r="C455" t="s">
        <v>29</v>
      </c>
      <c r="D455" t="s">
        <v>6</v>
      </c>
      <c r="E455" t="s">
        <v>9</v>
      </c>
      <c r="F455">
        <v>8298</v>
      </c>
    </row>
    <row r="456" spans="1:6" x14ac:dyDescent="0.35">
      <c r="A456" s="1">
        <v>44213</v>
      </c>
      <c r="B456" t="s">
        <v>17</v>
      </c>
      <c r="C456" t="s">
        <v>29</v>
      </c>
      <c r="D456" t="s">
        <v>8</v>
      </c>
      <c r="E456" t="s">
        <v>9</v>
      </c>
      <c r="F456">
        <v>21857</v>
      </c>
    </row>
    <row r="457" spans="1:6" x14ac:dyDescent="0.35">
      <c r="A457" s="1">
        <v>44213</v>
      </c>
      <c r="B457" t="s">
        <v>17</v>
      </c>
      <c r="C457" t="s">
        <v>29</v>
      </c>
      <c r="D457" t="s">
        <v>10</v>
      </c>
      <c r="E457" t="s">
        <v>9</v>
      </c>
      <c r="F457">
        <v>6035</v>
      </c>
    </row>
    <row r="458" spans="1:6" x14ac:dyDescent="0.35">
      <c r="A458" s="1">
        <v>44213</v>
      </c>
      <c r="B458" t="s">
        <v>18</v>
      </c>
      <c r="C458" t="s">
        <v>24</v>
      </c>
      <c r="D458" t="s">
        <v>6</v>
      </c>
      <c r="E458" t="s">
        <v>9</v>
      </c>
      <c r="F458">
        <v>15045</v>
      </c>
    </row>
    <row r="459" spans="1:6" x14ac:dyDescent="0.35">
      <c r="A459" s="1">
        <v>44213</v>
      </c>
      <c r="B459" t="s">
        <v>18</v>
      </c>
      <c r="C459" t="s">
        <v>24</v>
      </c>
      <c r="D459" t="s">
        <v>8</v>
      </c>
      <c r="E459" t="s">
        <v>9</v>
      </c>
      <c r="F459">
        <v>46835</v>
      </c>
    </row>
    <row r="460" spans="1:6" x14ac:dyDescent="0.35">
      <c r="A460" s="1">
        <v>44213</v>
      </c>
      <c r="B460" t="s">
        <v>18</v>
      </c>
      <c r="C460" t="s">
        <v>24</v>
      </c>
      <c r="D460" t="s">
        <v>10</v>
      </c>
      <c r="E460" t="s">
        <v>9</v>
      </c>
      <c r="F460">
        <v>9053</v>
      </c>
    </row>
    <row r="461" spans="1:6" x14ac:dyDescent="0.35">
      <c r="A461" s="1">
        <v>44214</v>
      </c>
      <c r="B461" t="s">
        <v>5</v>
      </c>
      <c r="C461" t="s">
        <v>27</v>
      </c>
      <c r="D461" t="s">
        <v>6</v>
      </c>
      <c r="E461" t="s">
        <v>9</v>
      </c>
      <c r="F461">
        <v>6110</v>
      </c>
    </row>
    <row r="462" spans="1:6" x14ac:dyDescent="0.35">
      <c r="A462" s="1">
        <v>44214</v>
      </c>
      <c r="B462" t="s">
        <v>5</v>
      </c>
      <c r="C462" t="s">
        <v>27</v>
      </c>
      <c r="D462" t="s">
        <v>8</v>
      </c>
      <c r="E462" t="s">
        <v>9</v>
      </c>
      <c r="F462">
        <v>22699</v>
      </c>
    </row>
    <row r="463" spans="1:6" x14ac:dyDescent="0.35">
      <c r="A463" s="1">
        <v>44214</v>
      </c>
      <c r="B463" t="s">
        <v>5</v>
      </c>
      <c r="C463" t="s">
        <v>27</v>
      </c>
      <c r="D463" t="s">
        <v>10</v>
      </c>
      <c r="E463" t="s">
        <v>9</v>
      </c>
      <c r="F463">
        <v>5801</v>
      </c>
    </row>
    <row r="464" spans="1:6" x14ac:dyDescent="0.35">
      <c r="A464" s="1">
        <v>44214</v>
      </c>
      <c r="B464" t="s">
        <v>11</v>
      </c>
      <c r="C464" t="s">
        <v>21</v>
      </c>
      <c r="D464" t="s">
        <v>6</v>
      </c>
      <c r="E464" t="s">
        <v>9</v>
      </c>
      <c r="F464">
        <v>9937</v>
      </c>
    </row>
    <row r="465" spans="1:6" x14ac:dyDescent="0.35">
      <c r="A465" s="1">
        <v>44214</v>
      </c>
      <c r="B465" t="s">
        <v>11</v>
      </c>
      <c r="C465" t="s">
        <v>21</v>
      </c>
      <c r="D465" t="s">
        <v>8</v>
      </c>
      <c r="E465" t="s">
        <v>9</v>
      </c>
      <c r="F465">
        <v>35729</v>
      </c>
    </row>
    <row r="466" spans="1:6" x14ac:dyDescent="0.35">
      <c r="A466" s="1">
        <v>44214</v>
      </c>
      <c r="B466" t="s">
        <v>11</v>
      </c>
      <c r="C466" t="s">
        <v>21</v>
      </c>
      <c r="D466" t="s">
        <v>10</v>
      </c>
      <c r="E466" t="s">
        <v>9</v>
      </c>
      <c r="F466">
        <v>6874</v>
      </c>
    </row>
    <row r="467" spans="1:6" x14ac:dyDescent="0.35">
      <c r="A467" s="1">
        <v>44214</v>
      </c>
      <c r="B467" t="s">
        <v>12</v>
      </c>
      <c r="C467" t="s">
        <v>28</v>
      </c>
      <c r="D467" t="s">
        <v>6</v>
      </c>
      <c r="E467" t="s">
        <v>9</v>
      </c>
      <c r="F467">
        <v>5126</v>
      </c>
    </row>
    <row r="468" spans="1:6" x14ac:dyDescent="0.35">
      <c r="A468" s="1">
        <v>44214</v>
      </c>
      <c r="B468" t="s">
        <v>12</v>
      </c>
      <c r="C468" t="s">
        <v>28</v>
      </c>
      <c r="D468" t="s">
        <v>8</v>
      </c>
      <c r="E468" t="s">
        <v>7</v>
      </c>
      <c r="F468">
        <v>18007</v>
      </c>
    </row>
    <row r="469" spans="1:6" x14ac:dyDescent="0.35">
      <c r="A469" s="1">
        <v>44214</v>
      </c>
      <c r="B469" t="s">
        <v>12</v>
      </c>
      <c r="C469" t="s">
        <v>28</v>
      </c>
      <c r="D469" t="s">
        <v>10</v>
      </c>
      <c r="E469" t="s">
        <v>9</v>
      </c>
      <c r="F469">
        <v>4763</v>
      </c>
    </row>
    <row r="470" spans="1:6" x14ac:dyDescent="0.35">
      <c r="A470" s="1">
        <v>44214</v>
      </c>
      <c r="B470" t="s">
        <v>13</v>
      </c>
      <c r="C470" t="s">
        <v>23</v>
      </c>
      <c r="D470" t="s">
        <v>6</v>
      </c>
      <c r="E470" t="s">
        <v>9</v>
      </c>
      <c r="F470">
        <v>11128</v>
      </c>
    </row>
    <row r="471" spans="1:6" x14ac:dyDescent="0.35">
      <c r="A471" s="1">
        <v>44214</v>
      </c>
      <c r="B471" t="s">
        <v>13</v>
      </c>
      <c r="C471" t="s">
        <v>23</v>
      </c>
      <c r="D471" t="s">
        <v>8</v>
      </c>
      <c r="E471" t="s">
        <v>9</v>
      </c>
      <c r="F471">
        <v>34453</v>
      </c>
    </row>
    <row r="472" spans="1:6" x14ac:dyDescent="0.35">
      <c r="A472" s="1">
        <v>44214</v>
      </c>
      <c r="B472" t="s">
        <v>13</v>
      </c>
      <c r="C472" t="s">
        <v>23</v>
      </c>
      <c r="D472" t="s">
        <v>10</v>
      </c>
      <c r="E472" t="s">
        <v>9</v>
      </c>
      <c r="F472">
        <v>6849</v>
      </c>
    </row>
    <row r="473" spans="1:6" x14ac:dyDescent="0.35">
      <c r="A473" s="1">
        <v>44214</v>
      </c>
      <c r="B473" t="s">
        <v>14</v>
      </c>
      <c r="C473" t="s">
        <v>25</v>
      </c>
      <c r="D473" t="s">
        <v>6</v>
      </c>
      <c r="E473" t="s">
        <v>9</v>
      </c>
      <c r="F473">
        <v>21083</v>
      </c>
    </row>
    <row r="474" spans="1:6" x14ac:dyDescent="0.35">
      <c r="A474" s="1">
        <v>44214</v>
      </c>
      <c r="B474" t="s">
        <v>14</v>
      </c>
      <c r="C474" t="s">
        <v>25</v>
      </c>
      <c r="D474" t="s">
        <v>8</v>
      </c>
      <c r="E474" t="s">
        <v>9</v>
      </c>
      <c r="F474">
        <v>81033</v>
      </c>
    </row>
    <row r="475" spans="1:6" x14ac:dyDescent="0.35">
      <c r="A475" s="1">
        <v>44214</v>
      </c>
      <c r="B475" t="s">
        <v>14</v>
      </c>
      <c r="C475" t="s">
        <v>25</v>
      </c>
      <c r="D475" t="s">
        <v>10</v>
      </c>
      <c r="E475" t="s">
        <v>9</v>
      </c>
      <c r="F475">
        <v>10134</v>
      </c>
    </row>
    <row r="476" spans="1:6" x14ac:dyDescent="0.35">
      <c r="A476" s="1">
        <v>44214</v>
      </c>
      <c r="B476" t="s">
        <v>15</v>
      </c>
      <c r="C476" t="s">
        <v>22</v>
      </c>
      <c r="D476" t="s">
        <v>6</v>
      </c>
      <c r="E476" t="s">
        <v>9</v>
      </c>
      <c r="F476">
        <v>7253</v>
      </c>
    </row>
    <row r="477" spans="1:6" x14ac:dyDescent="0.35">
      <c r="A477" s="1">
        <v>44214</v>
      </c>
      <c r="B477" t="s">
        <v>15</v>
      </c>
      <c r="C477" t="s">
        <v>22</v>
      </c>
      <c r="D477" t="s">
        <v>8</v>
      </c>
      <c r="E477" t="s">
        <v>9</v>
      </c>
      <c r="F477">
        <v>18375</v>
      </c>
    </row>
    <row r="478" spans="1:6" x14ac:dyDescent="0.35">
      <c r="A478" s="1">
        <v>44214</v>
      </c>
      <c r="B478" t="s">
        <v>15</v>
      </c>
      <c r="C478" t="s">
        <v>22</v>
      </c>
      <c r="D478" t="s">
        <v>10</v>
      </c>
      <c r="E478" t="s">
        <v>9</v>
      </c>
      <c r="F478">
        <v>3005</v>
      </c>
    </row>
    <row r="479" spans="1:6" x14ac:dyDescent="0.35">
      <c r="A479" s="1">
        <v>44214</v>
      </c>
      <c r="B479" t="s">
        <v>16</v>
      </c>
      <c r="C479" t="s">
        <v>26</v>
      </c>
      <c r="D479" t="s">
        <v>6</v>
      </c>
      <c r="E479" t="s">
        <v>7</v>
      </c>
      <c r="F479">
        <v>10147</v>
      </c>
    </row>
    <row r="480" spans="1:6" x14ac:dyDescent="0.35">
      <c r="A480" s="1">
        <v>44214</v>
      </c>
      <c r="B480" t="s">
        <v>16</v>
      </c>
      <c r="C480" t="s">
        <v>26</v>
      </c>
      <c r="D480" t="s">
        <v>8</v>
      </c>
      <c r="E480" t="s">
        <v>9</v>
      </c>
      <c r="F480">
        <v>29938</v>
      </c>
    </row>
    <row r="481" spans="1:6" x14ac:dyDescent="0.35">
      <c r="A481" s="1">
        <v>44214</v>
      </c>
      <c r="B481" t="s">
        <v>16</v>
      </c>
      <c r="C481" t="s">
        <v>26</v>
      </c>
      <c r="D481" t="s">
        <v>10</v>
      </c>
      <c r="E481" t="s">
        <v>9</v>
      </c>
      <c r="F481">
        <v>4961</v>
      </c>
    </row>
    <row r="482" spans="1:6" x14ac:dyDescent="0.35">
      <c r="A482" s="1">
        <v>44214</v>
      </c>
      <c r="B482" t="s">
        <v>17</v>
      </c>
      <c r="C482" t="s">
        <v>29</v>
      </c>
      <c r="D482" t="s">
        <v>6</v>
      </c>
      <c r="E482" t="s">
        <v>9</v>
      </c>
      <c r="F482">
        <v>7617</v>
      </c>
    </row>
    <row r="483" spans="1:6" x14ac:dyDescent="0.35">
      <c r="A483" s="1">
        <v>44214</v>
      </c>
      <c r="B483" t="s">
        <v>17</v>
      </c>
      <c r="C483" t="s">
        <v>29</v>
      </c>
      <c r="D483" t="s">
        <v>8</v>
      </c>
      <c r="E483" t="s">
        <v>9</v>
      </c>
      <c r="F483">
        <v>24117</v>
      </c>
    </row>
    <row r="484" spans="1:6" x14ac:dyDescent="0.35">
      <c r="A484" s="1">
        <v>44214</v>
      </c>
      <c r="B484" t="s">
        <v>17</v>
      </c>
      <c r="C484" t="s">
        <v>29</v>
      </c>
      <c r="D484" t="s">
        <v>10</v>
      </c>
      <c r="E484" t="s">
        <v>9</v>
      </c>
      <c r="F484">
        <v>4972</v>
      </c>
    </row>
    <row r="485" spans="1:6" x14ac:dyDescent="0.35">
      <c r="A485" s="1">
        <v>44214</v>
      </c>
      <c r="B485" t="s">
        <v>18</v>
      </c>
      <c r="C485" t="s">
        <v>24</v>
      </c>
      <c r="D485" t="s">
        <v>6</v>
      </c>
      <c r="E485" t="s">
        <v>9</v>
      </c>
      <c r="F485">
        <v>13910</v>
      </c>
    </row>
    <row r="486" spans="1:6" x14ac:dyDescent="0.35">
      <c r="A486" s="1">
        <v>44214</v>
      </c>
      <c r="B486" t="s">
        <v>18</v>
      </c>
      <c r="C486" t="s">
        <v>24</v>
      </c>
      <c r="D486" t="s">
        <v>8</v>
      </c>
      <c r="E486" t="s">
        <v>9</v>
      </c>
      <c r="F486">
        <v>51679</v>
      </c>
    </row>
    <row r="487" spans="1:6" x14ac:dyDescent="0.35">
      <c r="A487" s="1">
        <v>44214</v>
      </c>
      <c r="B487" t="s">
        <v>18</v>
      </c>
      <c r="C487" t="s">
        <v>24</v>
      </c>
      <c r="D487" t="s">
        <v>10</v>
      </c>
      <c r="E487" t="s">
        <v>9</v>
      </c>
      <c r="F487">
        <v>7457</v>
      </c>
    </row>
    <row r="488" spans="1:6" x14ac:dyDescent="0.35">
      <c r="A488" s="1">
        <v>44215</v>
      </c>
      <c r="B488" t="s">
        <v>5</v>
      </c>
      <c r="C488" t="s">
        <v>27</v>
      </c>
      <c r="D488" t="s">
        <v>6</v>
      </c>
      <c r="E488" t="s">
        <v>9</v>
      </c>
      <c r="F488">
        <v>6428</v>
      </c>
    </row>
    <row r="489" spans="1:6" x14ac:dyDescent="0.35">
      <c r="A489" s="1">
        <v>44215</v>
      </c>
      <c r="B489" t="s">
        <v>5</v>
      </c>
      <c r="C489" t="s">
        <v>27</v>
      </c>
      <c r="D489" t="s">
        <v>8</v>
      </c>
      <c r="E489" t="s">
        <v>9</v>
      </c>
      <c r="F489">
        <v>26045</v>
      </c>
    </row>
    <row r="490" spans="1:6" x14ac:dyDescent="0.35">
      <c r="A490" s="1">
        <v>44215</v>
      </c>
      <c r="B490" t="s">
        <v>5</v>
      </c>
      <c r="C490" t="s">
        <v>27</v>
      </c>
      <c r="D490" t="s">
        <v>10</v>
      </c>
      <c r="E490" t="s">
        <v>9</v>
      </c>
      <c r="F490">
        <v>6000</v>
      </c>
    </row>
    <row r="491" spans="1:6" x14ac:dyDescent="0.35">
      <c r="A491" s="1">
        <v>44215</v>
      </c>
      <c r="B491" t="s">
        <v>11</v>
      </c>
      <c r="C491" t="s">
        <v>21</v>
      </c>
      <c r="D491" t="s">
        <v>6</v>
      </c>
      <c r="E491" t="s">
        <v>9</v>
      </c>
      <c r="F491">
        <v>10456</v>
      </c>
    </row>
    <row r="492" spans="1:6" x14ac:dyDescent="0.35">
      <c r="A492" s="1">
        <v>44215</v>
      </c>
      <c r="B492" t="s">
        <v>11</v>
      </c>
      <c r="C492" t="s">
        <v>21</v>
      </c>
      <c r="D492" t="s">
        <v>8</v>
      </c>
      <c r="E492" t="s">
        <v>9</v>
      </c>
      <c r="F492">
        <v>40996</v>
      </c>
    </row>
    <row r="493" spans="1:6" x14ac:dyDescent="0.35">
      <c r="A493" s="1">
        <v>44215</v>
      </c>
      <c r="B493" t="s">
        <v>11</v>
      </c>
      <c r="C493" t="s">
        <v>21</v>
      </c>
      <c r="D493" t="s">
        <v>10</v>
      </c>
      <c r="E493" t="s">
        <v>9</v>
      </c>
      <c r="F493">
        <v>7112</v>
      </c>
    </row>
    <row r="494" spans="1:6" x14ac:dyDescent="0.35">
      <c r="A494" s="1">
        <v>44215</v>
      </c>
      <c r="B494" t="s">
        <v>12</v>
      </c>
      <c r="C494" t="s">
        <v>28</v>
      </c>
      <c r="D494" t="s">
        <v>6</v>
      </c>
      <c r="E494" t="s">
        <v>9</v>
      </c>
      <c r="F494">
        <v>5420</v>
      </c>
    </row>
    <row r="495" spans="1:6" x14ac:dyDescent="0.35">
      <c r="A495" s="1">
        <v>44215</v>
      </c>
      <c r="B495" t="s">
        <v>12</v>
      </c>
      <c r="C495" t="s">
        <v>28</v>
      </c>
      <c r="D495" t="s">
        <v>8</v>
      </c>
      <c r="E495" t="s">
        <v>7</v>
      </c>
      <c r="F495">
        <v>20662</v>
      </c>
    </row>
    <row r="496" spans="1:6" x14ac:dyDescent="0.35">
      <c r="A496" s="1">
        <v>44215</v>
      </c>
      <c r="B496" t="s">
        <v>12</v>
      </c>
      <c r="C496" t="s">
        <v>28</v>
      </c>
      <c r="D496" t="s">
        <v>10</v>
      </c>
      <c r="E496" t="s">
        <v>9</v>
      </c>
      <c r="F496">
        <v>4928</v>
      </c>
    </row>
    <row r="497" spans="1:6" x14ac:dyDescent="0.35">
      <c r="A497" s="1">
        <v>44215</v>
      </c>
      <c r="B497" t="s">
        <v>13</v>
      </c>
      <c r="C497" t="s">
        <v>23</v>
      </c>
      <c r="D497" t="s">
        <v>6</v>
      </c>
      <c r="E497" t="s">
        <v>9</v>
      </c>
      <c r="F497">
        <v>11709</v>
      </c>
    </row>
    <row r="498" spans="1:6" x14ac:dyDescent="0.35">
      <c r="A498" s="1">
        <v>44215</v>
      </c>
      <c r="B498" t="s">
        <v>13</v>
      </c>
      <c r="C498" t="s">
        <v>23</v>
      </c>
      <c r="D498" t="s">
        <v>8</v>
      </c>
      <c r="E498" t="s">
        <v>9</v>
      </c>
      <c r="F498">
        <v>39532</v>
      </c>
    </row>
    <row r="499" spans="1:6" x14ac:dyDescent="0.35">
      <c r="A499" s="1">
        <v>44215</v>
      </c>
      <c r="B499" t="s">
        <v>13</v>
      </c>
      <c r="C499" t="s">
        <v>23</v>
      </c>
      <c r="D499" t="s">
        <v>10</v>
      </c>
      <c r="E499" t="s">
        <v>9</v>
      </c>
      <c r="F499">
        <v>7087</v>
      </c>
    </row>
    <row r="500" spans="1:6" x14ac:dyDescent="0.35">
      <c r="A500" s="1">
        <v>44215</v>
      </c>
      <c r="B500" t="s">
        <v>14</v>
      </c>
      <c r="C500" t="s">
        <v>25</v>
      </c>
      <c r="D500" t="s">
        <v>6</v>
      </c>
      <c r="E500" t="s">
        <v>9</v>
      </c>
      <c r="F500">
        <v>22184</v>
      </c>
    </row>
    <row r="501" spans="1:6" x14ac:dyDescent="0.35">
      <c r="A501" s="1">
        <v>44215</v>
      </c>
      <c r="B501" t="s">
        <v>14</v>
      </c>
      <c r="C501" t="s">
        <v>25</v>
      </c>
      <c r="D501" t="s">
        <v>8</v>
      </c>
      <c r="E501" t="s">
        <v>9</v>
      </c>
      <c r="F501">
        <v>92980</v>
      </c>
    </row>
    <row r="502" spans="1:6" x14ac:dyDescent="0.35">
      <c r="A502" s="1">
        <v>44215</v>
      </c>
      <c r="B502" t="s">
        <v>14</v>
      </c>
      <c r="C502" t="s">
        <v>25</v>
      </c>
      <c r="D502" t="s">
        <v>10</v>
      </c>
      <c r="E502" t="s">
        <v>9</v>
      </c>
      <c r="F502">
        <v>10484</v>
      </c>
    </row>
    <row r="503" spans="1:6" x14ac:dyDescent="0.35">
      <c r="A503" s="1">
        <v>44215</v>
      </c>
      <c r="B503" t="s">
        <v>15</v>
      </c>
      <c r="C503" t="s">
        <v>22</v>
      </c>
      <c r="D503" t="s">
        <v>6</v>
      </c>
      <c r="E503" t="s">
        <v>9</v>
      </c>
      <c r="F503">
        <v>7632</v>
      </c>
    </row>
    <row r="504" spans="1:6" x14ac:dyDescent="0.35">
      <c r="A504" s="1">
        <v>44215</v>
      </c>
      <c r="B504" t="s">
        <v>15</v>
      </c>
      <c r="C504" t="s">
        <v>22</v>
      </c>
      <c r="D504" t="s">
        <v>8</v>
      </c>
      <c r="E504" t="s">
        <v>9</v>
      </c>
      <c r="F504">
        <v>21084</v>
      </c>
    </row>
    <row r="505" spans="1:6" x14ac:dyDescent="0.35">
      <c r="A505" s="1">
        <v>44215</v>
      </c>
      <c r="B505" t="s">
        <v>15</v>
      </c>
      <c r="C505" t="s">
        <v>22</v>
      </c>
      <c r="D505" t="s">
        <v>10</v>
      </c>
      <c r="E505" t="s">
        <v>9</v>
      </c>
      <c r="F505">
        <v>3109</v>
      </c>
    </row>
    <row r="506" spans="1:6" x14ac:dyDescent="0.35">
      <c r="A506" s="1">
        <v>44215</v>
      </c>
      <c r="B506" t="s">
        <v>16</v>
      </c>
      <c r="C506" t="s">
        <v>26</v>
      </c>
      <c r="D506" t="s">
        <v>6</v>
      </c>
      <c r="E506" t="s">
        <v>7</v>
      </c>
      <c r="F506">
        <v>10676</v>
      </c>
    </row>
    <row r="507" spans="1:6" x14ac:dyDescent="0.35">
      <c r="A507" s="1">
        <v>44215</v>
      </c>
      <c r="B507" t="s">
        <v>16</v>
      </c>
      <c r="C507" t="s">
        <v>26</v>
      </c>
      <c r="D507" t="s">
        <v>8</v>
      </c>
      <c r="E507" t="s">
        <v>9</v>
      </c>
      <c r="F507">
        <v>34352</v>
      </c>
    </row>
    <row r="508" spans="1:6" x14ac:dyDescent="0.35">
      <c r="A508" s="1">
        <v>44215</v>
      </c>
      <c r="B508" t="s">
        <v>16</v>
      </c>
      <c r="C508" t="s">
        <v>26</v>
      </c>
      <c r="D508" t="s">
        <v>10</v>
      </c>
      <c r="E508" t="s">
        <v>9</v>
      </c>
      <c r="F508">
        <v>5131</v>
      </c>
    </row>
    <row r="509" spans="1:6" x14ac:dyDescent="0.35">
      <c r="A509" s="1">
        <v>44215</v>
      </c>
      <c r="B509" t="s">
        <v>17</v>
      </c>
      <c r="C509" t="s">
        <v>29</v>
      </c>
      <c r="D509" t="s">
        <v>6</v>
      </c>
      <c r="E509" t="s">
        <v>9</v>
      </c>
      <c r="F509">
        <v>8053</v>
      </c>
    </row>
    <row r="510" spans="1:6" x14ac:dyDescent="0.35">
      <c r="A510" s="1">
        <v>44215</v>
      </c>
      <c r="B510" t="s">
        <v>17</v>
      </c>
      <c r="C510" t="s">
        <v>29</v>
      </c>
      <c r="D510" t="s">
        <v>8</v>
      </c>
      <c r="E510" t="s">
        <v>9</v>
      </c>
      <c r="F510">
        <v>27673</v>
      </c>
    </row>
    <row r="511" spans="1:6" x14ac:dyDescent="0.35">
      <c r="A511" s="1">
        <v>44215</v>
      </c>
      <c r="B511" t="s">
        <v>17</v>
      </c>
      <c r="C511" t="s">
        <v>29</v>
      </c>
      <c r="D511" t="s">
        <v>10</v>
      </c>
      <c r="E511" t="s">
        <v>9</v>
      </c>
      <c r="F511">
        <v>5144</v>
      </c>
    </row>
    <row r="512" spans="1:6" x14ac:dyDescent="0.35">
      <c r="A512" s="1">
        <v>44215</v>
      </c>
      <c r="B512" t="s">
        <v>18</v>
      </c>
      <c r="C512" t="s">
        <v>24</v>
      </c>
      <c r="D512" t="s">
        <v>6</v>
      </c>
      <c r="E512" t="s">
        <v>9</v>
      </c>
      <c r="F512">
        <v>14636</v>
      </c>
    </row>
    <row r="513" spans="1:6" x14ac:dyDescent="0.35">
      <c r="A513" s="1">
        <v>44215</v>
      </c>
      <c r="B513" t="s">
        <v>18</v>
      </c>
      <c r="C513" t="s">
        <v>24</v>
      </c>
      <c r="D513" t="s">
        <v>8</v>
      </c>
      <c r="E513" t="s">
        <v>9</v>
      </c>
      <c r="F513">
        <v>59298</v>
      </c>
    </row>
    <row r="514" spans="1:6" x14ac:dyDescent="0.35">
      <c r="A514" s="1">
        <v>44215</v>
      </c>
      <c r="B514" t="s">
        <v>18</v>
      </c>
      <c r="C514" t="s">
        <v>24</v>
      </c>
      <c r="D514" t="s">
        <v>10</v>
      </c>
      <c r="E514" t="s">
        <v>9</v>
      </c>
      <c r="F514">
        <v>7714</v>
      </c>
    </row>
    <row r="515" spans="1:6" x14ac:dyDescent="0.35">
      <c r="A515" s="1">
        <v>44216</v>
      </c>
      <c r="B515" t="s">
        <v>5</v>
      </c>
      <c r="C515" t="s">
        <v>27</v>
      </c>
      <c r="D515" t="s">
        <v>6</v>
      </c>
      <c r="E515" t="s">
        <v>9</v>
      </c>
      <c r="F515">
        <v>6882</v>
      </c>
    </row>
    <row r="516" spans="1:6" x14ac:dyDescent="0.35">
      <c r="A516" s="1">
        <v>44216</v>
      </c>
      <c r="B516" t="s">
        <v>5</v>
      </c>
      <c r="C516" t="s">
        <v>27</v>
      </c>
      <c r="D516" t="s">
        <v>8</v>
      </c>
      <c r="E516" t="s">
        <v>9</v>
      </c>
      <c r="F516">
        <v>25763</v>
      </c>
    </row>
    <row r="517" spans="1:6" x14ac:dyDescent="0.35">
      <c r="A517" s="1">
        <v>44216</v>
      </c>
      <c r="B517" t="s">
        <v>5</v>
      </c>
      <c r="C517" t="s">
        <v>27</v>
      </c>
      <c r="D517" t="s">
        <v>10</v>
      </c>
      <c r="E517" t="s">
        <v>9</v>
      </c>
      <c r="F517">
        <v>7499</v>
      </c>
    </row>
    <row r="518" spans="1:6" x14ac:dyDescent="0.35">
      <c r="A518" s="1">
        <v>44216</v>
      </c>
      <c r="B518" t="s">
        <v>11</v>
      </c>
      <c r="C518" t="s">
        <v>21</v>
      </c>
      <c r="D518" t="s">
        <v>6</v>
      </c>
      <c r="E518" t="s">
        <v>9</v>
      </c>
      <c r="F518">
        <v>11193</v>
      </c>
    </row>
    <row r="519" spans="1:6" x14ac:dyDescent="0.35">
      <c r="A519" s="1">
        <v>44216</v>
      </c>
      <c r="B519" t="s">
        <v>11</v>
      </c>
      <c r="C519" t="s">
        <v>21</v>
      </c>
      <c r="D519" t="s">
        <v>8</v>
      </c>
      <c r="E519" t="s">
        <v>9</v>
      </c>
      <c r="F519">
        <v>40553</v>
      </c>
    </row>
    <row r="520" spans="1:6" x14ac:dyDescent="0.35">
      <c r="A520" s="1">
        <v>44216</v>
      </c>
      <c r="B520" t="s">
        <v>11</v>
      </c>
      <c r="C520" t="s">
        <v>21</v>
      </c>
      <c r="D520" t="s">
        <v>10</v>
      </c>
      <c r="E520" t="s">
        <v>9</v>
      </c>
      <c r="F520">
        <v>8887</v>
      </c>
    </row>
    <row r="521" spans="1:6" x14ac:dyDescent="0.35">
      <c r="A521" s="1">
        <v>44216</v>
      </c>
      <c r="B521" t="s">
        <v>12</v>
      </c>
      <c r="C521" t="s">
        <v>28</v>
      </c>
      <c r="D521" t="s">
        <v>6</v>
      </c>
      <c r="E521" t="s">
        <v>9</v>
      </c>
      <c r="F521">
        <v>5840</v>
      </c>
    </row>
    <row r="522" spans="1:6" x14ac:dyDescent="0.35">
      <c r="A522" s="1">
        <v>44216</v>
      </c>
      <c r="B522" t="s">
        <v>12</v>
      </c>
      <c r="C522" t="s">
        <v>28</v>
      </c>
      <c r="D522" t="s">
        <v>8</v>
      </c>
      <c r="E522" t="s">
        <v>7</v>
      </c>
      <c r="F522">
        <v>20439</v>
      </c>
    </row>
    <row r="523" spans="1:6" x14ac:dyDescent="0.35">
      <c r="A523" s="1">
        <v>44216</v>
      </c>
      <c r="B523" t="s">
        <v>12</v>
      </c>
      <c r="C523" t="s">
        <v>28</v>
      </c>
      <c r="D523" t="s">
        <v>10</v>
      </c>
      <c r="E523" t="s">
        <v>9</v>
      </c>
      <c r="F523">
        <v>6159</v>
      </c>
    </row>
    <row r="524" spans="1:6" x14ac:dyDescent="0.35">
      <c r="A524" s="1">
        <v>44216</v>
      </c>
      <c r="B524" t="s">
        <v>13</v>
      </c>
      <c r="C524" t="s">
        <v>23</v>
      </c>
      <c r="D524" t="s">
        <v>6</v>
      </c>
      <c r="E524" t="s">
        <v>9</v>
      </c>
      <c r="F524">
        <v>12535</v>
      </c>
    </row>
    <row r="525" spans="1:6" x14ac:dyDescent="0.35">
      <c r="A525" s="1">
        <v>44216</v>
      </c>
      <c r="B525" t="s">
        <v>13</v>
      </c>
      <c r="C525" t="s">
        <v>23</v>
      </c>
      <c r="D525" t="s">
        <v>8</v>
      </c>
      <c r="E525" t="s">
        <v>9</v>
      </c>
      <c r="F525">
        <v>39105</v>
      </c>
    </row>
    <row r="526" spans="1:6" x14ac:dyDescent="0.35">
      <c r="A526" s="1">
        <v>44216</v>
      </c>
      <c r="B526" t="s">
        <v>13</v>
      </c>
      <c r="C526" t="s">
        <v>23</v>
      </c>
      <c r="D526" t="s">
        <v>10</v>
      </c>
      <c r="E526" t="s">
        <v>9</v>
      </c>
      <c r="F526">
        <v>8855</v>
      </c>
    </row>
    <row r="527" spans="1:6" x14ac:dyDescent="0.35">
      <c r="A527" s="1">
        <v>44216</v>
      </c>
      <c r="B527" t="s">
        <v>14</v>
      </c>
      <c r="C527" t="s">
        <v>25</v>
      </c>
      <c r="D527" t="s">
        <v>6</v>
      </c>
      <c r="E527" t="s">
        <v>9</v>
      </c>
      <c r="F527">
        <v>23750</v>
      </c>
    </row>
    <row r="528" spans="1:6" x14ac:dyDescent="0.35">
      <c r="A528" s="1">
        <v>44216</v>
      </c>
      <c r="B528" t="s">
        <v>14</v>
      </c>
      <c r="C528" t="s">
        <v>25</v>
      </c>
      <c r="D528" t="s">
        <v>8</v>
      </c>
      <c r="E528" t="s">
        <v>9</v>
      </c>
      <c r="F528">
        <v>91975</v>
      </c>
    </row>
    <row r="529" spans="1:6" x14ac:dyDescent="0.35">
      <c r="A529" s="1">
        <v>44216</v>
      </c>
      <c r="B529" t="s">
        <v>14</v>
      </c>
      <c r="C529" t="s">
        <v>25</v>
      </c>
      <c r="D529" t="s">
        <v>10</v>
      </c>
      <c r="E529" t="s">
        <v>9</v>
      </c>
      <c r="F529">
        <v>13102</v>
      </c>
    </row>
    <row r="530" spans="1:6" x14ac:dyDescent="0.35">
      <c r="A530" s="1">
        <v>44216</v>
      </c>
      <c r="B530" t="s">
        <v>15</v>
      </c>
      <c r="C530" t="s">
        <v>22</v>
      </c>
      <c r="D530" t="s">
        <v>6</v>
      </c>
      <c r="E530" t="s">
        <v>9</v>
      </c>
      <c r="F530">
        <v>8172</v>
      </c>
    </row>
    <row r="531" spans="1:6" x14ac:dyDescent="0.35">
      <c r="A531" s="1">
        <v>44216</v>
      </c>
      <c r="B531" t="s">
        <v>15</v>
      </c>
      <c r="C531" t="s">
        <v>22</v>
      </c>
      <c r="D531" t="s">
        <v>8</v>
      </c>
      <c r="E531" t="s">
        <v>9</v>
      </c>
      <c r="F531">
        <v>20856</v>
      </c>
    </row>
    <row r="532" spans="1:6" x14ac:dyDescent="0.35">
      <c r="A532" s="1">
        <v>44216</v>
      </c>
      <c r="B532" t="s">
        <v>15</v>
      </c>
      <c r="C532" t="s">
        <v>22</v>
      </c>
      <c r="D532" t="s">
        <v>10</v>
      </c>
      <c r="E532" t="s">
        <v>9</v>
      </c>
      <c r="F532">
        <v>3885</v>
      </c>
    </row>
    <row r="533" spans="1:6" x14ac:dyDescent="0.35">
      <c r="A533" s="1">
        <v>44216</v>
      </c>
      <c r="B533" t="s">
        <v>16</v>
      </c>
      <c r="C533" t="s">
        <v>26</v>
      </c>
      <c r="D533" t="s">
        <v>6</v>
      </c>
      <c r="E533" t="s">
        <v>7</v>
      </c>
      <c r="F533">
        <v>11431</v>
      </c>
    </row>
    <row r="534" spans="1:6" x14ac:dyDescent="0.35">
      <c r="A534" s="1">
        <v>44216</v>
      </c>
      <c r="B534" t="s">
        <v>16</v>
      </c>
      <c r="C534" t="s">
        <v>26</v>
      </c>
      <c r="D534" t="s">
        <v>8</v>
      </c>
      <c r="E534" t="s">
        <v>9</v>
      </c>
      <c r="F534">
        <v>33981</v>
      </c>
    </row>
    <row r="535" spans="1:6" x14ac:dyDescent="0.35">
      <c r="A535" s="1">
        <v>44216</v>
      </c>
      <c r="B535" t="s">
        <v>16</v>
      </c>
      <c r="C535" t="s">
        <v>26</v>
      </c>
      <c r="D535" t="s">
        <v>10</v>
      </c>
      <c r="E535" t="s">
        <v>9</v>
      </c>
      <c r="F535">
        <v>6413</v>
      </c>
    </row>
    <row r="536" spans="1:6" x14ac:dyDescent="0.35">
      <c r="A536" s="1">
        <v>44216</v>
      </c>
      <c r="B536" t="s">
        <v>17</v>
      </c>
      <c r="C536" t="s">
        <v>29</v>
      </c>
      <c r="D536" t="s">
        <v>6</v>
      </c>
      <c r="E536" t="s">
        <v>9</v>
      </c>
      <c r="F536">
        <v>8673</v>
      </c>
    </row>
    <row r="537" spans="1:6" x14ac:dyDescent="0.35">
      <c r="A537" s="1">
        <v>44216</v>
      </c>
      <c r="B537" t="s">
        <v>17</v>
      </c>
      <c r="C537" t="s">
        <v>29</v>
      </c>
      <c r="D537" t="s">
        <v>8</v>
      </c>
      <c r="E537" t="s">
        <v>9</v>
      </c>
      <c r="F537">
        <v>27374</v>
      </c>
    </row>
    <row r="538" spans="1:6" x14ac:dyDescent="0.35">
      <c r="A538" s="1">
        <v>44216</v>
      </c>
      <c r="B538" t="s">
        <v>17</v>
      </c>
      <c r="C538" t="s">
        <v>29</v>
      </c>
      <c r="D538" t="s">
        <v>10</v>
      </c>
      <c r="E538" t="s">
        <v>9</v>
      </c>
      <c r="F538">
        <v>6427</v>
      </c>
    </row>
    <row r="539" spans="1:6" x14ac:dyDescent="0.35">
      <c r="A539" s="1">
        <v>44216</v>
      </c>
      <c r="B539" t="s">
        <v>18</v>
      </c>
      <c r="C539" t="s">
        <v>24</v>
      </c>
      <c r="D539" t="s">
        <v>6</v>
      </c>
      <c r="E539" t="s">
        <v>9</v>
      </c>
      <c r="F539">
        <v>15669</v>
      </c>
    </row>
    <row r="540" spans="1:6" x14ac:dyDescent="0.35">
      <c r="A540" s="1">
        <v>44216</v>
      </c>
      <c r="B540" t="s">
        <v>18</v>
      </c>
      <c r="C540" t="s">
        <v>24</v>
      </c>
      <c r="D540" t="s">
        <v>8</v>
      </c>
      <c r="E540" t="s">
        <v>9</v>
      </c>
      <c r="F540">
        <v>51908</v>
      </c>
    </row>
    <row r="541" spans="1:6" x14ac:dyDescent="0.35">
      <c r="A541" s="1">
        <v>44216</v>
      </c>
      <c r="B541" t="s">
        <v>18</v>
      </c>
      <c r="C541" t="s">
        <v>24</v>
      </c>
      <c r="D541" t="s">
        <v>10</v>
      </c>
      <c r="E541" t="s">
        <v>9</v>
      </c>
      <c r="F541">
        <v>9641</v>
      </c>
    </row>
    <row r="542" spans="1:6" x14ac:dyDescent="0.35">
      <c r="A542" s="1">
        <v>44217</v>
      </c>
      <c r="B542" t="s">
        <v>5</v>
      </c>
      <c r="C542" t="s">
        <v>27</v>
      </c>
      <c r="D542" t="s">
        <v>6</v>
      </c>
      <c r="E542" t="s">
        <v>9</v>
      </c>
      <c r="F542">
        <v>6789</v>
      </c>
    </row>
    <row r="543" spans="1:6" x14ac:dyDescent="0.35">
      <c r="A543" s="1">
        <v>44217</v>
      </c>
      <c r="B543" t="s">
        <v>5</v>
      </c>
      <c r="C543" t="s">
        <v>27</v>
      </c>
      <c r="D543" t="s">
        <v>8</v>
      </c>
      <c r="E543" t="s">
        <v>9</v>
      </c>
      <c r="F543">
        <v>23957</v>
      </c>
    </row>
    <row r="544" spans="1:6" x14ac:dyDescent="0.35">
      <c r="A544" s="1">
        <v>44217</v>
      </c>
      <c r="B544" t="s">
        <v>5</v>
      </c>
      <c r="C544" t="s">
        <v>27</v>
      </c>
      <c r="D544" t="s">
        <v>10</v>
      </c>
      <c r="E544" t="s">
        <v>9</v>
      </c>
      <c r="F544">
        <v>6309</v>
      </c>
    </row>
    <row r="545" spans="1:6" x14ac:dyDescent="0.35">
      <c r="A545" s="1">
        <v>44217</v>
      </c>
      <c r="B545" t="s">
        <v>11</v>
      </c>
      <c r="C545" t="s">
        <v>21</v>
      </c>
      <c r="D545" t="s">
        <v>6</v>
      </c>
      <c r="E545" t="s">
        <v>9</v>
      </c>
      <c r="F545">
        <v>11043</v>
      </c>
    </row>
    <row r="546" spans="1:6" x14ac:dyDescent="0.35">
      <c r="A546" s="1">
        <v>44217</v>
      </c>
      <c r="B546" t="s">
        <v>11</v>
      </c>
      <c r="C546" t="s">
        <v>21</v>
      </c>
      <c r="D546" t="s">
        <v>8</v>
      </c>
      <c r="E546" t="s">
        <v>9</v>
      </c>
      <c r="F546">
        <v>37710</v>
      </c>
    </row>
    <row r="547" spans="1:6" x14ac:dyDescent="0.35">
      <c r="A547" s="1">
        <v>44217</v>
      </c>
      <c r="B547" t="s">
        <v>11</v>
      </c>
      <c r="C547" t="s">
        <v>21</v>
      </c>
      <c r="D547" t="s">
        <v>10</v>
      </c>
      <c r="E547" t="s">
        <v>9</v>
      </c>
      <c r="F547">
        <v>7477</v>
      </c>
    </row>
    <row r="548" spans="1:6" x14ac:dyDescent="0.35">
      <c r="A548" s="1">
        <v>44217</v>
      </c>
      <c r="B548" t="s">
        <v>12</v>
      </c>
      <c r="C548" t="s">
        <v>28</v>
      </c>
      <c r="D548" t="s">
        <v>6</v>
      </c>
      <c r="E548" t="s">
        <v>9</v>
      </c>
      <c r="F548">
        <v>5755</v>
      </c>
    </row>
    <row r="549" spans="1:6" x14ac:dyDescent="0.35">
      <c r="A549" s="1">
        <v>44217</v>
      </c>
      <c r="B549" t="s">
        <v>12</v>
      </c>
      <c r="C549" t="s">
        <v>28</v>
      </c>
      <c r="D549" t="s">
        <v>8</v>
      </c>
      <c r="E549" t="s">
        <v>9</v>
      </c>
      <c r="F549">
        <v>19006</v>
      </c>
    </row>
    <row r="550" spans="1:6" x14ac:dyDescent="0.35">
      <c r="A550" s="1">
        <v>44217</v>
      </c>
      <c r="B550" t="s">
        <v>12</v>
      </c>
      <c r="C550" t="s">
        <v>28</v>
      </c>
      <c r="D550" t="s">
        <v>10</v>
      </c>
      <c r="E550" t="s">
        <v>9</v>
      </c>
      <c r="F550">
        <v>5183</v>
      </c>
    </row>
    <row r="551" spans="1:6" x14ac:dyDescent="0.35">
      <c r="A551" s="1">
        <v>44217</v>
      </c>
      <c r="B551" t="s">
        <v>13</v>
      </c>
      <c r="C551" t="s">
        <v>23</v>
      </c>
      <c r="D551" t="s">
        <v>6</v>
      </c>
      <c r="E551" t="s">
        <v>9</v>
      </c>
      <c r="F551">
        <v>12365</v>
      </c>
    </row>
    <row r="552" spans="1:6" x14ac:dyDescent="0.35">
      <c r="A552" s="1">
        <v>44217</v>
      </c>
      <c r="B552" t="s">
        <v>13</v>
      </c>
      <c r="C552" t="s">
        <v>23</v>
      </c>
      <c r="D552" t="s">
        <v>8</v>
      </c>
      <c r="E552" t="s">
        <v>9</v>
      </c>
      <c r="F552">
        <v>36363</v>
      </c>
    </row>
    <row r="553" spans="1:6" x14ac:dyDescent="0.35">
      <c r="A553" s="1">
        <v>44217</v>
      </c>
      <c r="B553" t="s">
        <v>13</v>
      </c>
      <c r="C553" t="s">
        <v>23</v>
      </c>
      <c r="D553" t="s">
        <v>10</v>
      </c>
      <c r="E553" t="s">
        <v>9</v>
      </c>
      <c r="F553">
        <v>7451</v>
      </c>
    </row>
    <row r="554" spans="1:6" x14ac:dyDescent="0.35">
      <c r="A554" s="1">
        <v>44217</v>
      </c>
      <c r="B554" t="s">
        <v>14</v>
      </c>
      <c r="C554" t="s">
        <v>25</v>
      </c>
      <c r="D554" t="s">
        <v>6</v>
      </c>
      <c r="E554" t="s">
        <v>9</v>
      </c>
      <c r="F554">
        <v>23428</v>
      </c>
    </row>
    <row r="555" spans="1:6" x14ac:dyDescent="0.35">
      <c r="A555" s="1">
        <v>44217</v>
      </c>
      <c r="B555" t="s">
        <v>14</v>
      </c>
      <c r="C555" t="s">
        <v>25</v>
      </c>
      <c r="D555" t="s">
        <v>8</v>
      </c>
      <c r="E555" t="s">
        <v>9</v>
      </c>
      <c r="F555">
        <v>85526</v>
      </c>
    </row>
    <row r="556" spans="1:6" x14ac:dyDescent="0.35">
      <c r="A556" s="1">
        <v>44217</v>
      </c>
      <c r="B556" t="s">
        <v>14</v>
      </c>
      <c r="C556" t="s">
        <v>25</v>
      </c>
      <c r="D556" t="s">
        <v>10</v>
      </c>
      <c r="E556" t="s">
        <v>9</v>
      </c>
      <c r="F556">
        <v>11023</v>
      </c>
    </row>
    <row r="557" spans="1:6" x14ac:dyDescent="0.35">
      <c r="A557" s="1">
        <v>44217</v>
      </c>
      <c r="B557" t="s">
        <v>15</v>
      </c>
      <c r="C557" t="s">
        <v>22</v>
      </c>
      <c r="D557" t="s">
        <v>6</v>
      </c>
      <c r="E557" t="s">
        <v>9</v>
      </c>
      <c r="F557">
        <v>8061</v>
      </c>
    </row>
    <row r="558" spans="1:6" x14ac:dyDescent="0.35">
      <c r="A558" s="1">
        <v>44217</v>
      </c>
      <c r="B558" t="s">
        <v>15</v>
      </c>
      <c r="C558" t="s">
        <v>22</v>
      </c>
      <c r="D558" t="s">
        <v>8</v>
      </c>
      <c r="E558" t="s">
        <v>9</v>
      </c>
      <c r="F558">
        <v>19394</v>
      </c>
    </row>
    <row r="559" spans="1:6" x14ac:dyDescent="0.35">
      <c r="A559" s="1">
        <v>44217</v>
      </c>
      <c r="B559" t="s">
        <v>15</v>
      </c>
      <c r="C559" t="s">
        <v>22</v>
      </c>
      <c r="D559" t="s">
        <v>10</v>
      </c>
      <c r="E559" t="s">
        <v>9</v>
      </c>
      <c r="F559">
        <v>3268</v>
      </c>
    </row>
    <row r="560" spans="1:6" x14ac:dyDescent="0.35">
      <c r="A560" s="1">
        <v>44217</v>
      </c>
      <c r="B560" t="s">
        <v>16</v>
      </c>
      <c r="C560" t="s">
        <v>26</v>
      </c>
      <c r="D560" t="s">
        <v>6</v>
      </c>
      <c r="E560" t="s">
        <v>7</v>
      </c>
      <c r="F560">
        <v>11276</v>
      </c>
    </row>
    <row r="561" spans="1:6" x14ac:dyDescent="0.35">
      <c r="A561" s="1">
        <v>44217</v>
      </c>
      <c r="B561" t="s">
        <v>16</v>
      </c>
      <c r="C561" t="s">
        <v>26</v>
      </c>
      <c r="D561" t="s">
        <v>8</v>
      </c>
      <c r="E561" t="s">
        <v>9</v>
      </c>
      <c r="F561">
        <v>31598</v>
      </c>
    </row>
    <row r="562" spans="1:6" x14ac:dyDescent="0.35">
      <c r="A562" s="1">
        <v>44217</v>
      </c>
      <c r="B562" t="s">
        <v>16</v>
      </c>
      <c r="C562" t="s">
        <v>26</v>
      </c>
      <c r="D562" t="s">
        <v>10</v>
      </c>
      <c r="E562" t="s">
        <v>9</v>
      </c>
      <c r="F562">
        <v>5396</v>
      </c>
    </row>
    <row r="563" spans="1:6" x14ac:dyDescent="0.35">
      <c r="A563" s="1">
        <v>44217</v>
      </c>
      <c r="B563" t="s">
        <v>17</v>
      </c>
      <c r="C563" t="s">
        <v>29</v>
      </c>
      <c r="D563" t="s">
        <v>6</v>
      </c>
      <c r="E563" t="s">
        <v>9</v>
      </c>
      <c r="F563">
        <v>8545</v>
      </c>
    </row>
    <row r="564" spans="1:6" x14ac:dyDescent="0.35">
      <c r="A564" s="1">
        <v>44217</v>
      </c>
      <c r="B564" t="s">
        <v>17</v>
      </c>
      <c r="C564" t="s">
        <v>29</v>
      </c>
      <c r="D564" t="s">
        <v>8</v>
      </c>
      <c r="E564" t="s">
        <v>9</v>
      </c>
      <c r="F564">
        <v>25455</v>
      </c>
    </row>
    <row r="565" spans="1:6" x14ac:dyDescent="0.35">
      <c r="A565" s="1">
        <v>44217</v>
      </c>
      <c r="B565" t="s">
        <v>17</v>
      </c>
      <c r="C565" t="s">
        <v>29</v>
      </c>
      <c r="D565" t="s">
        <v>10</v>
      </c>
      <c r="E565" t="s">
        <v>9</v>
      </c>
      <c r="F565">
        <v>5408</v>
      </c>
    </row>
    <row r="566" spans="1:6" x14ac:dyDescent="0.35">
      <c r="A566" s="1">
        <v>44217</v>
      </c>
      <c r="B566" t="s">
        <v>18</v>
      </c>
      <c r="C566" t="s">
        <v>24</v>
      </c>
      <c r="D566" t="s">
        <v>6</v>
      </c>
      <c r="E566" t="s">
        <v>9</v>
      </c>
      <c r="F566">
        <v>15457</v>
      </c>
    </row>
    <row r="567" spans="1:6" x14ac:dyDescent="0.35">
      <c r="A567" s="1">
        <v>44217</v>
      </c>
      <c r="B567" t="s">
        <v>18</v>
      </c>
      <c r="C567" t="s">
        <v>24</v>
      </c>
      <c r="D567" t="s">
        <v>8</v>
      </c>
      <c r="E567" t="s">
        <v>9</v>
      </c>
      <c r="F567">
        <v>54545</v>
      </c>
    </row>
    <row r="568" spans="1:6" x14ac:dyDescent="0.35">
      <c r="A568" s="1">
        <v>44217</v>
      </c>
      <c r="B568" t="s">
        <v>18</v>
      </c>
      <c r="C568" t="s">
        <v>24</v>
      </c>
      <c r="D568" t="s">
        <v>10</v>
      </c>
      <c r="E568" t="s">
        <v>9</v>
      </c>
      <c r="F568">
        <v>8111</v>
      </c>
    </row>
    <row r="569" spans="1:6" x14ac:dyDescent="0.35">
      <c r="A569" s="1">
        <v>44218</v>
      </c>
      <c r="B569" t="s">
        <v>5</v>
      </c>
      <c r="C569" t="s">
        <v>27</v>
      </c>
      <c r="D569" t="s">
        <v>6</v>
      </c>
      <c r="E569" t="s">
        <v>9</v>
      </c>
      <c r="F569">
        <v>6376</v>
      </c>
    </row>
    <row r="570" spans="1:6" x14ac:dyDescent="0.35">
      <c r="A570" s="1">
        <v>44218</v>
      </c>
      <c r="B570" t="s">
        <v>5</v>
      </c>
      <c r="C570" t="s">
        <v>27</v>
      </c>
      <c r="D570" t="s">
        <v>8</v>
      </c>
      <c r="E570" t="s">
        <v>9</v>
      </c>
      <c r="F570">
        <v>27015</v>
      </c>
    </row>
    <row r="571" spans="1:6" x14ac:dyDescent="0.35">
      <c r="A571" s="1">
        <v>44218</v>
      </c>
      <c r="B571" t="s">
        <v>5</v>
      </c>
      <c r="C571" t="s">
        <v>27</v>
      </c>
      <c r="D571" t="s">
        <v>10</v>
      </c>
      <c r="E571" t="s">
        <v>9</v>
      </c>
      <c r="F571">
        <v>7105</v>
      </c>
    </row>
    <row r="572" spans="1:6" x14ac:dyDescent="0.35">
      <c r="A572" s="1">
        <v>44218</v>
      </c>
      <c r="B572" t="s">
        <v>11</v>
      </c>
      <c r="C572" t="s">
        <v>21</v>
      </c>
      <c r="D572" t="s">
        <v>6</v>
      </c>
      <c r="E572" t="s">
        <v>9</v>
      </c>
      <c r="F572">
        <v>10370</v>
      </c>
    </row>
    <row r="573" spans="1:6" x14ac:dyDescent="0.35">
      <c r="A573" s="1">
        <v>44218</v>
      </c>
      <c r="B573" t="s">
        <v>11</v>
      </c>
      <c r="C573" t="s">
        <v>21</v>
      </c>
      <c r="D573" t="s">
        <v>8</v>
      </c>
      <c r="E573" t="s">
        <v>9</v>
      </c>
      <c r="F573">
        <v>42524</v>
      </c>
    </row>
    <row r="574" spans="1:6" x14ac:dyDescent="0.35">
      <c r="A574" s="1">
        <v>44218</v>
      </c>
      <c r="B574" t="s">
        <v>11</v>
      </c>
      <c r="C574" t="s">
        <v>21</v>
      </c>
      <c r="D574" t="s">
        <v>10</v>
      </c>
      <c r="E574" t="s">
        <v>9</v>
      </c>
      <c r="F574">
        <v>8422</v>
      </c>
    </row>
    <row r="575" spans="1:6" x14ac:dyDescent="0.35">
      <c r="A575" s="1">
        <v>44218</v>
      </c>
      <c r="B575" t="s">
        <v>12</v>
      </c>
      <c r="C575" t="s">
        <v>28</v>
      </c>
      <c r="D575" t="s">
        <v>6</v>
      </c>
      <c r="E575" t="s">
        <v>9</v>
      </c>
      <c r="F575">
        <v>5372</v>
      </c>
    </row>
    <row r="576" spans="1:6" x14ac:dyDescent="0.35">
      <c r="A576" s="1">
        <v>44218</v>
      </c>
      <c r="B576" t="s">
        <v>12</v>
      </c>
      <c r="C576" t="s">
        <v>28</v>
      </c>
      <c r="D576" t="s">
        <v>8</v>
      </c>
      <c r="E576" t="s">
        <v>9</v>
      </c>
      <c r="F576">
        <v>16060</v>
      </c>
    </row>
    <row r="577" spans="1:6" x14ac:dyDescent="0.35">
      <c r="A577" s="1">
        <v>44218</v>
      </c>
      <c r="B577" t="s">
        <v>12</v>
      </c>
      <c r="C577" t="s">
        <v>28</v>
      </c>
      <c r="D577" t="s">
        <v>10</v>
      </c>
      <c r="E577" t="s">
        <v>9</v>
      </c>
      <c r="F577">
        <v>5836</v>
      </c>
    </row>
    <row r="578" spans="1:6" x14ac:dyDescent="0.35">
      <c r="A578" s="1">
        <v>44218</v>
      </c>
      <c r="B578" t="s">
        <v>13</v>
      </c>
      <c r="C578" t="s">
        <v>23</v>
      </c>
      <c r="D578" t="s">
        <v>6</v>
      </c>
      <c r="E578" t="s">
        <v>9</v>
      </c>
      <c r="F578">
        <v>11613</v>
      </c>
    </row>
    <row r="579" spans="1:6" x14ac:dyDescent="0.35">
      <c r="A579" s="1">
        <v>44218</v>
      </c>
      <c r="B579" t="s">
        <v>13</v>
      </c>
      <c r="C579" t="s">
        <v>23</v>
      </c>
      <c r="D579" t="s">
        <v>8</v>
      </c>
      <c r="E579" t="s">
        <v>9</v>
      </c>
      <c r="F579">
        <v>41006</v>
      </c>
    </row>
    <row r="580" spans="1:6" x14ac:dyDescent="0.35">
      <c r="A580" s="1">
        <v>44218</v>
      </c>
      <c r="B580" t="s">
        <v>13</v>
      </c>
      <c r="C580" t="s">
        <v>23</v>
      </c>
      <c r="D580" t="s">
        <v>10</v>
      </c>
      <c r="E580" t="s">
        <v>9</v>
      </c>
      <c r="F580">
        <v>8391</v>
      </c>
    </row>
    <row r="581" spans="1:6" x14ac:dyDescent="0.35">
      <c r="A581" s="1">
        <v>44218</v>
      </c>
      <c r="B581" t="s">
        <v>14</v>
      </c>
      <c r="C581" t="s">
        <v>25</v>
      </c>
      <c r="D581" t="s">
        <v>6</v>
      </c>
      <c r="E581" t="s">
        <v>9</v>
      </c>
      <c r="F581">
        <v>22003</v>
      </c>
    </row>
    <row r="582" spans="1:6" x14ac:dyDescent="0.35">
      <c r="A582" s="1">
        <v>44218</v>
      </c>
      <c r="B582" t="s">
        <v>14</v>
      </c>
      <c r="C582" t="s">
        <v>25</v>
      </c>
      <c r="D582" t="s">
        <v>8</v>
      </c>
      <c r="E582" t="s">
        <v>9</v>
      </c>
      <c r="F582">
        <v>96444</v>
      </c>
    </row>
    <row r="583" spans="1:6" x14ac:dyDescent="0.35">
      <c r="A583" s="1">
        <v>44218</v>
      </c>
      <c r="B583" t="s">
        <v>14</v>
      </c>
      <c r="C583" t="s">
        <v>25</v>
      </c>
      <c r="D583" t="s">
        <v>10</v>
      </c>
      <c r="E583" t="s">
        <v>9</v>
      </c>
      <c r="F583">
        <v>12415</v>
      </c>
    </row>
    <row r="584" spans="1:6" x14ac:dyDescent="0.35">
      <c r="A584" s="1">
        <v>44218</v>
      </c>
      <c r="B584" t="s">
        <v>15</v>
      </c>
      <c r="C584" t="s">
        <v>22</v>
      </c>
      <c r="D584" t="s">
        <v>6</v>
      </c>
      <c r="E584" t="s">
        <v>9</v>
      </c>
      <c r="F584">
        <v>7570</v>
      </c>
    </row>
    <row r="585" spans="1:6" x14ac:dyDescent="0.35">
      <c r="A585" s="1">
        <v>44218</v>
      </c>
      <c r="B585" t="s">
        <v>15</v>
      </c>
      <c r="C585" t="s">
        <v>22</v>
      </c>
      <c r="D585" t="s">
        <v>8</v>
      </c>
      <c r="E585" t="s">
        <v>9</v>
      </c>
      <c r="F585">
        <v>21869</v>
      </c>
    </row>
    <row r="586" spans="1:6" x14ac:dyDescent="0.35">
      <c r="A586" s="1">
        <v>44218</v>
      </c>
      <c r="B586" t="s">
        <v>15</v>
      </c>
      <c r="C586" t="s">
        <v>22</v>
      </c>
      <c r="D586" t="s">
        <v>10</v>
      </c>
      <c r="E586" t="s">
        <v>9</v>
      </c>
      <c r="F586">
        <v>3682</v>
      </c>
    </row>
    <row r="587" spans="1:6" x14ac:dyDescent="0.35">
      <c r="A587" s="1">
        <v>44218</v>
      </c>
      <c r="B587" t="s">
        <v>16</v>
      </c>
      <c r="C587" t="s">
        <v>26</v>
      </c>
      <c r="D587" t="s">
        <v>6</v>
      </c>
      <c r="E587" t="s">
        <v>9</v>
      </c>
      <c r="F587">
        <v>9824</v>
      </c>
    </row>
    <row r="588" spans="1:6" x14ac:dyDescent="0.35">
      <c r="A588" s="1">
        <v>44218</v>
      </c>
      <c r="B588" t="s">
        <v>16</v>
      </c>
      <c r="C588" t="s">
        <v>26</v>
      </c>
      <c r="D588" t="s">
        <v>8</v>
      </c>
      <c r="E588" t="s">
        <v>9</v>
      </c>
      <c r="F588">
        <v>35632</v>
      </c>
    </row>
    <row r="589" spans="1:6" x14ac:dyDescent="0.35">
      <c r="A589" s="1">
        <v>44218</v>
      </c>
      <c r="B589" t="s">
        <v>16</v>
      </c>
      <c r="C589" t="s">
        <v>26</v>
      </c>
      <c r="D589" t="s">
        <v>10</v>
      </c>
      <c r="E589" t="s">
        <v>9</v>
      </c>
      <c r="F589">
        <v>6077</v>
      </c>
    </row>
    <row r="590" spans="1:6" x14ac:dyDescent="0.35">
      <c r="A590" s="1">
        <v>44218</v>
      </c>
      <c r="B590" t="s">
        <v>17</v>
      </c>
      <c r="C590" t="s">
        <v>29</v>
      </c>
      <c r="D590" t="s">
        <v>6</v>
      </c>
      <c r="E590" t="s">
        <v>9</v>
      </c>
      <c r="F590">
        <v>7981</v>
      </c>
    </row>
    <row r="591" spans="1:6" x14ac:dyDescent="0.35">
      <c r="A591" s="1">
        <v>44218</v>
      </c>
      <c r="B591" t="s">
        <v>17</v>
      </c>
      <c r="C591" t="s">
        <v>29</v>
      </c>
      <c r="D591" t="s">
        <v>8</v>
      </c>
      <c r="E591" t="s">
        <v>9</v>
      </c>
      <c r="F591">
        <v>28703</v>
      </c>
    </row>
    <row r="592" spans="1:6" x14ac:dyDescent="0.35">
      <c r="A592" s="1">
        <v>44218</v>
      </c>
      <c r="B592" t="s">
        <v>17</v>
      </c>
      <c r="C592" t="s">
        <v>29</v>
      </c>
      <c r="D592" t="s">
        <v>10</v>
      </c>
      <c r="E592" t="s">
        <v>9</v>
      </c>
      <c r="F592">
        <v>6090</v>
      </c>
    </row>
    <row r="593" spans="1:6" x14ac:dyDescent="0.35">
      <c r="A593" s="1">
        <v>44218</v>
      </c>
      <c r="B593" t="s">
        <v>18</v>
      </c>
      <c r="C593" t="s">
        <v>24</v>
      </c>
      <c r="D593" t="s">
        <v>6</v>
      </c>
      <c r="E593" t="s">
        <v>9</v>
      </c>
      <c r="F593">
        <v>14516</v>
      </c>
    </row>
    <row r="594" spans="1:6" x14ac:dyDescent="0.35">
      <c r="A594" s="1">
        <v>44218</v>
      </c>
      <c r="B594" t="s">
        <v>18</v>
      </c>
      <c r="C594" t="s">
        <v>24</v>
      </c>
      <c r="D594" t="s">
        <v>8</v>
      </c>
      <c r="E594" t="s">
        <v>9</v>
      </c>
      <c r="F594">
        <v>54753</v>
      </c>
    </row>
    <row r="595" spans="1:6" x14ac:dyDescent="0.35">
      <c r="A595" s="1">
        <v>44218</v>
      </c>
      <c r="B595" t="s">
        <v>18</v>
      </c>
      <c r="C595" t="s">
        <v>24</v>
      </c>
      <c r="D595" t="s">
        <v>10</v>
      </c>
      <c r="E595" t="s">
        <v>9</v>
      </c>
      <c r="F595">
        <v>9136</v>
      </c>
    </row>
    <row r="596" spans="1:6" x14ac:dyDescent="0.35">
      <c r="A596" s="1">
        <v>44219</v>
      </c>
      <c r="B596" t="s">
        <v>5</v>
      </c>
      <c r="C596" t="s">
        <v>27</v>
      </c>
      <c r="D596" t="s">
        <v>6</v>
      </c>
      <c r="E596" t="s">
        <v>9</v>
      </c>
      <c r="F596">
        <v>6749</v>
      </c>
    </row>
    <row r="597" spans="1:6" x14ac:dyDescent="0.35">
      <c r="A597" s="1">
        <v>44219</v>
      </c>
      <c r="B597" t="s">
        <v>5</v>
      </c>
      <c r="C597" t="s">
        <v>27</v>
      </c>
      <c r="D597" t="s">
        <v>8</v>
      </c>
      <c r="E597" t="s">
        <v>9</v>
      </c>
      <c r="F597">
        <v>26915</v>
      </c>
    </row>
    <row r="598" spans="1:6" x14ac:dyDescent="0.35">
      <c r="A598" s="1">
        <v>44219</v>
      </c>
      <c r="B598" t="s">
        <v>5</v>
      </c>
      <c r="C598" t="s">
        <v>27</v>
      </c>
      <c r="D598" t="s">
        <v>10</v>
      </c>
      <c r="E598" t="s">
        <v>9</v>
      </c>
      <c r="F598">
        <v>6455</v>
      </c>
    </row>
    <row r="599" spans="1:6" x14ac:dyDescent="0.35">
      <c r="A599" s="1">
        <v>44219</v>
      </c>
      <c r="B599" t="s">
        <v>11</v>
      </c>
      <c r="C599" t="s">
        <v>21</v>
      </c>
      <c r="D599" t="s">
        <v>6</v>
      </c>
      <c r="E599" t="s">
        <v>9</v>
      </c>
      <c r="F599">
        <v>10977</v>
      </c>
    </row>
    <row r="600" spans="1:6" x14ac:dyDescent="0.35">
      <c r="A600" s="1">
        <v>44219</v>
      </c>
      <c r="B600" t="s">
        <v>11</v>
      </c>
      <c r="C600" t="s">
        <v>21</v>
      </c>
      <c r="D600" t="s">
        <v>8</v>
      </c>
      <c r="E600" t="s">
        <v>9</v>
      </c>
      <c r="F600">
        <v>42367</v>
      </c>
    </row>
    <row r="601" spans="1:6" x14ac:dyDescent="0.35">
      <c r="A601" s="1">
        <v>44219</v>
      </c>
      <c r="B601" t="s">
        <v>11</v>
      </c>
      <c r="C601" t="s">
        <v>21</v>
      </c>
      <c r="D601" t="s">
        <v>10</v>
      </c>
      <c r="E601" t="s">
        <v>9</v>
      </c>
      <c r="F601">
        <v>7650</v>
      </c>
    </row>
    <row r="602" spans="1:6" x14ac:dyDescent="0.35">
      <c r="A602" s="1">
        <v>44219</v>
      </c>
      <c r="B602" t="s">
        <v>12</v>
      </c>
      <c r="C602" t="s">
        <v>28</v>
      </c>
      <c r="D602" t="s">
        <v>6</v>
      </c>
      <c r="E602" t="s">
        <v>9</v>
      </c>
      <c r="F602">
        <v>5717</v>
      </c>
    </row>
    <row r="603" spans="1:6" x14ac:dyDescent="0.35">
      <c r="A603" s="1">
        <v>44219</v>
      </c>
      <c r="B603" t="s">
        <v>12</v>
      </c>
      <c r="C603" t="s">
        <v>28</v>
      </c>
      <c r="D603" t="s">
        <v>8</v>
      </c>
      <c r="E603" t="s">
        <v>9</v>
      </c>
      <c r="F603">
        <v>21353</v>
      </c>
    </row>
    <row r="604" spans="1:6" x14ac:dyDescent="0.35">
      <c r="A604" s="1">
        <v>44219</v>
      </c>
      <c r="B604" t="s">
        <v>12</v>
      </c>
      <c r="C604" t="s">
        <v>28</v>
      </c>
      <c r="D604" t="s">
        <v>10</v>
      </c>
      <c r="E604" t="s">
        <v>9</v>
      </c>
      <c r="F604">
        <v>5302</v>
      </c>
    </row>
    <row r="605" spans="1:6" x14ac:dyDescent="0.35">
      <c r="A605" s="1">
        <v>44219</v>
      </c>
      <c r="B605" t="s">
        <v>13</v>
      </c>
      <c r="C605" t="s">
        <v>23</v>
      </c>
      <c r="D605" t="s">
        <v>6</v>
      </c>
      <c r="E605" t="s">
        <v>9</v>
      </c>
      <c r="F605">
        <v>12292</v>
      </c>
    </row>
    <row r="606" spans="1:6" x14ac:dyDescent="0.35">
      <c r="A606" s="1">
        <v>44219</v>
      </c>
      <c r="B606" t="s">
        <v>13</v>
      </c>
      <c r="C606" t="s">
        <v>23</v>
      </c>
      <c r="D606" t="s">
        <v>8</v>
      </c>
      <c r="E606" t="s">
        <v>9</v>
      </c>
      <c r="F606">
        <v>40854</v>
      </c>
    </row>
    <row r="607" spans="1:6" x14ac:dyDescent="0.35">
      <c r="A607" s="1">
        <v>44219</v>
      </c>
      <c r="B607" t="s">
        <v>13</v>
      </c>
      <c r="C607" t="s">
        <v>23</v>
      </c>
      <c r="D607" t="s">
        <v>10</v>
      </c>
      <c r="E607" t="s">
        <v>9</v>
      </c>
      <c r="F607">
        <v>7624</v>
      </c>
    </row>
    <row r="608" spans="1:6" x14ac:dyDescent="0.35">
      <c r="A608" s="1">
        <v>44219</v>
      </c>
      <c r="B608" t="s">
        <v>14</v>
      </c>
      <c r="C608" t="s">
        <v>25</v>
      </c>
      <c r="D608" t="s">
        <v>6</v>
      </c>
      <c r="E608" t="s">
        <v>9</v>
      </c>
      <c r="F608">
        <v>23290</v>
      </c>
    </row>
    <row r="609" spans="1:6" x14ac:dyDescent="0.35">
      <c r="A609" s="1">
        <v>44219</v>
      </c>
      <c r="B609" t="s">
        <v>14</v>
      </c>
      <c r="C609" t="s">
        <v>25</v>
      </c>
      <c r="D609" t="s">
        <v>8</v>
      </c>
      <c r="E609" t="s">
        <v>9</v>
      </c>
      <c r="F609">
        <v>96088</v>
      </c>
    </row>
    <row r="610" spans="1:6" x14ac:dyDescent="0.35">
      <c r="A610" s="1">
        <v>44219</v>
      </c>
      <c r="B610" t="s">
        <v>14</v>
      </c>
      <c r="C610" t="s">
        <v>25</v>
      </c>
      <c r="D610" t="s">
        <v>10</v>
      </c>
      <c r="E610" t="s">
        <v>9</v>
      </c>
      <c r="F610">
        <v>11279</v>
      </c>
    </row>
    <row r="611" spans="1:6" x14ac:dyDescent="0.35">
      <c r="A611" s="1">
        <v>44219</v>
      </c>
      <c r="B611" t="s">
        <v>15</v>
      </c>
      <c r="C611" t="s">
        <v>22</v>
      </c>
      <c r="D611" t="s">
        <v>6</v>
      </c>
      <c r="E611" t="s">
        <v>9</v>
      </c>
      <c r="F611">
        <v>8013</v>
      </c>
    </row>
    <row r="612" spans="1:6" x14ac:dyDescent="0.35">
      <c r="A612" s="1">
        <v>44219</v>
      </c>
      <c r="B612" t="s">
        <v>15</v>
      </c>
      <c r="C612" t="s">
        <v>22</v>
      </c>
      <c r="D612" t="s">
        <v>8</v>
      </c>
      <c r="E612" t="s">
        <v>9</v>
      </c>
      <c r="F612">
        <v>21789</v>
      </c>
    </row>
    <row r="613" spans="1:6" x14ac:dyDescent="0.35">
      <c r="A613" s="1">
        <v>44219</v>
      </c>
      <c r="B613" t="s">
        <v>15</v>
      </c>
      <c r="C613" t="s">
        <v>22</v>
      </c>
      <c r="D613" t="s">
        <v>10</v>
      </c>
      <c r="E613" t="s">
        <v>9</v>
      </c>
      <c r="F613">
        <v>3344</v>
      </c>
    </row>
    <row r="614" spans="1:6" x14ac:dyDescent="0.35">
      <c r="A614" s="1">
        <v>44219</v>
      </c>
      <c r="B614" t="s">
        <v>16</v>
      </c>
      <c r="C614" t="s">
        <v>26</v>
      </c>
      <c r="D614" t="s">
        <v>6</v>
      </c>
      <c r="E614" t="s">
        <v>9</v>
      </c>
      <c r="F614">
        <v>10444</v>
      </c>
    </row>
    <row r="615" spans="1:6" x14ac:dyDescent="0.35">
      <c r="A615" s="1">
        <v>44219</v>
      </c>
      <c r="B615" t="s">
        <v>16</v>
      </c>
      <c r="C615" t="s">
        <v>26</v>
      </c>
      <c r="D615" t="s">
        <v>8</v>
      </c>
      <c r="E615" t="s">
        <v>9</v>
      </c>
      <c r="F615">
        <v>35501</v>
      </c>
    </row>
    <row r="616" spans="1:6" x14ac:dyDescent="0.35">
      <c r="A616" s="1">
        <v>44219</v>
      </c>
      <c r="B616" t="s">
        <v>16</v>
      </c>
      <c r="C616" t="s">
        <v>26</v>
      </c>
      <c r="D616" t="s">
        <v>10</v>
      </c>
      <c r="E616" t="s">
        <v>9</v>
      </c>
      <c r="F616">
        <v>5520</v>
      </c>
    </row>
    <row r="617" spans="1:6" x14ac:dyDescent="0.35">
      <c r="A617" s="1">
        <v>44219</v>
      </c>
      <c r="B617" t="s">
        <v>17</v>
      </c>
      <c r="C617" t="s">
        <v>29</v>
      </c>
      <c r="D617" t="s">
        <v>6</v>
      </c>
      <c r="E617" t="s">
        <v>9</v>
      </c>
      <c r="F617">
        <v>8490</v>
      </c>
    </row>
    <row r="618" spans="1:6" x14ac:dyDescent="0.35">
      <c r="A618" s="1">
        <v>44219</v>
      </c>
      <c r="B618" t="s">
        <v>17</v>
      </c>
      <c r="C618" t="s">
        <v>29</v>
      </c>
      <c r="D618" t="s">
        <v>8</v>
      </c>
      <c r="E618" t="s">
        <v>9</v>
      </c>
      <c r="F618">
        <v>28598</v>
      </c>
    </row>
    <row r="619" spans="1:6" x14ac:dyDescent="0.35">
      <c r="A619" s="1">
        <v>44219</v>
      </c>
      <c r="B619" t="s">
        <v>17</v>
      </c>
      <c r="C619" t="s">
        <v>29</v>
      </c>
      <c r="D619" t="s">
        <v>10</v>
      </c>
      <c r="E619" t="s">
        <v>9</v>
      </c>
      <c r="F619">
        <v>5534</v>
      </c>
    </row>
    <row r="620" spans="1:6" x14ac:dyDescent="0.35">
      <c r="A620" s="1">
        <v>44219</v>
      </c>
      <c r="B620" t="s">
        <v>18</v>
      </c>
      <c r="C620" t="s">
        <v>24</v>
      </c>
      <c r="D620" t="s">
        <v>6</v>
      </c>
      <c r="E620" t="s">
        <v>9</v>
      </c>
      <c r="F620">
        <v>15366</v>
      </c>
    </row>
    <row r="621" spans="1:6" x14ac:dyDescent="0.35">
      <c r="A621" s="1">
        <v>44219</v>
      </c>
      <c r="B621" t="s">
        <v>18</v>
      </c>
      <c r="C621" t="s">
        <v>24</v>
      </c>
      <c r="D621" t="s">
        <v>8</v>
      </c>
      <c r="E621" t="s">
        <v>9</v>
      </c>
      <c r="F621">
        <v>61281</v>
      </c>
    </row>
    <row r="622" spans="1:6" x14ac:dyDescent="0.35">
      <c r="A622" s="1">
        <v>44219</v>
      </c>
      <c r="B622" t="s">
        <v>18</v>
      </c>
      <c r="C622" t="s">
        <v>24</v>
      </c>
      <c r="D622" t="s">
        <v>10</v>
      </c>
      <c r="E622" t="s">
        <v>9</v>
      </c>
      <c r="F622">
        <v>8299</v>
      </c>
    </row>
    <row r="623" spans="1:6" x14ac:dyDescent="0.35">
      <c r="A623" s="1">
        <v>44220</v>
      </c>
      <c r="B623" t="s">
        <v>5</v>
      </c>
      <c r="C623" t="s">
        <v>27</v>
      </c>
      <c r="D623" t="s">
        <v>6</v>
      </c>
      <c r="E623" t="s">
        <v>9</v>
      </c>
      <c r="F623">
        <v>6236</v>
      </c>
    </row>
    <row r="624" spans="1:6" x14ac:dyDescent="0.35">
      <c r="A624" s="1">
        <v>44220</v>
      </c>
      <c r="B624" t="s">
        <v>5</v>
      </c>
      <c r="C624" t="s">
        <v>27</v>
      </c>
      <c r="D624" t="s">
        <v>8</v>
      </c>
      <c r="E624" t="s">
        <v>9</v>
      </c>
      <c r="F624">
        <v>25903</v>
      </c>
    </row>
    <row r="625" spans="1:6" x14ac:dyDescent="0.35">
      <c r="A625" s="1">
        <v>44220</v>
      </c>
      <c r="B625" t="s">
        <v>5</v>
      </c>
      <c r="C625" t="s">
        <v>27</v>
      </c>
      <c r="D625" t="s">
        <v>10</v>
      </c>
      <c r="E625" t="s">
        <v>9</v>
      </c>
      <c r="F625">
        <v>6621</v>
      </c>
    </row>
    <row r="626" spans="1:6" x14ac:dyDescent="0.35">
      <c r="A626" s="1">
        <v>44220</v>
      </c>
      <c r="B626" t="s">
        <v>11</v>
      </c>
      <c r="C626" t="s">
        <v>21</v>
      </c>
      <c r="D626" t="s">
        <v>6</v>
      </c>
      <c r="E626" t="s">
        <v>9</v>
      </c>
      <c r="F626">
        <v>10143</v>
      </c>
    </row>
    <row r="627" spans="1:6" x14ac:dyDescent="0.35">
      <c r="A627" s="1">
        <v>44220</v>
      </c>
      <c r="B627" t="s">
        <v>11</v>
      </c>
      <c r="C627" t="s">
        <v>21</v>
      </c>
      <c r="D627" t="s">
        <v>8</v>
      </c>
      <c r="E627" t="s">
        <v>9</v>
      </c>
      <c r="F627">
        <v>40773</v>
      </c>
    </row>
    <row r="628" spans="1:6" x14ac:dyDescent="0.35">
      <c r="A628" s="1">
        <v>44220</v>
      </c>
      <c r="B628" t="s">
        <v>11</v>
      </c>
      <c r="C628" t="s">
        <v>21</v>
      </c>
      <c r="D628" t="s">
        <v>10</v>
      </c>
      <c r="E628" t="s">
        <v>9</v>
      </c>
      <c r="F628">
        <v>7848</v>
      </c>
    </row>
    <row r="629" spans="1:6" x14ac:dyDescent="0.35">
      <c r="A629" s="1">
        <v>44220</v>
      </c>
      <c r="B629" t="s">
        <v>12</v>
      </c>
      <c r="C629" t="s">
        <v>28</v>
      </c>
      <c r="D629" t="s">
        <v>6</v>
      </c>
      <c r="E629" t="s">
        <v>9</v>
      </c>
      <c r="F629">
        <v>5243</v>
      </c>
    </row>
    <row r="630" spans="1:6" x14ac:dyDescent="0.35">
      <c r="A630" s="1">
        <v>44220</v>
      </c>
      <c r="B630" t="s">
        <v>12</v>
      </c>
      <c r="C630" t="s">
        <v>28</v>
      </c>
      <c r="D630" t="s">
        <v>8</v>
      </c>
      <c r="E630" t="s">
        <v>9</v>
      </c>
      <c r="F630">
        <v>20550</v>
      </c>
    </row>
    <row r="631" spans="1:6" x14ac:dyDescent="0.35">
      <c r="A631" s="1">
        <v>44220</v>
      </c>
      <c r="B631" t="s">
        <v>12</v>
      </c>
      <c r="C631" t="s">
        <v>28</v>
      </c>
      <c r="D631" t="s">
        <v>10</v>
      </c>
      <c r="E631" t="s">
        <v>9</v>
      </c>
      <c r="F631">
        <v>5439</v>
      </c>
    </row>
    <row r="632" spans="1:6" x14ac:dyDescent="0.35">
      <c r="A632" s="1">
        <v>44220</v>
      </c>
      <c r="B632" t="s">
        <v>13</v>
      </c>
      <c r="C632" t="s">
        <v>23</v>
      </c>
      <c r="D632" t="s">
        <v>6</v>
      </c>
      <c r="E632" t="s">
        <v>9</v>
      </c>
      <c r="F632">
        <v>11359</v>
      </c>
    </row>
    <row r="633" spans="1:6" x14ac:dyDescent="0.35">
      <c r="A633" s="1">
        <v>44220</v>
      </c>
      <c r="B633" t="s">
        <v>13</v>
      </c>
      <c r="C633" t="s">
        <v>23</v>
      </c>
      <c r="D633" t="s">
        <v>8</v>
      </c>
      <c r="E633" t="s">
        <v>9</v>
      </c>
      <c r="F633">
        <v>39317</v>
      </c>
    </row>
    <row r="634" spans="1:6" x14ac:dyDescent="0.35">
      <c r="A634" s="1">
        <v>44220</v>
      </c>
      <c r="B634" t="s">
        <v>13</v>
      </c>
      <c r="C634" t="s">
        <v>23</v>
      </c>
      <c r="D634" t="s">
        <v>10</v>
      </c>
      <c r="E634" t="s">
        <v>9</v>
      </c>
      <c r="F634">
        <v>7820</v>
      </c>
    </row>
    <row r="635" spans="1:6" x14ac:dyDescent="0.35">
      <c r="A635" s="1">
        <v>44220</v>
      </c>
      <c r="B635" t="s">
        <v>14</v>
      </c>
      <c r="C635" t="s">
        <v>25</v>
      </c>
      <c r="D635" t="s">
        <v>6</v>
      </c>
      <c r="E635" t="s">
        <v>9</v>
      </c>
      <c r="F635">
        <v>21522</v>
      </c>
    </row>
    <row r="636" spans="1:6" x14ac:dyDescent="0.35">
      <c r="A636" s="1">
        <v>44220</v>
      </c>
      <c r="B636" t="s">
        <v>14</v>
      </c>
      <c r="C636" t="s">
        <v>25</v>
      </c>
      <c r="D636" t="s">
        <v>8</v>
      </c>
      <c r="E636" t="s">
        <v>9</v>
      </c>
      <c r="F636">
        <v>92473</v>
      </c>
    </row>
    <row r="637" spans="1:6" x14ac:dyDescent="0.35">
      <c r="A637" s="1">
        <v>44220</v>
      </c>
      <c r="B637" t="s">
        <v>14</v>
      </c>
      <c r="C637" t="s">
        <v>25</v>
      </c>
      <c r="D637" t="s">
        <v>10</v>
      </c>
      <c r="E637" t="s">
        <v>9</v>
      </c>
      <c r="F637">
        <v>11570</v>
      </c>
    </row>
    <row r="638" spans="1:6" x14ac:dyDescent="0.35">
      <c r="A638" s="1">
        <v>44220</v>
      </c>
      <c r="B638" t="s">
        <v>15</v>
      </c>
      <c r="C638" t="s">
        <v>22</v>
      </c>
      <c r="D638" t="s">
        <v>6</v>
      </c>
      <c r="E638" t="s">
        <v>9</v>
      </c>
      <c r="F638">
        <v>7405</v>
      </c>
    </row>
    <row r="639" spans="1:6" x14ac:dyDescent="0.35">
      <c r="A639" s="1">
        <v>44220</v>
      </c>
      <c r="B639" t="s">
        <v>15</v>
      </c>
      <c r="C639" t="s">
        <v>22</v>
      </c>
      <c r="D639" t="s">
        <v>8</v>
      </c>
      <c r="E639" t="s">
        <v>9</v>
      </c>
      <c r="F639">
        <v>20969</v>
      </c>
    </row>
    <row r="640" spans="1:6" x14ac:dyDescent="0.35">
      <c r="A640" s="1">
        <v>44220</v>
      </c>
      <c r="B640" t="s">
        <v>15</v>
      </c>
      <c r="C640" t="s">
        <v>22</v>
      </c>
      <c r="D640" t="s">
        <v>10</v>
      </c>
      <c r="E640" t="s">
        <v>9</v>
      </c>
      <c r="F640">
        <v>3431</v>
      </c>
    </row>
    <row r="641" spans="1:6" x14ac:dyDescent="0.35">
      <c r="A641" s="1">
        <v>44220</v>
      </c>
      <c r="B641" t="s">
        <v>16</v>
      </c>
      <c r="C641" t="s">
        <v>26</v>
      </c>
      <c r="D641" t="s">
        <v>6</v>
      </c>
      <c r="E641" t="s">
        <v>9</v>
      </c>
      <c r="F641">
        <v>9593</v>
      </c>
    </row>
    <row r="642" spans="1:6" x14ac:dyDescent="0.35">
      <c r="A642" s="1">
        <v>44220</v>
      </c>
      <c r="B642" t="s">
        <v>16</v>
      </c>
      <c r="C642" t="s">
        <v>26</v>
      </c>
      <c r="D642" t="s">
        <v>8</v>
      </c>
      <c r="E642" t="s">
        <v>9</v>
      </c>
      <c r="F642">
        <v>34165</v>
      </c>
    </row>
    <row r="643" spans="1:6" x14ac:dyDescent="0.35">
      <c r="A643" s="1">
        <v>44220</v>
      </c>
      <c r="B643" t="s">
        <v>16</v>
      </c>
      <c r="C643" t="s">
        <v>26</v>
      </c>
      <c r="D643" t="s">
        <v>10</v>
      </c>
      <c r="E643" t="s">
        <v>9</v>
      </c>
      <c r="F643">
        <v>5662</v>
      </c>
    </row>
    <row r="644" spans="1:6" x14ac:dyDescent="0.35">
      <c r="A644" s="1">
        <v>44220</v>
      </c>
      <c r="B644" t="s">
        <v>17</v>
      </c>
      <c r="C644" t="s">
        <v>29</v>
      </c>
      <c r="D644" t="s">
        <v>6</v>
      </c>
      <c r="E644" t="s">
        <v>9</v>
      </c>
      <c r="F644">
        <v>7791</v>
      </c>
    </row>
    <row r="645" spans="1:6" x14ac:dyDescent="0.35">
      <c r="A645" s="1">
        <v>44220</v>
      </c>
      <c r="B645" t="s">
        <v>17</v>
      </c>
      <c r="C645" t="s">
        <v>29</v>
      </c>
      <c r="D645" t="s">
        <v>8</v>
      </c>
      <c r="E645" t="s">
        <v>9</v>
      </c>
      <c r="F645">
        <v>27522</v>
      </c>
    </row>
    <row r="646" spans="1:6" x14ac:dyDescent="0.35">
      <c r="A646" s="1">
        <v>44220</v>
      </c>
      <c r="B646" t="s">
        <v>17</v>
      </c>
      <c r="C646" t="s">
        <v>29</v>
      </c>
      <c r="D646" t="s">
        <v>10</v>
      </c>
      <c r="E646" t="s">
        <v>9</v>
      </c>
      <c r="F646">
        <v>5675</v>
      </c>
    </row>
    <row r="647" spans="1:6" x14ac:dyDescent="0.35">
      <c r="A647" s="1">
        <v>44220</v>
      </c>
      <c r="B647" t="s">
        <v>18</v>
      </c>
      <c r="C647" t="s">
        <v>24</v>
      </c>
      <c r="D647" t="s">
        <v>6</v>
      </c>
      <c r="E647" t="s">
        <v>9</v>
      </c>
      <c r="F647">
        <v>14199</v>
      </c>
    </row>
    <row r="648" spans="1:6" x14ac:dyDescent="0.35">
      <c r="A648" s="1">
        <v>44220</v>
      </c>
      <c r="B648" t="s">
        <v>18</v>
      </c>
      <c r="C648" t="s">
        <v>24</v>
      </c>
      <c r="D648" t="s">
        <v>8</v>
      </c>
      <c r="E648" t="s">
        <v>9</v>
      </c>
      <c r="F648">
        <v>58975</v>
      </c>
    </row>
    <row r="649" spans="1:6" x14ac:dyDescent="0.35">
      <c r="A649" s="1">
        <v>44220</v>
      </c>
      <c r="B649" t="s">
        <v>18</v>
      </c>
      <c r="C649" t="s">
        <v>24</v>
      </c>
      <c r="D649" t="s">
        <v>10</v>
      </c>
      <c r="E649" t="s">
        <v>9</v>
      </c>
      <c r="F649">
        <v>8514</v>
      </c>
    </row>
    <row r="650" spans="1:6" x14ac:dyDescent="0.35">
      <c r="A650" s="1">
        <v>44221</v>
      </c>
      <c r="B650" t="s">
        <v>5</v>
      </c>
      <c r="C650" t="s">
        <v>27</v>
      </c>
      <c r="D650" t="s">
        <v>6</v>
      </c>
      <c r="E650" t="s">
        <v>9</v>
      </c>
      <c r="F650">
        <v>6401</v>
      </c>
    </row>
    <row r="651" spans="1:6" x14ac:dyDescent="0.35">
      <c r="A651" s="1">
        <v>44221</v>
      </c>
      <c r="B651" t="s">
        <v>5</v>
      </c>
      <c r="C651" t="s">
        <v>27</v>
      </c>
      <c r="D651" t="s">
        <v>8</v>
      </c>
      <c r="E651" t="s">
        <v>9</v>
      </c>
      <c r="F651">
        <v>24486</v>
      </c>
    </row>
    <row r="652" spans="1:6" x14ac:dyDescent="0.35">
      <c r="A652" s="1">
        <v>44221</v>
      </c>
      <c r="B652" t="s">
        <v>5</v>
      </c>
      <c r="C652" t="s">
        <v>27</v>
      </c>
      <c r="D652" t="s">
        <v>10</v>
      </c>
      <c r="E652" t="s">
        <v>9</v>
      </c>
      <c r="F652">
        <v>6015</v>
      </c>
    </row>
    <row r="653" spans="1:6" x14ac:dyDescent="0.35">
      <c r="A653" s="1">
        <v>44221</v>
      </c>
      <c r="B653" t="s">
        <v>11</v>
      </c>
      <c r="C653" t="s">
        <v>21</v>
      </c>
      <c r="D653" t="s">
        <v>6</v>
      </c>
      <c r="E653" t="s">
        <v>9</v>
      </c>
      <c r="F653">
        <v>10412</v>
      </c>
    </row>
    <row r="654" spans="1:6" x14ac:dyDescent="0.35">
      <c r="A654" s="1">
        <v>44221</v>
      </c>
      <c r="B654" t="s">
        <v>11</v>
      </c>
      <c r="C654" t="s">
        <v>21</v>
      </c>
      <c r="D654" t="s">
        <v>8</v>
      </c>
      <c r="E654" t="s">
        <v>9</v>
      </c>
      <c r="F654">
        <v>38543</v>
      </c>
    </row>
    <row r="655" spans="1:6" x14ac:dyDescent="0.35">
      <c r="A655" s="1">
        <v>44221</v>
      </c>
      <c r="B655" t="s">
        <v>11</v>
      </c>
      <c r="C655" t="s">
        <v>21</v>
      </c>
      <c r="D655" t="s">
        <v>10</v>
      </c>
      <c r="E655" t="s">
        <v>9</v>
      </c>
      <c r="F655">
        <v>7128</v>
      </c>
    </row>
    <row r="656" spans="1:6" x14ac:dyDescent="0.35">
      <c r="A656" s="1">
        <v>44221</v>
      </c>
      <c r="B656" t="s">
        <v>12</v>
      </c>
      <c r="C656" t="s">
        <v>28</v>
      </c>
      <c r="D656" t="s">
        <v>6</v>
      </c>
      <c r="E656" t="s">
        <v>9</v>
      </c>
      <c r="F656">
        <v>5396</v>
      </c>
    </row>
    <row r="657" spans="1:6" x14ac:dyDescent="0.35">
      <c r="A657" s="1">
        <v>44221</v>
      </c>
      <c r="B657" t="s">
        <v>12</v>
      </c>
      <c r="C657" t="s">
        <v>28</v>
      </c>
      <c r="D657" t="s">
        <v>8</v>
      </c>
      <c r="E657" t="s">
        <v>9</v>
      </c>
      <c r="F657">
        <v>19426</v>
      </c>
    </row>
    <row r="658" spans="1:6" x14ac:dyDescent="0.35">
      <c r="A658" s="1">
        <v>44221</v>
      </c>
      <c r="B658" t="s">
        <v>12</v>
      </c>
      <c r="C658" t="s">
        <v>28</v>
      </c>
      <c r="D658" t="s">
        <v>10</v>
      </c>
      <c r="E658" t="s">
        <v>9</v>
      </c>
      <c r="F658">
        <v>4940</v>
      </c>
    </row>
    <row r="659" spans="1:6" x14ac:dyDescent="0.35">
      <c r="A659" s="1">
        <v>44221</v>
      </c>
      <c r="B659" t="s">
        <v>13</v>
      </c>
      <c r="C659" t="s">
        <v>23</v>
      </c>
      <c r="D659" t="s">
        <v>6</v>
      </c>
      <c r="E659" t="s">
        <v>9</v>
      </c>
      <c r="F659">
        <v>11660</v>
      </c>
    </row>
    <row r="660" spans="1:6" x14ac:dyDescent="0.35">
      <c r="A660" s="1">
        <v>44221</v>
      </c>
      <c r="B660" t="s">
        <v>13</v>
      </c>
      <c r="C660" t="s">
        <v>23</v>
      </c>
      <c r="D660" t="s">
        <v>8</v>
      </c>
      <c r="E660" t="s">
        <v>9</v>
      </c>
      <c r="F660">
        <v>37166</v>
      </c>
    </row>
    <row r="661" spans="1:6" x14ac:dyDescent="0.35">
      <c r="A661" s="1">
        <v>44221</v>
      </c>
      <c r="B661" t="s">
        <v>13</v>
      </c>
      <c r="C661" t="s">
        <v>23</v>
      </c>
      <c r="D661" t="s">
        <v>10</v>
      </c>
      <c r="E661" t="s">
        <v>9</v>
      </c>
      <c r="F661">
        <v>7102</v>
      </c>
    </row>
    <row r="662" spans="1:6" x14ac:dyDescent="0.35">
      <c r="A662" s="1">
        <v>44221</v>
      </c>
      <c r="B662" t="s">
        <v>14</v>
      </c>
      <c r="C662" t="s">
        <v>25</v>
      </c>
      <c r="D662" t="s">
        <v>6</v>
      </c>
      <c r="E662" t="s">
        <v>9</v>
      </c>
      <c r="F662">
        <v>22092</v>
      </c>
    </row>
    <row r="663" spans="1:6" x14ac:dyDescent="0.35">
      <c r="A663" s="1">
        <v>44221</v>
      </c>
      <c r="B663" t="s">
        <v>14</v>
      </c>
      <c r="C663" t="s">
        <v>25</v>
      </c>
      <c r="D663" t="s">
        <v>8</v>
      </c>
      <c r="E663" t="s">
        <v>9</v>
      </c>
      <c r="F663">
        <v>87415</v>
      </c>
    </row>
    <row r="664" spans="1:6" x14ac:dyDescent="0.35">
      <c r="A664" s="1">
        <v>44221</v>
      </c>
      <c r="B664" t="s">
        <v>14</v>
      </c>
      <c r="C664" t="s">
        <v>25</v>
      </c>
      <c r="D664" t="s">
        <v>10</v>
      </c>
      <c r="E664" t="s">
        <v>9</v>
      </c>
      <c r="F664">
        <v>10508</v>
      </c>
    </row>
    <row r="665" spans="1:6" x14ac:dyDescent="0.35">
      <c r="A665" s="1">
        <v>44221</v>
      </c>
      <c r="B665" t="s">
        <v>15</v>
      </c>
      <c r="C665" t="s">
        <v>22</v>
      </c>
      <c r="D665" t="s">
        <v>6</v>
      </c>
      <c r="E665" t="s">
        <v>9</v>
      </c>
      <c r="F665">
        <v>7600</v>
      </c>
    </row>
    <row r="666" spans="1:6" x14ac:dyDescent="0.35">
      <c r="A666" s="1">
        <v>44221</v>
      </c>
      <c r="B666" t="s">
        <v>15</v>
      </c>
      <c r="C666" t="s">
        <v>22</v>
      </c>
      <c r="D666" t="s">
        <v>8</v>
      </c>
      <c r="E666" t="s">
        <v>9</v>
      </c>
      <c r="F666">
        <v>19822</v>
      </c>
    </row>
    <row r="667" spans="1:6" x14ac:dyDescent="0.35">
      <c r="A667" s="1">
        <v>44221</v>
      </c>
      <c r="B667" t="s">
        <v>15</v>
      </c>
      <c r="C667" t="s">
        <v>22</v>
      </c>
      <c r="D667" t="s">
        <v>10</v>
      </c>
      <c r="E667" t="s">
        <v>9</v>
      </c>
      <c r="F667">
        <v>3116</v>
      </c>
    </row>
    <row r="668" spans="1:6" x14ac:dyDescent="0.35">
      <c r="A668" s="1">
        <v>44221</v>
      </c>
      <c r="B668" t="s">
        <v>16</v>
      </c>
      <c r="C668" t="s">
        <v>26</v>
      </c>
      <c r="D668" t="s">
        <v>6</v>
      </c>
      <c r="E668" t="s">
        <v>9</v>
      </c>
      <c r="F668">
        <v>9867</v>
      </c>
    </row>
    <row r="669" spans="1:6" x14ac:dyDescent="0.35">
      <c r="A669" s="1">
        <v>44221</v>
      </c>
      <c r="B669" t="s">
        <v>16</v>
      </c>
      <c r="C669" t="s">
        <v>26</v>
      </c>
      <c r="D669" t="s">
        <v>8</v>
      </c>
      <c r="E669" t="s">
        <v>9</v>
      </c>
      <c r="F669">
        <v>32296</v>
      </c>
    </row>
    <row r="670" spans="1:6" x14ac:dyDescent="0.35">
      <c r="A670" s="1">
        <v>44221</v>
      </c>
      <c r="B670" t="s">
        <v>16</v>
      </c>
      <c r="C670" t="s">
        <v>26</v>
      </c>
      <c r="D670" t="s">
        <v>10</v>
      </c>
      <c r="E670" t="s">
        <v>9</v>
      </c>
      <c r="F670">
        <v>5143</v>
      </c>
    </row>
    <row r="671" spans="1:6" x14ac:dyDescent="0.35">
      <c r="A671" s="1">
        <v>44221</v>
      </c>
      <c r="B671" t="s">
        <v>17</v>
      </c>
      <c r="C671" t="s">
        <v>29</v>
      </c>
      <c r="D671" t="s">
        <v>6</v>
      </c>
      <c r="E671" t="s">
        <v>9</v>
      </c>
      <c r="F671">
        <v>8017</v>
      </c>
    </row>
    <row r="672" spans="1:6" x14ac:dyDescent="0.35">
      <c r="A672" s="1">
        <v>44221</v>
      </c>
      <c r="B672" t="s">
        <v>17</v>
      </c>
      <c r="C672" t="s">
        <v>29</v>
      </c>
      <c r="D672" t="s">
        <v>8</v>
      </c>
      <c r="E672" t="s">
        <v>9</v>
      </c>
      <c r="F672">
        <v>26016</v>
      </c>
    </row>
    <row r="673" spans="1:6" x14ac:dyDescent="0.35">
      <c r="A673" s="1">
        <v>44221</v>
      </c>
      <c r="B673" t="s">
        <v>17</v>
      </c>
      <c r="C673" t="s">
        <v>29</v>
      </c>
      <c r="D673" t="s">
        <v>10</v>
      </c>
      <c r="E673" t="s">
        <v>9</v>
      </c>
      <c r="F673">
        <v>5156</v>
      </c>
    </row>
    <row r="674" spans="1:6" x14ac:dyDescent="0.35">
      <c r="A674" s="1">
        <v>44221</v>
      </c>
      <c r="B674" t="s">
        <v>18</v>
      </c>
      <c r="C674" t="s">
        <v>24</v>
      </c>
      <c r="D674" t="s">
        <v>6</v>
      </c>
      <c r="E674" t="s">
        <v>9</v>
      </c>
      <c r="F674">
        <v>14575</v>
      </c>
    </row>
    <row r="675" spans="1:6" x14ac:dyDescent="0.35">
      <c r="A675" s="1">
        <v>44221</v>
      </c>
      <c r="B675" t="s">
        <v>18</v>
      </c>
      <c r="C675" t="s">
        <v>24</v>
      </c>
      <c r="D675" t="s">
        <v>8</v>
      </c>
      <c r="E675" t="s">
        <v>9</v>
      </c>
      <c r="F675">
        <v>55749</v>
      </c>
    </row>
    <row r="676" spans="1:6" x14ac:dyDescent="0.35">
      <c r="A676" s="1">
        <v>44221</v>
      </c>
      <c r="B676" t="s">
        <v>18</v>
      </c>
      <c r="C676" t="s">
        <v>24</v>
      </c>
      <c r="D676" t="s">
        <v>10</v>
      </c>
      <c r="E676" t="s">
        <v>9</v>
      </c>
      <c r="F676">
        <v>7732</v>
      </c>
    </row>
    <row r="677" spans="1:6" x14ac:dyDescent="0.35">
      <c r="A677" s="1">
        <v>44222</v>
      </c>
      <c r="B677" t="s">
        <v>5</v>
      </c>
      <c r="C677" t="s">
        <v>27</v>
      </c>
      <c r="D677" t="s">
        <v>6</v>
      </c>
      <c r="E677" t="s">
        <v>9</v>
      </c>
      <c r="F677">
        <v>6854</v>
      </c>
    </row>
    <row r="678" spans="1:6" x14ac:dyDescent="0.35">
      <c r="A678" s="1">
        <v>44222</v>
      </c>
      <c r="B678" t="s">
        <v>5</v>
      </c>
      <c r="C678" t="s">
        <v>27</v>
      </c>
      <c r="D678" t="s">
        <v>8</v>
      </c>
      <c r="E678" t="s">
        <v>7</v>
      </c>
      <c r="F678">
        <v>26980</v>
      </c>
    </row>
    <row r="679" spans="1:6" x14ac:dyDescent="0.35">
      <c r="A679" s="1">
        <v>44222</v>
      </c>
      <c r="B679" t="s">
        <v>5</v>
      </c>
      <c r="C679" t="s">
        <v>27</v>
      </c>
      <c r="D679" t="s">
        <v>10</v>
      </c>
      <c r="E679" t="s">
        <v>9</v>
      </c>
      <c r="F679">
        <v>6055</v>
      </c>
    </row>
    <row r="680" spans="1:6" x14ac:dyDescent="0.35">
      <c r="A680" s="1">
        <v>44222</v>
      </c>
      <c r="B680" t="s">
        <v>11</v>
      </c>
      <c r="C680" t="s">
        <v>21</v>
      </c>
      <c r="D680" t="s">
        <v>6</v>
      </c>
      <c r="E680" t="s">
        <v>9</v>
      </c>
      <c r="F680">
        <v>11147</v>
      </c>
    </row>
    <row r="681" spans="1:6" x14ac:dyDescent="0.35">
      <c r="A681" s="1">
        <v>44222</v>
      </c>
      <c r="B681" t="s">
        <v>11</v>
      </c>
      <c r="C681" t="s">
        <v>21</v>
      </c>
      <c r="D681" t="s">
        <v>8</v>
      </c>
      <c r="E681" t="s">
        <v>9</v>
      </c>
      <c r="F681">
        <v>42468</v>
      </c>
    </row>
    <row r="682" spans="1:6" x14ac:dyDescent="0.35">
      <c r="A682" s="1">
        <v>44222</v>
      </c>
      <c r="B682" t="s">
        <v>11</v>
      </c>
      <c r="C682" t="s">
        <v>21</v>
      </c>
      <c r="D682" t="s">
        <v>10</v>
      </c>
      <c r="E682" t="s">
        <v>9</v>
      </c>
      <c r="F682">
        <v>7177</v>
      </c>
    </row>
    <row r="683" spans="1:6" x14ac:dyDescent="0.35">
      <c r="A683" s="1">
        <v>44222</v>
      </c>
      <c r="B683" t="s">
        <v>12</v>
      </c>
      <c r="C683" t="s">
        <v>28</v>
      </c>
      <c r="D683" t="s">
        <v>6</v>
      </c>
      <c r="E683" t="s">
        <v>9</v>
      </c>
      <c r="F683">
        <v>5814</v>
      </c>
    </row>
    <row r="684" spans="1:6" x14ac:dyDescent="0.35">
      <c r="A684" s="1">
        <v>44222</v>
      </c>
      <c r="B684" t="s">
        <v>12</v>
      </c>
      <c r="C684" t="s">
        <v>28</v>
      </c>
      <c r="D684" t="s">
        <v>8</v>
      </c>
      <c r="E684" t="s">
        <v>9</v>
      </c>
      <c r="F684">
        <v>27093</v>
      </c>
    </row>
    <row r="685" spans="1:6" x14ac:dyDescent="0.35">
      <c r="A685" s="1">
        <v>44222</v>
      </c>
      <c r="B685" t="s">
        <v>12</v>
      </c>
      <c r="C685" t="s">
        <v>28</v>
      </c>
      <c r="D685" t="s">
        <v>10</v>
      </c>
      <c r="E685" t="s">
        <v>9</v>
      </c>
      <c r="F685">
        <v>4975</v>
      </c>
    </row>
    <row r="686" spans="1:6" x14ac:dyDescent="0.35">
      <c r="A686" s="1">
        <v>44222</v>
      </c>
      <c r="B686" t="s">
        <v>13</v>
      </c>
      <c r="C686" t="s">
        <v>23</v>
      </c>
      <c r="D686" t="s">
        <v>6</v>
      </c>
      <c r="E686" t="s">
        <v>9</v>
      </c>
      <c r="F686">
        <v>12483</v>
      </c>
    </row>
    <row r="687" spans="1:6" x14ac:dyDescent="0.35">
      <c r="A687" s="1">
        <v>44222</v>
      </c>
      <c r="B687" t="s">
        <v>13</v>
      </c>
      <c r="C687" t="s">
        <v>23</v>
      </c>
      <c r="D687" t="s">
        <v>8</v>
      </c>
      <c r="E687" t="s">
        <v>9</v>
      </c>
      <c r="F687">
        <v>40952</v>
      </c>
    </row>
    <row r="688" spans="1:6" x14ac:dyDescent="0.35">
      <c r="A688" s="1">
        <v>44222</v>
      </c>
      <c r="B688" t="s">
        <v>13</v>
      </c>
      <c r="C688" t="s">
        <v>23</v>
      </c>
      <c r="D688" t="s">
        <v>10</v>
      </c>
      <c r="E688" t="s">
        <v>9</v>
      </c>
      <c r="F688">
        <v>7152</v>
      </c>
    </row>
    <row r="689" spans="1:6" x14ac:dyDescent="0.35">
      <c r="A689" s="1">
        <v>44222</v>
      </c>
      <c r="B689" t="s">
        <v>14</v>
      </c>
      <c r="C689" t="s">
        <v>25</v>
      </c>
      <c r="D689" t="s">
        <v>6</v>
      </c>
      <c r="E689" t="s">
        <v>9</v>
      </c>
      <c r="F689">
        <v>23651</v>
      </c>
    </row>
    <row r="690" spans="1:6" x14ac:dyDescent="0.35">
      <c r="A690" s="1">
        <v>44222</v>
      </c>
      <c r="B690" t="s">
        <v>14</v>
      </c>
      <c r="C690" t="s">
        <v>25</v>
      </c>
      <c r="D690" t="s">
        <v>8</v>
      </c>
      <c r="E690" t="s">
        <v>9</v>
      </c>
      <c r="F690">
        <v>96317</v>
      </c>
    </row>
    <row r="691" spans="1:6" x14ac:dyDescent="0.35">
      <c r="A691" s="1">
        <v>44222</v>
      </c>
      <c r="B691" t="s">
        <v>14</v>
      </c>
      <c r="C691" t="s">
        <v>25</v>
      </c>
      <c r="D691" t="s">
        <v>10</v>
      </c>
      <c r="E691" t="s">
        <v>9</v>
      </c>
      <c r="F691">
        <v>10581</v>
      </c>
    </row>
    <row r="692" spans="1:6" x14ac:dyDescent="0.35">
      <c r="A692" s="1">
        <v>44222</v>
      </c>
      <c r="B692" t="s">
        <v>15</v>
      </c>
      <c r="C692" t="s">
        <v>22</v>
      </c>
      <c r="D692" t="s">
        <v>6</v>
      </c>
      <c r="E692" t="s">
        <v>9</v>
      </c>
      <c r="F692">
        <v>8137</v>
      </c>
    </row>
    <row r="693" spans="1:6" x14ac:dyDescent="0.35">
      <c r="A693" s="1">
        <v>44222</v>
      </c>
      <c r="B693" t="s">
        <v>15</v>
      </c>
      <c r="C693" t="s">
        <v>22</v>
      </c>
      <c r="D693" t="s">
        <v>8</v>
      </c>
      <c r="E693" t="s">
        <v>9</v>
      </c>
      <c r="F693">
        <v>21840</v>
      </c>
    </row>
    <row r="694" spans="1:6" x14ac:dyDescent="0.35">
      <c r="A694" s="1">
        <v>44222</v>
      </c>
      <c r="B694" t="s">
        <v>15</v>
      </c>
      <c r="C694" t="s">
        <v>22</v>
      </c>
      <c r="D694" t="s">
        <v>10</v>
      </c>
      <c r="E694" t="s">
        <v>9</v>
      </c>
      <c r="F694">
        <v>3137</v>
      </c>
    </row>
    <row r="695" spans="1:6" x14ac:dyDescent="0.35">
      <c r="A695" s="1">
        <v>44222</v>
      </c>
      <c r="B695" t="s">
        <v>16</v>
      </c>
      <c r="C695" t="s">
        <v>26</v>
      </c>
      <c r="D695" t="s">
        <v>6</v>
      </c>
      <c r="E695" t="s">
        <v>9</v>
      </c>
      <c r="F695">
        <v>10618</v>
      </c>
    </row>
    <row r="696" spans="1:6" x14ac:dyDescent="0.35">
      <c r="A696" s="1">
        <v>44222</v>
      </c>
      <c r="B696" t="s">
        <v>16</v>
      </c>
      <c r="C696" t="s">
        <v>26</v>
      </c>
      <c r="D696" t="s">
        <v>8</v>
      </c>
      <c r="E696" t="s">
        <v>9</v>
      </c>
      <c r="F696">
        <v>35585</v>
      </c>
    </row>
    <row r="697" spans="1:6" x14ac:dyDescent="0.35">
      <c r="A697" s="1">
        <v>44222</v>
      </c>
      <c r="B697" t="s">
        <v>16</v>
      </c>
      <c r="C697" t="s">
        <v>26</v>
      </c>
      <c r="D697" t="s">
        <v>10</v>
      </c>
      <c r="E697" t="s">
        <v>9</v>
      </c>
      <c r="F697">
        <v>5178</v>
      </c>
    </row>
    <row r="698" spans="1:6" x14ac:dyDescent="0.35">
      <c r="A698" s="1">
        <v>44222</v>
      </c>
      <c r="B698" t="s">
        <v>17</v>
      </c>
      <c r="C698" t="s">
        <v>29</v>
      </c>
      <c r="D698" t="s">
        <v>6</v>
      </c>
      <c r="E698" t="s">
        <v>9</v>
      </c>
      <c r="F698">
        <v>8633</v>
      </c>
    </row>
    <row r="699" spans="1:6" x14ac:dyDescent="0.35">
      <c r="A699" s="1">
        <v>44222</v>
      </c>
      <c r="B699" t="s">
        <v>17</v>
      </c>
      <c r="C699" t="s">
        <v>29</v>
      </c>
      <c r="D699" t="s">
        <v>8</v>
      </c>
      <c r="E699" t="s">
        <v>9</v>
      </c>
      <c r="F699">
        <v>28666</v>
      </c>
    </row>
    <row r="700" spans="1:6" x14ac:dyDescent="0.35">
      <c r="A700" s="1">
        <v>44222</v>
      </c>
      <c r="B700" t="s">
        <v>17</v>
      </c>
      <c r="C700" t="s">
        <v>29</v>
      </c>
      <c r="D700" t="s">
        <v>10</v>
      </c>
      <c r="E700" t="s">
        <v>9</v>
      </c>
      <c r="F700">
        <v>5191</v>
      </c>
    </row>
    <row r="701" spans="1:6" x14ac:dyDescent="0.35">
      <c r="A701" s="1">
        <v>44222</v>
      </c>
      <c r="B701" t="s">
        <v>18</v>
      </c>
      <c r="C701" t="s">
        <v>24</v>
      </c>
      <c r="D701" t="s">
        <v>6</v>
      </c>
      <c r="E701" t="s">
        <v>9</v>
      </c>
      <c r="F701">
        <v>15604</v>
      </c>
    </row>
    <row r="702" spans="1:6" x14ac:dyDescent="0.35">
      <c r="A702" s="1">
        <v>44222</v>
      </c>
      <c r="B702" t="s">
        <v>18</v>
      </c>
      <c r="C702" t="s">
        <v>24</v>
      </c>
      <c r="D702" t="s">
        <v>8</v>
      </c>
      <c r="E702" t="s">
        <v>9</v>
      </c>
      <c r="F702">
        <v>61427</v>
      </c>
    </row>
    <row r="703" spans="1:6" x14ac:dyDescent="0.35">
      <c r="A703" s="1">
        <v>44222</v>
      </c>
      <c r="B703" t="s">
        <v>18</v>
      </c>
      <c r="C703" t="s">
        <v>24</v>
      </c>
      <c r="D703" t="s">
        <v>10</v>
      </c>
      <c r="E703" t="s">
        <v>9</v>
      </c>
      <c r="F703">
        <v>7786</v>
      </c>
    </row>
    <row r="704" spans="1:6" x14ac:dyDescent="0.35">
      <c r="A704" s="1">
        <v>44223</v>
      </c>
      <c r="B704" t="s">
        <v>5</v>
      </c>
      <c r="C704" t="s">
        <v>27</v>
      </c>
      <c r="D704" t="s">
        <v>6</v>
      </c>
      <c r="E704" t="s">
        <v>9</v>
      </c>
      <c r="F704">
        <v>6401</v>
      </c>
    </row>
    <row r="705" spans="1:6" x14ac:dyDescent="0.35">
      <c r="A705" s="1">
        <v>44223</v>
      </c>
      <c r="B705" t="s">
        <v>5</v>
      </c>
      <c r="C705" t="s">
        <v>27</v>
      </c>
      <c r="D705" t="s">
        <v>8</v>
      </c>
      <c r="E705" t="s">
        <v>7</v>
      </c>
      <c r="F705">
        <v>26878</v>
      </c>
    </row>
    <row r="706" spans="1:6" x14ac:dyDescent="0.35">
      <c r="A706" s="1">
        <v>44223</v>
      </c>
      <c r="B706" t="s">
        <v>5</v>
      </c>
      <c r="C706" t="s">
        <v>27</v>
      </c>
      <c r="D706" t="s">
        <v>10</v>
      </c>
      <c r="E706" t="s">
        <v>9</v>
      </c>
      <c r="F706">
        <v>6481</v>
      </c>
    </row>
    <row r="707" spans="1:6" x14ac:dyDescent="0.35">
      <c r="A707" s="1">
        <v>44223</v>
      </c>
      <c r="B707" t="s">
        <v>11</v>
      </c>
      <c r="C707" t="s">
        <v>21</v>
      </c>
      <c r="D707" t="s">
        <v>6</v>
      </c>
      <c r="E707" t="s">
        <v>9</v>
      </c>
      <c r="F707">
        <v>10412</v>
      </c>
    </row>
    <row r="708" spans="1:6" x14ac:dyDescent="0.35">
      <c r="A708" s="1">
        <v>44223</v>
      </c>
      <c r="B708" t="s">
        <v>11</v>
      </c>
      <c r="C708" t="s">
        <v>21</v>
      </c>
      <c r="D708" t="s">
        <v>8</v>
      </c>
      <c r="E708" t="s">
        <v>9</v>
      </c>
      <c r="F708">
        <v>42307</v>
      </c>
    </row>
    <row r="709" spans="1:6" x14ac:dyDescent="0.35">
      <c r="A709" s="1">
        <v>44223</v>
      </c>
      <c r="B709" t="s">
        <v>11</v>
      </c>
      <c r="C709" t="s">
        <v>21</v>
      </c>
      <c r="D709" t="s">
        <v>10</v>
      </c>
      <c r="E709" t="s">
        <v>9</v>
      </c>
      <c r="F709">
        <v>7682</v>
      </c>
    </row>
    <row r="710" spans="1:6" x14ac:dyDescent="0.35">
      <c r="A710" s="1">
        <v>44223</v>
      </c>
      <c r="B710" t="s">
        <v>12</v>
      </c>
      <c r="C710" t="s">
        <v>28</v>
      </c>
      <c r="D710" t="s">
        <v>6</v>
      </c>
      <c r="E710" t="s">
        <v>9</v>
      </c>
      <c r="F710">
        <v>5396</v>
      </c>
    </row>
    <row r="711" spans="1:6" x14ac:dyDescent="0.35">
      <c r="A711" s="1">
        <v>44223</v>
      </c>
      <c r="B711" t="s">
        <v>12</v>
      </c>
      <c r="C711" t="s">
        <v>28</v>
      </c>
      <c r="D711" t="s">
        <v>8</v>
      </c>
      <c r="E711" t="s">
        <v>9</v>
      </c>
      <c r="F711">
        <v>17486</v>
      </c>
    </row>
    <row r="712" spans="1:6" x14ac:dyDescent="0.35">
      <c r="A712" s="1">
        <v>44223</v>
      </c>
      <c r="B712" t="s">
        <v>12</v>
      </c>
      <c r="C712" t="s">
        <v>28</v>
      </c>
      <c r="D712" t="s">
        <v>10</v>
      </c>
      <c r="E712" t="s">
        <v>9</v>
      </c>
      <c r="F712">
        <v>5324</v>
      </c>
    </row>
    <row r="713" spans="1:6" x14ac:dyDescent="0.35">
      <c r="A713" s="1">
        <v>44223</v>
      </c>
      <c r="B713" t="s">
        <v>13</v>
      </c>
      <c r="C713" t="s">
        <v>23</v>
      </c>
      <c r="D713" t="s">
        <v>6</v>
      </c>
      <c r="E713" t="s">
        <v>9</v>
      </c>
      <c r="F713">
        <v>11659</v>
      </c>
    </row>
    <row r="714" spans="1:6" x14ac:dyDescent="0.35">
      <c r="A714" s="1">
        <v>44223</v>
      </c>
      <c r="B714" t="s">
        <v>13</v>
      </c>
      <c r="C714" t="s">
        <v>23</v>
      </c>
      <c r="D714" t="s">
        <v>8</v>
      </c>
      <c r="E714" t="s">
        <v>9</v>
      </c>
      <c r="F714">
        <v>40796</v>
      </c>
    </row>
    <row r="715" spans="1:6" x14ac:dyDescent="0.35">
      <c r="A715" s="1">
        <v>44223</v>
      </c>
      <c r="B715" t="s">
        <v>13</v>
      </c>
      <c r="C715" t="s">
        <v>23</v>
      </c>
      <c r="D715" t="s">
        <v>10</v>
      </c>
      <c r="E715" t="s">
        <v>9</v>
      </c>
      <c r="F715">
        <v>7656</v>
      </c>
    </row>
    <row r="716" spans="1:6" x14ac:dyDescent="0.35">
      <c r="A716" s="1">
        <v>44223</v>
      </c>
      <c r="B716" t="s">
        <v>14</v>
      </c>
      <c r="C716" t="s">
        <v>25</v>
      </c>
      <c r="D716" t="s">
        <v>6</v>
      </c>
      <c r="E716" t="s">
        <v>9</v>
      </c>
      <c r="F716">
        <v>22091</v>
      </c>
    </row>
    <row r="717" spans="1:6" x14ac:dyDescent="0.35">
      <c r="A717" s="1">
        <v>44223</v>
      </c>
      <c r="B717" t="s">
        <v>14</v>
      </c>
      <c r="C717" t="s">
        <v>25</v>
      </c>
      <c r="D717" t="s">
        <v>8</v>
      </c>
      <c r="E717" t="s">
        <v>9</v>
      </c>
      <c r="F717">
        <v>95952</v>
      </c>
    </row>
    <row r="718" spans="1:6" x14ac:dyDescent="0.35">
      <c r="A718" s="1">
        <v>44223</v>
      </c>
      <c r="B718" t="s">
        <v>14</v>
      </c>
      <c r="C718" t="s">
        <v>25</v>
      </c>
      <c r="D718" t="s">
        <v>10</v>
      </c>
      <c r="E718" t="s">
        <v>9</v>
      </c>
      <c r="F718">
        <v>11326</v>
      </c>
    </row>
    <row r="719" spans="1:6" x14ac:dyDescent="0.35">
      <c r="A719" s="1">
        <v>44223</v>
      </c>
      <c r="B719" t="s">
        <v>15</v>
      </c>
      <c r="C719" t="s">
        <v>22</v>
      </c>
      <c r="D719" t="s">
        <v>6</v>
      </c>
      <c r="E719" t="s">
        <v>9</v>
      </c>
      <c r="F719">
        <v>7600</v>
      </c>
    </row>
    <row r="720" spans="1:6" x14ac:dyDescent="0.35">
      <c r="A720" s="1">
        <v>44223</v>
      </c>
      <c r="B720" t="s">
        <v>15</v>
      </c>
      <c r="C720" t="s">
        <v>22</v>
      </c>
      <c r="D720" t="s">
        <v>8</v>
      </c>
      <c r="E720" t="s">
        <v>9</v>
      </c>
      <c r="F720">
        <v>21758</v>
      </c>
    </row>
    <row r="721" spans="1:6" x14ac:dyDescent="0.35">
      <c r="A721" s="1">
        <v>44223</v>
      </c>
      <c r="B721" t="s">
        <v>15</v>
      </c>
      <c r="C721" t="s">
        <v>22</v>
      </c>
      <c r="D721" t="s">
        <v>10</v>
      </c>
      <c r="E721" t="s">
        <v>9</v>
      </c>
      <c r="F721">
        <v>3359</v>
      </c>
    </row>
    <row r="722" spans="1:6" x14ac:dyDescent="0.35">
      <c r="A722" s="1">
        <v>44223</v>
      </c>
      <c r="B722" t="s">
        <v>16</v>
      </c>
      <c r="C722" t="s">
        <v>26</v>
      </c>
      <c r="D722" t="s">
        <v>6</v>
      </c>
      <c r="E722" t="s">
        <v>9</v>
      </c>
      <c r="F722">
        <v>9867</v>
      </c>
    </row>
    <row r="723" spans="1:6" x14ac:dyDescent="0.35">
      <c r="A723" s="1">
        <v>44223</v>
      </c>
      <c r="B723" t="s">
        <v>16</v>
      </c>
      <c r="C723" t="s">
        <v>26</v>
      </c>
      <c r="D723" t="s">
        <v>8</v>
      </c>
      <c r="E723" t="s">
        <v>9</v>
      </c>
      <c r="F723">
        <v>35450</v>
      </c>
    </row>
    <row r="724" spans="1:6" x14ac:dyDescent="0.35">
      <c r="A724" s="1">
        <v>44223</v>
      </c>
      <c r="B724" t="s">
        <v>16</v>
      </c>
      <c r="C724" t="s">
        <v>26</v>
      </c>
      <c r="D724" t="s">
        <v>10</v>
      </c>
      <c r="E724" t="s">
        <v>9</v>
      </c>
      <c r="F724">
        <v>5544</v>
      </c>
    </row>
    <row r="725" spans="1:6" x14ac:dyDescent="0.35">
      <c r="A725" s="1">
        <v>44223</v>
      </c>
      <c r="B725" t="s">
        <v>17</v>
      </c>
      <c r="C725" t="s">
        <v>29</v>
      </c>
      <c r="D725" t="s">
        <v>6</v>
      </c>
      <c r="E725" t="s">
        <v>9</v>
      </c>
      <c r="F725">
        <v>8015</v>
      </c>
    </row>
    <row r="726" spans="1:6" x14ac:dyDescent="0.35">
      <c r="A726" s="1">
        <v>44223</v>
      </c>
      <c r="B726" t="s">
        <v>17</v>
      </c>
      <c r="C726" t="s">
        <v>29</v>
      </c>
      <c r="D726" t="s">
        <v>8</v>
      </c>
      <c r="E726" t="s">
        <v>9</v>
      </c>
      <c r="F726">
        <v>28557</v>
      </c>
    </row>
    <row r="727" spans="1:6" x14ac:dyDescent="0.35">
      <c r="A727" s="1">
        <v>44223</v>
      </c>
      <c r="B727" t="s">
        <v>17</v>
      </c>
      <c r="C727" t="s">
        <v>29</v>
      </c>
      <c r="D727" t="s">
        <v>10</v>
      </c>
      <c r="E727" t="s">
        <v>9</v>
      </c>
      <c r="F727">
        <v>5557</v>
      </c>
    </row>
    <row r="728" spans="1:6" x14ac:dyDescent="0.35">
      <c r="A728" s="1">
        <v>44223</v>
      </c>
      <c r="B728" t="s">
        <v>18</v>
      </c>
      <c r="C728" t="s">
        <v>24</v>
      </c>
      <c r="D728" t="s">
        <v>6</v>
      </c>
      <c r="E728" t="s">
        <v>9</v>
      </c>
      <c r="F728">
        <v>27093</v>
      </c>
    </row>
    <row r="729" spans="1:6" x14ac:dyDescent="0.35">
      <c r="A729" s="1">
        <v>44223</v>
      </c>
      <c r="B729" t="s">
        <v>18</v>
      </c>
      <c r="C729" t="s">
        <v>24</v>
      </c>
      <c r="D729" t="s">
        <v>8</v>
      </c>
      <c r="E729" t="s">
        <v>9</v>
      </c>
      <c r="F729">
        <v>61194</v>
      </c>
    </row>
    <row r="730" spans="1:6" x14ac:dyDescent="0.35">
      <c r="A730" s="1">
        <v>44223</v>
      </c>
      <c r="B730" t="s">
        <v>18</v>
      </c>
      <c r="C730" t="s">
        <v>24</v>
      </c>
      <c r="D730" t="s">
        <v>10</v>
      </c>
      <c r="E730" t="s">
        <v>9</v>
      </c>
      <c r="F730">
        <v>8334</v>
      </c>
    </row>
    <row r="731" spans="1:6" x14ac:dyDescent="0.35">
      <c r="A731" s="1">
        <v>44224</v>
      </c>
      <c r="B731" t="s">
        <v>5</v>
      </c>
      <c r="C731" t="s">
        <v>27</v>
      </c>
      <c r="D731" t="s">
        <v>6</v>
      </c>
      <c r="E731" t="s">
        <v>9</v>
      </c>
      <c r="F731">
        <v>6684</v>
      </c>
    </row>
    <row r="732" spans="1:6" x14ac:dyDescent="0.35">
      <c r="A732" s="1">
        <v>44224</v>
      </c>
      <c r="B732" t="s">
        <v>5</v>
      </c>
      <c r="C732" t="s">
        <v>27</v>
      </c>
      <c r="D732" t="s">
        <v>8</v>
      </c>
      <c r="E732" t="s">
        <v>7</v>
      </c>
      <c r="F732">
        <v>26487</v>
      </c>
    </row>
    <row r="733" spans="1:6" x14ac:dyDescent="0.35">
      <c r="A733" s="1">
        <v>44224</v>
      </c>
      <c r="B733" t="s">
        <v>5</v>
      </c>
      <c r="C733" t="s">
        <v>27</v>
      </c>
      <c r="D733" t="s">
        <v>10</v>
      </c>
      <c r="E733" t="s">
        <v>9</v>
      </c>
      <c r="F733">
        <v>6001</v>
      </c>
    </row>
    <row r="734" spans="1:6" x14ac:dyDescent="0.35">
      <c r="A734" s="1">
        <v>44224</v>
      </c>
      <c r="B734" t="s">
        <v>11</v>
      </c>
      <c r="C734" t="s">
        <v>21</v>
      </c>
      <c r="D734" t="s">
        <v>6</v>
      </c>
      <c r="E734" t="s">
        <v>9</v>
      </c>
      <c r="F734">
        <v>10873</v>
      </c>
    </row>
    <row r="735" spans="1:6" x14ac:dyDescent="0.35">
      <c r="A735" s="1">
        <v>44224</v>
      </c>
      <c r="B735" t="s">
        <v>11</v>
      </c>
      <c r="C735" t="s">
        <v>21</v>
      </c>
      <c r="D735" t="s">
        <v>8</v>
      </c>
      <c r="E735" t="s">
        <v>9</v>
      </c>
      <c r="F735">
        <v>41693</v>
      </c>
    </row>
    <row r="736" spans="1:6" x14ac:dyDescent="0.35">
      <c r="A736" s="1">
        <v>44224</v>
      </c>
      <c r="B736" t="s">
        <v>11</v>
      </c>
      <c r="C736" t="s">
        <v>21</v>
      </c>
      <c r="D736" t="s">
        <v>10</v>
      </c>
      <c r="E736" t="s">
        <v>9</v>
      </c>
      <c r="F736">
        <v>7112</v>
      </c>
    </row>
    <row r="737" spans="1:6" x14ac:dyDescent="0.35">
      <c r="A737" s="1">
        <v>44224</v>
      </c>
      <c r="B737" t="s">
        <v>12</v>
      </c>
      <c r="C737" t="s">
        <v>28</v>
      </c>
      <c r="D737" t="s">
        <v>6</v>
      </c>
      <c r="E737" t="s">
        <v>9</v>
      </c>
      <c r="F737">
        <v>27093</v>
      </c>
    </row>
    <row r="738" spans="1:6" x14ac:dyDescent="0.35">
      <c r="A738" s="1">
        <v>44224</v>
      </c>
      <c r="B738" t="s">
        <v>12</v>
      </c>
      <c r="C738" t="s">
        <v>28</v>
      </c>
      <c r="D738" t="s">
        <v>8</v>
      </c>
      <c r="E738" t="s">
        <v>9</v>
      </c>
      <c r="F738">
        <v>17430</v>
      </c>
    </row>
    <row r="739" spans="1:6" x14ac:dyDescent="0.35">
      <c r="A739" s="1">
        <v>44224</v>
      </c>
      <c r="B739" t="s">
        <v>12</v>
      </c>
      <c r="C739" t="s">
        <v>28</v>
      </c>
      <c r="D739" t="s">
        <v>10</v>
      </c>
      <c r="E739" t="s">
        <v>9</v>
      </c>
      <c r="F739">
        <v>4930</v>
      </c>
    </row>
    <row r="740" spans="1:6" x14ac:dyDescent="0.35">
      <c r="A740" s="1">
        <v>44224</v>
      </c>
      <c r="B740" t="s">
        <v>13</v>
      </c>
      <c r="C740" t="s">
        <v>23</v>
      </c>
      <c r="D740" t="s">
        <v>6</v>
      </c>
      <c r="E740" t="s">
        <v>9</v>
      </c>
      <c r="F740">
        <v>12174</v>
      </c>
    </row>
    <row r="741" spans="1:6" x14ac:dyDescent="0.35">
      <c r="A741" s="1">
        <v>44224</v>
      </c>
      <c r="B741" t="s">
        <v>13</v>
      </c>
      <c r="C741" t="s">
        <v>23</v>
      </c>
      <c r="D741" t="s">
        <v>8</v>
      </c>
      <c r="E741" t="s">
        <v>9</v>
      </c>
      <c r="F741">
        <v>40204</v>
      </c>
    </row>
    <row r="742" spans="1:6" x14ac:dyDescent="0.35">
      <c r="A742" s="1">
        <v>44224</v>
      </c>
      <c r="B742" t="s">
        <v>13</v>
      </c>
      <c r="C742" t="s">
        <v>23</v>
      </c>
      <c r="D742" t="s">
        <v>10</v>
      </c>
      <c r="E742" t="s">
        <v>9</v>
      </c>
      <c r="F742">
        <v>7087</v>
      </c>
    </row>
    <row r="743" spans="1:6" x14ac:dyDescent="0.35">
      <c r="A743" s="1">
        <v>44224</v>
      </c>
      <c r="B743" t="s">
        <v>14</v>
      </c>
      <c r="C743" t="s">
        <v>25</v>
      </c>
      <c r="D743" t="s">
        <v>6</v>
      </c>
      <c r="E743" t="s">
        <v>9</v>
      </c>
      <c r="F743">
        <v>23067</v>
      </c>
    </row>
    <row r="744" spans="1:6" x14ac:dyDescent="0.35">
      <c r="A744" s="1">
        <v>44224</v>
      </c>
      <c r="B744" t="s">
        <v>14</v>
      </c>
      <c r="C744" t="s">
        <v>25</v>
      </c>
      <c r="D744" t="s">
        <v>8</v>
      </c>
      <c r="E744" t="s">
        <v>9</v>
      </c>
      <c r="F744">
        <v>94560</v>
      </c>
    </row>
    <row r="745" spans="1:6" x14ac:dyDescent="0.35">
      <c r="A745" s="1">
        <v>44224</v>
      </c>
      <c r="B745" t="s">
        <v>14</v>
      </c>
      <c r="C745" t="s">
        <v>25</v>
      </c>
      <c r="D745" t="s">
        <v>10</v>
      </c>
      <c r="E745" t="s">
        <v>9</v>
      </c>
      <c r="F745">
        <v>10485</v>
      </c>
    </row>
    <row r="746" spans="1:6" x14ac:dyDescent="0.35">
      <c r="A746" s="1">
        <v>44224</v>
      </c>
      <c r="B746" t="s">
        <v>15</v>
      </c>
      <c r="C746" t="s">
        <v>22</v>
      </c>
      <c r="D746" t="s">
        <v>6</v>
      </c>
      <c r="E746" t="s">
        <v>9</v>
      </c>
      <c r="F746">
        <v>7936</v>
      </c>
    </row>
    <row r="747" spans="1:6" x14ac:dyDescent="0.35">
      <c r="A747" s="1">
        <v>44224</v>
      </c>
      <c r="B747" t="s">
        <v>15</v>
      </c>
      <c r="C747" t="s">
        <v>22</v>
      </c>
      <c r="D747" t="s">
        <v>8</v>
      </c>
      <c r="E747" t="s">
        <v>9</v>
      </c>
      <c r="F747">
        <v>21442</v>
      </c>
    </row>
    <row r="748" spans="1:6" x14ac:dyDescent="0.35">
      <c r="A748" s="1">
        <v>44224</v>
      </c>
      <c r="B748" t="s">
        <v>15</v>
      </c>
      <c r="C748" t="s">
        <v>22</v>
      </c>
      <c r="D748" t="s">
        <v>10</v>
      </c>
      <c r="E748" t="s">
        <v>9</v>
      </c>
      <c r="F748">
        <v>3109</v>
      </c>
    </row>
    <row r="749" spans="1:6" x14ac:dyDescent="0.35">
      <c r="A749" s="1">
        <v>44224</v>
      </c>
      <c r="B749" t="s">
        <v>16</v>
      </c>
      <c r="C749" t="s">
        <v>26</v>
      </c>
      <c r="D749" t="s">
        <v>6</v>
      </c>
      <c r="E749" t="s">
        <v>9</v>
      </c>
      <c r="F749">
        <v>10337</v>
      </c>
    </row>
    <row r="750" spans="1:6" x14ac:dyDescent="0.35">
      <c r="A750" s="1">
        <v>44224</v>
      </c>
      <c r="B750" t="s">
        <v>16</v>
      </c>
      <c r="C750" t="s">
        <v>26</v>
      </c>
      <c r="D750" t="s">
        <v>8</v>
      </c>
      <c r="E750" t="s">
        <v>9</v>
      </c>
      <c r="F750">
        <v>34936</v>
      </c>
    </row>
    <row r="751" spans="1:6" x14ac:dyDescent="0.35">
      <c r="A751" s="1">
        <v>44224</v>
      </c>
      <c r="B751" t="s">
        <v>16</v>
      </c>
      <c r="C751" t="s">
        <v>26</v>
      </c>
      <c r="D751" t="s">
        <v>10</v>
      </c>
      <c r="E751" t="s">
        <v>9</v>
      </c>
      <c r="F751">
        <v>5132</v>
      </c>
    </row>
    <row r="752" spans="1:6" x14ac:dyDescent="0.35">
      <c r="A752" s="1">
        <v>44224</v>
      </c>
      <c r="B752" t="s">
        <v>17</v>
      </c>
      <c r="C752" t="s">
        <v>29</v>
      </c>
      <c r="D752" t="s">
        <v>6</v>
      </c>
      <c r="E752" t="s">
        <v>9</v>
      </c>
      <c r="F752">
        <v>8402</v>
      </c>
    </row>
    <row r="753" spans="1:6" x14ac:dyDescent="0.35">
      <c r="A753" s="1">
        <v>44224</v>
      </c>
      <c r="B753" t="s">
        <v>17</v>
      </c>
      <c r="C753" t="s">
        <v>29</v>
      </c>
      <c r="D753" t="s">
        <v>8</v>
      </c>
      <c r="E753" t="s">
        <v>9</v>
      </c>
      <c r="F753">
        <v>28143</v>
      </c>
    </row>
    <row r="754" spans="1:6" x14ac:dyDescent="0.35">
      <c r="A754" s="1">
        <v>44224</v>
      </c>
      <c r="B754" t="s">
        <v>17</v>
      </c>
      <c r="C754" t="s">
        <v>29</v>
      </c>
      <c r="D754" t="s">
        <v>10</v>
      </c>
      <c r="E754" t="s">
        <v>9</v>
      </c>
      <c r="F754">
        <v>5144</v>
      </c>
    </row>
    <row r="755" spans="1:6" x14ac:dyDescent="0.35">
      <c r="A755" s="1">
        <v>44224</v>
      </c>
      <c r="B755" t="s">
        <v>18</v>
      </c>
      <c r="C755" t="s">
        <v>24</v>
      </c>
      <c r="D755" t="s">
        <v>6</v>
      </c>
      <c r="E755" t="s">
        <v>9</v>
      </c>
      <c r="F755">
        <v>15219</v>
      </c>
    </row>
    <row r="756" spans="1:6" x14ac:dyDescent="0.35">
      <c r="A756" s="1">
        <v>44224</v>
      </c>
      <c r="B756" t="s">
        <v>18</v>
      </c>
      <c r="C756" t="s">
        <v>24</v>
      </c>
      <c r="D756" t="s">
        <v>8</v>
      </c>
      <c r="E756" t="s">
        <v>9</v>
      </c>
      <c r="F756">
        <v>60307</v>
      </c>
    </row>
    <row r="757" spans="1:6" x14ac:dyDescent="0.35">
      <c r="A757" s="1">
        <v>44224</v>
      </c>
      <c r="B757" t="s">
        <v>18</v>
      </c>
      <c r="C757" t="s">
        <v>24</v>
      </c>
      <c r="D757" t="s">
        <v>10</v>
      </c>
      <c r="E757" t="s">
        <v>9</v>
      </c>
      <c r="F757">
        <v>7716</v>
      </c>
    </row>
    <row r="758" spans="1:6" x14ac:dyDescent="0.35">
      <c r="A758" s="1">
        <v>44225</v>
      </c>
      <c r="B758" t="s">
        <v>5</v>
      </c>
      <c r="C758" t="s">
        <v>27</v>
      </c>
      <c r="D758" t="s">
        <v>6</v>
      </c>
      <c r="E758" t="s">
        <v>9</v>
      </c>
      <c r="F758">
        <v>6636</v>
      </c>
    </row>
    <row r="759" spans="1:6" x14ac:dyDescent="0.35">
      <c r="A759" s="1">
        <v>44225</v>
      </c>
      <c r="B759" t="s">
        <v>5</v>
      </c>
      <c r="C759" t="s">
        <v>27</v>
      </c>
      <c r="D759" t="s">
        <v>8</v>
      </c>
      <c r="E759" t="s">
        <v>7</v>
      </c>
      <c r="F759">
        <v>21780</v>
      </c>
    </row>
    <row r="760" spans="1:6" x14ac:dyDescent="0.35">
      <c r="A760" s="1">
        <v>44225</v>
      </c>
      <c r="B760" t="s">
        <v>5</v>
      </c>
      <c r="C760" t="s">
        <v>27</v>
      </c>
      <c r="D760" t="s">
        <v>10</v>
      </c>
      <c r="E760" t="s">
        <v>9</v>
      </c>
      <c r="F760">
        <v>7438</v>
      </c>
    </row>
    <row r="761" spans="1:6" x14ac:dyDescent="0.35">
      <c r="A761" s="1">
        <v>44225</v>
      </c>
      <c r="B761" t="s">
        <v>11</v>
      </c>
      <c r="C761" t="s">
        <v>21</v>
      </c>
      <c r="D761" t="s">
        <v>6</v>
      </c>
      <c r="E761" t="s">
        <v>9</v>
      </c>
      <c r="F761">
        <v>10793</v>
      </c>
    </row>
    <row r="762" spans="1:6" x14ac:dyDescent="0.35">
      <c r="A762" s="1">
        <v>44225</v>
      </c>
      <c r="B762" t="s">
        <v>11</v>
      </c>
      <c r="C762" t="s">
        <v>21</v>
      </c>
      <c r="D762" t="s">
        <v>8</v>
      </c>
      <c r="E762" t="s">
        <v>9</v>
      </c>
      <c r="F762">
        <v>34284</v>
      </c>
    </row>
    <row r="763" spans="1:6" x14ac:dyDescent="0.35">
      <c r="A763" s="1">
        <v>44225</v>
      </c>
      <c r="B763" t="s">
        <v>11</v>
      </c>
      <c r="C763" t="s">
        <v>21</v>
      </c>
      <c r="D763" t="s">
        <v>10</v>
      </c>
      <c r="E763" t="s">
        <v>9</v>
      </c>
      <c r="F763">
        <v>8815</v>
      </c>
    </row>
    <row r="764" spans="1:6" x14ac:dyDescent="0.35">
      <c r="A764" s="1">
        <v>44225</v>
      </c>
      <c r="B764" t="s">
        <v>12</v>
      </c>
      <c r="C764" t="s">
        <v>28</v>
      </c>
      <c r="D764" t="s">
        <v>6</v>
      </c>
      <c r="E764" t="s">
        <v>9</v>
      </c>
      <c r="F764">
        <v>5613</v>
      </c>
    </row>
    <row r="765" spans="1:6" x14ac:dyDescent="0.35">
      <c r="A765" s="1">
        <v>44225</v>
      </c>
      <c r="B765" t="s">
        <v>12</v>
      </c>
      <c r="C765" t="s">
        <v>28</v>
      </c>
      <c r="D765" t="s">
        <v>8</v>
      </c>
      <c r="E765" t="s">
        <v>9</v>
      </c>
      <c r="F765">
        <v>17279</v>
      </c>
    </row>
    <row r="766" spans="1:6" x14ac:dyDescent="0.35">
      <c r="A766" s="1">
        <v>44225</v>
      </c>
      <c r="B766" t="s">
        <v>12</v>
      </c>
      <c r="C766" t="s">
        <v>28</v>
      </c>
      <c r="D766" t="s">
        <v>10</v>
      </c>
      <c r="E766" t="s">
        <v>9</v>
      </c>
      <c r="F766">
        <v>6109</v>
      </c>
    </row>
    <row r="767" spans="1:6" x14ac:dyDescent="0.35">
      <c r="A767" s="1">
        <v>44225</v>
      </c>
      <c r="B767" t="s">
        <v>13</v>
      </c>
      <c r="C767" t="s">
        <v>23</v>
      </c>
      <c r="D767" t="s">
        <v>6</v>
      </c>
      <c r="E767" t="s">
        <v>9</v>
      </c>
      <c r="F767">
        <v>12086</v>
      </c>
    </row>
    <row r="768" spans="1:6" x14ac:dyDescent="0.35">
      <c r="A768" s="1">
        <v>44225</v>
      </c>
      <c r="B768" t="s">
        <v>13</v>
      </c>
      <c r="C768" t="s">
        <v>23</v>
      </c>
      <c r="D768" t="s">
        <v>8</v>
      </c>
      <c r="E768" t="s">
        <v>9</v>
      </c>
      <c r="F768">
        <v>33059</v>
      </c>
    </row>
    <row r="769" spans="1:6" x14ac:dyDescent="0.35">
      <c r="A769" s="1">
        <v>44225</v>
      </c>
      <c r="B769" t="s">
        <v>13</v>
      </c>
      <c r="C769" t="s">
        <v>23</v>
      </c>
      <c r="D769" t="s">
        <v>10</v>
      </c>
      <c r="E769" t="s">
        <v>9</v>
      </c>
      <c r="F769">
        <v>8783</v>
      </c>
    </row>
    <row r="770" spans="1:6" x14ac:dyDescent="0.35">
      <c r="A770" s="1">
        <v>44225</v>
      </c>
      <c r="B770" t="s">
        <v>14</v>
      </c>
      <c r="C770" t="s">
        <v>25</v>
      </c>
      <c r="D770" t="s">
        <v>6</v>
      </c>
      <c r="E770" t="s">
        <v>9</v>
      </c>
      <c r="F770">
        <v>22899</v>
      </c>
    </row>
    <row r="771" spans="1:6" x14ac:dyDescent="0.35">
      <c r="A771" s="1">
        <v>44225</v>
      </c>
      <c r="B771" t="s">
        <v>14</v>
      </c>
      <c r="C771" t="s">
        <v>25</v>
      </c>
      <c r="D771" t="s">
        <v>8</v>
      </c>
      <c r="E771" t="s">
        <v>9</v>
      </c>
      <c r="F771">
        <v>77755</v>
      </c>
    </row>
    <row r="772" spans="1:6" x14ac:dyDescent="0.35">
      <c r="A772" s="1">
        <v>44225</v>
      </c>
      <c r="B772" t="s">
        <v>14</v>
      </c>
      <c r="C772" t="s">
        <v>25</v>
      </c>
      <c r="D772" t="s">
        <v>10</v>
      </c>
      <c r="E772" t="s">
        <v>9</v>
      </c>
      <c r="F772">
        <v>12995</v>
      </c>
    </row>
    <row r="773" spans="1:6" x14ac:dyDescent="0.35">
      <c r="A773" s="1">
        <v>44225</v>
      </c>
      <c r="B773" t="s">
        <v>15</v>
      </c>
      <c r="C773" t="s">
        <v>22</v>
      </c>
      <c r="D773" t="s">
        <v>6</v>
      </c>
      <c r="E773" t="s">
        <v>9</v>
      </c>
      <c r="F773">
        <v>7879</v>
      </c>
    </row>
    <row r="774" spans="1:6" x14ac:dyDescent="0.35">
      <c r="A774" s="1">
        <v>44225</v>
      </c>
      <c r="B774" t="s">
        <v>15</v>
      </c>
      <c r="C774" t="s">
        <v>22</v>
      </c>
      <c r="D774" t="s">
        <v>8</v>
      </c>
      <c r="E774" t="s">
        <v>9</v>
      </c>
      <c r="F774">
        <v>17631</v>
      </c>
    </row>
    <row r="775" spans="1:6" x14ac:dyDescent="0.35">
      <c r="A775" s="1">
        <v>44225</v>
      </c>
      <c r="B775" t="s">
        <v>15</v>
      </c>
      <c r="C775" t="s">
        <v>22</v>
      </c>
      <c r="D775" t="s">
        <v>10</v>
      </c>
      <c r="E775" t="s">
        <v>7</v>
      </c>
      <c r="F775">
        <v>4710</v>
      </c>
    </row>
    <row r="776" spans="1:6" x14ac:dyDescent="0.35">
      <c r="A776" s="1">
        <v>44225</v>
      </c>
      <c r="B776" t="s">
        <v>16</v>
      </c>
      <c r="C776" t="s">
        <v>26</v>
      </c>
      <c r="D776" t="s">
        <v>6</v>
      </c>
      <c r="E776" t="s">
        <v>9</v>
      </c>
      <c r="F776">
        <v>10256</v>
      </c>
    </row>
    <row r="777" spans="1:6" x14ac:dyDescent="0.35">
      <c r="A777" s="1">
        <v>44225</v>
      </c>
      <c r="B777" t="s">
        <v>16</v>
      </c>
      <c r="C777" t="s">
        <v>26</v>
      </c>
      <c r="D777" t="s">
        <v>8</v>
      </c>
      <c r="E777" t="s">
        <v>9</v>
      </c>
      <c r="F777">
        <v>28727</v>
      </c>
    </row>
    <row r="778" spans="1:6" x14ac:dyDescent="0.35">
      <c r="A778" s="1">
        <v>44225</v>
      </c>
      <c r="B778" t="s">
        <v>16</v>
      </c>
      <c r="C778" t="s">
        <v>26</v>
      </c>
      <c r="D778" t="s">
        <v>10</v>
      </c>
      <c r="E778" t="s">
        <v>9</v>
      </c>
      <c r="F778">
        <v>6360</v>
      </c>
    </row>
    <row r="779" spans="1:6" x14ac:dyDescent="0.35">
      <c r="A779" s="1">
        <v>44225</v>
      </c>
      <c r="B779" t="s">
        <v>17</v>
      </c>
      <c r="C779" t="s">
        <v>29</v>
      </c>
      <c r="D779" t="s">
        <v>6</v>
      </c>
      <c r="E779" t="s">
        <v>9</v>
      </c>
      <c r="F779">
        <v>8335</v>
      </c>
    </row>
    <row r="780" spans="1:6" x14ac:dyDescent="0.35">
      <c r="A780" s="1">
        <v>44225</v>
      </c>
      <c r="B780" t="s">
        <v>17</v>
      </c>
      <c r="C780" t="s">
        <v>29</v>
      </c>
      <c r="D780" t="s">
        <v>8</v>
      </c>
      <c r="E780" t="s">
        <v>9</v>
      </c>
      <c r="F780">
        <v>23142</v>
      </c>
    </row>
    <row r="781" spans="1:6" x14ac:dyDescent="0.35">
      <c r="A781" s="1">
        <v>44225</v>
      </c>
      <c r="B781" t="s">
        <v>17</v>
      </c>
      <c r="C781" t="s">
        <v>29</v>
      </c>
      <c r="D781" t="s">
        <v>10</v>
      </c>
      <c r="E781" t="s">
        <v>7</v>
      </c>
      <c r="F781">
        <v>7455</v>
      </c>
    </row>
    <row r="782" spans="1:6" x14ac:dyDescent="0.35">
      <c r="A782" s="1">
        <v>44225</v>
      </c>
      <c r="B782" t="s">
        <v>18</v>
      </c>
      <c r="C782" t="s">
        <v>24</v>
      </c>
      <c r="D782" t="s">
        <v>6</v>
      </c>
      <c r="E782" t="s">
        <v>9</v>
      </c>
      <c r="F782">
        <v>15108</v>
      </c>
    </row>
    <row r="783" spans="1:6" x14ac:dyDescent="0.35">
      <c r="A783" s="1">
        <v>44225</v>
      </c>
      <c r="B783" t="s">
        <v>18</v>
      </c>
      <c r="C783" t="s">
        <v>24</v>
      </c>
      <c r="D783" t="s">
        <v>8</v>
      </c>
      <c r="E783" t="s">
        <v>9</v>
      </c>
      <c r="F783">
        <v>57083</v>
      </c>
    </row>
    <row r="784" spans="1:6" x14ac:dyDescent="0.35">
      <c r="A784" s="1">
        <v>44225</v>
      </c>
      <c r="B784" t="s">
        <v>18</v>
      </c>
      <c r="C784" t="s">
        <v>24</v>
      </c>
      <c r="D784" t="s">
        <v>10</v>
      </c>
      <c r="E784" t="s">
        <v>9</v>
      </c>
      <c r="F784">
        <v>9562</v>
      </c>
    </row>
    <row r="785" spans="1:6" x14ac:dyDescent="0.35">
      <c r="A785" s="1">
        <v>44226</v>
      </c>
      <c r="B785" t="s">
        <v>5</v>
      </c>
      <c r="C785" t="s">
        <v>27</v>
      </c>
      <c r="D785" t="s">
        <v>6</v>
      </c>
      <c r="E785" t="s">
        <v>9</v>
      </c>
      <c r="F785">
        <v>6427</v>
      </c>
    </row>
    <row r="786" spans="1:6" x14ac:dyDescent="0.35">
      <c r="A786" s="1">
        <v>44226</v>
      </c>
      <c r="B786" t="s">
        <v>5</v>
      </c>
      <c r="C786" t="s">
        <v>27</v>
      </c>
      <c r="D786" t="s">
        <v>8</v>
      </c>
      <c r="E786" t="s">
        <v>7</v>
      </c>
      <c r="F786">
        <v>23936</v>
      </c>
    </row>
    <row r="787" spans="1:6" x14ac:dyDescent="0.35">
      <c r="A787" s="1">
        <v>44226</v>
      </c>
      <c r="B787" t="s">
        <v>5</v>
      </c>
      <c r="C787" t="s">
        <v>27</v>
      </c>
      <c r="D787" t="s">
        <v>10</v>
      </c>
      <c r="E787" t="s">
        <v>9</v>
      </c>
      <c r="F787">
        <v>6135</v>
      </c>
    </row>
    <row r="788" spans="1:6" x14ac:dyDescent="0.35">
      <c r="A788" s="1">
        <v>44226</v>
      </c>
      <c r="B788" t="s">
        <v>11</v>
      </c>
      <c r="C788" t="s">
        <v>21</v>
      </c>
      <c r="D788" t="s">
        <v>6</v>
      </c>
      <c r="E788" t="s">
        <v>9</v>
      </c>
      <c r="F788">
        <v>10454</v>
      </c>
    </row>
    <row r="789" spans="1:6" x14ac:dyDescent="0.35">
      <c r="A789" s="1">
        <v>44226</v>
      </c>
      <c r="B789" t="s">
        <v>11</v>
      </c>
      <c r="C789" t="s">
        <v>21</v>
      </c>
      <c r="D789" t="s">
        <v>8</v>
      </c>
      <c r="E789" t="s">
        <v>9</v>
      </c>
      <c r="F789">
        <v>37677</v>
      </c>
    </row>
    <row r="790" spans="1:6" x14ac:dyDescent="0.35">
      <c r="A790" s="1">
        <v>44226</v>
      </c>
      <c r="B790" t="s">
        <v>11</v>
      </c>
      <c r="C790" t="s">
        <v>21</v>
      </c>
      <c r="D790" t="s">
        <v>10</v>
      </c>
      <c r="E790" t="s">
        <v>9</v>
      </c>
      <c r="F790">
        <v>7272</v>
      </c>
    </row>
    <row r="791" spans="1:6" x14ac:dyDescent="0.35">
      <c r="A791" s="1">
        <v>44226</v>
      </c>
      <c r="B791" t="s">
        <v>12</v>
      </c>
      <c r="C791" t="s">
        <v>28</v>
      </c>
      <c r="D791" t="s">
        <v>6</v>
      </c>
      <c r="E791" t="s">
        <v>9</v>
      </c>
      <c r="F791">
        <v>5419</v>
      </c>
    </row>
    <row r="792" spans="1:6" x14ac:dyDescent="0.35">
      <c r="A792" s="1">
        <v>44226</v>
      </c>
      <c r="B792" t="s">
        <v>12</v>
      </c>
      <c r="C792" t="s">
        <v>28</v>
      </c>
      <c r="D792" t="s">
        <v>8</v>
      </c>
      <c r="E792" t="s">
        <v>9</v>
      </c>
      <c r="F792">
        <v>18989</v>
      </c>
    </row>
    <row r="793" spans="1:6" x14ac:dyDescent="0.35">
      <c r="A793" s="1">
        <v>44226</v>
      </c>
      <c r="B793" t="s">
        <v>12</v>
      </c>
      <c r="C793" t="s">
        <v>28</v>
      </c>
      <c r="D793" t="s">
        <v>10</v>
      </c>
      <c r="E793" t="s">
        <v>9</v>
      </c>
      <c r="F793">
        <v>5039</v>
      </c>
    </row>
    <row r="794" spans="1:6" x14ac:dyDescent="0.35">
      <c r="A794" s="1">
        <v>44226</v>
      </c>
      <c r="B794" t="s">
        <v>13</v>
      </c>
      <c r="C794" t="s">
        <v>23</v>
      </c>
      <c r="D794" t="s">
        <v>6</v>
      </c>
      <c r="E794" t="s">
        <v>9</v>
      </c>
      <c r="F794">
        <v>11707</v>
      </c>
    </row>
    <row r="795" spans="1:6" x14ac:dyDescent="0.35">
      <c r="A795" s="1">
        <v>44226</v>
      </c>
      <c r="B795" t="s">
        <v>13</v>
      </c>
      <c r="C795" t="s">
        <v>23</v>
      </c>
      <c r="D795" t="s">
        <v>8</v>
      </c>
      <c r="E795" t="s">
        <v>9</v>
      </c>
      <c r="F795">
        <v>36331</v>
      </c>
    </row>
    <row r="796" spans="1:6" x14ac:dyDescent="0.35">
      <c r="A796" s="1">
        <v>44226</v>
      </c>
      <c r="B796" t="s">
        <v>13</v>
      </c>
      <c r="C796" t="s">
        <v>23</v>
      </c>
      <c r="D796" t="s">
        <v>10</v>
      </c>
      <c r="E796" t="s">
        <v>9</v>
      </c>
      <c r="F796">
        <v>7246</v>
      </c>
    </row>
    <row r="797" spans="1:6" x14ac:dyDescent="0.35">
      <c r="A797" s="1">
        <v>44226</v>
      </c>
      <c r="B797" t="s">
        <v>14</v>
      </c>
      <c r="C797" t="s">
        <v>25</v>
      </c>
      <c r="D797" t="s">
        <v>6</v>
      </c>
      <c r="E797" t="s">
        <v>9</v>
      </c>
      <c r="F797">
        <v>22179</v>
      </c>
    </row>
    <row r="798" spans="1:6" x14ac:dyDescent="0.35">
      <c r="A798" s="1">
        <v>44226</v>
      </c>
      <c r="B798" t="s">
        <v>14</v>
      </c>
      <c r="C798" t="s">
        <v>25</v>
      </c>
      <c r="D798" t="s">
        <v>8</v>
      </c>
      <c r="E798" t="s">
        <v>9</v>
      </c>
      <c r="F798">
        <v>85450</v>
      </c>
    </row>
    <row r="799" spans="1:6" x14ac:dyDescent="0.35">
      <c r="A799" s="1">
        <v>44226</v>
      </c>
      <c r="B799" t="s">
        <v>14</v>
      </c>
      <c r="C799" t="s">
        <v>25</v>
      </c>
      <c r="D799" t="s">
        <v>10</v>
      </c>
      <c r="E799" t="s">
        <v>9</v>
      </c>
      <c r="F799">
        <v>10719</v>
      </c>
    </row>
    <row r="800" spans="1:6" x14ac:dyDescent="0.35">
      <c r="A800" s="1">
        <v>44226</v>
      </c>
      <c r="B800" t="s">
        <v>15</v>
      </c>
      <c r="C800" t="s">
        <v>22</v>
      </c>
      <c r="D800" t="s">
        <v>6</v>
      </c>
      <c r="E800" t="s">
        <v>9</v>
      </c>
      <c r="F800">
        <v>7630</v>
      </c>
    </row>
    <row r="801" spans="1:6" x14ac:dyDescent="0.35">
      <c r="A801" s="1">
        <v>44226</v>
      </c>
      <c r="B801" t="s">
        <v>15</v>
      </c>
      <c r="C801" t="s">
        <v>22</v>
      </c>
      <c r="D801" t="s">
        <v>8</v>
      </c>
      <c r="E801" t="s">
        <v>9</v>
      </c>
      <c r="F801">
        <v>19377</v>
      </c>
    </row>
    <row r="802" spans="1:6" x14ac:dyDescent="0.35">
      <c r="A802" s="1">
        <v>44226</v>
      </c>
      <c r="B802" t="s">
        <v>15</v>
      </c>
      <c r="C802" t="s">
        <v>22</v>
      </c>
      <c r="D802" t="s">
        <v>10</v>
      </c>
      <c r="E802" t="s">
        <v>7</v>
      </c>
      <c r="F802">
        <v>4036</v>
      </c>
    </row>
    <row r="803" spans="1:6" x14ac:dyDescent="0.35">
      <c r="A803" s="1">
        <v>44226</v>
      </c>
      <c r="B803" t="s">
        <v>16</v>
      </c>
      <c r="C803" t="s">
        <v>26</v>
      </c>
      <c r="D803" t="s">
        <v>6</v>
      </c>
      <c r="E803" t="s">
        <v>9</v>
      </c>
      <c r="F803">
        <v>9910</v>
      </c>
    </row>
    <row r="804" spans="1:6" x14ac:dyDescent="0.35">
      <c r="A804" s="1">
        <v>44226</v>
      </c>
      <c r="B804" t="s">
        <v>16</v>
      </c>
      <c r="C804" t="s">
        <v>26</v>
      </c>
      <c r="D804" t="s">
        <v>8</v>
      </c>
      <c r="E804" t="s">
        <v>9</v>
      </c>
      <c r="F804">
        <v>31571</v>
      </c>
    </row>
    <row r="805" spans="1:6" x14ac:dyDescent="0.35">
      <c r="A805" s="1">
        <v>44226</v>
      </c>
      <c r="B805" t="s">
        <v>16</v>
      </c>
      <c r="C805" t="s">
        <v>26</v>
      </c>
      <c r="D805" t="s">
        <v>10</v>
      </c>
      <c r="E805" t="s">
        <v>9</v>
      </c>
      <c r="F805">
        <v>5247</v>
      </c>
    </row>
    <row r="806" spans="1:6" x14ac:dyDescent="0.35">
      <c r="A806" s="1">
        <v>44226</v>
      </c>
      <c r="B806" t="s">
        <v>17</v>
      </c>
      <c r="C806" t="s">
        <v>29</v>
      </c>
      <c r="D806" t="s">
        <v>6</v>
      </c>
      <c r="E806" t="s">
        <v>9</v>
      </c>
      <c r="F806">
        <v>8051</v>
      </c>
    </row>
    <row r="807" spans="1:6" x14ac:dyDescent="0.35">
      <c r="A807" s="1">
        <v>44226</v>
      </c>
      <c r="B807" t="s">
        <v>17</v>
      </c>
      <c r="C807" t="s">
        <v>29</v>
      </c>
      <c r="D807" t="s">
        <v>8</v>
      </c>
      <c r="E807" t="s">
        <v>9</v>
      </c>
      <c r="F807">
        <v>25432</v>
      </c>
    </row>
    <row r="808" spans="1:6" x14ac:dyDescent="0.35">
      <c r="A808" s="1">
        <v>44226</v>
      </c>
      <c r="B808" t="s">
        <v>17</v>
      </c>
      <c r="C808" t="s">
        <v>29</v>
      </c>
      <c r="D808" t="s">
        <v>10</v>
      </c>
      <c r="E808" t="s">
        <v>7</v>
      </c>
      <c r="F808">
        <v>6338</v>
      </c>
    </row>
    <row r="809" spans="1:6" x14ac:dyDescent="0.35">
      <c r="A809" s="1">
        <v>44226</v>
      </c>
      <c r="B809" t="s">
        <v>18</v>
      </c>
      <c r="C809" t="s">
        <v>24</v>
      </c>
      <c r="D809" t="s">
        <v>6</v>
      </c>
      <c r="E809" t="s">
        <v>9</v>
      </c>
      <c r="F809">
        <v>14633</v>
      </c>
    </row>
    <row r="810" spans="1:6" x14ac:dyDescent="0.35">
      <c r="A810" s="1">
        <v>44226</v>
      </c>
      <c r="B810" t="s">
        <v>18</v>
      </c>
      <c r="C810" t="s">
        <v>24</v>
      </c>
      <c r="D810" t="s">
        <v>8</v>
      </c>
      <c r="E810" t="s">
        <v>9</v>
      </c>
      <c r="F810">
        <v>54496</v>
      </c>
    </row>
    <row r="811" spans="1:6" x14ac:dyDescent="0.35">
      <c r="A811" s="1">
        <v>44226</v>
      </c>
      <c r="B811" t="s">
        <v>18</v>
      </c>
      <c r="C811" t="s">
        <v>24</v>
      </c>
      <c r="D811" t="s">
        <v>10</v>
      </c>
      <c r="E811" t="s">
        <v>9</v>
      </c>
      <c r="F811">
        <v>7888</v>
      </c>
    </row>
    <row r="812" spans="1:6" x14ac:dyDescent="0.35">
      <c r="A812" s="1">
        <v>44227</v>
      </c>
      <c r="B812" t="s">
        <v>5</v>
      </c>
      <c r="C812" t="s">
        <v>27</v>
      </c>
      <c r="D812" t="s">
        <v>6</v>
      </c>
      <c r="E812" t="s">
        <v>9</v>
      </c>
      <c r="F812">
        <v>6096</v>
      </c>
    </row>
    <row r="813" spans="1:6" x14ac:dyDescent="0.35">
      <c r="A813" s="1">
        <v>44227</v>
      </c>
      <c r="B813" t="s">
        <v>5</v>
      </c>
      <c r="C813" t="s">
        <v>27</v>
      </c>
      <c r="D813" t="s">
        <v>8</v>
      </c>
      <c r="E813" t="s">
        <v>7</v>
      </c>
      <c r="F813">
        <v>23491</v>
      </c>
    </row>
    <row r="814" spans="1:6" x14ac:dyDescent="0.35">
      <c r="A814" s="1">
        <v>44227</v>
      </c>
      <c r="B814" t="s">
        <v>5</v>
      </c>
      <c r="C814" t="s">
        <v>27</v>
      </c>
      <c r="D814" t="s">
        <v>10</v>
      </c>
      <c r="E814" t="s">
        <v>9</v>
      </c>
      <c r="F814">
        <v>7243</v>
      </c>
    </row>
    <row r="815" spans="1:6" x14ac:dyDescent="0.35">
      <c r="A815" s="1">
        <v>44227</v>
      </c>
      <c r="B815" t="s">
        <v>11</v>
      </c>
      <c r="C815" t="s">
        <v>21</v>
      </c>
      <c r="D815" t="s">
        <v>6</v>
      </c>
      <c r="E815" t="s">
        <v>9</v>
      </c>
      <c r="F815">
        <v>9916</v>
      </c>
    </row>
    <row r="816" spans="1:6" x14ac:dyDescent="0.35">
      <c r="A816" s="1">
        <v>44227</v>
      </c>
      <c r="B816" t="s">
        <v>11</v>
      </c>
      <c r="C816" t="s">
        <v>21</v>
      </c>
      <c r="D816" t="s">
        <v>8</v>
      </c>
      <c r="E816" t="s">
        <v>9</v>
      </c>
      <c r="F816">
        <v>36977</v>
      </c>
    </row>
    <row r="817" spans="1:6" x14ac:dyDescent="0.35">
      <c r="A817" s="1">
        <v>44227</v>
      </c>
      <c r="B817" t="s">
        <v>11</v>
      </c>
      <c r="C817" t="s">
        <v>21</v>
      </c>
      <c r="D817" t="s">
        <v>10</v>
      </c>
      <c r="E817" t="s">
        <v>9</v>
      </c>
      <c r="F817">
        <v>8584</v>
      </c>
    </row>
    <row r="818" spans="1:6" x14ac:dyDescent="0.35">
      <c r="A818" s="1">
        <v>44227</v>
      </c>
      <c r="B818" t="s">
        <v>12</v>
      </c>
      <c r="C818" t="s">
        <v>28</v>
      </c>
      <c r="D818" t="s">
        <v>6</v>
      </c>
      <c r="E818" t="s">
        <v>9</v>
      </c>
      <c r="F818">
        <v>5113</v>
      </c>
    </row>
    <row r="819" spans="1:6" x14ac:dyDescent="0.35">
      <c r="A819" s="1">
        <v>44227</v>
      </c>
      <c r="B819" t="s">
        <v>12</v>
      </c>
      <c r="C819" t="s">
        <v>28</v>
      </c>
      <c r="D819" t="s">
        <v>8</v>
      </c>
      <c r="E819" t="s">
        <v>9</v>
      </c>
      <c r="F819">
        <v>18636</v>
      </c>
    </row>
    <row r="820" spans="1:6" x14ac:dyDescent="0.35">
      <c r="A820" s="1">
        <v>44227</v>
      </c>
      <c r="B820" t="s">
        <v>12</v>
      </c>
      <c r="C820" t="s">
        <v>28</v>
      </c>
      <c r="D820" t="s">
        <v>10</v>
      </c>
      <c r="E820" t="s">
        <v>9</v>
      </c>
      <c r="F820">
        <v>5949</v>
      </c>
    </row>
    <row r="821" spans="1:6" x14ac:dyDescent="0.35">
      <c r="A821" s="1">
        <v>44227</v>
      </c>
      <c r="B821" t="s">
        <v>13</v>
      </c>
      <c r="C821" t="s">
        <v>23</v>
      </c>
      <c r="D821" t="s">
        <v>6</v>
      </c>
      <c r="E821" t="s">
        <v>9</v>
      </c>
      <c r="F821">
        <v>11104</v>
      </c>
    </row>
    <row r="822" spans="1:6" x14ac:dyDescent="0.35">
      <c r="A822" s="1">
        <v>44227</v>
      </c>
      <c r="B822" t="s">
        <v>13</v>
      </c>
      <c r="C822" t="s">
        <v>23</v>
      </c>
      <c r="D822" t="s">
        <v>8</v>
      </c>
      <c r="E822" t="s">
        <v>7</v>
      </c>
      <c r="F822">
        <v>37276</v>
      </c>
    </row>
    <row r="823" spans="1:6" x14ac:dyDescent="0.35">
      <c r="A823" s="1">
        <v>44227</v>
      </c>
      <c r="B823" t="s">
        <v>13</v>
      </c>
      <c r="C823" t="s">
        <v>23</v>
      </c>
      <c r="D823" t="s">
        <v>10</v>
      </c>
      <c r="E823" t="s">
        <v>9</v>
      </c>
      <c r="F823">
        <v>8554</v>
      </c>
    </row>
    <row r="824" spans="1:6" x14ac:dyDescent="0.35">
      <c r="A824" s="1">
        <v>44227</v>
      </c>
      <c r="B824" t="s">
        <v>14</v>
      </c>
      <c r="C824" t="s">
        <v>25</v>
      </c>
      <c r="D824" t="s">
        <v>6</v>
      </c>
      <c r="E824" t="s">
        <v>9</v>
      </c>
      <c r="F824">
        <v>21037</v>
      </c>
    </row>
    <row r="825" spans="1:6" x14ac:dyDescent="0.35">
      <c r="A825" s="1">
        <v>44227</v>
      </c>
      <c r="B825" t="s">
        <v>14</v>
      </c>
      <c r="C825" t="s">
        <v>25</v>
      </c>
      <c r="D825" t="s">
        <v>8</v>
      </c>
      <c r="E825" t="s">
        <v>9</v>
      </c>
      <c r="F825">
        <v>83863</v>
      </c>
    </row>
    <row r="826" spans="1:6" x14ac:dyDescent="0.35">
      <c r="A826" s="1">
        <v>44227</v>
      </c>
      <c r="B826" t="s">
        <v>14</v>
      </c>
      <c r="C826" t="s">
        <v>25</v>
      </c>
      <c r="D826" t="s">
        <v>10</v>
      </c>
      <c r="E826" t="s">
        <v>9</v>
      </c>
      <c r="F826">
        <v>12656</v>
      </c>
    </row>
    <row r="827" spans="1:6" x14ac:dyDescent="0.35">
      <c r="A827" s="1">
        <v>44227</v>
      </c>
      <c r="B827" t="s">
        <v>15</v>
      </c>
      <c r="C827" t="s">
        <v>22</v>
      </c>
      <c r="D827" t="s">
        <v>6</v>
      </c>
      <c r="E827" t="s">
        <v>9</v>
      </c>
      <c r="F827">
        <v>7237</v>
      </c>
    </row>
    <row r="828" spans="1:6" x14ac:dyDescent="0.35">
      <c r="A828" s="1">
        <v>44227</v>
      </c>
      <c r="B828" t="s">
        <v>15</v>
      </c>
      <c r="C828" t="s">
        <v>22</v>
      </c>
      <c r="D828" t="s">
        <v>8</v>
      </c>
      <c r="E828" t="s">
        <v>9</v>
      </c>
      <c r="F828">
        <v>19017</v>
      </c>
    </row>
    <row r="829" spans="1:6" x14ac:dyDescent="0.35">
      <c r="A829" s="1">
        <v>44227</v>
      </c>
      <c r="B829" t="s">
        <v>15</v>
      </c>
      <c r="C829" t="s">
        <v>22</v>
      </c>
      <c r="D829" t="s">
        <v>10</v>
      </c>
      <c r="E829" t="s">
        <v>7</v>
      </c>
      <c r="F829">
        <v>4610</v>
      </c>
    </row>
    <row r="830" spans="1:6" x14ac:dyDescent="0.35">
      <c r="A830" s="1">
        <v>44227</v>
      </c>
      <c r="B830" t="s">
        <v>16</v>
      </c>
      <c r="C830" t="s">
        <v>26</v>
      </c>
      <c r="D830" t="s">
        <v>6</v>
      </c>
      <c r="E830" t="s">
        <v>9</v>
      </c>
      <c r="F830">
        <v>9361</v>
      </c>
    </row>
    <row r="831" spans="1:6" x14ac:dyDescent="0.35">
      <c r="A831" s="1">
        <v>44227</v>
      </c>
      <c r="B831" t="s">
        <v>16</v>
      </c>
      <c r="C831" t="s">
        <v>26</v>
      </c>
      <c r="D831" t="s">
        <v>8</v>
      </c>
      <c r="E831" t="s">
        <v>9</v>
      </c>
      <c r="F831">
        <v>30984</v>
      </c>
    </row>
    <row r="832" spans="1:6" x14ac:dyDescent="0.35">
      <c r="A832" s="1">
        <v>44227</v>
      </c>
      <c r="B832" t="s">
        <v>16</v>
      </c>
      <c r="C832" t="s">
        <v>26</v>
      </c>
      <c r="D832" t="s">
        <v>10</v>
      </c>
      <c r="E832" t="s">
        <v>9</v>
      </c>
      <c r="F832">
        <v>6194</v>
      </c>
    </row>
    <row r="833" spans="1:6" x14ac:dyDescent="0.35">
      <c r="A833" s="1">
        <v>44227</v>
      </c>
      <c r="B833" t="s">
        <v>17</v>
      </c>
      <c r="C833" t="s">
        <v>29</v>
      </c>
      <c r="D833" t="s">
        <v>6</v>
      </c>
      <c r="E833" t="s">
        <v>9</v>
      </c>
      <c r="F833">
        <v>7599</v>
      </c>
    </row>
    <row r="834" spans="1:6" x14ac:dyDescent="0.35">
      <c r="A834" s="1">
        <v>44227</v>
      </c>
      <c r="B834" t="s">
        <v>17</v>
      </c>
      <c r="C834" t="s">
        <v>29</v>
      </c>
      <c r="D834" t="s">
        <v>8</v>
      </c>
      <c r="E834" t="s">
        <v>9</v>
      </c>
      <c r="F834">
        <v>24959</v>
      </c>
    </row>
    <row r="835" spans="1:6" x14ac:dyDescent="0.35">
      <c r="A835" s="1">
        <v>44227</v>
      </c>
      <c r="B835" t="s">
        <v>17</v>
      </c>
      <c r="C835" t="s">
        <v>29</v>
      </c>
      <c r="D835" t="s">
        <v>10</v>
      </c>
      <c r="E835" t="s">
        <v>7</v>
      </c>
      <c r="F835">
        <v>7289</v>
      </c>
    </row>
    <row r="836" spans="1:6" x14ac:dyDescent="0.35">
      <c r="A836" s="1">
        <v>44227</v>
      </c>
      <c r="B836" t="s">
        <v>18</v>
      </c>
      <c r="C836" t="s">
        <v>24</v>
      </c>
      <c r="D836" t="s">
        <v>6</v>
      </c>
      <c r="E836" t="s">
        <v>9</v>
      </c>
      <c r="F836">
        <v>13879</v>
      </c>
    </row>
    <row r="837" spans="1:6" x14ac:dyDescent="0.35">
      <c r="A837" s="1">
        <v>44227</v>
      </c>
      <c r="B837" t="s">
        <v>18</v>
      </c>
      <c r="C837" t="s">
        <v>24</v>
      </c>
      <c r="D837" t="s">
        <v>8</v>
      </c>
      <c r="E837" t="s">
        <v>9</v>
      </c>
      <c r="F837">
        <v>53484</v>
      </c>
    </row>
    <row r="838" spans="1:6" x14ac:dyDescent="0.35">
      <c r="A838" s="1">
        <v>44227</v>
      </c>
      <c r="B838" t="s">
        <v>18</v>
      </c>
      <c r="C838" t="s">
        <v>24</v>
      </c>
      <c r="D838" t="s">
        <v>10</v>
      </c>
      <c r="E838" t="s">
        <v>9</v>
      </c>
      <c r="F838">
        <v>9313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A8CE1-A3B8-4C2C-ADA4-76482AFFB2C1}">
  <dimension ref="A3:B7"/>
  <sheetViews>
    <sheetView workbookViewId="0">
      <selection activeCell="K20" sqref="K20"/>
    </sheetView>
  </sheetViews>
  <sheetFormatPr defaultRowHeight="15.5" x14ac:dyDescent="0.35"/>
  <cols>
    <col min="1" max="1" width="12.25" bestFit="1" customWidth="1"/>
    <col min="2" max="2" width="15.25" bestFit="1" customWidth="1"/>
  </cols>
  <sheetData>
    <row r="3" spans="1:2" x14ac:dyDescent="0.35">
      <c r="A3" s="16" t="s">
        <v>59</v>
      </c>
      <c r="B3" t="s">
        <v>61</v>
      </c>
    </row>
    <row r="4" spans="1:2" x14ac:dyDescent="0.35">
      <c r="A4" s="17" t="s">
        <v>62</v>
      </c>
      <c r="B4" s="58">
        <v>17029700</v>
      </c>
    </row>
    <row r="5" spans="1:2" x14ac:dyDescent="0.35">
      <c r="A5" s="17" t="s">
        <v>63</v>
      </c>
      <c r="B5" s="58">
        <v>14036235</v>
      </c>
    </row>
    <row r="6" spans="1:2" x14ac:dyDescent="0.35">
      <c r="A6" s="17" t="s">
        <v>64</v>
      </c>
      <c r="B6" s="58">
        <v>16147780</v>
      </c>
    </row>
    <row r="7" spans="1:2" x14ac:dyDescent="0.35">
      <c r="A7" s="17" t="s">
        <v>60</v>
      </c>
      <c r="B7" s="59">
        <v>47213715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CCEF3-34ED-4498-98E1-92EF1E315475}">
  <dimension ref="A3:B7"/>
  <sheetViews>
    <sheetView workbookViewId="0">
      <selection activeCell="L12" sqref="L12"/>
    </sheetView>
  </sheetViews>
  <sheetFormatPr defaultRowHeight="15.5" x14ac:dyDescent="0.35"/>
  <cols>
    <col min="1" max="1" width="12.25" bestFit="1" customWidth="1"/>
    <col min="2" max="2" width="19.6640625" bestFit="1" customWidth="1"/>
  </cols>
  <sheetData>
    <row r="3" spans="1:2" x14ac:dyDescent="0.35">
      <c r="A3" s="16" t="s">
        <v>59</v>
      </c>
      <c r="B3" s="57" t="s">
        <v>103</v>
      </c>
    </row>
    <row r="4" spans="1:2" x14ac:dyDescent="0.35">
      <c r="A4" s="17" t="s">
        <v>62</v>
      </c>
      <c r="B4" s="58">
        <v>20346.117084826761</v>
      </c>
    </row>
    <row r="5" spans="1:2" x14ac:dyDescent="0.35">
      <c r="A5" s="17" t="s">
        <v>63</v>
      </c>
      <c r="B5" s="58">
        <v>18566.448412698413</v>
      </c>
    </row>
    <row r="6" spans="1:2" x14ac:dyDescent="0.35">
      <c r="A6" s="17" t="s">
        <v>64</v>
      </c>
      <c r="B6" s="58">
        <v>19292.449223416967</v>
      </c>
    </row>
    <row r="7" spans="1:2" x14ac:dyDescent="0.35">
      <c r="A7" s="17" t="s">
        <v>60</v>
      </c>
      <c r="B7" s="58">
        <v>19429.512345679013</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431"/>
  <sheetViews>
    <sheetView workbookViewId="0">
      <pane ySplit="1" topLeftCell="A2395" activePane="bottomLeft" state="frozen"/>
      <selection pane="bottomLeft" activeCell="A2" sqref="A2:F2431"/>
    </sheetView>
  </sheetViews>
  <sheetFormatPr defaultColWidth="10.6640625" defaultRowHeight="15.5" x14ac:dyDescent="0.35"/>
  <cols>
    <col min="4" max="4" width="17.83203125" bestFit="1" customWidth="1"/>
    <col min="8" max="8" width="16.75" bestFit="1" customWidth="1"/>
    <col min="9" max="9" width="17.83203125" bestFit="1" customWidth="1"/>
    <col min="10" max="10" width="15.5" bestFit="1" customWidth="1"/>
    <col min="11" max="11" width="16.75" bestFit="1" customWidth="1"/>
    <col min="12" max="12" width="18.1640625" customWidth="1"/>
    <col min="13" max="13" width="16.75" bestFit="1" customWidth="1"/>
    <col min="14" max="14" width="17.4140625" customWidth="1"/>
  </cols>
  <sheetData>
    <row r="1" spans="1:18" x14ac:dyDescent="0.35">
      <c r="A1" t="s">
        <v>0</v>
      </c>
      <c r="B1" t="s">
        <v>1</v>
      </c>
      <c r="C1" t="s">
        <v>30</v>
      </c>
      <c r="D1" t="s">
        <v>2</v>
      </c>
      <c r="E1" t="s">
        <v>3</v>
      </c>
      <c r="F1" t="s">
        <v>4</v>
      </c>
    </row>
    <row r="2" spans="1:18" x14ac:dyDescent="0.35">
      <c r="A2" s="1">
        <v>44271</v>
      </c>
      <c r="B2" t="s">
        <v>14</v>
      </c>
      <c r="C2" t="str">
        <f t="shared" ref="C2:C65" si="0">_xlfn.XLOOKUP(B2,$R$4:$R$12,$Q$4:$Q$12,,0)</f>
        <v xml:space="preserve">Glasgow </v>
      </c>
      <c r="D2" t="s">
        <v>8</v>
      </c>
      <c r="E2" t="s">
        <v>7</v>
      </c>
      <c r="F2">
        <v>102237</v>
      </c>
    </row>
    <row r="3" spans="1:18" x14ac:dyDescent="0.35">
      <c r="A3" s="1">
        <v>44273</v>
      </c>
      <c r="B3" t="s">
        <v>14</v>
      </c>
      <c r="C3" t="str">
        <f t="shared" si="0"/>
        <v xml:space="preserve">Glasgow </v>
      </c>
      <c r="D3" t="s">
        <v>8</v>
      </c>
      <c r="E3" t="s">
        <v>7</v>
      </c>
      <c r="F3">
        <v>99812</v>
      </c>
      <c r="Q3" s="2" t="s">
        <v>20</v>
      </c>
      <c r="R3" s="2" t="s">
        <v>1</v>
      </c>
    </row>
    <row r="4" spans="1:18" x14ac:dyDescent="0.35">
      <c r="A4" s="1">
        <v>44272</v>
      </c>
      <c r="B4" t="s">
        <v>14</v>
      </c>
      <c r="C4" t="str">
        <f t="shared" si="0"/>
        <v xml:space="preserve">Glasgow </v>
      </c>
      <c r="D4" t="s">
        <v>8</v>
      </c>
      <c r="E4" t="s">
        <v>7</v>
      </c>
      <c r="F4">
        <v>99356</v>
      </c>
      <c r="H4" s="73" t="s">
        <v>45</v>
      </c>
      <c r="I4" s="73"/>
      <c r="K4" s="74" t="s">
        <v>45</v>
      </c>
      <c r="L4" s="75"/>
      <c r="Q4" s="3" t="s">
        <v>21</v>
      </c>
      <c r="R4" s="3" t="s">
        <v>11</v>
      </c>
    </row>
    <row r="5" spans="1:18" x14ac:dyDescent="0.35">
      <c r="A5" s="1">
        <v>44267</v>
      </c>
      <c r="B5" t="s">
        <v>14</v>
      </c>
      <c r="C5" t="str">
        <f t="shared" si="0"/>
        <v xml:space="preserve">Glasgow </v>
      </c>
      <c r="D5" t="s">
        <v>8</v>
      </c>
      <c r="E5" t="s">
        <v>7</v>
      </c>
      <c r="F5">
        <v>98419</v>
      </c>
      <c r="H5" s="72" t="s">
        <v>4</v>
      </c>
      <c r="I5" s="72"/>
      <c r="K5" s="72" t="s">
        <v>4</v>
      </c>
      <c r="L5" s="72"/>
      <c r="Q5" s="3" t="s">
        <v>22</v>
      </c>
      <c r="R5" s="3" t="s">
        <v>15</v>
      </c>
    </row>
    <row r="6" spans="1:18" x14ac:dyDescent="0.35">
      <c r="A6" s="1">
        <v>44265</v>
      </c>
      <c r="B6" t="s">
        <v>14</v>
      </c>
      <c r="C6" t="str">
        <f t="shared" si="0"/>
        <v xml:space="preserve">Glasgow </v>
      </c>
      <c r="D6" t="s">
        <v>8</v>
      </c>
      <c r="E6" t="s">
        <v>7</v>
      </c>
      <c r="F6">
        <v>97769</v>
      </c>
      <c r="H6" s="3"/>
      <c r="I6" s="7"/>
      <c r="K6" s="3"/>
      <c r="L6" s="3"/>
      <c r="Q6" s="3" t="s">
        <v>23</v>
      </c>
      <c r="R6" s="3" t="s">
        <v>13</v>
      </c>
    </row>
    <row r="7" spans="1:18" x14ac:dyDescent="0.35">
      <c r="A7" s="1">
        <v>44242</v>
      </c>
      <c r="B7" t="s">
        <v>14</v>
      </c>
      <c r="C7" t="str">
        <f t="shared" si="0"/>
        <v xml:space="preserve">Glasgow </v>
      </c>
      <c r="D7" t="s">
        <v>8</v>
      </c>
      <c r="E7" t="s">
        <v>9</v>
      </c>
      <c r="F7">
        <v>97222</v>
      </c>
      <c r="H7" s="9" t="s">
        <v>32</v>
      </c>
      <c r="I7" s="10">
        <v>27093.039506172838</v>
      </c>
      <c r="K7" s="11" t="s">
        <v>32</v>
      </c>
      <c r="L7" s="12">
        <v>19429.512345679013</v>
      </c>
      <c r="Q7" s="3" t="s">
        <v>24</v>
      </c>
      <c r="R7" s="3" t="s">
        <v>18</v>
      </c>
    </row>
    <row r="8" spans="1:18" x14ac:dyDescent="0.35">
      <c r="A8" s="1">
        <v>44201</v>
      </c>
      <c r="B8" t="s">
        <v>14</v>
      </c>
      <c r="C8" t="str">
        <f t="shared" si="0"/>
        <v xml:space="preserve">Glasgow </v>
      </c>
      <c r="D8" t="s">
        <v>8</v>
      </c>
      <c r="E8" t="s">
        <v>9</v>
      </c>
      <c r="F8">
        <v>97192</v>
      </c>
      <c r="H8" s="3" t="s">
        <v>33</v>
      </c>
      <c r="I8" s="7">
        <v>4462.4818160645937</v>
      </c>
      <c r="K8" s="3" t="s">
        <v>33</v>
      </c>
      <c r="L8" s="7">
        <v>370.186538573478</v>
      </c>
      <c r="Q8" s="3" t="s">
        <v>25</v>
      </c>
      <c r="R8" s="3" t="s">
        <v>14</v>
      </c>
    </row>
    <row r="9" spans="1:18" x14ac:dyDescent="0.35">
      <c r="A9" s="1">
        <v>44276</v>
      </c>
      <c r="B9" t="s">
        <v>14</v>
      </c>
      <c r="C9" t="str">
        <f t="shared" si="0"/>
        <v xml:space="preserve">Glasgow </v>
      </c>
      <c r="D9" t="s">
        <v>8</v>
      </c>
      <c r="E9" t="s">
        <v>7</v>
      </c>
      <c r="F9">
        <v>96815</v>
      </c>
      <c r="H9" s="3" t="s">
        <v>34</v>
      </c>
      <c r="I9" s="7">
        <v>12415.5</v>
      </c>
      <c r="K9" s="3" t="s">
        <v>34</v>
      </c>
      <c r="L9" s="7">
        <v>12490.5</v>
      </c>
      <c r="Q9" s="3" t="s">
        <v>26</v>
      </c>
      <c r="R9" s="3" t="s">
        <v>16</v>
      </c>
    </row>
    <row r="10" spans="1:18" x14ac:dyDescent="0.35">
      <c r="A10" s="1">
        <v>44205</v>
      </c>
      <c r="B10" t="s">
        <v>14</v>
      </c>
      <c r="C10" t="str">
        <f t="shared" si="0"/>
        <v xml:space="preserve">Glasgow </v>
      </c>
      <c r="D10" t="s">
        <v>8</v>
      </c>
      <c r="E10" t="s">
        <v>9</v>
      </c>
      <c r="F10">
        <v>96745</v>
      </c>
      <c r="H10" s="3" t="s">
        <v>35</v>
      </c>
      <c r="I10" s="7">
        <v>12611</v>
      </c>
      <c r="K10" s="3" t="s">
        <v>35</v>
      </c>
      <c r="L10" s="7">
        <v>27093</v>
      </c>
      <c r="Q10" s="3" t="s">
        <v>27</v>
      </c>
      <c r="R10" s="3" t="s">
        <v>5</v>
      </c>
    </row>
    <row r="11" spans="1:18" x14ac:dyDescent="0.35">
      <c r="A11" s="1">
        <v>44237</v>
      </c>
      <c r="B11" t="s">
        <v>14</v>
      </c>
      <c r="C11" t="str">
        <f t="shared" si="0"/>
        <v xml:space="preserve">Glasgow </v>
      </c>
      <c r="D11" t="s">
        <v>8</v>
      </c>
      <c r="E11" t="s">
        <v>9</v>
      </c>
      <c r="F11">
        <v>96723</v>
      </c>
      <c r="H11" s="9" t="s">
        <v>36</v>
      </c>
      <c r="I11" s="10">
        <v>219978.17578036778</v>
      </c>
      <c r="K11" s="11" t="s">
        <v>36</v>
      </c>
      <c r="L11" s="12">
        <v>18248.356589530518</v>
      </c>
      <c r="Q11" s="3" t="s">
        <v>28</v>
      </c>
      <c r="R11" s="3" t="s">
        <v>12</v>
      </c>
    </row>
    <row r="12" spans="1:18" x14ac:dyDescent="0.35">
      <c r="A12" s="1">
        <v>44259</v>
      </c>
      <c r="B12" t="s">
        <v>14</v>
      </c>
      <c r="C12" t="str">
        <f t="shared" si="0"/>
        <v xml:space="preserve">Glasgow </v>
      </c>
      <c r="D12" t="s">
        <v>8</v>
      </c>
      <c r="E12" t="s">
        <v>9</v>
      </c>
      <c r="F12">
        <v>96636</v>
      </c>
      <c r="H12" s="3" t="s">
        <v>37</v>
      </c>
      <c r="I12" s="7">
        <v>48390397819.658379</v>
      </c>
      <c r="K12" s="3" t="s">
        <v>37</v>
      </c>
      <c r="L12" s="7">
        <v>333002518.21866184</v>
      </c>
      <c r="Q12" s="3" t="s">
        <v>29</v>
      </c>
      <c r="R12" s="3" t="s">
        <v>17</v>
      </c>
    </row>
    <row r="13" spans="1:18" x14ac:dyDescent="0.35">
      <c r="A13" s="1">
        <v>44249</v>
      </c>
      <c r="B13" t="s">
        <v>14</v>
      </c>
      <c r="C13" t="str">
        <f t="shared" si="0"/>
        <v xml:space="preserve">Glasgow </v>
      </c>
      <c r="D13" t="s">
        <v>8</v>
      </c>
      <c r="E13" t="s">
        <v>9</v>
      </c>
      <c r="F13">
        <v>96625</v>
      </c>
      <c r="H13" s="3" t="s">
        <v>38</v>
      </c>
      <c r="I13" s="7">
        <v>1388.6422898338139</v>
      </c>
      <c r="K13" s="3" t="s">
        <v>38</v>
      </c>
      <c r="L13" s="7">
        <v>5.5150864379050386</v>
      </c>
    </row>
    <row r="14" spans="1:18" x14ac:dyDescent="0.35">
      <c r="A14" s="1">
        <v>44218</v>
      </c>
      <c r="B14" t="s">
        <v>14</v>
      </c>
      <c r="C14" t="str">
        <f t="shared" si="0"/>
        <v xml:space="preserve">Glasgow </v>
      </c>
      <c r="D14" t="s">
        <v>8</v>
      </c>
      <c r="E14" t="s">
        <v>9</v>
      </c>
      <c r="F14">
        <v>96444</v>
      </c>
      <c r="H14" s="3" t="s">
        <v>39</v>
      </c>
      <c r="I14" s="7">
        <v>35.721796914983358</v>
      </c>
      <c r="K14" s="3" t="s">
        <v>39</v>
      </c>
      <c r="L14" s="7">
        <v>2.2358320514326602</v>
      </c>
    </row>
    <row r="15" spans="1:18" x14ac:dyDescent="0.35">
      <c r="A15" s="1">
        <v>44281</v>
      </c>
      <c r="B15" t="s">
        <v>14</v>
      </c>
      <c r="C15" t="str">
        <f t="shared" si="0"/>
        <v xml:space="preserve">Glasgow </v>
      </c>
      <c r="D15" t="s">
        <v>8</v>
      </c>
      <c r="E15" t="s">
        <v>9</v>
      </c>
      <c r="F15">
        <v>96400</v>
      </c>
      <c r="H15" s="3" t="s">
        <v>40</v>
      </c>
      <c r="I15" s="7">
        <v>9240294</v>
      </c>
      <c r="K15" s="3" t="s">
        <v>40</v>
      </c>
      <c r="L15" s="7">
        <v>99261</v>
      </c>
    </row>
    <row r="16" spans="1:18" x14ac:dyDescent="0.35">
      <c r="A16" s="1">
        <v>44222</v>
      </c>
      <c r="B16" t="s">
        <v>14</v>
      </c>
      <c r="C16" t="str">
        <f t="shared" si="0"/>
        <v xml:space="preserve">Glasgow </v>
      </c>
      <c r="D16" t="s">
        <v>8</v>
      </c>
      <c r="E16" t="s">
        <v>9</v>
      </c>
      <c r="F16">
        <v>96317</v>
      </c>
      <c r="H16" s="9" t="s">
        <v>41</v>
      </c>
      <c r="I16" s="10">
        <v>66</v>
      </c>
      <c r="K16" s="11" t="s">
        <v>41</v>
      </c>
      <c r="L16" s="12">
        <v>2976</v>
      </c>
    </row>
    <row r="17" spans="1:12" x14ac:dyDescent="0.35">
      <c r="A17" s="1">
        <v>44260</v>
      </c>
      <c r="B17" t="s">
        <v>14</v>
      </c>
      <c r="C17" t="str">
        <f t="shared" si="0"/>
        <v xml:space="preserve">Glasgow </v>
      </c>
      <c r="D17" t="s">
        <v>8</v>
      </c>
      <c r="E17" t="s">
        <v>9</v>
      </c>
      <c r="F17">
        <v>96194</v>
      </c>
      <c r="H17" s="9" t="s">
        <v>42</v>
      </c>
      <c r="I17" s="10">
        <v>9240360</v>
      </c>
      <c r="K17" s="11" t="s">
        <v>42</v>
      </c>
      <c r="L17" s="12">
        <v>102237</v>
      </c>
    </row>
    <row r="18" spans="1:12" x14ac:dyDescent="0.35">
      <c r="A18" s="1">
        <v>44278</v>
      </c>
      <c r="B18" t="s">
        <v>14</v>
      </c>
      <c r="C18" t="str">
        <f t="shared" si="0"/>
        <v xml:space="preserve">Glasgow </v>
      </c>
      <c r="D18" t="s">
        <v>8</v>
      </c>
      <c r="E18" t="s">
        <v>7</v>
      </c>
      <c r="F18">
        <v>96178</v>
      </c>
      <c r="H18" s="3" t="s">
        <v>43</v>
      </c>
      <c r="I18" s="7">
        <v>65836086</v>
      </c>
      <c r="K18" s="3" t="s">
        <v>43</v>
      </c>
      <c r="L18" s="7">
        <v>47213715</v>
      </c>
    </row>
    <row r="19" spans="1:12" x14ac:dyDescent="0.35">
      <c r="A19" s="1">
        <v>44219</v>
      </c>
      <c r="B19" t="s">
        <v>14</v>
      </c>
      <c r="C19" t="str">
        <f t="shared" si="0"/>
        <v xml:space="preserve">Glasgow </v>
      </c>
      <c r="D19" t="s">
        <v>8</v>
      </c>
      <c r="E19" t="s">
        <v>9</v>
      </c>
      <c r="F19">
        <v>96088</v>
      </c>
      <c r="H19" s="3" t="s">
        <v>44</v>
      </c>
      <c r="I19" s="7">
        <v>2430</v>
      </c>
      <c r="K19" s="3" t="s">
        <v>44</v>
      </c>
      <c r="L19" s="7">
        <v>2430</v>
      </c>
    </row>
    <row r="20" spans="1:12" x14ac:dyDescent="0.35">
      <c r="A20" s="1">
        <v>44223</v>
      </c>
      <c r="B20" t="s">
        <v>14</v>
      </c>
      <c r="C20" t="str">
        <f t="shared" si="0"/>
        <v xml:space="preserve">Glasgow </v>
      </c>
      <c r="D20" t="s">
        <v>8</v>
      </c>
      <c r="E20" t="s">
        <v>9</v>
      </c>
      <c r="F20">
        <v>95952</v>
      </c>
    </row>
    <row r="21" spans="1:12" x14ac:dyDescent="0.35">
      <c r="A21" s="1">
        <v>44257</v>
      </c>
      <c r="B21" t="s">
        <v>14</v>
      </c>
      <c r="C21" t="str">
        <f t="shared" si="0"/>
        <v xml:space="preserve">Glasgow </v>
      </c>
      <c r="D21" t="s">
        <v>8</v>
      </c>
      <c r="E21" t="s">
        <v>9</v>
      </c>
      <c r="F21">
        <v>95472</v>
      </c>
    </row>
    <row r="22" spans="1:12" x14ac:dyDescent="0.35">
      <c r="A22" s="1">
        <v>44279</v>
      </c>
      <c r="B22" t="s">
        <v>14</v>
      </c>
      <c r="C22" t="str">
        <f t="shared" si="0"/>
        <v xml:space="preserve">Glasgow </v>
      </c>
      <c r="D22" t="s">
        <v>8</v>
      </c>
      <c r="E22" t="s">
        <v>7</v>
      </c>
      <c r="F22">
        <v>95080</v>
      </c>
      <c r="H22" s="74" t="s">
        <v>45</v>
      </c>
      <c r="I22" s="76"/>
      <c r="J22" s="76"/>
      <c r="K22" s="76"/>
      <c r="L22" s="75"/>
    </row>
    <row r="23" spans="1:12" x14ac:dyDescent="0.35">
      <c r="A23" s="1">
        <v>44209</v>
      </c>
      <c r="B23" t="s">
        <v>14</v>
      </c>
      <c r="C23" t="str">
        <f t="shared" si="0"/>
        <v xml:space="preserve">Glasgow </v>
      </c>
      <c r="D23" t="s">
        <v>8</v>
      </c>
      <c r="E23" t="s">
        <v>9</v>
      </c>
      <c r="F23">
        <v>95000</v>
      </c>
      <c r="H23" s="77" t="s">
        <v>4</v>
      </c>
      <c r="I23" s="78"/>
      <c r="J23" s="78"/>
      <c r="K23" s="78"/>
      <c r="L23" s="79"/>
    </row>
    <row r="24" spans="1:12" x14ac:dyDescent="0.35">
      <c r="A24" s="1">
        <v>44285</v>
      </c>
      <c r="B24" t="s">
        <v>14</v>
      </c>
      <c r="C24" t="str">
        <f t="shared" si="0"/>
        <v xml:space="preserve">Glasgow </v>
      </c>
      <c r="D24" t="s">
        <v>8</v>
      </c>
      <c r="E24" t="s">
        <v>9</v>
      </c>
      <c r="F24">
        <v>94924</v>
      </c>
      <c r="H24" s="3"/>
      <c r="I24" s="13" t="s">
        <v>6</v>
      </c>
      <c r="J24" s="13" t="s">
        <v>46</v>
      </c>
      <c r="K24" s="13" t="s">
        <v>10</v>
      </c>
      <c r="L24" s="13" t="s">
        <v>19</v>
      </c>
    </row>
    <row r="25" spans="1:12" x14ac:dyDescent="0.35">
      <c r="A25" s="1">
        <v>44212</v>
      </c>
      <c r="B25" t="s">
        <v>14</v>
      </c>
      <c r="C25" t="str">
        <f t="shared" si="0"/>
        <v xml:space="preserve">Glasgow </v>
      </c>
      <c r="D25" t="s">
        <v>8</v>
      </c>
      <c r="E25" t="s">
        <v>9</v>
      </c>
      <c r="F25">
        <v>94878</v>
      </c>
      <c r="H25" s="9" t="s">
        <v>32</v>
      </c>
      <c r="I25" s="10">
        <v>21933.765432098764</v>
      </c>
      <c r="J25" s="10">
        <v>49352.002469135805</v>
      </c>
      <c r="K25" s="10">
        <v>9992.6057213930344</v>
      </c>
      <c r="L25" s="14">
        <v>10093.166666666666</v>
      </c>
    </row>
    <row r="26" spans="1:12" x14ac:dyDescent="0.35">
      <c r="A26" s="1">
        <v>44266</v>
      </c>
      <c r="B26" t="s">
        <v>14</v>
      </c>
      <c r="C26" t="str">
        <f t="shared" si="0"/>
        <v xml:space="preserve">Glasgow </v>
      </c>
      <c r="D26" t="s">
        <v>8</v>
      </c>
      <c r="E26" t="s">
        <v>7</v>
      </c>
      <c r="F26">
        <v>94566</v>
      </c>
      <c r="H26" s="3" t="s">
        <v>33</v>
      </c>
      <c r="I26" s="7">
        <v>6793.5381765694774</v>
      </c>
      <c r="J26" s="7">
        <v>11386.638544272068</v>
      </c>
      <c r="K26" s="7">
        <v>1610.8459603097435</v>
      </c>
      <c r="L26" s="6">
        <v>3009.7014405271352</v>
      </c>
    </row>
    <row r="27" spans="1:12" x14ac:dyDescent="0.35">
      <c r="A27" s="1">
        <v>44224</v>
      </c>
      <c r="B27" t="s">
        <v>14</v>
      </c>
      <c r="C27" t="str">
        <f t="shared" si="0"/>
        <v xml:space="preserve">Glasgow </v>
      </c>
      <c r="D27" t="s">
        <v>8</v>
      </c>
      <c r="E27" t="s">
        <v>9</v>
      </c>
      <c r="F27">
        <v>94560</v>
      </c>
      <c r="H27" s="3" t="s">
        <v>34</v>
      </c>
      <c r="I27" s="7">
        <v>10412</v>
      </c>
      <c r="J27" s="7">
        <v>31715.5</v>
      </c>
      <c r="K27" s="7">
        <v>7175</v>
      </c>
      <c r="L27" s="6">
        <v>7768</v>
      </c>
    </row>
    <row r="28" spans="1:12" x14ac:dyDescent="0.35">
      <c r="A28" s="1">
        <v>44286</v>
      </c>
      <c r="B28" t="s">
        <v>14</v>
      </c>
      <c r="C28" t="str">
        <f t="shared" si="0"/>
        <v xml:space="preserve">Glasgow </v>
      </c>
      <c r="D28" t="s">
        <v>8</v>
      </c>
      <c r="E28" t="s">
        <v>9</v>
      </c>
      <c r="F28">
        <v>94492</v>
      </c>
      <c r="H28" s="3" t="s">
        <v>35</v>
      </c>
      <c r="I28" s="7">
        <v>13069</v>
      </c>
      <c r="J28" s="7">
        <v>34357</v>
      </c>
      <c r="K28" s="7">
        <v>7087</v>
      </c>
      <c r="L28" s="6">
        <v>0</v>
      </c>
    </row>
    <row r="29" spans="1:12" x14ac:dyDescent="0.35">
      <c r="A29" s="1">
        <v>44254</v>
      </c>
      <c r="B29" t="s">
        <v>14</v>
      </c>
      <c r="C29" t="str">
        <f t="shared" si="0"/>
        <v xml:space="preserve">Glasgow </v>
      </c>
      <c r="D29" t="s">
        <v>8</v>
      </c>
      <c r="E29" t="s">
        <v>9</v>
      </c>
      <c r="F29">
        <v>94464</v>
      </c>
      <c r="H29" s="9" t="s">
        <v>36</v>
      </c>
      <c r="I29" s="10">
        <v>193347.48608340017</v>
      </c>
      <c r="J29" s="10">
        <v>324069.41423667379</v>
      </c>
      <c r="K29" s="10">
        <v>45675.36606430605</v>
      </c>
      <c r="L29" s="14">
        <v>7372.2328074109728</v>
      </c>
    </row>
    <row r="30" spans="1:12" x14ac:dyDescent="0.35">
      <c r="A30" s="1">
        <v>44275</v>
      </c>
      <c r="B30" t="s">
        <v>14</v>
      </c>
      <c r="C30" t="str">
        <f t="shared" si="0"/>
        <v xml:space="preserve">Glasgow </v>
      </c>
      <c r="D30" t="s">
        <v>8</v>
      </c>
      <c r="E30" t="s">
        <v>7</v>
      </c>
      <c r="F30">
        <v>94325</v>
      </c>
      <c r="H30" s="3" t="s">
        <v>37</v>
      </c>
      <c r="I30" s="7">
        <v>37383250374.770622</v>
      </c>
      <c r="J30" s="7">
        <v>105020985243.70087</v>
      </c>
      <c r="K30" s="7">
        <v>2086239065.1083608</v>
      </c>
      <c r="L30" s="6">
        <v>54349816.566666678</v>
      </c>
    </row>
    <row r="31" spans="1:12" x14ac:dyDescent="0.35">
      <c r="A31" s="1">
        <v>44252</v>
      </c>
      <c r="B31" t="s">
        <v>14</v>
      </c>
      <c r="C31" t="str">
        <f t="shared" si="0"/>
        <v xml:space="preserve">Glasgow </v>
      </c>
      <c r="D31" t="s">
        <v>8</v>
      </c>
      <c r="E31" t="s">
        <v>9</v>
      </c>
      <c r="F31">
        <v>94185</v>
      </c>
      <c r="H31" s="3" t="s">
        <v>38</v>
      </c>
      <c r="I31" s="7">
        <v>612.56554278843794</v>
      </c>
      <c r="J31" s="7">
        <v>802.6880359314016</v>
      </c>
      <c r="K31" s="7">
        <v>790.47805900769072</v>
      </c>
      <c r="L31" s="6">
        <v>4.4493338403052078</v>
      </c>
    </row>
    <row r="32" spans="1:12" x14ac:dyDescent="0.35">
      <c r="A32" s="1">
        <v>44255</v>
      </c>
      <c r="B32" t="s">
        <v>14</v>
      </c>
      <c r="C32" t="str">
        <f t="shared" si="0"/>
        <v xml:space="preserve">Glasgow </v>
      </c>
      <c r="D32" t="s">
        <v>8</v>
      </c>
      <c r="E32" t="s">
        <v>9</v>
      </c>
      <c r="F32">
        <v>94133</v>
      </c>
      <c r="H32" s="3" t="s">
        <v>39</v>
      </c>
      <c r="I32" s="7">
        <v>23.864843798384527</v>
      </c>
      <c r="J32" s="7">
        <v>28.268412666178662</v>
      </c>
      <c r="K32" s="7">
        <v>27.998341729275609</v>
      </c>
      <c r="L32" s="6">
        <v>2.013178726347189</v>
      </c>
    </row>
    <row r="33" spans="1:12" x14ac:dyDescent="0.35">
      <c r="A33" s="1">
        <v>44207</v>
      </c>
      <c r="B33" t="s">
        <v>14</v>
      </c>
      <c r="C33" t="str">
        <f t="shared" si="0"/>
        <v xml:space="preserve">Glasgow </v>
      </c>
      <c r="D33" t="s">
        <v>8</v>
      </c>
      <c r="E33" t="s">
        <v>9</v>
      </c>
      <c r="F33">
        <v>94069</v>
      </c>
      <c r="H33" s="3" t="s">
        <v>40</v>
      </c>
      <c r="I33" s="7">
        <v>5133817</v>
      </c>
      <c r="J33" s="7">
        <v>9238559</v>
      </c>
      <c r="K33" s="7">
        <v>1297983</v>
      </c>
      <c r="L33" s="6">
        <v>20642</v>
      </c>
    </row>
    <row r="34" spans="1:12" x14ac:dyDescent="0.35">
      <c r="A34" s="1">
        <v>44229</v>
      </c>
      <c r="B34" t="s">
        <v>14</v>
      </c>
      <c r="C34" t="str">
        <f t="shared" si="0"/>
        <v xml:space="preserve">Glasgow </v>
      </c>
      <c r="D34" t="s">
        <v>8</v>
      </c>
      <c r="E34" t="s">
        <v>9</v>
      </c>
      <c r="F34">
        <v>93999</v>
      </c>
      <c r="H34" s="9" t="s">
        <v>41</v>
      </c>
      <c r="I34" s="10">
        <v>83</v>
      </c>
      <c r="J34" s="10">
        <v>1801</v>
      </c>
      <c r="K34" s="10">
        <v>66</v>
      </c>
      <c r="L34" s="14">
        <v>3885</v>
      </c>
    </row>
    <row r="35" spans="1:12" x14ac:dyDescent="0.35">
      <c r="A35" s="1">
        <v>44264</v>
      </c>
      <c r="B35" t="s">
        <v>14</v>
      </c>
      <c r="C35" t="str">
        <f t="shared" si="0"/>
        <v xml:space="preserve">Glasgow </v>
      </c>
      <c r="D35" t="s">
        <v>8</v>
      </c>
      <c r="E35" t="s">
        <v>7</v>
      </c>
      <c r="F35">
        <v>92993</v>
      </c>
      <c r="H35" s="9" t="s">
        <v>42</v>
      </c>
      <c r="I35" s="10">
        <v>5133900</v>
      </c>
      <c r="J35" s="10">
        <v>9240360</v>
      </c>
      <c r="K35" s="10">
        <v>1298049</v>
      </c>
      <c r="L35" s="14">
        <v>24527</v>
      </c>
    </row>
    <row r="36" spans="1:12" x14ac:dyDescent="0.35">
      <c r="A36" s="1">
        <v>44215</v>
      </c>
      <c r="B36" t="s">
        <v>14</v>
      </c>
      <c r="C36" t="str">
        <f t="shared" si="0"/>
        <v xml:space="preserve">Glasgow </v>
      </c>
      <c r="D36" t="s">
        <v>8</v>
      </c>
      <c r="E36" t="s">
        <v>9</v>
      </c>
      <c r="F36">
        <v>92980</v>
      </c>
      <c r="H36" s="3" t="s">
        <v>43</v>
      </c>
      <c r="I36" s="7">
        <v>17766350</v>
      </c>
      <c r="J36" s="7">
        <v>39975122</v>
      </c>
      <c r="K36" s="7">
        <v>8034055</v>
      </c>
      <c r="L36" s="6">
        <v>60559</v>
      </c>
    </row>
    <row r="37" spans="1:12" x14ac:dyDescent="0.35">
      <c r="A37" s="1">
        <v>44220</v>
      </c>
      <c r="B37" t="s">
        <v>14</v>
      </c>
      <c r="C37" t="str">
        <f t="shared" si="0"/>
        <v xml:space="preserve">Glasgow </v>
      </c>
      <c r="D37" t="s">
        <v>8</v>
      </c>
      <c r="E37" t="s">
        <v>9</v>
      </c>
      <c r="F37">
        <v>92473</v>
      </c>
      <c r="H37" s="3" t="s">
        <v>44</v>
      </c>
      <c r="I37" s="7">
        <v>810</v>
      </c>
      <c r="J37" s="7">
        <v>810</v>
      </c>
      <c r="K37" s="7">
        <v>804</v>
      </c>
      <c r="L37" s="6">
        <v>6</v>
      </c>
    </row>
    <row r="38" spans="1:12" x14ac:dyDescent="0.35">
      <c r="A38" s="1">
        <v>44280</v>
      </c>
      <c r="B38" t="s">
        <v>14</v>
      </c>
      <c r="C38" t="str">
        <f t="shared" si="0"/>
        <v xml:space="preserve">Glasgow </v>
      </c>
      <c r="D38" t="s">
        <v>8</v>
      </c>
      <c r="E38" t="s">
        <v>9</v>
      </c>
      <c r="F38">
        <v>92397</v>
      </c>
    </row>
    <row r="39" spans="1:12" x14ac:dyDescent="0.35">
      <c r="A39" s="1">
        <v>44236</v>
      </c>
      <c r="B39" t="s">
        <v>14</v>
      </c>
      <c r="C39" t="str">
        <f t="shared" si="0"/>
        <v xml:space="preserve">Glasgow </v>
      </c>
      <c r="D39" t="s">
        <v>8</v>
      </c>
      <c r="E39" t="s">
        <v>9</v>
      </c>
      <c r="F39">
        <v>92231</v>
      </c>
      <c r="H39" s="70" t="s">
        <v>47</v>
      </c>
      <c r="I39" s="70"/>
      <c r="J39" s="70"/>
      <c r="K39" s="70"/>
    </row>
    <row r="40" spans="1:12" x14ac:dyDescent="0.35">
      <c r="A40" s="1">
        <v>44216</v>
      </c>
      <c r="B40" t="s">
        <v>14</v>
      </c>
      <c r="C40" t="str">
        <f t="shared" si="0"/>
        <v xml:space="preserve">Glasgow </v>
      </c>
      <c r="D40" t="s">
        <v>8</v>
      </c>
      <c r="E40" t="s">
        <v>9</v>
      </c>
      <c r="F40">
        <v>91975</v>
      </c>
      <c r="H40" s="71" t="s">
        <v>4</v>
      </c>
      <c r="I40" s="71"/>
      <c r="J40" s="71"/>
      <c r="K40" s="71"/>
    </row>
    <row r="41" spans="1:12" x14ac:dyDescent="0.35">
      <c r="A41" s="1">
        <v>44244</v>
      </c>
      <c r="B41" t="s">
        <v>14</v>
      </c>
      <c r="C41" t="str">
        <f t="shared" si="0"/>
        <v xml:space="preserve">Glasgow </v>
      </c>
      <c r="D41" t="s">
        <v>8</v>
      </c>
      <c r="E41" t="s">
        <v>9</v>
      </c>
      <c r="F41">
        <v>90599</v>
      </c>
      <c r="H41" s="3"/>
      <c r="I41" s="13" t="s">
        <v>6</v>
      </c>
      <c r="J41" s="13" t="s">
        <v>46</v>
      </c>
      <c r="K41" s="13" t="s">
        <v>10</v>
      </c>
    </row>
    <row r="42" spans="1:12" x14ac:dyDescent="0.35">
      <c r="A42" s="1">
        <v>44235</v>
      </c>
      <c r="B42" t="s">
        <v>14</v>
      </c>
      <c r="C42" t="str">
        <f t="shared" si="0"/>
        <v xml:space="preserve">Glasgow </v>
      </c>
      <c r="D42" t="s">
        <v>8</v>
      </c>
      <c r="E42" t="s">
        <v>9</v>
      </c>
      <c r="F42">
        <v>90264</v>
      </c>
      <c r="H42" s="11" t="s">
        <v>32</v>
      </c>
      <c r="I42" s="12">
        <v>12052.875308641975</v>
      </c>
      <c r="J42" s="12">
        <v>37778.025925925926</v>
      </c>
      <c r="K42" s="12">
        <v>8457.6358024691363</v>
      </c>
    </row>
    <row r="43" spans="1:12" x14ac:dyDescent="0.35">
      <c r="A43" s="1">
        <v>44247</v>
      </c>
      <c r="B43" t="s">
        <v>14</v>
      </c>
      <c r="C43" t="str">
        <f t="shared" si="0"/>
        <v xml:space="preserve">Glasgow </v>
      </c>
      <c r="D43" t="s">
        <v>8</v>
      </c>
      <c r="E43" t="s">
        <v>9</v>
      </c>
      <c r="F43">
        <v>90029</v>
      </c>
      <c r="H43" s="3" t="s">
        <v>33</v>
      </c>
      <c r="I43" s="7">
        <v>208.98225690101111</v>
      </c>
      <c r="J43" s="7">
        <v>731.81997095204929</v>
      </c>
      <c r="K43" s="7">
        <v>151.34866150124788</v>
      </c>
    </row>
    <row r="44" spans="1:12" x14ac:dyDescent="0.35">
      <c r="A44" s="1">
        <v>44284</v>
      </c>
      <c r="B44" t="s">
        <v>14</v>
      </c>
      <c r="C44" t="str">
        <f t="shared" si="0"/>
        <v xml:space="preserve">Glasgow </v>
      </c>
      <c r="D44" t="s">
        <v>8</v>
      </c>
      <c r="E44" t="s">
        <v>9</v>
      </c>
      <c r="F44">
        <v>88549</v>
      </c>
      <c r="H44" s="3" t="s">
        <v>34</v>
      </c>
      <c r="I44" s="7">
        <v>10453.5</v>
      </c>
      <c r="J44" s="7">
        <v>31584.5</v>
      </c>
      <c r="K44" s="7">
        <v>7182</v>
      </c>
    </row>
    <row r="45" spans="1:12" x14ac:dyDescent="0.35">
      <c r="A45" s="1">
        <v>44231</v>
      </c>
      <c r="B45" t="s">
        <v>14</v>
      </c>
      <c r="C45" t="str">
        <f t="shared" si="0"/>
        <v xml:space="preserve">Glasgow </v>
      </c>
      <c r="D45" t="s">
        <v>8</v>
      </c>
      <c r="E45" t="s">
        <v>9</v>
      </c>
      <c r="F45">
        <v>88499</v>
      </c>
      <c r="H45" s="3" t="s">
        <v>35</v>
      </c>
      <c r="I45" s="7">
        <v>27093</v>
      </c>
      <c r="J45" s="7">
        <v>27093</v>
      </c>
      <c r="K45" s="7">
        <v>7087</v>
      </c>
    </row>
    <row r="46" spans="1:12" x14ac:dyDescent="0.35">
      <c r="A46" s="1">
        <v>44282</v>
      </c>
      <c r="B46" t="s">
        <v>14</v>
      </c>
      <c r="C46" t="str">
        <f t="shared" si="0"/>
        <v xml:space="preserve">Glasgow </v>
      </c>
      <c r="D46" t="s">
        <v>8</v>
      </c>
      <c r="E46" t="s">
        <v>9</v>
      </c>
      <c r="F46">
        <v>88280</v>
      </c>
      <c r="H46" s="11" t="s">
        <v>36</v>
      </c>
      <c r="I46" s="12">
        <v>5947.7393013267292</v>
      </c>
      <c r="J46" s="12">
        <v>20827.961508660639</v>
      </c>
      <c r="K46" s="12">
        <v>4307.4584204560397</v>
      </c>
    </row>
    <row r="47" spans="1:12" x14ac:dyDescent="0.35">
      <c r="A47" s="1">
        <v>44221</v>
      </c>
      <c r="B47" t="s">
        <v>14</v>
      </c>
      <c r="C47" t="str">
        <f t="shared" si="0"/>
        <v xml:space="preserve">Glasgow </v>
      </c>
      <c r="D47" t="s">
        <v>8</v>
      </c>
      <c r="E47" t="s">
        <v>9</v>
      </c>
      <c r="F47">
        <v>87415</v>
      </c>
      <c r="H47" s="3" t="s">
        <v>37</v>
      </c>
      <c r="I47" s="7">
        <v>35375602.796546571</v>
      </c>
      <c r="J47" s="7">
        <v>433803980.60624915</v>
      </c>
      <c r="K47" s="7">
        <v>18554198.043957639</v>
      </c>
    </row>
    <row r="48" spans="1:12" x14ac:dyDescent="0.35">
      <c r="A48" s="1">
        <v>44241</v>
      </c>
      <c r="B48" t="s">
        <v>14</v>
      </c>
      <c r="C48" t="str">
        <f t="shared" si="0"/>
        <v xml:space="preserve">Glasgow </v>
      </c>
      <c r="D48" t="s">
        <v>8</v>
      </c>
      <c r="E48" t="s">
        <v>9</v>
      </c>
      <c r="F48">
        <v>86928</v>
      </c>
      <c r="H48" s="3" t="s">
        <v>38</v>
      </c>
      <c r="I48" s="7">
        <v>1.7813441555113747</v>
      </c>
      <c r="J48" s="7">
        <v>1.3949484531300311</v>
      </c>
      <c r="K48" s="7">
        <v>4.515834786656896</v>
      </c>
    </row>
    <row r="49" spans="1:11" x14ac:dyDescent="0.35">
      <c r="A49" s="1">
        <v>44251</v>
      </c>
      <c r="B49" t="s">
        <v>14</v>
      </c>
      <c r="C49" t="str">
        <f t="shared" si="0"/>
        <v xml:space="preserve">Glasgow </v>
      </c>
      <c r="D49" t="s">
        <v>8</v>
      </c>
      <c r="E49" t="s">
        <v>9</v>
      </c>
      <c r="F49">
        <v>85927</v>
      </c>
      <c r="H49" s="3" t="s">
        <v>39</v>
      </c>
      <c r="I49" s="7">
        <v>1.4080878520558</v>
      </c>
      <c r="J49" s="7">
        <v>1.4829350930847325</v>
      </c>
      <c r="K49" s="7">
        <v>1.9140334387879203</v>
      </c>
    </row>
    <row r="50" spans="1:11" x14ac:dyDescent="0.35">
      <c r="A50" s="1">
        <v>44217</v>
      </c>
      <c r="B50" t="s">
        <v>14</v>
      </c>
      <c r="C50" t="str">
        <f t="shared" si="0"/>
        <v xml:space="preserve">Glasgow </v>
      </c>
      <c r="D50" t="s">
        <v>8</v>
      </c>
      <c r="E50" t="s">
        <v>9</v>
      </c>
      <c r="F50">
        <v>85526</v>
      </c>
      <c r="H50" s="3" t="s">
        <v>40</v>
      </c>
      <c r="I50" s="7">
        <v>28564</v>
      </c>
      <c r="J50" s="7">
        <v>86177</v>
      </c>
      <c r="K50" s="7">
        <v>25647</v>
      </c>
    </row>
    <row r="51" spans="1:11" x14ac:dyDescent="0.35">
      <c r="A51" s="1">
        <v>44226</v>
      </c>
      <c r="B51" t="s">
        <v>14</v>
      </c>
      <c r="C51" t="str">
        <f t="shared" si="0"/>
        <v xml:space="preserve">Glasgow </v>
      </c>
      <c r="D51" t="s">
        <v>8</v>
      </c>
      <c r="E51" t="s">
        <v>9</v>
      </c>
      <c r="F51">
        <v>85450</v>
      </c>
      <c r="H51" s="11" t="s">
        <v>41</v>
      </c>
      <c r="I51" s="12">
        <v>3516</v>
      </c>
      <c r="J51" s="12">
        <v>16060</v>
      </c>
      <c r="K51" s="12">
        <v>2976</v>
      </c>
    </row>
    <row r="52" spans="1:11" x14ac:dyDescent="0.35">
      <c r="A52" s="1">
        <v>44258</v>
      </c>
      <c r="B52" t="s">
        <v>14</v>
      </c>
      <c r="C52" t="str">
        <f t="shared" si="0"/>
        <v xml:space="preserve">Glasgow </v>
      </c>
      <c r="D52" t="s">
        <v>8</v>
      </c>
      <c r="E52" t="s">
        <v>9</v>
      </c>
      <c r="F52">
        <v>85363</v>
      </c>
      <c r="H52" s="11" t="s">
        <v>42</v>
      </c>
      <c r="I52" s="12">
        <v>32080</v>
      </c>
      <c r="J52" s="12">
        <v>102237</v>
      </c>
      <c r="K52" s="12">
        <v>28623</v>
      </c>
    </row>
    <row r="53" spans="1:11" x14ac:dyDescent="0.35">
      <c r="A53" s="1">
        <v>44268</v>
      </c>
      <c r="B53" t="s">
        <v>14</v>
      </c>
      <c r="C53" t="str">
        <f t="shared" si="0"/>
        <v xml:space="preserve">Glasgow </v>
      </c>
      <c r="D53" t="s">
        <v>8</v>
      </c>
      <c r="E53" t="s">
        <v>7</v>
      </c>
      <c r="F53">
        <v>85041</v>
      </c>
      <c r="H53" s="3" t="s">
        <v>43</v>
      </c>
      <c r="I53" s="7">
        <v>9762829</v>
      </c>
      <c r="J53" s="7">
        <v>30600201</v>
      </c>
      <c r="K53" s="7">
        <v>6850685</v>
      </c>
    </row>
    <row r="54" spans="1:11" x14ac:dyDescent="0.35">
      <c r="A54" s="1">
        <v>44199</v>
      </c>
      <c r="B54" t="s">
        <v>14</v>
      </c>
      <c r="C54" t="str">
        <f t="shared" si="0"/>
        <v xml:space="preserve">Glasgow </v>
      </c>
      <c r="D54" t="s">
        <v>8</v>
      </c>
      <c r="E54" t="s">
        <v>9</v>
      </c>
      <c r="F54">
        <v>85014</v>
      </c>
      <c r="H54" s="3" t="s">
        <v>44</v>
      </c>
      <c r="I54" s="7">
        <v>810</v>
      </c>
      <c r="J54" s="7">
        <v>810</v>
      </c>
      <c r="K54" s="7">
        <v>810</v>
      </c>
    </row>
    <row r="55" spans="1:11" x14ac:dyDescent="0.35">
      <c r="A55" s="1">
        <v>44200</v>
      </c>
      <c r="B55" t="s">
        <v>14</v>
      </c>
      <c r="C55" t="str">
        <f t="shared" si="0"/>
        <v xml:space="preserve">Glasgow </v>
      </c>
      <c r="D55" t="s">
        <v>8</v>
      </c>
      <c r="E55" t="s">
        <v>9</v>
      </c>
      <c r="F55">
        <v>84993</v>
      </c>
    </row>
    <row r="56" spans="1:11" x14ac:dyDescent="0.35">
      <c r="A56" s="1">
        <v>44246</v>
      </c>
      <c r="B56" t="s">
        <v>14</v>
      </c>
      <c r="C56" t="str">
        <f t="shared" si="0"/>
        <v xml:space="preserve">Glasgow </v>
      </c>
      <c r="D56" t="s">
        <v>8</v>
      </c>
      <c r="E56" t="s">
        <v>9</v>
      </c>
      <c r="F56">
        <v>84971</v>
      </c>
    </row>
    <row r="57" spans="1:11" x14ac:dyDescent="0.35">
      <c r="A57" s="1">
        <v>44250</v>
      </c>
      <c r="B57" t="s">
        <v>14</v>
      </c>
      <c r="C57" t="str">
        <f t="shared" si="0"/>
        <v xml:space="preserve">Glasgow </v>
      </c>
      <c r="D57" t="s">
        <v>8</v>
      </c>
      <c r="E57" t="s">
        <v>9</v>
      </c>
      <c r="F57">
        <v>84148</v>
      </c>
    </row>
    <row r="58" spans="1:11" x14ac:dyDescent="0.35">
      <c r="A58" s="1">
        <v>44227</v>
      </c>
      <c r="B58" t="s">
        <v>14</v>
      </c>
      <c r="C58" t="str">
        <f t="shared" si="0"/>
        <v xml:space="preserve">Glasgow </v>
      </c>
      <c r="D58" t="s">
        <v>8</v>
      </c>
      <c r="E58" t="s">
        <v>9</v>
      </c>
      <c r="F58">
        <v>83863</v>
      </c>
    </row>
    <row r="59" spans="1:11" x14ac:dyDescent="0.35">
      <c r="A59" s="1">
        <v>44234</v>
      </c>
      <c r="B59" t="s">
        <v>14</v>
      </c>
      <c r="C59" t="str">
        <f t="shared" si="0"/>
        <v xml:space="preserve">Glasgow </v>
      </c>
      <c r="D59" t="s">
        <v>8</v>
      </c>
      <c r="E59" t="s">
        <v>9</v>
      </c>
      <c r="F59">
        <v>83034</v>
      </c>
    </row>
    <row r="60" spans="1:11" x14ac:dyDescent="0.35">
      <c r="A60" s="1">
        <v>44274</v>
      </c>
      <c r="B60" t="s">
        <v>14</v>
      </c>
      <c r="C60" t="str">
        <f t="shared" si="0"/>
        <v xml:space="preserve">Glasgow </v>
      </c>
      <c r="D60" t="s">
        <v>8</v>
      </c>
      <c r="E60" t="s">
        <v>7</v>
      </c>
      <c r="F60">
        <v>81924</v>
      </c>
    </row>
    <row r="61" spans="1:11" x14ac:dyDescent="0.35">
      <c r="A61" s="1">
        <v>44203</v>
      </c>
      <c r="B61" t="s">
        <v>14</v>
      </c>
      <c r="C61" t="str">
        <f t="shared" si="0"/>
        <v xml:space="preserve">Glasgow </v>
      </c>
      <c r="D61" t="s">
        <v>8</v>
      </c>
      <c r="E61" t="s">
        <v>9</v>
      </c>
      <c r="F61">
        <v>81826</v>
      </c>
    </row>
    <row r="62" spans="1:11" x14ac:dyDescent="0.35">
      <c r="A62" s="1">
        <v>44204</v>
      </c>
      <c r="B62" t="s">
        <v>14</v>
      </c>
      <c r="C62" t="str">
        <f t="shared" si="0"/>
        <v xml:space="preserve">Glasgow </v>
      </c>
      <c r="D62" t="s">
        <v>8</v>
      </c>
      <c r="E62" t="s">
        <v>9</v>
      </c>
      <c r="F62">
        <v>81445</v>
      </c>
    </row>
    <row r="63" spans="1:11" x14ac:dyDescent="0.35">
      <c r="A63" s="1">
        <v>44214</v>
      </c>
      <c r="B63" t="s">
        <v>14</v>
      </c>
      <c r="C63" t="str">
        <f t="shared" si="0"/>
        <v xml:space="preserve">Glasgow </v>
      </c>
      <c r="D63" t="s">
        <v>8</v>
      </c>
      <c r="E63" t="s">
        <v>9</v>
      </c>
      <c r="F63">
        <v>81033</v>
      </c>
    </row>
    <row r="64" spans="1:11" x14ac:dyDescent="0.35">
      <c r="A64" s="1">
        <v>44202</v>
      </c>
      <c r="B64" t="s">
        <v>14</v>
      </c>
      <c r="C64" t="str">
        <f t="shared" si="0"/>
        <v xml:space="preserve">Glasgow </v>
      </c>
      <c r="D64" t="s">
        <v>8</v>
      </c>
      <c r="E64" t="s">
        <v>9</v>
      </c>
      <c r="F64">
        <v>80807</v>
      </c>
    </row>
    <row r="65" spans="1:6" x14ac:dyDescent="0.35">
      <c r="A65" s="1">
        <v>44269</v>
      </c>
      <c r="B65" t="s">
        <v>14</v>
      </c>
      <c r="C65" t="str">
        <f t="shared" si="0"/>
        <v xml:space="preserve">Glasgow </v>
      </c>
      <c r="D65" t="s">
        <v>8</v>
      </c>
      <c r="E65" t="s">
        <v>7</v>
      </c>
      <c r="F65">
        <v>80693</v>
      </c>
    </row>
    <row r="66" spans="1:6" x14ac:dyDescent="0.35">
      <c r="A66" s="1">
        <v>44243</v>
      </c>
      <c r="B66" t="s">
        <v>14</v>
      </c>
      <c r="C66" t="str">
        <f t="shared" ref="C66:C129" si="1">_xlfn.XLOOKUP(B66,$R$4:$R$12,$Q$4:$Q$12,,0)</f>
        <v xml:space="preserve">Glasgow </v>
      </c>
      <c r="D66" t="s">
        <v>8</v>
      </c>
      <c r="E66" t="s">
        <v>9</v>
      </c>
      <c r="F66">
        <v>80224</v>
      </c>
    </row>
    <row r="67" spans="1:6" x14ac:dyDescent="0.35">
      <c r="A67" s="1">
        <v>44240</v>
      </c>
      <c r="B67" t="s">
        <v>14</v>
      </c>
      <c r="C67" t="str">
        <f t="shared" si="1"/>
        <v xml:space="preserve">Glasgow </v>
      </c>
      <c r="D67" t="s">
        <v>8</v>
      </c>
      <c r="E67" t="s">
        <v>9</v>
      </c>
      <c r="F67">
        <v>80004</v>
      </c>
    </row>
    <row r="68" spans="1:6" x14ac:dyDescent="0.35">
      <c r="A68" s="1">
        <v>44197</v>
      </c>
      <c r="B68" t="s">
        <v>14</v>
      </c>
      <c r="C68" t="str">
        <f t="shared" si="1"/>
        <v xml:space="preserve">Glasgow </v>
      </c>
      <c r="D68" t="s">
        <v>8</v>
      </c>
      <c r="E68" t="s">
        <v>9</v>
      </c>
      <c r="F68">
        <v>78644</v>
      </c>
    </row>
    <row r="69" spans="1:6" x14ac:dyDescent="0.35">
      <c r="A69" s="1">
        <v>44230</v>
      </c>
      <c r="B69" t="s">
        <v>14</v>
      </c>
      <c r="C69" t="str">
        <f t="shared" si="1"/>
        <v xml:space="preserve">Glasgow </v>
      </c>
      <c r="D69" t="s">
        <v>8</v>
      </c>
      <c r="E69" t="s">
        <v>9</v>
      </c>
      <c r="F69">
        <v>78427</v>
      </c>
    </row>
    <row r="70" spans="1:6" x14ac:dyDescent="0.35">
      <c r="A70" s="1">
        <v>44225</v>
      </c>
      <c r="B70" t="s">
        <v>14</v>
      </c>
      <c r="C70" t="str">
        <f t="shared" si="1"/>
        <v xml:space="preserve">Glasgow </v>
      </c>
      <c r="D70" t="s">
        <v>8</v>
      </c>
      <c r="E70" t="s">
        <v>9</v>
      </c>
      <c r="F70">
        <v>77755</v>
      </c>
    </row>
    <row r="71" spans="1:6" x14ac:dyDescent="0.35">
      <c r="A71" s="1">
        <v>44263</v>
      </c>
      <c r="B71" t="s">
        <v>14</v>
      </c>
      <c r="C71" t="str">
        <f t="shared" si="1"/>
        <v xml:space="preserve">Glasgow </v>
      </c>
      <c r="D71" t="s">
        <v>8</v>
      </c>
      <c r="E71" t="s">
        <v>9</v>
      </c>
      <c r="F71">
        <v>77720</v>
      </c>
    </row>
    <row r="72" spans="1:6" x14ac:dyDescent="0.35">
      <c r="A72" s="1">
        <v>44239</v>
      </c>
      <c r="B72" t="s">
        <v>14</v>
      </c>
      <c r="C72" t="str">
        <f t="shared" si="1"/>
        <v xml:space="preserve">Glasgow </v>
      </c>
      <c r="D72" t="s">
        <v>8</v>
      </c>
      <c r="E72" t="s">
        <v>9</v>
      </c>
      <c r="F72">
        <v>77402</v>
      </c>
    </row>
    <row r="73" spans="1:6" x14ac:dyDescent="0.35">
      <c r="A73" s="1">
        <v>44248</v>
      </c>
      <c r="B73" t="s">
        <v>14</v>
      </c>
      <c r="C73" t="str">
        <f t="shared" si="1"/>
        <v xml:space="preserve">Glasgow </v>
      </c>
      <c r="D73" t="s">
        <v>8</v>
      </c>
      <c r="E73" t="s">
        <v>9</v>
      </c>
      <c r="F73">
        <v>77225</v>
      </c>
    </row>
    <row r="74" spans="1:6" x14ac:dyDescent="0.35">
      <c r="A74" s="1">
        <v>44277</v>
      </c>
      <c r="B74" t="s">
        <v>14</v>
      </c>
      <c r="C74" t="str">
        <f t="shared" si="1"/>
        <v xml:space="preserve">Glasgow </v>
      </c>
      <c r="D74" t="s">
        <v>8</v>
      </c>
      <c r="E74" t="s">
        <v>7</v>
      </c>
      <c r="F74">
        <v>77079</v>
      </c>
    </row>
    <row r="75" spans="1:6" x14ac:dyDescent="0.35">
      <c r="A75" s="1">
        <v>44261</v>
      </c>
      <c r="B75" t="s">
        <v>14</v>
      </c>
      <c r="C75" t="str">
        <f t="shared" si="1"/>
        <v xml:space="preserve">Glasgow </v>
      </c>
      <c r="D75" t="s">
        <v>8</v>
      </c>
      <c r="E75" t="s">
        <v>9</v>
      </c>
      <c r="F75">
        <v>76870</v>
      </c>
    </row>
    <row r="76" spans="1:6" x14ac:dyDescent="0.35">
      <c r="A76" s="1">
        <v>44228</v>
      </c>
      <c r="B76" t="s">
        <v>14</v>
      </c>
      <c r="C76" t="str">
        <f t="shared" si="1"/>
        <v xml:space="preserve">Glasgow </v>
      </c>
      <c r="D76" t="s">
        <v>8</v>
      </c>
      <c r="E76" t="s">
        <v>9</v>
      </c>
      <c r="F76">
        <v>76715</v>
      </c>
    </row>
    <row r="77" spans="1:6" x14ac:dyDescent="0.35">
      <c r="A77" s="1">
        <v>44270</v>
      </c>
      <c r="B77" t="s">
        <v>14</v>
      </c>
      <c r="C77" t="str">
        <f t="shared" si="1"/>
        <v xml:space="preserve">Glasgow </v>
      </c>
      <c r="D77" t="s">
        <v>8</v>
      </c>
      <c r="E77" t="s">
        <v>7</v>
      </c>
      <c r="F77">
        <v>76516</v>
      </c>
    </row>
    <row r="78" spans="1:6" x14ac:dyDescent="0.35">
      <c r="A78" s="1">
        <v>44283</v>
      </c>
      <c r="B78" t="s">
        <v>14</v>
      </c>
      <c r="C78" t="str">
        <f t="shared" si="1"/>
        <v xml:space="preserve">Glasgow </v>
      </c>
      <c r="D78" t="s">
        <v>8</v>
      </c>
      <c r="E78" t="s">
        <v>9</v>
      </c>
      <c r="F78">
        <v>76342</v>
      </c>
    </row>
    <row r="79" spans="1:6" x14ac:dyDescent="0.35">
      <c r="A79" s="1">
        <v>44208</v>
      </c>
      <c r="B79" t="s">
        <v>14</v>
      </c>
      <c r="C79" t="str">
        <f t="shared" si="1"/>
        <v xml:space="preserve">Glasgow </v>
      </c>
      <c r="D79" t="s">
        <v>8</v>
      </c>
      <c r="E79" t="s">
        <v>9</v>
      </c>
      <c r="F79">
        <v>76286</v>
      </c>
    </row>
    <row r="80" spans="1:6" x14ac:dyDescent="0.35">
      <c r="A80" s="1">
        <v>44210</v>
      </c>
      <c r="B80" t="s">
        <v>14</v>
      </c>
      <c r="C80" t="str">
        <f t="shared" si="1"/>
        <v xml:space="preserve">Glasgow </v>
      </c>
      <c r="D80" t="s">
        <v>8</v>
      </c>
      <c r="E80" t="s">
        <v>9</v>
      </c>
      <c r="F80">
        <v>75898</v>
      </c>
    </row>
    <row r="81" spans="1:6" x14ac:dyDescent="0.35">
      <c r="A81" s="1">
        <v>44245</v>
      </c>
      <c r="B81" t="s">
        <v>14</v>
      </c>
      <c r="C81" t="str">
        <f t="shared" si="1"/>
        <v xml:space="preserve">Glasgow </v>
      </c>
      <c r="D81" t="s">
        <v>8</v>
      </c>
      <c r="E81" t="s">
        <v>9</v>
      </c>
      <c r="F81">
        <v>75743</v>
      </c>
    </row>
    <row r="82" spans="1:6" x14ac:dyDescent="0.35">
      <c r="A82" s="1">
        <v>44238</v>
      </c>
      <c r="B82" t="s">
        <v>14</v>
      </c>
      <c r="C82" t="str">
        <f t="shared" si="1"/>
        <v xml:space="preserve">Glasgow </v>
      </c>
      <c r="D82" t="s">
        <v>8</v>
      </c>
      <c r="E82" t="s">
        <v>9</v>
      </c>
      <c r="F82">
        <v>75557</v>
      </c>
    </row>
    <row r="83" spans="1:6" x14ac:dyDescent="0.35">
      <c r="A83" s="1">
        <v>44253</v>
      </c>
      <c r="B83" t="s">
        <v>14</v>
      </c>
      <c r="C83" t="str">
        <f t="shared" si="1"/>
        <v xml:space="preserve">Glasgow </v>
      </c>
      <c r="D83" t="s">
        <v>8</v>
      </c>
      <c r="E83" t="s">
        <v>9</v>
      </c>
      <c r="F83">
        <v>75213</v>
      </c>
    </row>
    <row r="84" spans="1:6" x14ac:dyDescent="0.35">
      <c r="A84" s="1">
        <v>44262</v>
      </c>
      <c r="B84" t="s">
        <v>14</v>
      </c>
      <c r="C84" t="str">
        <f t="shared" si="1"/>
        <v xml:space="preserve">Glasgow </v>
      </c>
      <c r="D84" t="s">
        <v>8</v>
      </c>
      <c r="E84" t="s">
        <v>9</v>
      </c>
      <c r="F84">
        <v>74675</v>
      </c>
    </row>
    <row r="85" spans="1:6" x14ac:dyDescent="0.35">
      <c r="A85" s="1">
        <v>44198</v>
      </c>
      <c r="B85" t="s">
        <v>14</v>
      </c>
      <c r="C85" t="str">
        <f t="shared" si="1"/>
        <v xml:space="preserve">Glasgow </v>
      </c>
      <c r="D85" t="s">
        <v>8</v>
      </c>
      <c r="E85" t="s">
        <v>9</v>
      </c>
      <c r="F85">
        <v>74524</v>
      </c>
    </row>
    <row r="86" spans="1:6" x14ac:dyDescent="0.35">
      <c r="A86" s="1">
        <v>44233</v>
      </c>
      <c r="B86" t="s">
        <v>14</v>
      </c>
      <c r="C86" t="str">
        <f t="shared" si="1"/>
        <v xml:space="preserve">Glasgow </v>
      </c>
      <c r="D86" t="s">
        <v>8</v>
      </c>
      <c r="E86" t="s">
        <v>9</v>
      </c>
      <c r="F86">
        <v>74191</v>
      </c>
    </row>
    <row r="87" spans="1:6" x14ac:dyDescent="0.35">
      <c r="A87" s="1">
        <v>44213</v>
      </c>
      <c r="B87" t="s">
        <v>14</v>
      </c>
      <c r="C87" t="str">
        <f t="shared" si="1"/>
        <v xml:space="preserve">Glasgow </v>
      </c>
      <c r="D87" t="s">
        <v>8</v>
      </c>
      <c r="E87" t="s">
        <v>9</v>
      </c>
      <c r="F87">
        <v>73437</v>
      </c>
    </row>
    <row r="88" spans="1:6" x14ac:dyDescent="0.35">
      <c r="A88" s="1">
        <v>44256</v>
      </c>
      <c r="B88" t="s">
        <v>14</v>
      </c>
      <c r="C88" t="str">
        <f t="shared" si="1"/>
        <v xml:space="preserve">Glasgow </v>
      </c>
      <c r="D88" t="s">
        <v>8</v>
      </c>
      <c r="E88" t="s">
        <v>9</v>
      </c>
      <c r="F88">
        <v>73018</v>
      </c>
    </row>
    <row r="89" spans="1:6" x14ac:dyDescent="0.35">
      <c r="A89" s="1">
        <v>44206</v>
      </c>
      <c r="B89" t="s">
        <v>14</v>
      </c>
      <c r="C89" t="str">
        <f t="shared" si="1"/>
        <v xml:space="preserve">Glasgow </v>
      </c>
      <c r="D89" t="s">
        <v>8</v>
      </c>
      <c r="E89" t="s">
        <v>9</v>
      </c>
      <c r="F89">
        <v>73016</v>
      </c>
    </row>
    <row r="90" spans="1:6" x14ac:dyDescent="0.35">
      <c r="A90" s="1">
        <v>44232</v>
      </c>
      <c r="B90" t="s">
        <v>14</v>
      </c>
      <c r="C90" t="str">
        <f t="shared" si="1"/>
        <v xml:space="preserve">Glasgow </v>
      </c>
      <c r="D90" t="s">
        <v>8</v>
      </c>
      <c r="E90" t="s">
        <v>9</v>
      </c>
      <c r="F90">
        <v>72993</v>
      </c>
    </row>
    <row r="91" spans="1:6" x14ac:dyDescent="0.35">
      <c r="A91" s="1">
        <v>44271</v>
      </c>
      <c r="B91" t="s">
        <v>18</v>
      </c>
      <c r="C91" t="str">
        <f t="shared" si="1"/>
        <v>Edinburgh</v>
      </c>
      <c r="D91" t="s">
        <v>8</v>
      </c>
      <c r="E91" t="s">
        <v>9</v>
      </c>
      <c r="F91">
        <v>65202</v>
      </c>
    </row>
    <row r="92" spans="1:6" x14ac:dyDescent="0.35">
      <c r="A92" s="1">
        <v>44273</v>
      </c>
      <c r="B92" t="s">
        <v>18</v>
      </c>
      <c r="C92" t="str">
        <f t="shared" si="1"/>
        <v>Edinburgh</v>
      </c>
      <c r="D92" t="s">
        <v>8</v>
      </c>
      <c r="E92" t="s">
        <v>9</v>
      </c>
      <c r="F92">
        <v>63656</v>
      </c>
    </row>
    <row r="93" spans="1:6" x14ac:dyDescent="0.35">
      <c r="A93" s="1">
        <v>44272</v>
      </c>
      <c r="B93" t="s">
        <v>18</v>
      </c>
      <c r="C93" t="str">
        <f t="shared" si="1"/>
        <v>Edinburgh</v>
      </c>
      <c r="D93" t="s">
        <v>8</v>
      </c>
      <c r="E93" t="s">
        <v>9</v>
      </c>
      <c r="F93">
        <v>63365</v>
      </c>
    </row>
    <row r="94" spans="1:6" x14ac:dyDescent="0.35">
      <c r="A94" s="1">
        <v>44267</v>
      </c>
      <c r="B94" t="s">
        <v>18</v>
      </c>
      <c r="C94" t="str">
        <f t="shared" si="1"/>
        <v>Edinburgh</v>
      </c>
      <c r="D94" t="s">
        <v>8</v>
      </c>
      <c r="E94" t="s">
        <v>9</v>
      </c>
      <c r="F94">
        <v>62768</v>
      </c>
    </row>
    <row r="95" spans="1:6" x14ac:dyDescent="0.35">
      <c r="A95" s="1">
        <v>44265</v>
      </c>
      <c r="B95" t="s">
        <v>18</v>
      </c>
      <c r="C95" t="str">
        <f t="shared" si="1"/>
        <v>Edinburgh</v>
      </c>
      <c r="D95" t="s">
        <v>8</v>
      </c>
      <c r="E95" t="s">
        <v>9</v>
      </c>
      <c r="F95">
        <v>62352</v>
      </c>
    </row>
    <row r="96" spans="1:6" x14ac:dyDescent="0.35">
      <c r="A96" s="1">
        <v>44242</v>
      </c>
      <c r="B96" t="s">
        <v>18</v>
      </c>
      <c r="C96" t="str">
        <f t="shared" si="1"/>
        <v>Edinburgh</v>
      </c>
      <c r="D96" t="s">
        <v>8</v>
      </c>
      <c r="E96" t="s">
        <v>9</v>
      </c>
      <c r="F96">
        <v>62003</v>
      </c>
    </row>
    <row r="97" spans="1:6" x14ac:dyDescent="0.35">
      <c r="A97" s="1">
        <v>44201</v>
      </c>
      <c r="B97" t="s">
        <v>18</v>
      </c>
      <c r="C97" t="str">
        <f t="shared" si="1"/>
        <v>Edinburgh</v>
      </c>
      <c r="D97" t="s">
        <v>8</v>
      </c>
      <c r="E97" t="s">
        <v>9</v>
      </c>
      <c r="F97">
        <v>61985</v>
      </c>
    </row>
    <row r="98" spans="1:6" x14ac:dyDescent="0.35">
      <c r="A98" s="1">
        <v>44276</v>
      </c>
      <c r="B98" t="s">
        <v>18</v>
      </c>
      <c r="C98" t="str">
        <f t="shared" si="1"/>
        <v>Edinburgh</v>
      </c>
      <c r="D98" t="s">
        <v>8</v>
      </c>
      <c r="E98" t="s">
        <v>9</v>
      </c>
      <c r="F98">
        <v>61744</v>
      </c>
    </row>
    <row r="99" spans="1:6" x14ac:dyDescent="0.35">
      <c r="A99" s="1">
        <v>44205</v>
      </c>
      <c r="B99" t="s">
        <v>18</v>
      </c>
      <c r="C99" t="str">
        <f t="shared" si="1"/>
        <v>Edinburgh</v>
      </c>
      <c r="D99" t="s">
        <v>8</v>
      </c>
      <c r="E99" t="s">
        <v>9</v>
      </c>
      <c r="F99">
        <v>61699</v>
      </c>
    </row>
    <row r="100" spans="1:6" x14ac:dyDescent="0.35">
      <c r="A100" s="1">
        <v>44259</v>
      </c>
      <c r="B100" t="s">
        <v>18</v>
      </c>
      <c r="C100" t="str">
        <f t="shared" si="1"/>
        <v>Edinburgh</v>
      </c>
      <c r="D100" t="s">
        <v>8</v>
      </c>
      <c r="E100" t="s">
        <v>9</v>
      </c>
      <c r="F100">
        <v>61630</v>
      </c>
    </row>
    <row r="101" spans="1:6" x14ac:dyDescent="0.35">
      <c r="A101" s="1">
        <v>44249</v>
      </c>
      <c r="B101" t="s">
        <v>18</v>
      </c>
      <c r="C101" t="str">
        <f t="shared" si="1"/>
        <v>Edinburgh</v>
      </c>
      <c r="D101" t="s">
        <v>8</v>
      </c>
      <c r="E101" t="s">
        <v>9</v>
      </c>
      <c r="F101">
        <v>61623</v>
      </c>
    </row>
    <row r="102" spans="1:6" x14ac:dyDescent="0.35">
      <c r="A102" s="1">
        <v>44281</v>
      </c>
      <c r="B102" t="s">
        <v>18</v>
      </c>
      <c r="C102" t="str">
        <f t="shared" si="1"/>
        <v>Edinburgh</v>
      </c>
      <c r="D102" t="s">
        <v>8</v>
      </c>
      <c r="E102" t="s">
        <v>9</v>
      </c>
      <c r="F102">
        <v>61480</v>
      </c>
    </row>
    <row r="103" spans="1:6" x14ac:dyDescent="0.35">
      <c r="A103" s="1">
        <v>44222</v>
      </c>
      <c r="B103" t="s">
        <v>18</v>
      </c>
      <c r="C103" t="str">
        <f t="shared" si="1"/>
        <v>Edinburgh</v>
      </c>
      <c r="D103" t="s">
        <v>8</v>
      </c>
      <c r="E103" t="s">
        <v>9</v>
      </c>
      <c r="F103">
        <v>61427</v>
      </c>
    </row>
    <row r="104" spans="1:6" x14ac:dyDescent="0.35">
      <c r="A104" s="1">
        <v>44260</v>
      </c>
      <c r="B104" t="s">
        <v>18</v>
      </c>
      <c r="C104" t="str">
        <f t="shared" si="1"/>
        <v>Edinburgh</v>
      </c>
      <c r="D104" t="s">
        <v>8</v>
      </c>
      <c r="E104" t="s">
        <v>9</v>
      </c>
      <c r="F104">
        <v>61348</v>
      </c>
    </row>
    <row r="105" spans="1:6" x14ac:dyDescent="0.35">
      <c r="A105" s="1">
        <v>44278</v>
      </c>
      <c r="B105" t="s">
        <v>18</v>
      </c>
      <c r="C105" t="str">
        <f t="shared" si="1"/>
        <v>Edinburgh</v>
      </c>
      <c r="D105" t="s">
        <v>8</v>
      </c>
      <c r="E105" t="s">
        <v>9</v>
      </c>
      <c r="F105">
        <v>61338</v>
      </c>
    </row>
    <row r="106" spans="1:6" x14ac:dyDescent="0.35">
      <c r="A106" s="1">
        <v>44219</v>
      </c>
      <c r="B106" t="s">
        <v>18</v>
      </c>
      <c r="C106" t="str">
        <f t="shared" si="1"/>
        <v>Edinburgh</v>
      </c>
      <c r="D106" t="s">
        <v>8</v>
      </c>
      <c r="E106" t="s">
        <v>9</v>
      </c>
      <c r="F106">
        <v>61281</v>
      </c>
    </row>
    <row r="107" spans="1:6" x14ac:dyDescent="0.35">
      <c r="A107" s="1">
        <v>44223</v>
      </c>
      <c r="B107" t="s">
        <v>18</v>
      </c>
      <c r="C107" t="str">
        <f t="shared" si="1"/>
        <v>Edinburgh</v>
      </c>
      <c r="D107" t="s">
        <v>8</v>
      </c>
      <c r="E107" t="s">
        <v>9</v>
      </c>
      <c r="F107">
        <v>61194</v>
      </c>
    </row>
    <row r="108" spans="1:6" x14ac:dyDescent="0.35">
      <c r="A108" s="1">
        <v>44257</v>
      </c>
      <c r="B108" t="s">
        <v>18</v>
      </c>
      <c r="C108" t="str">
        <f t="shared" si="1"/>
        <v>Edinburgh</v>
      </c>
      <c r="D108" t="s">
        <v>8</v>
      </c>
      <c r="E108" t="s">
        <v>9</v>
      </c>
      <c r="F108">
        <v>60888</v>
      </c>
    </row>
    <row r="109" spans="1:6" x14ac:dyDescent="0.35">
      <c r="A109" s="1">
        <v>44279</v>
      </c>
      <c r="B109" t="s">
        <v>18</v>
      </c>
      <c r="C109" t="str">
        <f t="shared" si="1"/>
        <v>Edinburgh</v>
      </c>
      <c r="D109" t="s">
        <v>8</v>
      </c>
      <c r="E109" t="s">
        <v>9</v>
      </c>
      <c r="F109">
        <v>60638</v>
      </c>
    </row>
    <row r="110" spans="1:6" x14ac:dyDescent="0.35">
      <c r="A110" s="1">
        <v>44209</v>
      </c>
      <c r="B110" t="s">
        <v>18</v>
      </c>
      <c r="C110" t="str">
        <f t="shared" si="1"/>
        <v>Edinburgh</v>
      </c>
      <c r="D110" t="s">
        <v>8</v>
      </c>
      <c r="E110" t="s">
        <v>9</v>
      </c>
      <c r="F110">
        <v>60587</v>
      </c>
    </row>
    <row r="111" spans="1:6" x14ac:dyDescent="0.35">
      <c r="A111" s="1">
        <v>44212</v>
      </c>
      <c r="B111" t="s">
        <v>18</v>
      </c>
      <c r="C111" t="str">
        <f t="shared" si="1"/>
        <v>Edinburgh</v>
      </c>
      <c r="D111" t="s">
        <v>8</v>
      </c>
      <c r="E111" t="s">
        <v>9</v>
      </c>
      <c r="F111">
        <v>60509</v>
      </c>
    </row>
    <row r="112" spans="1:6" x14ac:dyDescent="0.35">
      <c r="A112" s="1">
        <v>44266</v>
      </c>
      <c r="B112" t="s">
        <v>18</v>
      </c>
      <c r="C112" t="str">
        <f t="shared" si="1"/>
        <v>Edinburgh</v>
      </c>
      <c r="D112" t="s">
        <v>8</v>
      </c>
      <c r="E112" t="s">
        <v>9</v>
      </c>
      <c r="F112">
        <v>60310</v>
      </c>
    </row>
    <row r="113" spans="1:6" x14ac:dyDescent="0.35">
      <c r="A113" s="1">
        <v>44224</v>
      </c>
      <c r="B113" t="s">
        <v>18</v>
      </c>
      <c r="C113" t="str">
        <f t="shared" si="1"/>
        <v>Edinburgh</v>
      </c>
      <c r="D113" t="s">
        <v>8</v>
      </c>
      <c r="E113" t="s">
        <v>9</v>
      </c>
      <c r="F113">
        <v>60307</v>
      </c>
    </row>
    <row r="114" spans="1:6" x14ac:dyDescent="0.35">
      <c r="A114" s="1">
        <v>44286</v>
      </c>
      <c r="B114" t="s">
        <v>18</v>
      </c>
      <c r="C114" t="str">
        <f t="shared" si="1"/>
        <v>Edinburgh</v>
      </c>
      <c r="D114" t="s">
        <v>8</v>
      </c>
      <c r="E114" t="s">
        <v>9</v>
      </c>
      <c r="F114">
        <v>60263</v>
      </c>
    </row>
    <row r="115" spans="1:6" x14ac:dyDescent="0.35">
      <c r="A115" s="1">
        <v>44254</v>
      </c>
      <c r="B115" t="s">
        <v>18</v>
      </c>
      <c r="C115" t="str">
        <f t="shared" si="1"/>
        <v>Edinburgh</v>
      </c>
      <c r="D115" t="s">
        <v>8</v>
      </c>
      <c r="E115" t="s">
        <v>9</v>
      </c>
      <c r="F115">
        <v>60244</v>
      </c>
    </row>
    <row r="116" spans="1:6" x14ac:dyDescent="0.35">
      <c r="A116" s="1">
        <v>44275</v>
      </c>
      <c r="B116" t="s">
        <v>18</v>
      </c>
      <c r="C116" t="str">
        <f t="shared" si="1"/>
        <v>Edinburgh</v>
      </c>
      <c r="D116" t="s">
        <v>8</v>
      </c>
      <c r="E116" t="s">
        <v>9</v>
      </c>
      <c r="F116">
        <v>60157</v>
      </c>
    </row>
    <row r="117" spans="1:6" x14ac:dyDescent="0.35">
      <c r="A117" s="1">
        <v>44252</v>
      </c>
      <c r="B117" t="s">
        <v>18</v>
      </c>
      <c r="C117" t="str">
        <f t="shared" si="1"/>
        <v>Edinburgh</v>
      </c>
      <c r="D117" t="s">
        <v>8</v>
      </c>
      <c r="E117" t="s">
        <v>9</v>
      </c>
      <c r="F117">
        <v>60067</v>
      </c>
    </row>
    <row r="118" spans="1:6" x14ac:dyDescent="0.35">
      <c r="A118" s="1">
        <v>44255</v>
      </c>
      <c r="B118" t="s">
        <v>18</v>
      </c>
      <c r="C118" t="str">
        <f t="shared" si="1"/>
        <v>Edinburgh</v>
      </c>
      <c r="D118" t="s">
        <v>8</v>
      </c>
      <c r="E118" t="s">
        <v>9</v>
      </c>
      <c r="F118">
        <v>60034</v>
      </c>
    </row>
    <row r="119" spans="1:6" x14ac:dyDescent="0.35">
      <c r="A119" s="1">
        <v>44232</v>
      </c>
      <c r="B119" t="s">
        <v>18</v>
      </c>
      <c r="C119" t="str">
        <f t="shared" si="1"/>
        <v>Edinburgh</v>
      </c>
      <c r="D119" t="s">
        <v>8</v>
      </c>
      <c r="E119" t="s">
        <v>9</v>
      </c>
      <c r="F119">
        <v>60027</v>
      </c>
    </row>
    <row r="120" spans="1:6" x14ac:dyDescent="0.35">
      <c r="A120" s="1">
        <v>44207</v>
      </c>
      <c r="B120" t="s">
        <v>18</v>
      </c>
      <c r="C120" t="str">
        <f t="shared" si="1"/>
        <v>Edinburgh</v>
      </c>
      <c r="D120" t="s">
        <v>8</v>
      </c>
      <c r="E120" t="s">
        <v>9</v>
      </c>
      <c r="F120">
        <v>59993</v>
      </c>
    </row>
    <row r="121" spans="1:6" x14ac:dyDescent="0.35">
      <c r="A121" s="1">
        <v>44229</v>
      </c>
      <c r="B121" t="s">
        <v>18</v>
      </c>
      <c r="C121" t="str">
        <f t="shared" si="1"/>
        <v>Edinburgh</v>
      </c>
      <c r="D121" t="s">
        <v>8</v>
      </c>
      <c r="E121" t="s">
        <v>9</v>
      </c>
      <c r="F121">
        <v>59948</v>
      </c>
    </row>
    <row r="122" spans="1:6" x14ac:dyDescent="0.35">
      <c r="A122" s="1">
        <v>44263</v>
      </c>
      <c r="B122" t="s">
        <v>18</v>
      </c>
      <c r="C122" t="str">
        <f t="shared" si="1"/>
        <v>Edinburgh</v>
      </c>
      <c r="D122" t="s">
        <v>8</v>
      </c>
      <c r="E122" t="s">
        <v>9</v>
      </c>
      <c r="F122">
        <v>59775</v>
      </c>
    </row>
    <row r="123" spans="1:6" x14ac:dyDescent="0.35">
      <c r="A123" s="1">
        <v>44264</v>
      </c>
      <c r="B123" t="s">
        <v>18</v>
      </c>
      <c r="C123" t="str">
        <f t="shared" si="1"/>
        <v>Edinburgh</v>
      </c>
      <c r="D123" t="s">
        <v>8</v>
      </c>
      <c r="E123" t="s">
        <v>9</v>
      </c>
      <c r="F123">
        <v>59306</v>
      </c>
    </row>
    <row r="124" spans="1:6" x14ac:dyDescent="0.35">
      <c r="A124" s="1">
        <v>44215</v>
      </c>
      <c r="B124" t="s">
        <v>18</v>
      </c>
      <c r="C124" t="str">
        <f t="shared" si="1"/>
        <v>Edinburgh</v>
      </c>
      <c r="D124" t="s">
        <v>8</v>
      </c>
      <c r="E124" t="s">
        <v>9</v>
      </c>
      <c r="F124">
        <v>59298</v>
      </c>
    </row>
    <row r="125" spans="1:6" x14ac:dyDescent="0.35">
      <c r="A125" s="1">
        <v>44220</v>
      </c>
      <c r="B125" t="s">
        <v>18</v>
      </c>
      <c r="C125" t="str">
        <f t="shared" si="1"/>
        <v>Edinburgh</v>
      </c>
      <c r="D125" t="s">
        <v>8</v>
      </c>
      <c r="E125" t="s">
        <v>9</v>
      </c>
      <c r="F125">
        <v>58975</v>
      </c>
    </row>
    <row r="126" spans="1:6" x14ac:dyDescent="0.35">
      <c r="A126" s="1">
        <v>44211</v>
      </c>
      <c r="B126" t="s">
        <v>18</v>
      </c>
      <c r="C126" t="str">
        <f t="shared" si="1"/>
        <v>Edinburgh</v>
      </c>
      <c r="D126" t="s">
        <v>8</v>
      </c>
      <c r="E126" t="s">
        <v>9</v>
      </c>
      <c r="F126">
        <v>58931</v>
      </c>
    </row>
    <row r="127" spans="1:6" x14ac:dyDescent="0.35">
      <c r="A127" s="1">
        <v>44280</v>
      </c>
      <c r="B127" t="s">
        <v>18</v>
      </c>
      <c r="C127" t="str">
        <f t="shared" si="1"/>
        <v>Edinburgh</v>
      </c>
      <c r="D127" t="s">
        <v>8</v>
      </c>
      <c r="E127" t="s">
        <v>9</v>
      </c>
      <c r="F127">
        <v>58927</v>
      </c>
    </row>
    <row r="128" spans="1:6" x14ac:dyDescent="0.35">
      <c r="A128" s="1">
        <v>44236</v>
      </c>
      <c r="B128" t="s">
        <v>18</v>
      </c>
      <c r="C128" t="str">
        <f t="shared" si="1"/>
        <v>Edinburgh</v>
      </c>
      <c r="D128" t="s">
        <v>8</v>
      </c>
      <c r="E128" t="s">
        <v>9</v>
      </c>
      <c r="F128">
        <v>58821</v>
      </c>
    </row>
    <row r="129" spans="1:6" x14ac:dyDescent="0.35">
      <c r="A129" s="1">
        <v>44244</v>
      </c>
      <c r="B129" t="s">
        <v>18</v>
      </c>
      <c r="C129" t="str">
        <f t="shared" si="1"/>
        <v>Edinburgh</v>
      </c>
      <c r="D129" t="s">
        <v>8</v>
      </c>
      <c r="E129" t="s">
        <v>9</v>
      </c>
      <c r="F129">
        <v>57780</v>
      </c>
    </row>
    <row r="130" spans="1:6" x14ac:dyDescent="0.35">
      <c r="A130" s="1">
        <v>44235</v>
      </c>
      <c r="B130" t="s">
        <v>18</v>
      </c>
      <c r="C130" t="str">
        <f t="shared" ref="C130:C193" si="2">_xlfn.XLOOKUP(B130,$R$4:$R$12,$Q$4:$Q$12,,0)</f>
        <v>Edinburgh</v>
      </c>
      <c r="D130" t="s">
        <v>8</v>
      </c>
      <c r="E130" t="s">
        <v>9</v>
      </c>
      <c r="F130">
        <v>57567</v>
      </c>
    </row>
    <row r="131" spans="1:6" x14ac:dyDescent="0.35">
      <c r="A131" s="1">
        <v>44247</v>
      </c>
      <c r="B131" t="s">
        <v>18</v>
      </c>
      <c r="C131" t="str">
        <f t="shared" si="2"/>
        <v>Edinburgh</v>
      </c>
      <c r="D131" t="s">
        <v>8</v>
      </c>
      <c r="E131" t="s">
        <v>9</v>
      </c>
      <c r="F131">
        <v>57416</v>
      </c>
    </row>
    <row r="132" spans="1:6" x14ac:dyDescent="0.35">
      <c r="A132" s="1">
        <v>44225</v>
      </c>
      <c r="B132" t="s">
        <v>18</v>
      </c>
      <c r="C132" t="str">
        <f t="shared" si="2"/>
        <v>Edinburgh</v>
      </c>
      <c r="D132" t="s">
        <v>8</v>
      </c>
      <c r="E132" t="s">
        <v>9</v>
      </c>
      <c r="F132">
        <v>57083</v>
      </c>
    </row>
    <row r="133" spans="1:6" x14ac:dyDescent="0.35">
      <c r="A133" s="1">
        <v>44284</v>
      </c>
      <c r="B133" t="s">
        <v>18</v>
      </c>
      <c r="C133" t="str">
        <f t="shared" si="2"/>
        <v>Edinburgh</v>
      </c>
      <c r="D133" t="s">
        <v>8</v>
      </c>
      <c r="E133" t="s">
        <v>9</v>
      </c>
      <c r="F133">
        <v>56473</v>
      </c>
    </row>
    <row r="134" spans="1:6" x14ac:dyDescent="0.35">
      <c r="A134" s="1">
        <v>44231</v>
      </c>
      <c r="B134" t="s">
        <v>18</v>
      </c>
      <c r="C134" t="str">
        <f t="shared" si="2"/>
        <v>Edinburgh</v>
      </c>
      <c r="D134" t="s">
        <v>8</v>
      </c>
      <c r="E134" t="s">
        <v>9</v>
      </c>
      <c r="F134">
        <v>56441</v>
      </c>
    </row>
    <row r="135" spans="1:6" x14ac:dyDescent="0.35">
      <c r="A135" s="1">
        <v>44282</v>
      </c>
      <c r="B135" t="s">
        <v>18</v>
      </c>
      <c r="C135" t="str">
        <f t="shared" si="2"/>
        <v>Edinburgh</v>
      </c>
      <c r="D135" t="s">
        <v>8</v>
      </c>
      <c r="E135" t="s">
        <v>9</v>
      </c>
      <c r="F135">
        <v>56301</v>
      </c>
    </row>
    <row r="136" spans="1:6" x14ac:dyDescent="0.35">
      <c r="A136" s="1">
        <v>44221</v>
      </c>
      <c r="B136" t="s">
        <v>18</v>
      </c>
      <c r="C136" t="str">
        <f t="shared" si="2"/>
        <v>Edinburgh</v>
      </c>
      <c r="D136" t="s">
        <v>8</v>
      </c>
      <c r="E136" t="s">
        <v>9</v>
      </c>
      <c r="F136">
        <v>55749</v>
      </c>
    </row>
    <row r="137" spans="1:6" x14ac:dyDescent="0.35">
      <c r="A137" s="1">
        <v>44241</v>
      </c>
      <c r="B137" t="s">
        <v>18</v>
      </c>
      <c r="C137" t="str">
        <f t="shared" si="2"/>
        <v>Edinburgh</v>
      </c>
      <c r="D137" t="s">
        <v>8</v>
      </c>
      <c r="E137" t="s">
        <v>9</v>
      </c>
      <c r="F137">
        <v>55438</v>
      </c>
    </row>
    <row r="138" spans="1:6" x14ac:dyDescent="0.35">
      <c r="A138" s="1">
        <v>44251</v>
      </c>
      <c r="B138" t="s">
        <v>18</v>
      </c>
      <c r="C138" t="str">
        <f t="shared" si="2"/>
        <v>Edinburgh</v>
      </c>
      <c r="D138" t="s">
        <v>8</v>
      </c>
      <c r="E138" t="s">
        <v>9</v>
      </c>
      <c r="F138">
        <v>54801</v>
      </c>
    </row>
    <row r="139" spans="1:6" x14ac:dyDescent="0.35">
      <c r="A139" s="1">
        <v>44218</v>
      </c>
      <c r="B139" t="s">
        <v>18</v>
      </c>
      <c r="C139" t="str">
        <f t="shared" si="2"/>
        <v>Edinburgh</v>
      </c>
      <c r="D139" t="s">
        <v>8</v>
      </c>
      <c r="E139" t="s">
        <v>9</v>
      </c>
      <c r="F139">
        <v>54753</v>
      </c>
    </row>
    <row r="140" spans="1:6" x14ac:dyDescent="0.35">
      <c r="A140" s="1">
        <v>44217</v>
      </c>
      <c r="B140" t="s">
        <v>18</v>
      </c>
      <c r="C140" t="str">
        <f t="shared" si="2"/>
        <v>Edinburgh</v>
      </c>
      <c r="D140" t="s">
        <v>8</v>
      </c>
      <c r="E140" t="s">
        <v>9</v>
      </c>
      <c r="F140">
        <v>54545</v>
      </c>
    </row>
    <row r="141" spans="1:6" x14ac:dyDescent="0.35">
      <c r="A141" s="1">
        <v>44226</v>
      </c>
      <c r="B141" t="s">
        <v>18</v>
      </c>
      <c r="C141" t="str">
        <f t="shared" si="2"/>
        <v>Edinburgh</v>
      </c>
      <c r="D141" t="s">
        <v>8</v>
      </c>
      <c r="E141" t="s">
        <v>9</v>
      </c>
      <c r="F141">
        <v>54496</v>
      </c>
    </row>
    <row r="142" spans="1:6" x14ac:dyDescent="0.35">
      <c r="A142" s="1">
        <v>44258</v>
      </c>
      <c r="B142" t="s">
        <v>18</v>
      </c>
      <c r="C142" t="str">
        <f t="shared" si="2"/>
        <v>Edinburgh</v>
      </c>
      <c r="D142" t="s">
        <v>8</v>
      </c>
      <c r="E142" t="s">
        <v>9</v>
      </c>
      <c r="F142">
        <v>54441</v>
      </c>
    </row>
    <row r="143" spans="1:6" x14ac:dyDescent="0.35">
      <c r="A143" s="1">
        <v>44268</v>
      </c>
      <c r="B143" t="s">
        <v>18</v>
      </c>
      <c r="C143" t="str">
        <f t="shared" si="2"/>
        <v>Edinburgh</v>
      </c>
      <c r="D143" t="s">
        <v>8</v>
      </c>
      <c r="E143" t="s">
        <v>9</v>
      </c>
      <c r="F143">
        <v>54236</v>
      </c>
    </row>
    <row r="144" spans="1:6" x14ac:dyDescent="0.35">
      <c r="A144" s="1">
        <v>44199</v>
      </c>
      <c r="B144" t="s">
        <v>18</v>
      </c>
      <c r="C144" t="str">
        <f t="shared" si="2"/>
        <v>Edinburgh</v>
      </c>
      <c r="D144" t="s">
        <v>8</v>
      </c>
      <c r="E144" t="s">
        <v>9</v>
      </c>
      <c r="F144">
        <v>54219</v>
      </c>
    </row>
    <row r="145" spans="1:6" x14ac:dyDescent="0.35">
      <c r="A145" s="1">
        <v>44200</v>
      </c>
      <c r="B145" t="s">
        <v>18</v>
      </c>
      <c r="C145" t="str">
        <f t="shared" si="2"/>
        <v>Edinburgh</v>
      </c>
      <c r="D145" t="s">
        <v>8</v>
      </c>
      <c r="E145" t="s">
        <v>9</v>
      </c>
      <c r="F145">
        <v>54205</v>
      </c>
    </row>
    <row r="146" spans="1:6" x14ac:dyDescent="0.35">
      <c r="A146" s="1">
        <v>44246</v>
      </c>
      <c r="B146" t="s">
        <v>18</v>
      </c>
      <c r="C146" t="str">
        <f t="shared" si="2"/>
        <v>Edinburgh</v>
      </c>
      <c r="D146" t="s">
        <v>8</v>
      </c>
      <c r="E146" t="s">
        <v>9</v>
      </c>
      <c r="F146">
        <v>54191</v>
      </c>
    </row>
    <row r="147" spans="1:6" x14ac:dyDescent="0.35">
      <c r="A147" s="1">
        <v>44250</v>
      </c>
      <c r="B147" t="s">
        <v>18</v>
      </c>
      <c r="C147" t="str">
        <f t="shared" si="2"/>
        <v>Edinburgh</v>
      </c>
      <c r="D147" t="s">
        <v>8</v>
      </c>
      <c r="E147" t="s">
        <v>9</v>
      </c>
      <c r="F147">
        <v>53666</v>
      </c>
    </row>
    <row r="148" spans="1:6" x14ac:dyDescent="0.35">
      <c r="A148" s="1">
        <v>44227</v>
      </c>
      <c r="B148" t="s">
        <v>18</v>
      </c>
      <c r="C148" t="str">
        <f t="shared" si="2"/>
        <v>Edinburgh</v>
      </c>
      <c r="D148" t="s">
        <v>8</v>
      </c>
      <c r="E148" t="s">
        <v>9</v>
      </c>
      <c r="F148">
        <v>53484</v>
      </c>
    </row>
    <row r="149" spans="1:6" x14ac:dyDescent="0.35">
      <c r="A149" s="1">
        <v>44256</v>
      </c>
      <c r="B149" t="s">
        <v>18</v>
      </c>
      <c r="C149" t="str">
        <f t="shared" si="2"/>
        <v>Edinburgh</v>
      </c>
      <c r="D149" t="s">
        <v>8</v>
      </c>
      <c r="E149" t="s">
        <v>9</v>
      </c>
      <c r="F149">
        <v>53266</v>
      </c>
    </row>
    <row r="150" spans="1:6" x14ac:dyDescent="0.35">
      <c r="A150" s="1">
        <v>44234</v>
      </c>
      <c r="B150" t="s">
        <v>18</v>
      </c>
      <c r="C150" t="str">
        <f t="shared" si="2"/>
        <v>Edinburgh</v>
      </c>
      <c r="D150" t="s">
        <v>8</v>
      </c>
      <c r="E150" t="s">
        <v>9</v>
      </c>
      <c r="F150">
        <v>52955</v>
      </c>
    </row>
    <row r="151" spans="1:6" x14ac:dyDescent="0.35">
      <c r="A151" s="1">
        <v>44274</v>
      </c>
      <c r="B151" t="s">
        <v>18</v>
      </c>
      <c r="C151" t="str">
        <f t="shared" si="2"/>
        <v>Edinburgh</v>
      </c>
      <c r="D151" t="s">
        <v>8</v>
      </c>
      <c r="E151" t="s">
        <v>9</v>
      </c>
      <c r="F151">
        <v>52248</v>
      </c>
    </row>
    <row r="152" spans="1:6" x14ac:dyDescent="0.35">
      <c r="A152" s="1">
        <v>44237</v>
      </c>
      <c r="B152" t="s">
        <v>18</v>
      </c>
      <c r="C152" t="str">
        <f t="shared" si="2"/>
        <v>Edinburgh</v>
      </c>
      <c r="D152" t="s">
        <v>8</v>
      </c>
      <c r="E152" t="s">
        <v>9</v>
      </c>
      <c r="F152">
        <v>52207</v>
      </c>
    </row>
    <row r="153" spans="1:6" x14ac:dyDescent="0.35">
      <c r="A153" s="1">
        <v>44285</v>
      </c>
      <c r="B153" t="s">
        <v>18</v>
      </c>
      <c r="C153" t="str">
        <f t="shared" si="2"/>
        <v>Edinburgh</v>
      </c>
      <c r="D153" t="s">
        <v>8</v>
      </c>
      <c r="E153" t="s">
        <v>9</v>
      </c>
      <c r="F153">
        <v>52200</v>
      </c>
    </row>
    <row r="154" spans="1:6" x14ac:dyDescent="0.35">
      <c r="A154" s="1">
        <v>44203</v>
      </c>
      <c r="B154" t="s">
        <v>18</v>
      </c>
      <c r="C154" t="str">
        <f t="shared" si="2"/>
        <v>Edinburgh</v>
      </c>
      <c r="D154" t="s">
        <v>8</v>
      </c>
      <c r="E154" t="s">
        <v>9</v>
      </c>
      <c r="F154">
        <v>52185</v>
      </c>
    </row>
    <row r="155" spans="1:6" x14ac:dyDescent="0.35">
      <c r="A155" s="1">
        <v>44204</v>
      </c>
      <c r="B155" t="s">
        <v>18</v>
      </c>
      <c r="C155" t="str">
        <f t="shared" si="2"/>
        <v>Edinburgh</v>
      </c>
      <c r="D155" t="s">
        <v>8</v>
      </c>
      <c r="E155" t="s">
        <v>9</v>
      </c>
      <c r="F155">
        <v>51942</v>
      </c>
    </row>
    <row r="156" spans="1:6" x14ac:dyDescent="0.35">
      <c r="A156" s="1">
        <v>44216</v>
      </c>
      <c r="B156" t="s">
        <v>18</v>
      </c>
      <c r="C156" t="str">
        <f t="shared" si="2"/>
        <v>Edinburgh</v>
      </c>
      <c r="D156" t="s">
        <v>8</v>
      </c>
      <c r="E156" t="s">
        <v>9</v>
      </c>
      <c r="F156">
        <v>51908</v>
      </c>
    </row>
    <row r="157" spans="1:6" x14ac:dyDescent="0.35">
      <c r="A157" s="1">
        <v>44214</v>
      </c>
      <c r="B157" t="s">
        <v>18</v>
      </c>
      <c r="C157" t="str">
        <f t="shared" si="2"/>
        <v>Edinburgh</v>
      </c>
      <c r="D157" t="s">
        <v>8</v>
      </c>
      <c r="E157" t="s">
        <v>9</v>
      </c>
      <c r="F157">
        <v>51679</v>
      </c>
    </row>
    <row r="158" spans="1:6" x14ac:dyDescent="0.35">
      <c r="A158" s="1">
        <v>44202</v>
      </c>
      <c r="B158" t="s">
        <v>18</v>
      </c>
      <c r="C158" t="str">
        <f t="shared" si="2"/>
        <v>Edinburgh</v>
      </c>
      <c r="D158" t="s">
        <v>8</v>
      </c>
      <c r="E158" t="s">
        <v>9</v>
      </c>
      <c r="F158">
        <v>51536</v>
      </c>
    </row>
    <row r="159" spans="1:6" x14ac:dyDescent="0.35">
      <c r="A159" s="1">
        <v>44269</v>
      </c>
      <c r="B159" t="s">
        <v>18</v>
      </c>
      <c r="C159" t="str">
        <f t="shared" si="2"/>
        <v>Edinburgh</v>
      </c>
      <c r="D159" t="s">
        <v>8</v>
      </c>
      <c r="E159" t="s">
        <v>9</v>
      </c>
      <c r="F159">
        <v>51463</v>
      </c>
    </row>
    <row r="160" spans="1:6" x14ac:dyDescent="0.35">
      <c r="A160" s="1">
        <v>44243</v>
      </c>
      <c r="B160" t="s">
        <v>18</v>
      </c>
      <c r="C160" t="str">
        <f t="shared" si="2"/>
        <v>Edinburgh</v>
      </c>
      <c r="D160" t="s">
        <v>8</v>
      </c>
      <c r="E160" t="s">
        <v>9</v>
      </c>
      <c r="F160">
        <v>51164</v>
      </c>
    </row>
    <row r="161" spans="1:6" x14ac:dyDescent="0.35">
      <c r="A161" s="1">
        <v>44240</v>
      </c>
      <c r="B161" t="s">
        <v>18</v>
      </c>
      <c r="C161" t="str">
        <f t="shared" si="2"/>
        <v>Edinburgh</v>
      </c>
      <c r="D161" t="s">
        <v>8</v>
      </c>
      <c r="E161" t="s">
        <v>9</v>
      </c>
      <c r="F161">
        <v>51023</v>
      </c>
    </row>
    <row r="162" spans="1:6" x14ac:dyDescent="0.35">
      <c r="A162" s="1">
        <v>44197</v>
      </c>
      <c r="B162" t="s">
        <v>18</v>
      </c>
      <c r="C162" t="str">
        <f t="shared" si="2"/>
        <v>Edinburgh</v>
      </c>
      <c r="D162" t="s">
        <v>8</v>
      </c>
      <c r="E162" t="s">
        <v>9</v>
      </c>
      <c r="F162">
        <v>50155</v>
      </c>
    </row>
    <row r="163" spans="1:6" x14ac:dyDescent="0.35">
      <c r="A163" s="1">
        <v>44230</v>
      </c>
      <c r="B163" t="s">
        <v>18</v>
      </c>
      <c r="C163" t="str">
        <f t="shared" si="2"/>
        <v>Edinburgh</v>
      </c>
      <c r="D163" t="s">
        <v>8</v>
      </c>
      <c r="E163" t="s">
        <v>9</v>
      </c>
      <c r="F163">
        <v>50017</v>
      </c>
    </row>
    <row r="164" spans="1:6" x14ac:dyDescent="0.35">
      <c r="A164" s="1">
        <v>44239</v>
      </c>
      <c r="B164" t="s">
        <v>18</v>
      </c>
      <c r="C164" t="str">
        <f t="shared" si="2"/>
        <v>Edinburgh</v>
      </c>
      <c r="D164" t="s">
        <v>8</v>
      </c>
      <c r="E164" t="s">
        <v>9</v>
      </c>
      <c r="F164">
        <v>49363</v>
      </c>
    </row>
    <row r="165" spans="1:6" x14ac:dyDescent="0.35">
      <c r="A165" s="1">
        <v>44248</v>
      </c>
      <c r="B165" t="s">
        <v>18</v>
      </c>
      <c r="C165" t="str">
        <f t="shared" si="2"/>
        <v>Edinburgh</v>
      </c>
      <c r="D165" t="s">
        <v>8</v>
      </c>
      <c r="E165" t="s">
        <v>9</v>
      </c>
      <c r="F165">
        <v>49251</v>
      </c>
    </row>
    <row r="166" spans="1:6" x14ac:dyDescent="0.35">
      <c r="A166" s="1">
        <v>44277</v>
      </c>
      <c r="B166" t="s">
        <v>18</v>
      </c>
      <c r="C166" t="str">
        <f t="shared" si="2"/>
        <v>Edinburgh</v>
      </c>
      <c r="D166" t="s">
        <v>8</v>
      </c>
      <c r="E166" t="s">
        <v>9</v>
      </c>
      <c r="F166">
        <v>49158</v>
      </c>
    </row>
    <row r="167" spans="1:6" x14ac:dyDescent="0.35">
      <c r="A167" s="1">
        <v>44261</v>
      </c>
      <c r="B167" t="s">
        <v>18</v>
      </c>
      <c r="C167" t="str">
        <f t="shared" si="2"/>
        <v>Edinburgh</v>
      </c>
      <c r="D167" t="s">
        <v>8</v>
      </c>
      <c r="E167" t="s">
        <v>9</v>
      </c>
      <c r="F167">
        <v>49025</v>
      </c>
    </row>
    <row r="168" spans="1:6" x14ac:dyDescent="0.35">
      <c r="A168" s="1">
        <v>44228</v>
      </c>
      <c r="B168" t="s">
        <v>18</v>
      </c>
      <c r="C168" t="str">
        <f t="shared" si="2"/>
        <v>Edinburgh</v>
      </c>
      <c r="D168" t="s">
        <v>8</v>
      </c>
      <c r="E168" t="s">
        <v>9</v>
      </c>
      <c r="F168">
        <v>48925</v>
      </c>
    </row>
    <row r="169" spans="1:6" x14ac:dyDescent="0.35">
      <c r="A169" s="1">
        <v>44270</v>
      </c>
      <c r="B169" t="s">
        <v>18</v>
      </c>
      <c r="C169" t="str">
        <f t="shared" si="2"/>
        <v>Edinburgh</v>
      </c>
      <c r="D169" t="s">
        <v>8</v>
      </c>
      <c r="E169" t="s">
        <v>9</v>
      </c>
      <c r="F169">
        <v>48798</v>
      </c>
    </row>
    <row r="170" spans="1:6" x14ac:dyDescent="0.35">
      <c r="A170" s="1">
        <v>44283</v>
      </c>
      <c r="B170" t="s">
        <v>18</v>
      </c>
      <c r="C170" t="str">
        <f t="shared" si="2"/>
        <v>Edinburgh</v>
      </c>
      <c r="D170" t="s">
        <v>8</v>
      </c>
      <c r="E170" t="s">
        <v>9</v>
      </c>
      <c r="F170">
        <v>48688</v>
      </c>
    </row>
    <row r="171" spans="1:6" x14ac:dyDescent="0.35">
      <c r="A171" s="1">
        <v>44208</v>
      </c>
      <c r="B171" t="s">
        <v>18</v>
      </c>
      <c r="C171" t="str">
        <f t="shared" si="2"/>
        <v>Edinburgh</v>
      </c>
      <c r="D171" t="s">
        <v>8</v>
      </c>
      <c r="E171" t="s">
        <v>9</v>
      </c>
      <c r="F171">
        <v>48651</v>
      </c>
    </row>
    <row r="172" spans="1:6" x14ac:dyDescent="0.35">
      <c r="A172" s="1">
        <v>44210</v>
      </c>
      <c r="B172" t="s">
        <v>18</v>
      </c>
      <c r="C172" t="str">
        <f t="shared" si="2"/>
        <v>Edinburgh</v>
      </c>
      <c r="D172" t="s">
        <v>8</v>
      </c>
      <c r="E172" t="s">
        <v>9</v>
      </c>
      <c r="F172">
        <v>48404</v>
      </c>
    </row>
    <row r="173" spans="1:6" x14ac:dyDescent="0.35">
      <c r="A173" s="1">
        <v>44245</v>
      </c>
      <c r="B173" t="s">
        <v>18</v>
      </c>
      <c r="C173" t="str">
        <f t="shared" si="2"/>
        <v>Edinburgh</v>
      </c>
      <c r="D173" t="s">
        <v>8</v>
      </c>
      <c r="E173" t="s">
        <v>9</v>
      </c>
      <c r="F173">
        <v>48306</v>
      </c>
    </row>
    <row r="174" spans="1:6" x14ac:dyDescent="0.35">
      <c r="A174" s="1">
        <v>44238</v>
      </c>
      <c r="B174" t="s">
        <v>18</v>
      </c>
      <c r="C174" t="str">
        <f t="shared" si="2"/>
        <v>Edinburgh</v>
      </c>
      <c r="D174" t="s">
        <v>8</v>
      </c>
      <c r="E174" t="s">
        <v>9</v>
      </c>
      <c r="F174">
        <v>48187</v>
      </c>
    </row>
    <row r="175" spans="1:6" x14ac:dyDescent="0.35">
      <c r="A175" s="1">
        <v>44253</v>
      </c>
      <c r="B175" t="s">
        <v>18</v>
      </c>
      <c r="C175" t="str">
        <f t="shared" si="2"/>
        <v>Edinburgh</v>
      </c>
      <c r="D175" t="s">
        <v>8</v>
      </c>
      <c r="E175" t="s">
        <v>9</v>
      </c>
      <c r="F175">
        <v>47968</v>
      </c>
    </row>
    <row r="176" spans="1:6" x14ac:dyDescent="0.35">
      <c r="A176" s="1">
        <v>44262</v>
      </c>
      <c r="B176" t="s">
        <v>18</v>
      </c>
      <c r="C176" t="str">
        <f t="shared" si="2"/>
        <v>Edinburgh</v>
      </c>
      <c r="D176" t="s">
        <v>8</v>
      </c>
      <c r="E176" t="s">
        <v>9</v>
      </c>
      <c r="F176">
        <v>47624</v>
      </c>
    </row>
    <row r="177" spans="1:6" x14ac:dyDescent="0.35">
      <c r="A177" s="1">
        <v>44198</v>
      </c>
      <c r="B177" t="s">
        <v>18</v>
      </c>
      <c r="C177" t="str">
        <f t="shared" si="2"/>
        <v>Edinburgh</v>
      </c>
      <c r="D177" t="s">
        <v>8</v>
      </c>
      <c r="E177" t="s">
        <v>9</v>
      </c>
      <c r="F177">
        <v>47528</v>
      </c>
    </row>
    <row r="178" spans="1:6" x14ac:dyDescent="0.35">
      <c r="A178" s="1">
        <v>44233</v>
      </c>
      <c r="B178" t="s">
        <v>18</v>
      </c>
      <c r="C178" t="str">
        <f t="shared" si="2"/>
        <v>Edinburgh</v>
      </c>
      <c r="D178" t="s">
        <v>8</v>
      </c>
      <c r="E178" t="s">
        <v>9</v>
      </c>
      <c r="F178">
        <v>47315</v>
      </c>
    </row>
    <row r="179" spans="1:6" x14ac:dyDescent="0.35">
      <c r="A179" s="1">
        <v>44213</v>
      </c>
      <c r="B179" t="s">
        <v>18</v>
      </c>
      <c r="C179" t="str">
        <f t="shared" si="2"/>
        <v>Edinburgh</v>
      </c>
      <c r="D179" t="s">
        <v>8</v>
      </c>
      <c r="E179" t="s">
        <v>9</v>
      </c>
      <c r="F179">
        <v>46835</v>
      </c>
    </row>
    <row r="180" spans="1:6" x14ac:dyDescent="0.35">
      <c r="A180" s="1">
        <v>44206</v>
      </c>
      <c r="B180" t="s">
        <v>18</v>
      </c>
      <c r="C180" t="str">
        <f t="shared" si="2"/>
        <v>Edinburgh</v>
      </c>
      <c r="D180" t="s">
        <v>8</v>
      </c>
      <c r="E180" t="s">
        <v>9</v>
      </c>
      <c r="F180">
        <v>46566</v>
      </c>
    </row>
    <row r="181" spans="1:6" x14ac:dyDescent="0.35">
      <c r="A181" s="1">
        <v>44271</v>
      </c>
      <c r="B181" t="s">
        <v>11</v>
      </c>
      <c r="C181" t="str">
        <f t="shared" si="2"/>
        <v>Aberdeen</v>
      </c>
      <c r="D181" t="s">
        <v>8</v>
      </c>
      <c r="E181" t="s">
        <v>7</v>
      </c>
      <c r="F181">
        <v>45078</v>
      </c>
    </row>
    <row r="182" spans="1:6" x14ac:dyDescent="0.35">
      <c r="A182" s="1">
        <v>44273</v>
      </c>
      <c r="B182" t="s">
        <v>11</v>
      </c>
      <c r="C182" t="str">
        <f t="shared" si="2"/>
        <v>Aberdeen</v>
      </c>
      <c r="D182" t="s">
        <v>8</v>
      </c>
      <c r="E182" t="s">
        <v>7</v>
      </c>
      <c r="F182">
        <v>44009</v>
      </c>
    </row>
    <row r="183" spans="1:6" x14ac:dyDescent="0.35">
      <c r="A183" s="1">
        <v>44272</v>
      </c>
      <c r="B183" t="s">
        <v>11</v>
      </c>
      <c r="C183" t="str">
        <f t="shared" si="2"/>
        <v>Aberdeen</v>
      </c>
      <c r="D183" t="s">
        <v>8</v>
      </c>
      <c r="E183" t="s">
        <v>7</v>
      </c>
      <c r="F183">
        <v>43808</v>
      </c>
    </row>
    <row r="184" spans="1:6" x14ac:dyDescent="0.35">
      <c r="A184" s="1">
        <v>44271</v>
      </c>
      <c r="B184" t="s">
        <v>13</v>
      </c>
      <c r="C184" t="str">
        <f t="shared" si="2"/>
        <v>Dundee</v>
      </c>
      <c r="D184" t="s">
        <v>8</v>
      </c>
      <c r="E184" t="s">
        <v>9</v>
      </c>
      <c r="F184">
        <v>43468</v>
      </c>
    </row>
    <row r="185" spans="1:6" x14ac:dyDescent="0.35">
      <c r="A185" s="1">
        <v>44267</v>
      </c>
      <c r="B185" t="s">
        <v>11</v>
      </c>
      <c r="C185" t="str">
        <f t="shared" si="2"/>
        <v>Aberdeen</v>
      </c>
      <c r="D185" t="s">
        <v>8</v>
      </c>
      <c r="E185" t="s">
        <v>7</v>
      </c>
      <c r="F185">
        <v>43394</v>
      </c>
    </row>
    <row r="186" spans="1:6" x14ac:dyDescent="0.35">
      <c r="A186" s="1">
        <v>44265</v>
      </c>
      <c r="B186" t="s">
        <v>11</v>
      </c>
      <c r="C186" t="str">
        <f t="shared" si="2"/>
        <v>Aberdeen</v>
      </c>
      <c r="D186" t="s">
        <v>8</v>
      </c>
      <c r="E186" t="s">
        <v>7</v>
      </c>
      <c r="F186">
        <v>43108</v>
      </c>
    </row>
    <row r="187" spans="1:6" x14ac:dyDescent="0.35">
      <c r="A187" s="1">
        <v>44242</v>
      </c>
      <c r="B187" t="s">
        <v>11</v>
      </c>
      <c r="C187" t="str">
        <f t="shared" si="2"/>
        <v>Aberdeen</v>
      </c>
      <c r="D187" t="s">
        <v>8</v>
      </c>
      <c r="E187" t="s">
        <v>9</v>
      </c>
      <c r="F187">
        <v>42867</v>
      </c>
    </row>
    <row r="188" spans="1:6" x14ac:dyDescent="0.35">
      <c r="A188" s="1">
        <v>44201</v>
      </c>
      <c r="B188" t="s">
        <v>11</v>
      </c>
      <c r="C188" t="str">
        <f t="shared" si="2"/>
        <v>Aberdeen</v>
      </c>
      <c r="D188" t="s">
        <v>8</v>
      </c>
      <c r="E188" t="s">
        <v>9</v>
      </c>
      <c r="F188">
        <v>42854</v>
      </c>
    </row>
    <row r="189" spans="1:6" x14ac:dyDescent="0.35">
      <c r="A189" s="1">
        <v>44237</v>
      </c>
      <c r="B189" t="s">
        <v>13</v>
      </c>
      <c r="C189" t="str">
        <f t="shared" si="2"/>
        <v>Dundee</v>
      </c>
      <c r="D189" t="s">
        <v>8</v>
      </c>
      <c r="E189" t="s">
        <v>7</v>
      </c>
      <c r="F189">
        <v>42744</v>
      </c>
    </row>
    <row r="190" spans="1:6" x14ac:dyDescent="0.35">
      <c r="A190" s="1">
        <v>44276</v>
      </c>
      <c r="B190" t="s">
        <v>11</v>
      </c>
      <c r="C190" t="str">
        <f t="shared" si="2"/>
        <v>Aberdeen</v>
      </c>
      <c r="D190" t="s">
        <v>8</v>
      </c>
      <c r="E190" t="s">
        <v>7</v>
      </c>
      <c r="F190">
        <v>42687</v>
      </c>
    </row>
    <row r="191" spans="1:6" x14ac:dyDescent="0.35">
      <c r="A191" s="1">
        <v>44205</v>
      </c>
      <c r="B191" t="s">
        <v>11</v>
      </c>
      <c r="C191" t="str">
        <f t="shared" si="2"/>
        <v>Aberdeen</v>
      </c>
      <c r="D191" t="s">
        <v>8</v>
      </c>
      <c r="E191" t="s">
        <v>9</v>
      </c>
      <c r="F191">
        <v>42656</v>
      </c>
    </row>
    <row r="192" spans="1:6" x14ac:dyDescent="0.35">
      <c r="A192" s="1">
        <v>44237</v>
      </c>
      <c r="B192" t="s">
        <v>11</v>
      </c>
      <c r="C192" t="str">
        <f t="shared" si="2"/>
        <v>Aberdeen</v>
      </c>
      <c r="D192" t="s">
        <v>8</v>
      </c>
      <c r="E192" t="s">
        <v>9</v>
      </c>
      <c r="F192">
        <v>42647</v>
      </c>
    </row>
    <row r="193" spans="1:6" x14ac:dyDescent="0.35">
      <c r="A193" s="1">
        <v>44259</v>
      </c>
      <c r="B193" t="s">
        <v>11</v>
      </c>
      <c r="C193" t="str">
        <f t="shared" si="2"/>
        <v>Aberdeen</v>
      </c>
      <c r="D193" t="s">
        <v>8</v>
      </c>
      <c r="E193" t="s">
        <v>9</v>
      </c>
      <c r="F193">
        <v>42609</v>
      </c>
    </row>
    <row r="194" spans="1:6" x14ac:dyDescent="0.35">
      <c r="A194" s="1">
        <v>44249</v>
      </c>
      <c r="B194" t="s">
        <v>11</v>
      </c>
      <c r="C194" t="str">
        <f t="shared" ref="C194:C257" si="3">_xlfn.XLOOKUP(B194,$R$4:$R$12,$Q$4:$Q$12,,0)</f>
        <v>Aberdeen</v>
      </c>
      <c r="D194" t="s">
        <v>8</v>
      </c>
      <c r="E194" t="s">
        <v>9</v>
      </c>
      <c r="F194">
        <v>42603</v>
      </c>
    </row>
    <row r="195" spans="1:6" x14ac:dyDescent="0.35">
      <c r="A195" s="1">
        <v>44218</v>
      </c>
      <c r="B195" t="s">
        <v>11</v>
      </c>
      <c r="C195" t="str">
        <f t="shared" si="3"/>
        <v>Aberdeen</v>
      </c>
      <c r="D195" t="s">
        <v>8</v>
      </c>
      <c r="E195" t="s">
        <v>9</v>
      </c>
      <c r="F195">
        <v>42524</v>
      </c>
    </row>
    <row r="196" spans="1:6" x14ac:dyDescent="0.35">
      <c r="A196" s="1">
        <v>44222</v>
      </c>
      <c r="B196" t="s">
        <v>11</v>
      </c>
      <c r="C196" t="str">
        <f t="shared" si="3"/>
        <v>Aberdeen</v>
      </c>
      <c r="D196" t="s">
        <v>8</v>
      </c>
      <c r="E196" t="s">
        <v>9</v>
      </c>
      <c r="F196">
        <v>42468</v>
      </c>
    </row>
    <row r="197" spans="1:6" x14ac:dyDescent="0.35">
      <c r="A197" s="1">
        <v>44273</v>
      </c>
      <c r="B197" t="s">
        <v>13</v>
      </c>
      <c r="C197" t="str">
        <f t="shared" si="3"/>
        <v>Dundee</v>
      </c>
      <c r="D197" t="s">
        <v>8</v>
      </c>
      <c r="E197" t="s">
        <v>9</v>
      </c>
      <c r="F197">
        <v>42437</v>
      </c>
    </row>
    <row r="198" spans="1:6" x14ac:dyDescent="0.35">
      <c r="A198" s="1">
        <v>44260</v>
      </c>
      <c r="B198" t="s">
        <v>11</v>
      </c>
      <c r="C198" t="str">
        <f t="shared" si="3"/>
        <v>Aberdeen</v>
      </c>
      <c r="D198" t="s">
        <v>8</v>
      </c>
      <c r="E198" t="s">
        <v>9</v>
      </c>
      <c r="F198">
        <v>42413</v>
      </c>
    </row>
    <row r="199" spans="1:6" x14ac:dyDescent="0.35">
      <c r="A199" s="1">
        <v>44278</v>
      </c>
      <c r="B199" t="s">
        <v>11</v>
      </c>
      <c r="C199" t="str">
        <f t="shared" si="3"/>
        <v>Aberdeen</v>
      </c>
      <c r="D199" t="s">
        <v>8</v>
      </c>
      <c r="E199" t="s">
        <v>7</v>
      </c>
      <c r="F199">
        <v>42407</v>
      </c>
    </row>
    <row r="200" spans="1:6" x14ac:dyDescent="0.35">
      <c r="A200" s="1">
        <v>44219</v>
      </c>
      <c r="B200" t="s">
        <v>11</v>
      </c>
      <c r="C200" t="str">
        <f t="shared" si="3"/>
        <v>Aberdeen</v>
      </c>
      <c r="D200" t="s">
        <v>8</v>
      </c>
      <c r="E200" t="s">
        <v>9</v>
      </c>
      <c r="F200">
        <v>42367</v>
      </c>
    </row>
    <row r="201" spans="1:6" x14ac:dyDescent="0.35">
      <c r="A201" s="1">
        <v>44223</v>
      </c>
      <c r="B201" t="s">
        <v>11</v>
      </c>
      <c r="C201" t="str">
        <f t="shared" si="3"/>
        <v>Aberdeen</v>
      </c>
      <c r="D201" t="s">
        <v>8</v>
      </c>
      <c r="E201" t="s">
        <v>9</v>
      </c>
      <c r="F201">
        <v>42307</v>
      </c>
    </row>
    <row r="202" spans="1:6" x14ac:dyDescent="0.35">
      <c r="A202" s="1">
        <v>44272</v>
      </c>
      <c r="B202" t="s">
        <v>13</v>
      </c>
      <c r="C202" t="str">
        <f t="shared" si="3"/>
        <v>Dundee</v>
      </c>
      <c r="D202" t="s">
        <v>8</v>
      </c>
      <c r="E202" t="s">
        <v>9</v>
      </c>
      <c r="F202">
        <v>42243</v>
      </c>
    </row>
    <row r="203" spans="1:6" x14ac:dyDescent="0.35">
      <c r="A203" s="1">
        <v>44257</v>
      </c>
      <c r="B203" t="s">
        <v>11</v>
      </c>
      <c r="C203" t="str">
        <f t="shared" si="3"/>
        <v>Aberdeen</v>
      </c>
      <c r="D203" t="s">
        <v>8</v>
      </c>
      <c r="E203" t="s">
        <v>9</v>
      </c>
      <c r="F203">
        <v>42096</v>
      </c>
    </row>
    <row r="204" spans="1:6" x14ac:dyDescent="0.35">
      <c r="A204" s="1">
        <v>44279</v>
      </c>
      <c r="B204" t="s">
        <v>11</v>
      </c>
      <c r="C204" t="str">
        <f t="shared" si="3"/>
        <v>Aberdeen</v>
      </c>
      <c r="D204" t="s">
        <v>8</v>
      </c>
      <c r="E204" t="s">
        <v>7</v>
      </c>
      <c r="F204">
        <v>41922</v>
      </c>
    </row>
    <row r="205" spans="1:6" x14ac:dyDescent="0.35">
      <c r="A205" s="1">
        <v>44209</v>
      </c>
      <c r="B205" t="s">
        <v>11</v>
      </c>
      <c r="C205" t="str">
        <f t="shared" si="3"/>
        <v>Aberdeen</v>
      </c>
      <c r="D205" t="s">
        <v>8</v>
      </c>
      <c r="E205" t="s">
        <v>9</v>
      </c>
      <c r="F205">
        <v>41887</v>
      </c>
    </row>
    <row r="206" spans="1:6" x14ac:dyDescent="0.35">
      <c r="A206" s="1">
        <v>44267</v>
      </c>
      <c r="B206" t="s">
        <v>13</v>
      </c>
      <c r="C206" t="str">
        <f t="shared" si="3"/>
        <v>Dundee</v>
      </c>
      <c r="D206" t="s">
        <v>8</v>
      </c>
      <c r="E206" t="s">
        <v>9</v>
      </c>
      <c r="F206">
        <v>41845</v>
      </c>
    </row>
    <row r="207" spans="1:6" x14ac:dyDescent="0.35">
      <c r="A207" s="1">
        <v>44212</v>
      </c>
      <c r="B207" t="s">
        <v>11</v>
      </c>
      <c r="C207" t="str">
        <f t="shared" si="3"/>
        <v>Aberdeen</v>
      </c>
      <c r="D207" t="s">
        <v>8</v>
      </c>
      <c r="E207" t="s">
        <v>9</v>
      </c>
      <c r="F207">
        <v>41833</v>
      </c>
    </row>
    <row r="208" spans="1:6" x14ac:dyDescent="0.35">
      <c r="A208" s="1">
        <v>44266</v>
      </c>
      <c r="B208" t="s">
        <v>11</v>
      </c>
      <c r="C208" t="str">
        <f t="shared" si="3"/>
        <v>Aberdeen</v>
      </c>
      <c r="D208" t="s">
        <v>8</v>
      </c>
      <c r="E208" t="s">
        <v>7</v>
      </c>
      <c r="F208">
        <v>41696</v>
      </c>
    </row>
    <row r="209" spans="1:6" x14ac:dyDescent="0.35">
      <c r="A209" s="1">
        <v>44224</v>
      </c>
      <c r="B209" t="s">
        <v>11</v>
      </c>
      <c r="C209" t="str">
        <f t="shared" si="3"/>
        <v>Aberdeen</v>
      </c>
      <c r="D209" t="s">
        <v>8</v>
      </c>
      <c r="E209" t="s">
        <v>9</v>
      </c>
      <c r="F209">
        <v>41693</v>
      </c>
    </row>
    <row r="210" spans="1:6" x14ac:dyDescent="0.35">
      <c r="A210" s="1">
        <v>44254</v>
      </c>
      <c r="B210" t="s">
        <v>11</v>
      </c>
      <c r="C210" t="str">
        <f t="shared" si="3"/>
        <v>Aberdeen</v>
      </c>
      <c r="D210" t="s">
        <v>8</v>
      </c>
      <c r="E210" t="s">
        <v>9</v>
      </c>
      <c r="F210">
        <v>41651</v>
      </c>
    </row>
    <row r="211" spans="1:6" x14ac:dyDescent="0.35">
      <c r="A211" s="1">
        <v>44275</v>
      </c>
      <c r="B211" t="s">
        <v>11</v>
      </c>
      <c r="C211" t="str">
        <f t="shared" si="3"/>
        <v>Aberdeen</v>
      </c>
      <c r="D211" t="s">
        <v>8</v>
      </c>
      <c r="E211" t="s">
        <v>7</v>
      </c>
      <c r="F211">
        <v>41590</v>
      </c>
    </row>
    <row r="212" spans="1:6" x14ac:dyDescent="0.35">
      <c r="A212" s="1">
        <v>44229</v>
      </c>
      <c r="B212" t="s">
        <v>13</v>
      </c>
      <c r="C212" t="str">
        <f t="shared" si="3"/>
        <v>Dundee</v>
      </c>
      <c r="D212" t="s">
        <v>8</v>
      </c>
      <c r="E212" t="s">
        <v>7</v>
      </c>
      <c r="F212">
        <v>41585</v>
      </c>
    </row>
    <row r="213" spans="1:6" x14ac:dyDescent="0.35">
      <c r="A213" s="1">
        <v>44265</v>
      </c>
      <c r="B213" t="s">
        <v>13</v>
      </c>
      <c r="C213" t="str">
        <f t="shared" si="3"/>
        <v>Dundee</v>
      </c>
      <c r="D213" t="s">
        <v>8</v>
      </c>
      <c r="E213" t="s">
        <v>9</v>
      </c>
      <c r="F213">
        <v>41569</v>
      </c>
    </row>
    <row r="214" spans="1:6" x14ac:dyDescent="0.35">
      <c r="A214" s="1">
        <v>44252</v>
      </c>
      <c r="B214" t="s">
        <v>11</v>
      </c>
      <c r="C214" t="str">
        <f t="shared" si="3"/>
        <v>Aberdeen</v>
      </c>
      <c r="D214" t="s">
        <v>8</v>
      </c>
      <c r="E214" t="s">
        <v>9</v>
      </c>
      <c r="F214">
        <v>41528</v>
      </c>
    </row>
    <row r="215" spans="1:6" x14ac:dyDescent="0.35">
      <c r="A215" s="1">
        <v>44255</v>
      </c>
      <c r="B215" t="s">
        <v>11</v>
      </c>
      <c r="C215" t="str">
        <f t="shared" si="3"/>
        <v>Aberdeen</v>
      </c>
      <c r="D215" t="s">
        <v>8</v>
      </c>
      <c r="E215" t="s">
        <v>9</v>
      </c>
      <c r="F215">
        <v>41504</v>
      </c>
    </row>
    <row r="216" spans="1:6" x14ac:dyDescent="0.35">
      <c r="A216" s="1">
        <v>44207</v>
      </c>
      <c r="B216" t="s">
        <v>11</v>
      </c>
      <c r="C216" t="str">
        <f t="shared" si="3"/>
        <v>Aberdeen</v>
      </c>
      <c r="D216" t="s">
        <v>8</v>
      </c>
      <c r="E216" t="s">
        <v>9</v>
      </c>
      <c r="F216">
        <v>41477</v>
      </c>
    </row>
    <row r="217" spans="1:6" x14ac:dyDescent="0.35">
      <c r="A217" s="1">
        <v>44229</v>
      </c>
      <c r="B217" t="s">
        <v>11</v>
      </c>
      <c r="C217" t="str">
        <f t="shared" si="3"/>
        <v>Aberdeen</v>
      </c>
      <c r="D217" t="s">
        <v>8</v>
      </c>
      <c r="E217" t="s">
        <v>9</v>
      </c>
      <c r="F217">
        <v>41446</v>
      </c>
    </row>
    <row r="218" spans="1:6" x14ac:dyDescent="0.35">
      <c r="A218" s="1">
        <v>44242</v>
      </c>
      <c r="B218" t="s">
        <v>13</v>
      </c>
      <c r="C218" t="str">
        <f t="shared" si="3"/>
        <v>Dundee</v>
      </c>
      <c r="D218" t="s">
        <v>8</v>
      </c>
      <c r="E218" t="s">
        <v>9</v>
      </c>
      <c r="F218">
        <v>41336</v>
      </c>
    </row>
    <row r="219" spans="1:6" x14ac:dyDescent="0.35">
      <c r="A219" s="1">
        <v>44201</v>
      </c>
      <c r="B219" t="s">
        <v>13</v>
      </c>
      <c r="C219" t="str">
        <f t="shared" si="3"/>
        <v>Dundee</v>
      </c>
      <c r="D219" t="s">
        <v>8</v>
      </c>
      <c r="E219" t="s">
        <v>9</v>
      </c>
      <c r="F219">
        <v>41324</v>
      </c>
    </row>
    <row r="220" spans="1:6" x14ac:dyDescent="0.35">
      <c r="A220" s="1">
        <v>44276</v>
      </c>
      <c r="B220" t="s">
        <v>13</v>
      </c>
      <c r="C220" t="str">
        <f t="shared" si="3"/>
        <v>Dundee</v>
      </c>
      <c r="D220" t="s">
        <v>8</v>
      </c>
      <c r="E220" t="s">
        <v>9</v>
      </c>
      <c r="F220">
        <v>41163</v>
      </c>
    </row>
    <row r="221" spans="1:6" x14ac:dyDescent="0.35">
      <c r="A221" s="1">
        <v>44205</v>
      </c>
      <c r="B221" t="s">
        <v>13</v>
      </c>
      <c r="C221" t="str">
        <f t="shared" si="3"/>
        <v>Dundee</v>
      </c>
      <c r="D221" t="s">
        <v>8</v>
      </c>
      <c r="E221" t="s">
        <v>9</v>
      </c>
      <c r="F221">
        <v>41133</v>
      </c>
    </row>
    <row r="222" spans="1:6" x14ac:dyDescent="0.35">
      <c r="A222" s="1">
        <v>44259</v>
      </c>
      <c r="B222" t="s">
        <v>13</v>
      </c>
      <c r="C222" t="str">
        <f t="shared" si="3"/>
        <v>Dundee</v>
      </c>
      <c r="D222" t="s">
        <v>8</v>
      </c>
      <c r="E222" t="s">
        <v>9</v>
      </c>
      <c r="F222">
        <v>41087</v>
      </c>
    </row>
    <row r="223" spans="1:6" x14ac:dyDescent="0.35">
      <c r="A223" s="1">
        <v>44249</v>
      </c>
      <c r="B223" t="s">
        <v>13</v>
      </c>
      <c r="C223" t="str">
        <f t="shared" si="3"/>
        <v>Dundee</v>
      </c>
      <c r="D223" t="s">
        <v>8</v>
      </c>
      <c r="E223" t="s">
        <v>9</v>
      </c>
      <c r="F223">
        <v>41082</v>
      </c>
    </row>
    <row r="224" spans="1:6" x14ac:dyDescent="0.35">
      <c r="A224" s="1">
        <v>44218</v>
      </c>
      <c r="B224" t="s">
        <v>13</v>
      </c>
      <c r="C224" t="str">
        <f t="shared" si="3"/>
        <v>Dundee</v>
      </c>
      <c r="D224" t="s">
        <v>8</v>
      </c>
      <c r="E224" t="s">
        <v>9</v>
      </c>
      <c r="F224">
        <v>41006</v>
      </c>
    </row>
    <row r="225" spans="1:6" x14ac:dyDescent="0.35">
      <c r="A225" s="1">
        <v>44264</v>
      </c>
      <c r="B225" t="s">
        <v>11</v>
      </c>
      <c r="C225" t="str">
        <f t="shared" si="3"/>
        <v>Aberdeen</v>
      </c>
      <c r="D225" t="s">
        <v>8</v>
      </c>
      <c r="E225" t="s">
        <v>7</v>
      </c>
      <c r="F225">
        <v>41002</v>
      </c>
    </row>
    <row r="226" spans="1:6" x14ac:dyDescent="0.35">
      <c r="A226" s="1">
        <v>44215</v>
      </c>
      <c r="B226" t="s">
        <v>11</v>
      </c>
      <c r="C226" t="str">
        <f t="shared" si="3"/>
        <v>Aberdeen</v>
      </c>
      <c r="D226" t="s">
        <v>8</v>
      </c>
      <c r="E226" t="s">
        <v>9</v>
      </c>
      <c r="F226">
        <v>40996</v>
      </c>
    </row>
    <row r="227" spans="1:6" x14ac:dyDescent="0.35">
      <c r="A227" s="1">
        <v>44281</v>
      </c>
      <c r="B227" t="s">
        <v>13</v>
      </c>
      <c r="C227" t="str">
        <f t="shared" si="3"/>
        <v>Dundee</v>
      </c>
      <c r="D227" t="s">
        <v>8</v>
      </c>
      <c r="E227" t="s">
        <v>9</v>
      </c>
      <c r="F227">
        <v>40986</v>
      </c>
    </row>
    <row r="228" spans="1:6" x14ac:dyDescent="0.35">
      <c r="A228" s="1">
        <v>44222</v>
      </c>
      <c r="B228" t="s">
        <v>13</v>
      </c>
      <c r="C228" t="str">
        <f t="shared" si="3"/>
        <v>Dundee</v>
      </c>
      <c r="D228" t="s">
        <v>8</v>
      </c>
      <c r="E228" t="s">
        <v>9</v>
      </c>
      <c r="F228">
        <v>40952</v>
      </c>
    </row>
    <row r="229" spans="1:6" x14ac:dyDescent="0.35">
      <c r="A229" s="1">
        <v>44260</v>
      </c>
      <c r="B229" t="s">
        <v>13</v>
      </c>
      <c r="C229" t="str">
        <f t="shared" si="3"/>
        <v>Dundee</v>
      </c>
      <c r="D229" t="s">
        <v>8</v>
      </c>
      <c r="E229" t="s">
        <v>9</v>
      </c>
      <c r="F229">
        <v>40899</v>
      </c>
    </row>
    <row r="230" spans="1:6" x14ac:dyDescent="0.35">
      <c r="A230" s="1">
        <v>44278</v>
      </c>
      <c r="B230" t="s">
        <v>13</v>
      </c>
      <c r="C230" t="str">
        <f t="shared" si="3"/>
        <v>Dundee</v>
      </c>
      <c r="D230" t="s">
        <v>8</v>
      </c>
      <c r="E230" t="s">
        <v>9</v>
      </c>
      <c r="F230">
        <v>40892</v>
      </c>
    </row>
    <row r="231" spans="1:6" x14ac:dyDescent="0.35">
      <c r="A231" s="1">
        <v>44219</v>
      </c>
      <c r="B231" t="s">
        <v>13</v>
      </c>
      <c r="C231" t="str">
        <f t="shared" si="3"/>
        <v>Dundee</v>
      </c>
      <c r="D231" t="s">
        <v>8</v>
      </c>
      <c r="E231" t="s">
        <v>9</v>
      </c>
      <c r="F231">
        <v>40854</v>
      </c>
    </row>
    <row r="232" spans="1:6" x14ac:dyDescent="0.35">
      <c r="A232" s="1">
        <v>44236</v>
      </c>
      <c r="B232" t="s">
        <v>13</v>
      </c>
      <c r="C232" t="str">
        <f t="shared" si="3"/>
        <v>Dundee</v>
      </c>
      <c r="D232" t="s">
        <v>8</v>
      </c>
      <c r="E232" t="s">
        <v>7</v>
      </c>
      <c r="F232">
        <v>40834</v>
      </c>
    </row>
    <row r="233" spans="1:6" x14ac:dyDescent="0.35">
      <c r="A233" s="1">
        <v>44223</v>
      </c>
      <c r="B233" t="s">
        <v>13</v>
      </c>
      <c r="C233" t="str">
        <f t="shared" si="3"/>
        <v>Dundee</v>
      </c>
      <c r="D233" t="s">
        <v>8</v>
      </c>
      <c r="E233" t="s">
        <v>9</v>
      </c>
      <c r="F233">
        <v>40796</v>
      </c>
    </row>
    <row r="234" spans="1:6" x14ac:dyDescent="0.35">
      <c r="A234" s="1">
        <v>44220</v>
      </c>
      <c r="B234" t="s">
        <v>11</v>
      </c>
      <c r="C234" t="str">
        <f t="shared" si="3"/>
        <v>Aberdeen</v>
      </c>
      <c r="D234" t="s">
        <v>8</v>
      </c>
      <c r="E234" t="s">
        <v>9</v>
      </c>
      <c r="F234">
        <v>40773</v>
      </c>
    </row>
    <row r="235" spans="1:6" x14ac:dyDescent="0.35">
      <c r="A235" s="1">
        <v>44211</v>
      </c>
      <c r="B235" t="s">
        <v>11</v>
      </c>
      <c r="C235" t="str">
        <f t="shared" si="3"/>
        <v>Aberdeen</v>
      </c>
      <c r="D235" t="s">
        <v>8</v>
      </c>
      <c r="E235" t="s">
        <v>9</v>
      </c>
      <c r="F235">
        <v>40742</v>
      </c>
    </row>
    <row r="236" spans="1:6" x14ac:dyDescent="0.35">
      <c r="A236" s="1">
        <v>44236</v>
      </c>
      <c r="B236" t="s">
        <v>11</v>
      </c>
      <c r="C236" t="str">
        <f t="shared" si="3"/>
        <v>Aberdeen</v>
      </c>
      <c r="D236" t="s">
        <v>8</v>
      </c>
      <c r="E236" t="s">
        <v>9</v>
      </c>
      <c r="F236">
        <v>40667</v>
      </c>
    </row>
    <row r="237" spans="1:6" x14ac:dyDescent="0.35">
      <c r="A237" s="1">
        <v>44257</v>
      </c>
      <c r="B237" t="s">
        <v>13</v>
      </c>
      <c r="C237" t="str">
        <f t="shared" si="3"/>
        <v>Dundee</v>
      </c>
      <c r="D237" t="s">
        <v>8</v>
      </c>
      <c r="E237" t="s">
        <v>9</v>
      </c>
      <c r="F237">
        <v>40592</v>
      </c>
    </row>
    <row r="238" spans="1:6" x14ac:dyDescent="0.35">
      <c r="A238" s="1">
        <v>44216</v>
      </c>
      <c r="B238" t="s">
        <v>11</v>
      </c>
      <c r="C238" t="str">
        <f t="shared" si="3"/>
        <v>Aberdeen</v>
      </c>
      <c r="D238" t="s">
        <v>8</v>
      </c>
      <c r="E238" t="s">
        <v>9</v>
      </c>
      <c r="F238">
        <v>40553</v>
      </c>
    </row>
    <row r="239" spans="1:6" x14ac:dyDescent="0.35">
      <c r="A239" s="1">
        <v>44279</v>
      </c>
      <c r="B239" t="s">
        <v>13</v>
      </c>
      <c r="C239" t="str">
        <f t="shared" si="3"/>
        <v>Dundee</v>
      </c>
      <c r="D239" t="s">
        <v>8</v>
      </c>
      <c r="E239" t="s">
        <v>9</v>
      </c>
      <c r="F239">
        <v>40425</v>
      </c>
    </row>
    <row r="240" spans="1:6" x14ac:dyDescent="0.35">
      <c r="A240" s="1">
        <v>44209</v>
      </c>
      <c r="B240" t="s">
        <v>13</v>
      </c>
      <c r="C240" t="str">
        <f t="shared" si="3"/>
        <v>Dundee</v>
      </c>
      <c r="D240" t="s">
        <v>8</v>
      </c>
      <c r="E240" t="s">
        <v>9</v>
      </c>
      <c r="F240">
        <v>40391</v>
      </c>
    </row>
    <row r="241" spans="1:6" x14ac:dyDescent="0.35">
      <c r="A241" s="1">
        <v>44285</v>
      </c>
      <c r="B241" t="s">
        <v>13</v>
      </c>
      <c r="C241" t="str">
        <f t="shared" si="3"/>
        <v>Dundee</v>
      </c>
      <c r="D241" t="s">
        <v>8</v>
      </c>
      <c r="E241" t="s">
        <v>9</v>
      </c>
      <c r="F241">
        <v>40359</v>
      </c>
    </row>
    <row r="242" spans="1:6" x14ac:dyDescent="0.35">
      <c r="A242" s="1">
        <v>44212</v>
      </c>
      <c r="B242" t="s">
        <v>13</v>
      </c>
      <c r="C242" t="str">
        <f t="shared" si="3"/>
        <v>Dundee</v>
      </c>
      <c r="D242" t="s">
        <v>8</v>
      </c>
      <c r="E242" t="s">
        <v>9</v>
      </c>
      <c r="F242">
        <v>40339</v>
      </c>
    </row>
    <row r="243" spans="1:6" x14ac:dyDescent="0.35">
      <c r="A243" s="1">
        <v>44266</v>
      </c>
      <c r="B243" t="s">
        <v>13</v>
      </c>
      <c r="C243" t="str">
        <f t="shared" si="3"/>
        <v>Dundee</v>
      </c>
      <c r="D243" t="s">
        <v>8</v>
      </c>
      <c r="E243" t="s">
        <v>9</v>
      </c>
      <c r="F243">
        <v>40206</v>
      </c>
    </row>
    <row r="244" spans="1:6" x14ac:dyDescent="0.35">
      <c r="A244" s="1">
        <v>44224</v>
      </c>
      <c r="B244" t="s">
        <v>13</v>
      </c>
      <c r="C244" t="str">
        <f t="shared" si="3"/>
        <v>Dundee</v>
      </c>
      <c r="D244" t="s">
        <v>8</v>
      </c>
      <c r="E244" t="s">
        <v>9</v>
      </c>
      <c r="F244">
        <v>40204</v>
      </c>
    </row>
    <row r="245" spans="1:6" x14ac:dyDescent="0.35">
      <c r="A245" s="1">
        <v>44286</v>
      </c>
      <c r="B245" t="s">
        <v>13</v>
      </c>
      <c r="C245" t="str">
        <f t="shared" si="3"/>
        <v>Dundee</v>
      </c>
      <c r="D245" t="s">
        <v>8</v>
      </c>
      <c r="E245" t="s">
        <v>9</v>
      </c>
      <c r="F245">
        <v>40175</v>
      </c>
    </row>
    <row r="246" spans="1:6" x14ac:dyDescent="0.35">
      <c r="A246" s="1">
        <v>44254</v>
      </c>
      <c r="B246" t="s">
        <v>13</v>
      </c>
      <c r="C246" t="str">
        <f t="shared" si="3"/>
        <v>Dundee</v>
      </c>
      <c r="D246" t="s">
        <v>8</v>
      </c>
      <c r="E246" t="s">
        <v>9</v>
      </c>
      <c r="F246">
        <v>40163</v>
      </c>
    </row>
    <row r="247" spans="1:6" x14ac:dyDescent="0.35">
      <c r="A247" s="1">
        <v>44275</v>
      </c>
      <c r="B247" t="s">
        <v>13</v>
      </c>
      <c r="C247" t="str">
        <f t="shared" si="3"/>
        <v>Dundee</v>
      </c>
      <c r="D247" t="s">
        <v>8</v>
      </c>
      <c r="E247" t="s">
        <v>9</v>
      </c>
      <c r="F247">
        <v>40104</v>
      </c>
    </row>
    <row r="248" spans="1:6" x14ac:dyDescent="0.35">
      <c r="A248" s="1">
        <v>44252</v>
      </c>
      <c r="B248" t="s">
        <v>13</v>
      </c>
      <c r="C248" t="str">
        <f t="shared" si="3"/>
        <v>Dundee</v>
      </c>
      <c r="D248" t="s">
        <v>8</v>
      </c>
      <c r="E248" t="s">
        <v>9</v>
      </c>
      <c r="F248">
        <v>40044</v>
      </c>
    </row>
    <row r="249" spans="1:6" x14ac:dyDescent="0.35">
      <c r="A249" s="1">
        <v>44255</v>
      </c>
      <c r="B249" t="s">
        <v>13</v>
      </c>
      <c r="C249" t="str">
        <f t="shared" si="3"/>
        <v>Dundee</v>
      </c>
      <c r="D249" t="s">
        <v>8</v>
      </c>
      <c r="E249" t="s">
        <v>9</v>
      </c>
      <c r="F249">
        <v>40022</v>
      </c>
    </row>
    <row r="250" spans="1:6" x14ac:dyDescent="0.35">
      <c r="A250" s="1">
        <v>44235</v>
      </c>
      <c r="B250" t="s">
        <v>13</v>
      </c>
      <c r="C250" t="str">
        <f t="shared" si="3"/>
        <v>Dundee</v>
      </c>
      <c r="D250" t="s">
        <v>8</v>
      </c>
      <c r="E250" t="s">
        <v>7</v>
      </c>
      <c r="F250">
        <v>39998</v>
      </c>
    </row>
    <row r="251" spans="1:6" x14ac:dyDescent="0.35">
      <c r="A251" s="1">
        <v>44207</v>
      </c>
      <c r="B251" t="s">
        <v>13</v>
      </c>
      <c r="C251" t="str">
        <f t="shared" si="3"/>
        <v>Dundee</v>
      </c>
      <c r="D251" t="s">
        <v>8</v>
      </c>
      <c r="E251" t="s">
        <v>9</v>
      </c>
      <c r="F251">
        <v>39995</v>
      </c>
    </row>
    <row r="252" spans="1:6" x14ac:dyDescent="0.35">
      <c r="A252" s="1">
        <v>44244</v>
      </c>
      <c r="B252" t="s">
        <v>11</v>
      </c>
      <c r="C252" t="str">
        <f t="shared" si="3"/>
        <v>Aberdeen</v>
      </c>
      <c r="D252" t="s">
        <v>8</v>
      </c>
      <c r="E252" t="s">
        <v>9</v>
      </c>
      <c r="F252">
        <v>39947</v>
      </c>
    </row>
    <row r="253" spans="1:6" x14ac:dyDescent="0.35">
      <c r="A253" s="1">
        <v>44235</v>
      </c>
      <c r="B253" t="s">
        <v>11</v>
      </c>
      <c r="C253" t="str">
        <f t="shared" si="3"/>
        <v>Aberdeen</v>
      </c>
      <c r="D253" t="s">
        <v>8</v>
      </c>
      <c r="E253" t="s">
        <v>9</v>
      </c>
      <c r="F253">
        <v>39799</v>
      </c>
    </row>
    <row r="254" spans="1:6" x14ac:dyDescent="0.35">
      <c r="A254" s="1">
        <v>44247</v>
      </c>
      <c r="B254" t="s">
        <v>11</v>
      </c>
      <c r="C254" t="str">
        <f t="shared" si="3"/>
        <v>Aberdeen</v>
      </c>
      <c r="D254" t="s">
        <v>8</v>
      </c>
      <c r="E254" t="s">
        <v>9</v>
      </c>
      <c r="F254">
        <v>39695</v>
      </c>
    </row>
    <row r="255" spans="1:6" x14ac:dyDescent="0.35">
      <c r="A255" s="1">
        <v>44264</v>
      </c>
      <c r="B255" t="s">
        <v>13</v>
      </c>
      <c r="C255" t="str">
        <f t="shared" si="3"/>
        <v>Dundee</v>
      </c>
      <c r="D255" t="s">
        <v>8</v>
      </c>
      <c r="E255" t="s">
        <v>9</v>
      </c>
      <c r="F255">
        <v>39537</v>
      </c>
    </row>
    <row r="256" spans="1:6" x14ac:dyDescent="0.35">
      <c r="A256" s="1">
        <v>44215</v>
      </c>
      <c r="B256" t="s">
        <v>13</v>
      </c>
      <c r="C256" t="str">
        <f t="shared" si="3"/>
        <v>Dundee</v>
      </c>
      <c r="D256" t="s">
        <v>8</v>
      </c>
      <c r="E256" t="s">
        <v>9</v>
      </c>
      <c r="F256">
        <v>39532</v>
      </c>
    </row>
    <row r="257" spans="1:6" x14ac:dyDescent="0.35">
      <c r="A257" s="1">
        <v>44220</v>
      </c>
      <c r="B257" t="s">
        <v>13</v>
      </c>
      <c r="C257" t="str">
        <f t="shared" si="3"/>
        <v>Dundee</v>
      </c>
      <c r="D257" t="s">
        <v>8</v>
      </c>
      <c r="E257" t="s">
        <v>9</v>
      </c>
      <c r="F257">
        <v>39317</v>
      </c>
    </row>
    <row r="258" spans="1:6" x14ac:dyDescent="0.35">
      <c r="A258" s="1">
        <v>44211</v>
      </c>
      <c r="B258" t="s">
        <v>13</v>
      </c>
      <c r="C258" t="str">
        <f t="shared" ref="C258:C321" si="4">_xlfn.XLOOKUP(B258,$R$4:$R$12,$Q$4:$Q$12,,0)</f>
        <v>Dundee</v>
      </c>
      <c r="D258" t="s">
        <v>8</v>
      </c>
      <c r="E258" t="s">
        <v>9</v>
      </c>
      <c r="F258">
        <v>39287</v>
      </c>
    </row>
    <row r="259" spans="1:6" x14ac:dyDescent="0.35">
      <c r="A259" s="1">
        <v>44280</v>
      </c>
      <c r="B259" t="s">
        <v>13</v>
      </c>
      <c r="C259" t="str">
        <f t="shared" si="4"/>
        <v>Dundee</v>
      </c>
      <c r="D259" t="s">
        <v>8</v>
      </c>
      <c r="E259" t="s">
        <v>9</v>
      </c>
      <c r="F259">
        <v>39284</v>
      </c>
    </row>
    <row r="260" spans="1:6" x14ac:dyDescent="0.35">
      <c r="A260" s="1">
        <v>44231</v>
      </c>
      <c r="B260" t="s">
        <v>13</v>
      </c>
      <c r="C260" t="str">
        <f t="shared" si="4"/>
        <v>Dundee</v>
      </c>
      <c r="D260" t="s">
        <v>8</v>
      </c>
      <c r="E260" t="s">
        <v>7</v>
      </c>
      <c r="F260">
        <v>39247</v>
      </c>
    </row>
    <row r="261" spans="1:6" x14ac:dyDescent="0.35">
      <c r="A261" s="1">
        <v>44216</v>
      </c>
      <c r="B261" t="s">
        <v>13</v>
      </c>
      <c r="C261" t="str">
        <f t="shared" si="4"/>
        <v>Dundee</v>
      </c>
      <c r="D261" t="s">
        <v>8</v>
      </c>
      <c r="E261" t="s">
        <v>9</v>
      </c>
      <c r="F261">
        <v>39105</v>
      </c>
    </row>
    <row r="262" spans="1:6" x14ac:dyDescent="0.35">
      <c r="A262" s="1">
        <v>44231</v>
      </c>
      <c r="B262" t="s">
        <v>11</v>
      </c>
      <c r="C262" t="str">
        <f t="shared" si="4"/>
        <v>Aberdeen</v>
      </c>
      <c r="D262" t="s">
        <v>8</v>
      </c>
      <c r="E262" t="s">
        <v>9</v>
      </c>
      <c r="F262">
        <v>39020</v>
      </c>
    </row>
    <row r="263" spans="1:6" x14ac:dyDescent="0.35">
      <c r="A263" s="1">
        <v>44221</v>
      </c>
      <c r="B263" t="s">
        <v>11</v>
      </c>
      <c r="C263" t="str">
        <f t="shared" si="4"/>
        <v>Aberdeen</v>
      </c>
      <c r="D263" t="s">
        <v>8</v>
      </c>
      <c r="E263" t="s">
        <v>9</v>
      </c>
      <c r="F263">
        <v>38543</v>
      </c>
    </row>
    <row r="264" spans="1:6" x14ac:dyDescent="0.35">
      <c r="A264" s="1">
        <v>44244</v>
      </c>
      <c r="B264" t="s">
        <v>13</v>
      </c>
      <c r="C264" t="str">
        <f t="shared" si="4"/>
        <v>Dundee</v>
      </c>
      <c r="D264" t="s">
        <v>8</v>
      </c>
      <c r="E264" t="s">
        <v>9</v>
      </c>
      <c r="F264">
        <v>38520</v>
      </c>
    </row>
    <row r="265" spans="1:6" x14ac:dyDescent="0.35">
      <c r="A265" s="1">
        <v>44241</v>
      </c>
      <c r="B265" t="s">
        <v>11</v>
      </c>
      <c r="C265" t="str">
        <f t="shared" si="4"/>
        <v>Aberdeen</v>
      </c>
      <c r="D265" t="s">
        <v>8</v>
      </c>
      <c r="E265" t="s">
        <v>9</v>
      </c>
      <c r="F265">
        <v>38328</v>
      </c>
    </row>
    <row r="266" spans="1:6" x14ac:dyDescent="0.35">
      <c r="A266" s="1">
        <v>44247</v>
      </c>
      <c r="B266" t="s">
        <v>13</v>
      </c>
      <c r="C266" t="str">
        <f t="shared" si="4"/>
        <v>Dundee</v>
      </c>
      <c r="D266" t="s">
        <v>8</v>
      </c>
      <c r="E266" t="s">
        <v>9</v>
      </c>
      <c r="F266">
        <v>38278</v>
      </c>
    </row>
    <row r="267" spans="1:6" x14ac:dyDescent="0.35">
      <c r="A267" s="1">
        <v>44281</v>
      </c>
      <c r="B267" t="s">
        <v>11</v>
      </c>
      <c r="C267" t="str">
        <f t="shared" si="4"/>
        <v>Aberdeen</v>
      </c>
      <c r="D267" t="s">
        <v>8</v>
      </c>
      <c r="E267" t="s">
        <v>9</v>
      </c>
      <c r="F267">
        <v>38004</v>
      </c>
    </row>
    <row r="268" spans="1:6" x14ac:dyDescent="0.35">
      <c r="A268" s="1">
        <v>44251</v>
      </c>
      <c r="B268" t="s">
        <v>11</v>
      </c>
      <c r="C268" t="str">
        <f t="shared" si="4"/>
        <v>Aberdeen</v>
      </c>
      <c r="D268" t="s">
        <v>8</v>
      </c>
      <c r="E268" t="s">
        <v>9</v>
      </c>
      <c r="F268">
        <v>37886</v>
      </c>
    </row>
    <row r="269" spans="1:6" x14ac:dyDescent="0.35">
      <c r="A269" s="1">
        <v>44271</v>
      </c>
      <c r="B269" t="s">
        <v>16</v>
      </c>
      <c r="C269" t="str">
        <f t="shared" si="4"/>
        <v>Inverness</v>
      </c>
      <c r="D269" t="s">
        <v>8</v>
      </c>
      <c r="E269" t="s">
        <v>7</v>
      </c>
      <c r="F269">
        <v>37772</v>
      </c>
    </row>
    <row r="270" spans="1:6" x14ac:dyDescent="0.35">
      <c r="A270" s="1">
        <v>44217</v>
      </c>
      <c r="B270" t="s">
        <v>11</v>
      </c>
      <c r="C270" t="str">
        <f t="shared" si="4"/>
        <v>Aberdeen</v>
      </c>
      <c r="D270" t="s">
        <v>8</v>
      </c>
      <c r="E270" t="s">
        <v>9</v>
      </c>
      <c r="F270">
        <v>37710</v>
      </c>
    </row>
    <row r="271" spans="1:6" x14ac:dyDescent="0.35">
      <c r="A271" s="1">
        <v>44226</v>
      </c>
      <c r="B271" t="s">
        <v>11</v>
      </c>
      <c r="C271" t="str">
        <f t="shared" si="4"/>
        <v>Aberdeen</v>
      </c>
      <c r="D271" t="s">
        <v>8</v>
      </c>
      <c r="E271" t="s">
        <v>9</v>
      </c>
      <c r="F271">
        <v>37677</v>
      </c>
    </row>
    <row r="272" spans="1:6" x14ac:dyDescent="0.35">
      <c r="A272" s="1">
        <v>44284</v>
      </c>
      <c r="B272" t="s">
        <v>13</v>
      </c>
      <c r="C272" t="str">
        <f t="shared" si="4"/>
        <v>Dundee</v>
      </c>
      <c r="D272" t="s">
        <v>8</v>
      </c>
      <c r="E272" t="s">
        <v>9</v>
      </c>
      <c r="F272">
        <v>37648</v>
      </c>
    </row>
    <row r="273" spans="1:6" x14ac:dyDescent="0.35">
      <c r="A273" s="1">
        <v>44258</v>
      </c>
      <c r="B273" t="s">
        <v>11</v>
      </c>
      <c r="C273" t="str">
        <f t="shared" si="4"/>
        <v>Aberdeen</v>
      </c>
      <c r="D273" t="s">
        <v>8</v>
      </c>
      <c r="E273" t="s">
        <v>9</v>
      </c>
      <c r="F273">
        <v>37638</v>
      </c>
    </row>
    <row r="274" spans="1:6" x14ac:dyDescent="0.35">
      <c r="A274" s="1">
        <v>44282</v>
      </c>
      <c r="B274" t="s">
        <v>13</v>
      </c>
      <c r="C274" t="str">
        <f t="shared" si="4"/>
        <v>Dundee</v>
      </c>
      <c r="D274" t="s">
        <v>8</v>
      </c>
      <c r="E274" t="s">
        <v>9</v>
      </c>
      <c r="F274">
        <v>37534</v>
      </c>
    </row>
    <row r="275" spans="1:6" x14ac:dyDescent="0.35">
      <c r="A275" s="1">
        <v>44268</v>
      </c>
      <c r="B275" t="s">
        <v>11</v>
      </c>
      <c r="C275" t="str">
        <f t="shared" si="4"/>
        <v>Aberdeen</v>
      </c>
      <c r="D275" t="s">
        <v>8</v>
      </c>
      <c r="E275" t="s">
        <v>7</v>
      </c>
      <c r="F275">
        <v>37496</v>
      </c>
    </row>
    <row r="276" spans="1:6" x14ac:dyDescent="0.35">
      <c r="A276" s="1">
        <v>44199</v>
      </c>
      <c r="B276" t="s">
        <v>11</v>
      </c>
      <c r="C276" t="str">
        <f t="shared" si="4"/>
        <v>Aberdeen</v>
      </c>
      <c r="D276" t="s">
        <v>8</v>
      </c>
      <c r="E276" t="s">
        <v>9</v>
      </c>
      <c r="F276">
        <v>37484</v>
      </c>
    </row>
    <row r="277" spans="1:6" x14ac:dyDescent="0.35">
      <c r="A277" s="1">
        <v>44200</v>
      </c>
      <c r="B277" t="s">
        <v>11</v>
      </c>
      <c r="C277" t="str">
        <f t="shared" si="4"/>
        <v>Aberdeen</v>
      </c>
      <c r="D277" t="s">
        <v>8</v>
      </c>
      <c r="E277" t="s">
        <v>9</v>
      </c>
      <c r="F277">
        <v>37475</v>
      </c>
    </row>
    <row r="278" spans="1:6" x14ac:dyDescent="0.35">
      <c r="A278" s="1">
        <v>44246</v>
      </c>
      <c r="B278" t="s">
        <v>11</v>
      </c>
      <c r="C278" t="str">
        <f t="shared" si="4"/>
        <v>Aberdeen</v>
      </c>
      <c r="D278" t="s">
        <v>8</v>
      </c>
      <c r="E278" t="s">
        <v>9</v>
      </c>
      <c r="F278">
        <v>37465</v>
      </c>
    </row>
    <row r="279" spans="1:6" x14ac:dyDescent="0.35">
      <c r="A279" s="1">
        <v>44285</v>
      </c>
      <c r="B279" t="s">
        <v>11</v>
      </c>
      <c r="C279" t="str">
        <f t="shared" si="4"/>
        <v>Aberdeen</v>
      </c>
      <c r="D279" t="s">
        <v>8</v>
      </c>
      <c r="E279" t="s">
        <v>9</v>
      </c>
      <c r="F279">
        <v>37354</v>
      </c>
    </row>
    <row r="280" spans="1:6" x14ac:dyDescent="0.35">
      <c r="A280" s="1">
        <v>44227</v>
      </c>
      <c r="B280" t="s">
        <v>13</v>
      </c>
      <c r="C280" t="str">
        <f t="shared" si="4"/>
        <v>Dundee</v>
      </c>
      <c r="D280" t="s">
        <v>8</v>
      </c>
      <c r="E280" t="s">
        <v>7</v>
      </c>
      <c r="F280">
        <v>37276</v>
      </c>
    </row>
    <row r="281" spans="1:6" x14ac:dyDescent="0.35">
      <c r="A281" s="1">
        <v>44221</v>
      </c>
      <c r="B281" t="s">
        <v>13</v>
      </c>
      <c r="C281" t="str">
        <f t="shared" si="4"/>
        <v>Dundee</v>
      </c>
      <c r="D281" t="s">
        <v>8</v>
      </c>
      <c r="E281" t="s">
        <v>9</v>
      </c>
      <c r="F281">
        <v>37166</v>
      </c>
    </row>
    <row r="282" spans="1:6" x14ac:dyDescent="0.35">
      <c r="A282" s="1">
        <v>44286</v>
      </c>
      <c r="B282" t="s">
        <v>11</v>
      </c>
      <c r="C282" t="str">
        <f t="shared" si="4"/>
        <v>Aberdeen</v>
      </c>
      <c r="D282" t="s">
        <v>8</v>
      </c>
      <c r="E282" t="s">
        <v>9</v>
      </c>
      <c r="F282">
        <v>37164</v>
      </c>
    </row>
    <row r="283" spans="1:6" x14ac:dyDescent="0.35">
      <c r="A283" s="1">
        <v>44250</v>
      </c>
      <c r="B283" t="s">
        <v>11</v>
      </c>
      <c r="C283" t="str">
        <f t="shared" si="4"/>
        <v>Aberdeen</v>
      </c>
      <c r="D283" t="s">
        <v>8</v>
      </c>
      <c r="E283" t="s">
        <v>9</v>
      </c>
      <c r="F283">
        <v>37103</v>
      </c>
    </row>
    <row r="284" spans="1:6" x14ac:dyDescent="0.35">
      <c r="A284" s="1">
        <v>44227</v>
      </c>
      <c r="B284" t="s">
        <v>11</v>
      </c>
      <c r="C284" t="str">
        <f t="shared" si="4"/>
        <v>Aberdeen</v>
      </c>
      <c r="D284" t="s">
        <v>8</v>
      </c>
      <c r="E284" t="s">
        <v>9</v>
      </c>
      <c r="F284">
        <v>36977</v>
      </c>
    </row>
    <row r="285" spans="1:6" x14ac:dyDescent="0.35">
      <c r="A285" s="1">
        <v>44241</v>
      </c>
      <c r="B285" t="s">
        <v>13</v>
      </c>
      <c r="C285" t="str">
        <f t="shared" si="4"/>
        <v>Dundee</v>
      </c>
      <c r="D285" t="s">
        <v>8</v>
      </c>
      <c r="E285" t="s">
        <v>9</v>
      </c>
      <c r="F285">
        <v>36959</v>
      </c>
    </row>
    <row r="286" spans="1:6" x14ac:dyDescent="0.35">
      <c r="A286" s="1">
        <v>44234</v>
      </c>
      <c r="B286" t="s">
        <v>13</v>
      </c>
      <c r="C286" t="str">
        <f t="shared" si="4"/>
        <v>Dundee</v>
      </c>
      <c r="D286" t="s">
        <v>8</v>
      </c>
      <c r="E286" t="s">
        <v>7</v>
      </c>
      <c r="F286">
        <v>36923</v>
      </c>
    </row>
    <row r="287" spans="1:6" x14ac:dyDescent="0.35">
      <c r="A287" s="1">
        <v>44273</v>
      </c>
      <c r="B287" t="s">
        <v>16</v>
      </c>
      <c r="C287" t="str">
        <f t="shared" si="4"/>
        <v>Inverness</v>
      </c>
      <c r="D287" t="s">
        <v>8</v>
      </c>
      <c r="E287" t="s">
        <v>7</v>
      </c>
      <c r="F287">
        <v>36877</v>
      </c>
    </row>
    <row r="288" spans="1:6" x14ac:dyDescent="0.35">
      <c r="A288" s="1">
        <v>44272</v>
      </c>
      <c r="B288" t="s">
        <v>16</v>
      </c>
      <c r="C288" t="str">
        <f t="shared" si="4"/>
        <v>Inverness</v>
      </c>
      <c r="D288" t="s">
        <v>8</v>
      </c>
      <c r="E288" t="s">
        <v>7</v>
      </c>
      <c r="F288">
        <v>36708</v>
      </c>
    </row>
    <row r="289" spans="1:6" x14ac:dyDescent="0.35">
      <c r="A289" s="1">
        <v>44234</v>
      </c>
      <c r="B289" t="s">
        <v>11</v>
      </c>
      <c r="C289" t="str">
        <f t="shared" si="4"/>
        <v>Aberdeen</v>
      </c>
      <c r="D289" t="s">
        <v>8</v>
      </c>
      <c r="E289" t="s">
        <v>9</v>
      </c>
      <c r="F289">
        <v>36611</v>
      </c>
    </row>
    <row r="290" spans="1:6" x14ac:dyDescent="0.35">
      <c r="A290" s="1">
        <v>44251</v>
      </c>
      <c r="B290" t="s">
        <v>13</v>
      </c>
      <c r="C290" t="str">
        <f t="shared" si="4"/>
        <v>Dundee</v>
      </c>
      <c r="D290" t="s">
        <v>8</v>
      </c>
      <c r="E290" t="s">
        <v>9</v>
      </c>
      <c r="F290">
        <v>36534</v>
      </c>
    </row>
    <row r="291" spans="1:6" x14ac:dyDescent="0.35">
      <c r="A291" s="1">
        <v>44217</v>
      </c>
      <c r="B291" t="s">
        <v>13</v>
      </c>
      <c r="C291" t="str">
        <f t="shared" si="4"/>
        <v>Dundee</v>
      </c>
      <c r="D291" t="s">
        <v>8</v>
      </c>
      <c r="E291" t="s">
        <v>9</v>
      </c>
      <c r="F291">
        <v>36363</v>
      </c>
    </row>
    <row r="292" spans="1:6" x14ac:dyDescent="0.35">
      <c r="A292" s="1">
        <v>44267</v>
      </c>
      <c r="B292" t="s">
        <v>16</v>
      </c>
      <c r="C292" t="str">
        <f t="shared" si="4"/>
        <v>Inverness</v>
      </c>
      <c r="D292" t="s">
        <v>8</v>
      </c>
      <c r="E292" t="s">
        <v>7</v>
      </c>
      <c r="F292">
        <v>36362</v>
      </c>
    </row>
    <row r="293" spans="1:6" x14ac:dyDescent="0.35">
      <c r="A293" s="1">
        <v>44226</v>
      </c>
      <c r="B293" t="s">
        <v>13</v>
      </c>
      <c r="C293" t="str">
        <f t="shared" si="4"/>
        <v>Dundee</v>
      </c>
      <c r="D293" t="s">
        <v>8</v>
      </c>
      <c r="E293" t="s">
        <v>9</v>
      </c>
      <c r="F293">
        <v>36331</v>
      </c>
    </row>
    <row r="294" spans="1:6" x14ac:dyDescent="0.35">
      <c r="A294" s="1">
        <v>44258</v>
      </c>
      <c r="B294" t="s">
        <v>13</v>
      </c>
      <c r="C294" t="str">
        <f t="shared" si="4"/>
        <v>Dundee</v>
      </c>
      <c r="D294" t="s">
        <v>8</v>
      </c>
      <c r="E294" t="s">
        <v>9</v>
      </c>
      <c r="F294">
        <v>36294</v>
      </c>
    </row>
    <row r="295" spans="1:6" x14ac:dyDescent="0.35">
      <c r="A295" s="1">
        <v>44280</v>
      </c>
      <c r="B295" t="s">
        <v>11</v>
      </c>
      <c r="C295" t="str">
        <f t="shared" si="4"/>
        <v>Aberdeen</v>
      </c>
      <c r="D295" t="s">
        <v>8</v>
      </c>
      <c r="E295" t="s">
        <v>9</v>
      </c>
      <c r="F295">
        <v>36239</v>
      </c>
    </row>
    <row r="296" spans="1:6" x14ac:dyDescent="0.35">
      <c r="A296" s="1">
        <v>44268</v>
      </c>
      <c r="B296" t="s">
        <v>13</v>
      </c>
      <c r="C296" t="str">
        <f t="shared" si="4"/>
        <v>Dundee</v>
      </c>
      <c r="D296" t="s">
        <v>8</v>
      </c>
      <c r="E296" t="s">
        <v>9</v>
      </c>
      <c r="F296">
        <v>36157</v>
      </c>
    </row>
    <row r="297" spans="1:6" x14ac:dyDescent="0.35">
      <c r="A297" s="1">
        <v>44199</v>
      </c>
      <c r="B297" t="s">
        <v>13</v>
      </c>
      <c r="C297" t="str">
        <f t="shared" si="4"/>
        <v>Dundee</v>
      </c>
      <c r="D297" t="s">
        <v>8</v>
      </c>
      <c r="E297" t="s">
        <v>9</v>
      </c>
      <c r="F297">
        <v>36146</v>
      </c>
    </row>
    <row r="298" spans="1:6" x14ac:dyDescent="0.35">
      <c r="A298" s="1">
        <v>44200</v>
      </c>
      <c r="B298" t="s">
        <v>13</v>
      </c>
      <c r="C298" t="str">
        <f t="shared" si="4"/>
        <v>Dundee</v>
      </c>
      <c r="D298" t="s">
        <v>8</v>
      </c>
      <c r="E298" t="s">
        <v>9</v>
      </c>
      <c r="F298">
        <v>36137</v>
      </c>
    </row>
    <row r="299" spans="1:6" x14ac:dyDescent="0.35">
      <c r="A299" s="1">
        <v>44246</v>
      </c>
      <c r="B299" t="s">
        <v>13</v>
      </c>
      <c r="C299" t="str">
        <f t="shared" si="4"/>
        <v>Dundee</v>
      </c>
      <c r="D299" t="s">
        <v>8</v>
      </c>
      <c r="E299" t="s">
        <v>9</v>
      </c>
      <c r="F299">
        <v>36127</v>
      </c>
    </row>
    <row r="300" spans="1:6" x14ac:dyDescent="0.35">
      <c r="A300" s="1">
        <v>44274</v>
      </c>
      <c r="B300" t="s">
        <v>11</v>
      </c>
      <c r="C300" t="str">
        <f t="shared" si="4"/>
        <v>Aberdeen</v>
      </c>
      <c r="D300" t="s">
        <v>8</v>
      </c>
      <c r="E300" t="s">
        <v>7</v>
      </c>
      <c r="F300">
        <v>36122</v>
      </c>
    </row>
    <row r="301" spans="1:6" x14ac:dyDescent="0.35">
      <c r="A301" s="1">
        <v>44265</v>
      </c>
      <c r="B301" t="s">
        <v>16</v>
      </c>
      <c r="C301" t="str">
        <f t="shared" si="4"/>
        <v>Inverness</v>
      </c>
      <c r="D301" t="s">
        <v>8</v>
      </c>
      <c r="E301" t="s">
        <v>7</v>
      </c>
      <c r="F301">
        <v>36121</v>
      </c>
    </row>
    <row r="302" spans="1:6" x14ac:dyDescent="0.35">
      <c r="A302" s="1">
        <v>44203</v>
      </c>
      <c r="B302" t="s">
        <v>11</v>
      </c>
      <c r="C302" t="str">
        <f t="shared" si="4"/>
        <v>Aberdeen</v>
      </c>
      <c r="D302" t="s">
        <v>8</v>
      </c>
      <c r="E302" t="s">
        <v>9</v>
      </c>
      <c r="F302">
        <v>36078</v>
      </c>
    </row>
    <row r="303" spans="1:6" x14ac:dyDescent="0.35">
      <c r="A303" s="1">
        <v>44242</v>
      </c>
      <c r="B303" t="s">
        <v>16</v>
      </c>
      <c r="C303" t="str">
        <f t="shared" si="4"/>
        <v>Inverness</v>
      </c>
      <c r="D303" t="s">
        <v>8</v>
      </c>
      <c r="E303" t="s">
        <v>9</v>
      </c>
      <c r="F303">
        <v>35919</v>
      </c>
    </row>
    <row r="304" spans="1:6" x14ac:dyDescent="0.35">
      <c r="A304" s="1">
        <v>44204</v>
      </c>
      <c r="B304" t="s">
        <v>11</v>
      </c>
      <c r="C304" t="str">
        <f t="shared" si="4"/>
        <v>Aberdeen</v>
      </c>
      <c r="D304" t="s">
        <v>8</v>
      </c>
      <c r="E304" t="s">
        <v>9</v>
      </c>
      <c r="F304">
        <v>35910</v>
      </c>
    </row>
    <row r="305" spans="1:6" x14ac:dyDescent="0.35">
      <c r="A305" s="1">
        <v>44201</v>
      </c>
      <c r="B305" t="s">
        <v>16</v>
      </c>
      <c r="C305" t="str">
        <f t="shared" si="4"/>
        <v>Inverness</v>
      </c>
      <c r="D305" t="s">
        <v>8</v>
      </c>
      <c r="E305" t="s">
        <v>9</v>
      </c>
      <c r="F305">
        <v>35908</v>
      </c>
    </row>
    <row r="306" spans="1:6" x14ac:dyDescent="0.35">
      <c r="A306" s="1">
        <v>44250</v>
      </c>
      <c r="B306" t="s">
        <v>13</v>
      </c>
      <c r="C306" t="str">
        <f t="shared" si="4"/>
        <v>Dundee</v>
      </c>
      <c r="D306" t="s">
        <v>8</v>
      </c>
      <c r="E306" t="s">
        <v>9</v>
      </c>
      <c r="F306">
        <v>35777</v>
      </c>
    </row>
    <row r="307" spans="1:6" x14ac:dyDescent="0.35">
      <c r="A307" s="1">
        <v>44276</v>
      </c>
      <c r="B307" t="s">
        <v>16</v>
      </c>
      <c r="C307" t="str">
        <f t="shared" si="4"/>
        <v>Inverness</v>
      </c>
      <c r="D307" t="s">
        <v>8</v>
      </c>
      <c r="E307" t="s">
        <v>7</v>
      </c>
      <c r="F307">
        <v>35769</v>
      </c>
    </row>
    <row r="308" spans="1:6" x14ac:dyDescent="0.35">
      <c r="A308" s="1">
        <v>44205</v>
      </c>
      <c r="B308" t="s">
        <v>16</v>
      </c>
      <c r="C308" t="str">
        <f t="shared" si="4"/>
        <v>Inverness</v>
      </c>
      <c r="D308" t="s">
        <v>8</v>
      </c>
      <c r="E308" t="s">
        <v>9</v>
      </c>
      <c r="F308">
        <v>35743</v>
      </c>
    </row>
    <row r="309" spans="1:6" x14ac:dyDescent="0.35">
      <c r="A309" s="1">
        <v>44237</v>
      </c>
      <c r="B309" t="s">
        <v>16</v>
      </c>
      <c r="C309" t="str">
        <f t="shared" si="4"/>
        <v>Inverness</v>
      </c>
      <c r="D309" t="s">
        <v>8</v>
      </c>
      <c r="E309" t="s">
        <v>9</v>
      </c>
      <c r="F309">
        <v>35736</v>
      </c>
    </row>
    <row r="310" spans="1:6" x14ac:dyDescent="0.35">
      <c r="A310" s="1">
        <v>44214</v>
      </c>
      <c r="B310" t="s">
        <v>11</v>
      </c>
      <c r="C310" t="str">
        <f t="shared" si="4"/>
        <v>Aberdeen</v>
      </c>
      <c r="D310" t="s">
        <v>8</v>
      </c>
      <c r="E310" t="s">
        <v>9</v>
      </c>
      <c r="F310">
        <v>35729</v>
      </c>
    </row>
    <row r="311" spans="1:6" x14ac:dyDescent="0.35">
      <c r="A311" s="1">
        <v>44259</v>
      </c>
      <c r="B311" t="s">
        <v>16</v>
      </c>
      <c r="C311" t="str">
        <f t="shared" si="4"/>
        <v>Inverness</v>
      </c>
      <c r="D311" t="s">
        <v>8</v>
      </c>
      <c r="E311" t="s">
        <v>9</v>
      </c>
      <c r="F311">
        <v>35703</v>
      </c>
    </row>
    <row r="312" spans="1:6" x14ac:dyDescent="0.35">
      <c r="A312" s="1">
        <v>44249</v>
      </c>
      <c r="B312" t="s">
        <v>16</v>
      </c>
      <c r="C312" t="str">
        <f t="shared" si="4"/>
        <v>Inverness</v>
      </c>
      <c r="D312" t="s">
        <v>8</v>
      </c>
      <c r="E312" t="s">
        <v>9</v>
      </c>
      <c r="F312">
        <v>35699</v>
      </c>
    </row>
    <row r="313" spans="1:6" x14ac:dyDescent="0.35">
      <c r="A313" s="1">
        <v>44218</v>
      </c>
      <c r="B313" t="s">
        <v>16</v>
      </c>
      <c r="C313" t="str">
        <f t="shared" si="4"/>
        <v>Inverness</v>
      </c>
      <c r="D313" t="s">
        <v>8</v>
      </c>
      <c r="E313" t="s">
        <v>9</v>
      </c>
      <c r="F313">
        <v>35632</v>
      </c>
    </row>
    <row r="314" spans="1:6" x14ac:dyDescent="0.35">
      <c r="A314" s="1">
        <v>44202</v>
      </c>
      <c r="B314" t="s">
        <v>11</v>
      </c>
      <c r="C314" t="str">
        <f t="shared" si="4"/>
        <v>Aberdeen</v>
      </c>
      <c r="D314" t="s">
        <v>8</v>
      </c>
      <c r="E314" t="s">
        <v>9</v>
      </c>
      <c r="F314">
        <v>35629</v>
      </c>
    </row>
    <row r="315" spans="1:6" x14ac:dyDescent="0.35">
      <c r="A315" s="1">
        <v>44281</v>
      </c>
      <c r="B315" t="s">
        <v>16</v>
      </c>
      <c r="C315" t="str">
        <f t="shared" si="4"/>
        <v>Inverness</v>
      </c>
      <c r="D315" t="s">
        <v>8</v>
      </c>
      <c r="E315" t="s">
        <v>9</v>
      </c>
      <c r="F315">
        <v>35616</v>
      </c>
    </row>
    <row r="316" spans="1:6" x14ac:dyDescent="0.35">
      <c r="A316" s="1">
        <v>44222</v>
      </c>
      <c r="B316" t="s">
        <v>16</v>
      </c>
      <c r="C316" t="str">
        <f t="shared" si="4"/>
        <v>Inverness</v>
      </c>
      <c r="D316" t="s">
        <v>8</v>
      </c>
      <c r="E316" t="s">
        <v>9</v>
      </c>
      <c r="F316">
        <v>35585</v>
      </c>
    </row>
    <row r="317" spans="1:6" x14ac:dyDescent="0.35">
      <c r="A317" s="1">
        <v>44269</v>
      </c>
      <c r="B317" t="s">
        <v>11</v>
      </c>
      <c r="C317" t="str">
        <f t="shared" si="4"/>
        <v>Aberdeen</v>
      </c>
      <c r="D317" t="s">
        <v>8</v>
      </c>
      <c r="E317" t="s">
        <v>7</v>
      </c>
      <c r="F317">
        <v>35579</v>
      </c>
    </row>
    <row r="318" spans="1:6" x14ac:dyDescent="0.35">
      <c r="A318" s="1">
        <v>44260</v>
      </c>
      <c r="B318" t="s">
        <v>16</v>
      </c>
      <c r="C318" t="str">
        <f t="shared" si="4"/>
        <v>Inverness</v>
      </c>
      <c r="D318" t="s">
        <v>8</v>
      </c>
      <c r="E318" t="s">
        <v>9</v>
      </c>
      <c r="F318">
        <v>35540</v>
      </c>
    </row>
    <row r="319" spans="1:6" x14ac:dyDescent="0.35">
      <c r="A319" s="1">
        <v>44278</v>
      </c>
      <c r="B319" t="s">
        <v>16</v>
      </c>
      <c r="C319" t="str">
        <f t="shared" si="4"/>
        <v>Inverness</v>
      </c>
      <c r="D319" t="s">
        <v>8</v>
      </c>
      <c r="E319" t="s">
        <v>7</v>
      </c>
      <c r="F319">
        <v>35534</v>
      </c>
    </row>
    <row r="320" spans="1:6" x14ac:dyDescent="0.35">
      <c r="A320" s="1">
        <v>44219</v>
      </c>
      <c r="B320" t="s">
        <v>16</v>
      </c>
      <c r="C320" t="str">
        <f t="shared" si="4"/>
        <v>Inverness</v>
      </c>
      <c r="D320" t="s">
        <v>8</v>
      </c>
      <c r="E320" t="s">
        <v>9</v>
      </c>
      <c r="F320">
        <v>35501</v>
      </c>
    </row>
    <row r="321" spans="1:6" x14ac:dyDescent="0.35">
      <c r="A321" s="1">
        <v>44223</v>
      </c>
      <c r="B321" t="s">
        <v>16</v>
      </c>
      <c r="C321" t="str">
        <f t="shared" si="4"/>
        <v>Inverness</v>
      </c>
      <c r="D321" t="s">
        <v>8</v>
      </c>
      <c r="E321" t="s">
        <v>9</v>
      </c>
      <c r="F321">
        <v>35450</v>
      </c>
    </row>
    <row r="322" spans="1:6" x14ac:dyDescent="0.35">
      <c r="A322" s="1">
        <v>44243</v>
      </c>
      <c r="B322" t="s">
        <v>11</v>
      </c>
      <c r="C322" t="str">
        <f t="shared" ref="C322:C385" si="5">_xlfn.XLOOKUP(B322,$R$4:$R$12,$Q$4:$Q$12,,0)</f>
        <v>Aberdeen</v>
      </c>
      <c r="D322" t="s">
        <v>8</v>
      </c>
      <c r="E322" t="s">
        <v>9</v>
      </c>
      <c r="F322">
        <v>35373</v>
      </c>
    </row>
    <row r="323" spans="1:6" x14ac:dyDescent="0.35">
      <c r="A323" s="1">
        <v>44240</v>
      </c>
      <c r="B323" t="s">
        <v>11</v>
      </c>
      <c r="C323" t="str">
        <f t="shared" si="5"/>
        <v>Aberdeen</v>
      </c>
      <c r="D323" t="s">
        <v>8</v>
      </c>
      <c r="E323" t="s">
        <v>9</v>
      </c>
      <c r="F323">
        <v>35276</v>
      </c>
    </row>
    <row r="324" spans="1:6" x14ac:dyDescent="0.35">
      <c r="A324" s="1">
        <v>44257</v>
      </c>
      <c r="B324" t="s">
        <v>16</v>
      </c>
      <c r="C324" t="str">
        <f t="shared" si="5"/>
        <v>Inverness</v>
      </c>
      <c r="D324" t="s">
        <v>8</v>
      </c>
      <c r="E324" t="s">
        <v>9</v>
      </c>
      <c r="F324">
        <v>35273</v>
      </c>
    </row>
    <row r="325" spans="1:6" x14ac:dyDescent="0.35">
      <c r="A325" s="1">
        <v>44279</v>
      </c>
      <c r="B325" t="s">
        <v>16</v>
      </c>
      <c r="C325" t="str">
        <f t="shared" si="5"/>
        <v>Inverness</v>
      </c>
      <c r="D325" t="s">
        <v>8</v>
      </c>
      <c r="E325" t="s">
        <v>7</v>
      </c>
      <c r="F325">
        <v>35128</v>
      </c>
    </row>
    <row r="326" spans="1:6" x14ac:dyDescent="0.35">
      <c r="A326" s="1">
        <v>44209</v>
      </c>
      <c r="B326" t="s">
        <v>16</v>
      </c>
      <c r="C326" t="str">
        <f t="shared" si="5"/>
        <v>Inverness</v>
      </c>
      <c r="D326" t="s">
        <v>8</v>
      </c>
      <c r="E326" t="s">
        <v>9</v>
      </c>
      <c r="F326">
        <v>35099</v>
      </c>
    </row>
    <row r="327" spans="1:6" x14ac:dyDescent="0.35">
      <c r="A327" s="1">
        <v>44285</v>
      </c>
      <c r="B327" t="s">
        <v>16</v>
      </c>
      <c r="C327" t="str">
        <f t="shared" si="5"/>
        <v>Inverness</v>
      </c>
      <c r="D327" t="s">
        <v>8</v>
      </c>
      <c r="E327" t="s">
        <v>9</v>
      </c>
      <c r="F327">
        <v>35071</v>
      </c>
    </row>
    <row r="328" spans="1:6" x14ac:dyDescent="0.35">
      <c r="A328" s="1">
        <v>44212</v>
      </c>
      <c r="B328" t="s">
        <v>16</v>
      </c>
      <c r="C328" t="str">
        <f t="shared" si="5"/>
        <v>Inverness</v>
      </c>
      <c r="D328" t="s">
        <v>8</v>
      </c>
      <c r="E328" t="s">
        <v>9</v>
      </c>
      <c r="F328">
        <v>35054</v>
      </c>
    </row>
    <row r="329" spans="1:6" x14ac:dyDescent="0.35">
      <c r="A329" s="1">
        <v>44230</v>
      </c>
      <c r="B329" t="s">
        <v>13</v>
      </c>
      <c r="C329" t="str">
        <f t="shared" si="5"/>
        <v>Dundee</v>
      </c>
      <c r="D329" t="s">
        <v>8</v>
      </c>
      <c r="E329" t="s">
        <v>7</v>
      </c>
      <c r="F329">
        <v>34965</v>
      </c>
    </row>
    <row r="330" spans="1:6" x14ac:dyDescent="0.35">
      <c r="A330" s="1">
        <v>44266</v>
      </c>
      <c r="B330" t="s">
        <v>16</v>
      </c>
      <c r="C330" t="str">
        <f t="shared" si="5"/>
        <v>Inverness</v>
      </c>
      <c r="D330" t="s">
        <v>8</v>
      </c>
      <c r="E330" t="s">
        <v>7</v>
      </c>
      <c r="F330">
        <v>34938</v>
      </c>
    </row>
    <row r="331" spans="1:6" x14ac:dyDescent="0.35">
      <c r="A331" s="1">
        <v>44224</v>
      </c>
      <c r="B331" t="s">
        <v>16</v>
      </c>
      <c r="C331" t="str">
        <f t="shared" si="5"/>
        <v>Inverness</v>
      </c>
      <c r="D331" t="s">
        <v>8</v>
      </c>
      <c r="E331" t="s">
        <v>9</v>
      </c>
      <c r="F331">
        <v>34936</v>
      </c>
    </row>
    <row r="332" spans="1:6" x14ac:dyDescent="0.35">
      <c r="A332" s="1">
        <v>44286</v>
      </c>
      <c r="B332" t="s">
        <v>16</v>
      </c>
      <c r="C332" t="str">
        <f t="shared" si="5"/>
        <v>Inverness</v>
      </c>
      <c r="D332" t="s">
        <v>8</v>
      </c>
      <c r="E332" t="s">
        <v>9</v>
      </c>
      <c r="F332">
        <v>34911</v>
      </c>
    </row>
    <row r="333" spans="1:6" x14ac:dyDescent="0.35">
      <c r="A333" s="1">
        <v>44254</v>
      </c>
      <c r="B333" t="s">
        <v>16</v>
      </c>
      <c r="C333" t="str">
        <f t="shared" si="5"/>
        <v>Inverness</v>
      </c>
      <c r="D333" t="s">
        <v>8</v>
      </c>
      <c r="E333" t="s">
        <v>9</v>
      </c>
      <c r="F333">
        <v>34900</v>
      </c>
    </row>
    <row r="334" spans="1:6" x14ac:dyDescent="0.35">
      <c r="A334" s="1">
        <v>44275</v>
      </c>
      <c r="B334" t="s">
        <v>16</v>
      </c>
      <c r="C334" t="str">
        <f t="shared" si="5"/>
        <v>Inverness</v>
      </c>
      <c r="D334" t="s">
        <v>8</v>
      </c>
      <c r="E334" t="s">
        <v>7</v>
      </c>
      <c r="F334">
        <v>34849</v>
      </c>
    </row>
    <row r="335" spans="1:6" x14ac:dyDescent="0.35">
      <c r="A335" s="1">
        <v>44274</v>
      </c>
      <c r="B335" t="s">
        <v>13</v>
      </c>
      <c r="C335" t="str">
        <f t="shared" si="5"/>
        <v>Dundee</v>
      </c>
      <c r="D335" t="s">
        <v>8</v>
      </c>
      <c r="E335" t="s">
        <v>9</v>
      </c>
      <c r="F335">
        <v>34831</v>
      </c>
    </row>
    <row r="336" spans="1:6" x14ac:dyDescent="0.35">
      <c r="A336" s="1">
        <v>44252</v>
      </c>
      <c r="B336" t="s">
        <v>16</v>
      </c>
      <c r="C336" t="str">
        <f t="shared" si="5"/>
        <v>Inverness</v>
      </c>
      <c r="D336" t="s">
        <v>8</v>
      </c>
      <c r="E336" t="s">
        <v>9</v>
      </c>
      <c r="F336">
        <v>34798</v>
      </c>
    </row>
    <row r="337" spans="1:6" x14ac:dyDescent="0.35">
      <c r="A337" s="1">
        <v>44203</v>
      </c>
      <c r="B337" t="s">
        <v>13</v>
      </c>
      <c r="C337" t="str">
        <f t="shared" si="5"/>
        <v>Dundee</v>
      </c>
      <c r="D337" t="s">
        <v>8</v>
      </c>
      <c r="E337" t="s">
        <v>9</v>
      </c>
      <c r="F337">
        <v>34790</v>
      </c>
    </row>
    <row r="338" spans="1:6" x14ac:dyDescent="0.35">
      <c r="A338" s="1">
        <v>44255</v>
      </c>
      <c r="B338" t="s">
        <v>16</v>
      </c>
      <c r="C338" t="str">
        <f t="shared" si="5"/>
        <v>Inverness</v>
      </c>
      <c r="D338" t="s">
        <v>8</v>
      </c>
      <c r="E338" t="s">
        <v>9</v>
      </c>
      <c r="F338">
        <v>34778</v>
      </c>
    </row>
    <row r="339" spans="1:6" x14ac:dyDescent="0.35">
      <c r="A339" s="1">
        <v>44207</v>
      </c>
      <c r="B339" t="s">
        <v>16</v>
      </c>
      <c r="C339" t="str">
        <f t="shared" si="5"/>
        <v>Inverness</v>
      </c>
      <c r="D339" t="s">
        <v>8</v>
      </c>
      <c r="E339" t="s">
        <v>9</v>
      </c>
      <c r="F339">
        <v>34755</v>
      </c>
    </row>
    <row r="340" spans="1:6" x14ac:dyDescent="0.35">
      <c r="A340" s="1">
        <v>44229</v>
      </c>
      <c r="B340" t="s">
        <v>16</v>
      </c>
      <c r="C340" t="str">
        <f t="shared" si="5"/>
        <v>Inverness</v>
      </c>
      <c r="D340" t="s">
        <v>8</v>
      </c>
      <c r="E340" t="s">
        <v>9</v>
      </c>
      <c r="F340">
        <v>34729</v>
      </c>
    </row>
    <row r="341" spans="1:6" x14ac:dyDescent="0.35">
      <c r="A341" s="1">
        <v>44197</v>
      </c>
      <c r="B341" t="s">
        <v>11</v>
      </c>
      <c r="C341" t="str">
        <f t="shared" si="5"/>
        <v>Aberdeen</v>
      </c>
      <c r="D341" t="s">
        <v>8</v>
      </c>
      <c r="E341" t="s">
        <v>9</v>
      </c>
      <c r="F341">
        <v>34675</v>
      </c>
    </row>
    <row r="342" spans="1:6" x14ac:dyDescent="0.35">
      <c r="A342" s="1">
        <v>44204</v>
      </c>
      <c r="B342" t="s">
        <v>13</v>
      </c>
      <c r="C342" t="str">
        <f t="shared" si="5"/>
        <v>Dundee</v>
      </c>
      <c r="D342" t="s">
        <v>8</v>
      </c>
      <c r="E342" t="s">
        <v>9</v>
      </c>
      <c r="F342">
        <v>34628</v>
      </c>
    </row>
    <row r="343" spans="1:6" x14ac:dyDescent="0.35">
      <c r="A343" s="1">
        <v>44230</v>
      </c>
      <c r="B343" t="s">
        <v>11</v>
      </c>
      <c r="C343" t="str">
        <f t="shared" si="5"/>
        <v>Aberdeen</v>
      </c>
      <c r="D343" t="s">
        <v>8</v>
      </c>
      <c r="E343" t="s">
        <v>9</v>
      </c>
      <c r="F343">
        <v>34580</v>
      </c>
    </row>
    <row r="344" spans="1:6" x14ac:dyDescent="0.35">
      <c r="A344" s="1">
        <v>44284</v>
      </c>
      <c r="B344" t="s">
        <v>11</v>
      </c>
      <c r="C344" t="str">
        <f t="shared" si="5"/>
        <v>Aberdeen</v>
      </c>
      <c r="D344" t="s">
        <v>8</v>
      </c>
      <c r="E344" t="s">
        <v>9</v>
      </c>
      <c r="F344">
        <v>34543</v>
      </c>
    </row>
    <row r="345" spans="1:6" x14ac:dyDescent="0.35">
      <c r="A345" s="1">
        <v>44214</v>
      </c>
      <c r="B345" t="s">
        <v>13</v>
      </c>
      <c r="C345" t="str">
        <f t="shared" si="5"/>
        <v>Dundee</v>
      </c>
      <c r="D345" t="s">
        <v>8</v>
      </c>
      <c r="E345" t="s">
        <v>9</v>
      </c>
      <c r="F345">
        <v>34453</v>
      </c>
    </row>
    <row r="346" spans="1:6" x14ac:dyDescent="0.35">
      <c r="A346" s="1">
        <v>44282</v>
      </c>
      <c r="B346" t="s">
        <v>11</v>
      </c>
      <c r="C346" t="str">
        <f t="shared" si="5"/>
        <v>Aberdeen</v>
      </c>
      <c r="D346" t="s">
        <v>8</v>
      </c>
      <c r="E346" t="s">
        <v>9</v>
      </c>
      <c r="F346">
        <v>34424</v>
      </c>
    </row>
    <row r="347" spans="1:6" x14ac:dyDescent="0.35">
      <c r="A347" s="1">
        <v>44202</v>
      </c>
      <c r="B347" t="s">
        <v>13</v>
      </c>
      <c r="C347" t="str">
        <f t="shared" si="5"/>
        <v>Dundee</v>
      </c>
      <c r="D347" t="s">
        <v>8</v>
      </c>
      <c r="E347" t="s">
        <v>9</v>
      </c>
      <c r="F347">
        <v>34357</v>
      </c>
    </row>
    <row r="348" spans="1:6" x14ac:dyDescent="0.35">
      <c r="A348" s="1">
        <v>44264</v>
      </c>
      <c r="B348" t="s">
        <v>16</v>
      </c>
      <c r="C348" t="str">
        <f t="shared" si="5"/>
        <v>Inverness</v>
      </c>
      <c r="D348" t="s">
        <v>8</v>
      </c>
      <c r="E348" t="s">
        <v>7</v>
      </c>
      <c r="F348">
        <v>34357</v>
      </c>
    </row>
    <row r="349" spans="1:6" x14ac:dyDescent="0.35">
      <c r="A349" s="1">
        <v>44215</v>
      </c>
      <c r="B349" t="s">
        <v>16</v>
      </c>
      <c r="C349" t="str">
        <f t="shared" si="5"/>
        <v>Inverness</v>
      </c>
      <c r="D349" t="s">
        <v>8</v>
      </c>
      <c r="E349" t="s">
        <v>9</v>
      </c>
      <c r="F349">
        <v>34352</v>
      </c>
    </row>
    <row r="350" spans="1:6" x14ac:dyDescent="0.35">
      <c r="A350" s="1">
        <v>44269</v>
      </c>
      <c r="B350" t="s">
        <v>13</v>
      </c>
      <c r="C350" t="str">
        <f t="shared" si="5"/>
        <v>Dundee</v>
      </c>
      <c r="D350" t="s">
        <v>8</v>
      </c>
      <c r="E350" t="s">
        <v>9</v>
      </c>
      <c r="F350">
        <v>34308</v>
      </c>
    </row>
    <row r="351" spans="1:6" x14ac:dyDescent="0.35">
      <c r="A351" s="1">
        <v>44225</v>
      </c>
      <c r="B351" t="s">
        <v>11</v>
      </c>
      <c r="C351" t="str">
        <f t="shared" si="5"/>
        <v>Aberdeen</v>
      </c>
      <c r="D351" t="s">
        <v>8</v>
      </c>
      <c r="E351" t="s">
        <v>9</v>
      </c>
      <c r="F351">
        <v>34284</v>
      </c>
    </row>
    <row r="352" spans="1:6" x14ac:dyDescent="0.35">
      <c r="A352" s="1">
        <v>44263</v>
      </c>
      <c r="B352" t="s">
        <v>11</v>
      </c>
      <c r="C352" t="str">
        <f t="shared" si="5"/>
        <v>Aberdeen</v>
      </c>
      <c r="D352" t="s">
        <v>8</v>
      </c>
      <c r="E352" t="s">
        <v>9</v>
      </c>
      <c r="F352">
        <v>34268</v>
      </c>
    </row>
    <row r="353" spans="1:6" x14ac:dyDescent="0.35">
      <c r="A353" s="1">
        <v>44228</v>
      </c>
      <c r="B353" t="s">
        <v>13</v>
      </c>
      <c r="C353" t="str">
        <f t="shared" si="5"/>
        <v>Dundee</v>
      </c>
      <c r="D353" t="s">
        <v>8</v>
      </c>
      <c r="E353" t="s">
        <v>7</v>
      </c>
      <c r="F353">
        <v>34237</v>
      </c>
    </row>
    <row r="354" spans="1:6" x14ac:dyDescent="0.35">
      <c r="A354" s="1">
        <v>44220</v>
      </c>
      <c r="B354" t="s">
        <v>16</v>
      </c>
      <c r="C354" t="str">
        <f t="shared" si="5"/>
        <v>Inverness</v>
      </c>
      <c r="D354" t="s">
        <v>8</v>
      </c>
      <c r="E354" t="s">
        <v>9</v>
      </c>
      <c r="F354">
        <v>34165</v>
      </c>
    </row>
    <row r="355" spans="1:6" x14ac:dyDescent="0.35">
      <c r="A355" s="1">
        <v>44211</v>
      </c>
      <c r="B355" t="s">
        <v>16</v>
      </c>
      <c r="C355" t="str">
        <f t="shared" si="5"/>
        <v>Inverness</v>
      </c>
      <c r="D355" t="s">
        <v>8</v>
      </c>
      <c r="E355" t="s">
        <v>9</v>
      </c>
      <c r="F355">
        <v>34139</v>
      </c>
    </row>
    <row r="356" spans="1:6" x14ac:dyDescent="0.35">
      <c r="A356" s="1">
        <v>44280</v>
      </c>
      <c r="B356" t="s">
        <v>16</v>
      </c>
      <c r="C356" t="str">
        <f t="shared" si="5"/>
        <v>Inverness</v>
      </c>
      <c r="D356" t="s">
        <v>8</v>
      </c>
      <c r="E356" t="s">
        <v>9</v>
      </c>
      <c r="F356">
        <v>34137</v>
      </c>
    </row>
    <row r="357" spans="1:6" x14ac:dyDescent="0.35">
      <c r="A357" s="1">
        <v>44239</v>
      </c>
      <c r="B357" t="s">
        <v>11</v>
      </c>
      <c r="C357" t="str">
        <f t="shared" si="5"/>
        <v>Aberdeen</v>
      </c>
      <c r="D357" t="s">
        <v>8</v>
      </c>
      <c r="E357" t="s">
        <v>9</v>
      </c>
      <c r="F357">
        <v>34128</v>
      </c>
    </row>
    <row r="358" spans="1:6" x14ac:dyDescent="0.35">
      <c r="A358" s="1">
        <v>44243</v>
      </c>
      <c r="B358" t="s">
        <v>13</v>
      </c>
      <c r="C358" t="str">
        <f t="shared" si="5"/>
        <v>Dundee</v>
      </c>
      <c r="D358" t="s">
        <v>8</v>
      </c>
      <c r="E358" t="s">
        <v>9</v>
      </c>
      <c r="F358">
        <v>34109</v>
      </c>
    </row>
    <row r="359" spans="1:6" x14ac:dyDescent="0.35">
      <c r="A359" s="1">
        <v>44236</v>
      </c>
      <c r="B359" t="s">
        <v>16</v>
      </c>
      <c r="C359" t="str">
        <f t="shared" si="5"/>
        <v>Inverness</v>
      </c>
      <c r="D359" t="s">
        <v>8</v>
      </c>
      <c r="E359" t="s">
        <v>9</v>
      </c>
      <c r="F359">
        <v>34076</v>
      </c>
    </row>
    <row r="360" spans="1:6" x14ac:dyDescent="0.35">
      <c r="A360" s="1">
        <v>44248</v>
      </c>
      <c r="B360" t="s">
        <v>11</v>
      </c>
      <c r="C360" t="str">
        <f t="shared" si="5"/>
        <v>Aberdeen</v>
      </c>
      <c r="D360" t="s">
        <v>8</v>
      </c>
      <c r="E360" t="s">
        <v>9</v>
      </c>
      <c r="F360">
        <v>34050</v>
      </c>
    </row>
    <row r="361" spans="1:6" x14ac:dyDescent="0.35">
      <c r="A361" s="1">
        <v>44240</v>
      </c>
      <c r="B361" t="s">
        <v>13</v>
      </c>
      <c r="C361" t="str">
        <f t="shared" si="5"/>
        <v>Dundee</v>
      </c>
      <c r="D361" t="s">
        <v>8</v>
      </c>
      <c r="E361" t="s">
        <v>9</v>
      </c>
      <c r="F361">
        <v>34015</v>
      </c>
    </row>
    <row r="362" spans="1:6" x14ac:dyDescent="0.35">
      <c r="A362" s="1">
        <v>44277</v>
      </c>
      <c r="B362" t="s">
        <v>11</v>
      </c>
      <c r="C362" t="str">
        <f t="shared" si="5"/>
        <v>Aberdeen</v>
      </c>
      <c r="D362" t="s">
        <v>8</v>
      </c>
      <c r="E362" t="s">
        <v>7</v>
      </c>
      <c r="F362">
        <v>33985</v>
      </c>
    </row>
    <row r="363" spans="1:6" x14ac:dyDescent="0.35">
      <c r="A363" s="1">
        <v>44216</v>
      </c>
      <c r="B363" t="s">
        <v>16</v>
      </c>
      <c r="C363" t="str">
        <f t="shared" si="5"/>
        <v>Inverness</v>
      </c>
      <c r="D363" t="s">
        <v>8</v>
      </c>
      <c r="E363" t="s">
        <v>9</v>
      </c>
      <c r="F363">
        <v>33981</v>
      </c>
    </row>
    <row r="364" spans="1:6" x14ac:dyDescent="0.35">
      <c r="A364" s="1">
        <v>44261</v>
      </c>
      <c r="B364" t="s">
        <v>11</v>
      </c>
      <c r="C364" t="str">
        <f t="shared" si="5"/>
        <v>Aberdeen</v>
      </c>
      <c r="D364" t="s">
        <v>8</v>
      </c>
      <c r="E364" t="s">
        <v>9</v>
      </c>
      <c r="F364">
        <v>33893</v>
      </c>
    </row>
    <row r="365" spans="1:6" x14ac:dyDescent="0.35">
      <c r="A365" s="1">
        <v>44228</v>
      </c>
      <c r="B365" t="s">
        <v>11</v>
      </c>
      <c r="C365" t="str">
        <f t="shared" si="5"/>
        <v>Aberdeen</v>
      </c>
      <c r="D365" t="s">
        <v>8</v>
      </c>
      <c r="E365" t="s">
        <v>9</v>
      </c>
      <c r="F365">
        <v>33825</v>
      </c>
    </row>
    <row r="366" spans="1:6" x14ac:dyDescent="0.35">
      <c r="A366" s="1">
        <v>44270</v>
      </c>
      <c r="B366" t="s">
        <v>11</v>
      </c>
      <c r="C366" t="str">
        <f t="shared" si="5"/>
        <v>Aberdeen</v>
      </c>
      <c r="D366" t="s">
        <v>8</v>
      </c>
      <c r="E366" t="s">
        <v>7</v>
      </c>
      <c r="F366">
        <v>33737</v>
      </c>
    </row>
    <row r="367" spans="1:6" x14ac:dyDescent="0.35">
      <c r="A367" s="1">
        <v>44208</v>
      </c>
      <c r="B367" t="s">
        <v>11</v>
      </c>
      <c r="C367" t="str">
        <f t="shared" si="5"/>
        <v>Aberdeen</v>
      </c>
      <c r="D367" t="s">
        <v>8</v>
      </c>
      <c r="E367" t="s">
        <v>9</v>
      </c>
      <c r="F367">
        <v>33636</v>
      </c>
    </row>
    <row r="368" spans="1:6" x14ac:dyDescent="0.35">
      <c r="A368" s="1">
        <v>44244</v>
      </c>
      <c r="B368" t="s">
        <v>16</v>
      </c>
      <c r="C368" t="str">
        <f t="shared" si="5"/>
        <v>Inverness</v>
      </c>
      <c r="D368" t="s">
        <v>8</v>
      </c>
      <c r="E368" t="s">
        <v>9</v>
      </c>
      <c r="F368">
        <v>33472</v>
      </c>
    </row>
    <row r="369" spans="1:6" x14ac:dyDescent="0.35">
      <c r="A369" s="1">
        <v>44210</v>
      </c>
      <c r="B369" t="s">
        <v>11</v>
      </c>
      <c r="C369" t="str">
        <f t="shared" si="5"/>
        <v>Aberdeen</v>
      </c>
      <c r="D369" t="s">
        <v>8</v>
      </c>
      <c r="E369" t="s">
        <v>9</v>
      </c>
      <c r="F369">
        <v>33465</v>
      </c>
    </row>
    <row r="370" spans="1:6" x14ac:dyDescent="0.35">
      <c r="A370" s="1">
        <v>44197</v>
      </c>
      <c r="B370" t="s">
        <v>13</v>
      </c>
      <c r="C370" t="str">
        <f t="shared" si="5"/>
        <v>Dundee</v>
      </c>
      <c r="D370" t="s">
        <v>8</v>
      </c>
      <c r="E370" t="s">
        <v>9</v>
      </c>
      <c r="F370">
        <v>33437</v>
      </c>
    </row>
    <row r="371" spans="1:6" x14ac:dyDescent="0.35">
      <c r="A371" s="1">
        <v>44245</v>
      </c>
      <c r="B371" t="s">
        <v>11</v>
      </c>
      <c r="C371" t="str">
        <f t="shared" si="5"/>
        <v>Aberdeen</v>
      </c>
      <c r="D371" t="s">
        <v>8</v>
      </c>
      <c r="E371" t="s">
        <v>9</v>
      </c>
      <c r="F371">
        <v>33396</v>
      </c>
    </row>
    <row r="372" spans="1:6" x14ac:dyDescent="0.35">
      <c r="A372" s="1">
        <v>44235</v>
      </c>
      <c r="B372" t="s">
        <v>16</v>
      </c>
      <c r="C372" t="str">
        <f t="shared" si="5"/>
        <v>Inverness</v>
      </c>
      <c r="D372" t="s">
        <v>8</v>
      </c>
      <c r="E372" t="s">
        <v>9</v>
      </c>
      <c r="F372">
        <v>33349</v>
      </c>
    </row>
    <row r="373" spans="1:6" x14ac:dyDescent="0.35">
      <c r="A373" s="1">
        <v>44238</v>
      </c>
      <c r="B373" t="s">
        <v>11</v>
      </c>
      <c r="C373" t="str">
        <f t="shared" si="5"/>
        <v>Aberdeen</v>
      </c>
      <c r="D373" t="s">
        <v>8</v>
      </c>
      <c r="E373" t="s">
        <v>9</v>
      </c>
      <c r="F373">
        <v>33314</v>
      </c>
    </row>
    <row r="374" spans="1:6" x14ac:dyDescent="0.35">
      <c r="A374" s="1">
        <v>44247</v>
      </c>
      <c r="B374" t="s">
        <v>16</v>
      </c>
      <c r="C374" t="str">
        <f t="shared" si="5"/>
        <v>Inverness</v>
      </c>
      <c r="D374" t="s">
        <v>8</v>
      </c>
      <c r="E374" t="s">
        <v>9</v>
      </c>
      <c r="F374">
        <v>33262</v>
      </c>
    </row>
    <row r="375" spans="1:6" x14ac:dyDescent="0.35">
      <c r="A375" s="1">
        <v>44233</v>
      </c>
      <c r="B375" t="s">
        <v>13</v>
      </c>
      <c r="C375" t="str">
        <f t="shared" si="5"/>
        <v>Dundee</v>
      </c>
      <c r="D375" t="s">
        <v>8</v>
      </c>
      <c r="E375" t="s">
        <v>7</v>
      </c>
      <c r="F375">
        <v>33163</v>
      </c>
    </row>
    <row r="376" spans="1:6" x14ac:dyDescent="0.35">
      <c r="A376" s="1">
        <v>44253</v>
      </c>
      <c r="B376" t="s">
        <v>11</v>
      </c>
      <c r="C376" t="str">
        <f t="shared" si="5"/>
        <v>Aberdeen</v>
      </c>
      <c r="D376" t="s">
        <v>8</v>
      </c>
      <c r="E376" t="s">
        <v>9</v>
      </c>
      <c r="F376">
        <v>33162</v>
      </c>
    </row>
    <row r="377" spans="1:6" x14ac:dyDescent="0.35">
      <c r="A377" s="1">
        <v>44225</v>
      </c>
      <c r="B377" t="s">
        <v>13</v>
      </c>
      <c r="C377" t="str">
        <f t="shared" si="5"/>
        <v>Dundee</v>
      </c>
      <c r="D377" t="s">
        <v>8</v>
      </c>
      <c r="E377" t="s">
        <v>9</v>
      </c>
      <c r="F377">
        <v>33059</v>
      </c>
    </row>
    <row r="378" spans="1:6" x14ac:dyDescent="0.35">
      <c r="A378" s="1">
        <v>44263</v>
      </c>
      <c r="B378" t="s">
        <v>13</v>
      </c>
      <c r="C378" t="str">
        <f t="shared" si="5"/>
        <v>Dundee</v>
      </c>
      <c r="D378" t="s">
        <v>8</v>
      </c>
      <c r="E378" t="s">
        <v>9</v>
      </c>
      <c r="F378">
        <v>33044</v>
      </c>
    </row>
    <row r="379" spans="1:6" x14ac:dyDescent="0.35">
      <c r="A379" s="1">
        <v>44262</v>
      </c>
      <c r="B379" t="s">
        <v>11</v>
      </c>
      <c r="C379" t="str">
        <f t="shared" si="5"/>
        <v>Aberdeen</v>
      </c>
      <c r="D379" t="s">
        <v>8</v>
      </c>
      <c r="E379" t="s">
        <v>9</v>
      </c>
      <c r="F379">
        <v>32926</v>
      </c>
    </row>
    <row r="380" spans="1:6" x14ac:dyDescent="0.35">
      <c r="A380" s="1">
        <v>44239</v>
      </c>
      <c r="B380" t="s">
        <v>13</v>
      </c>
      <c r="C380" t="str">
        <f t="shared" si="5"/>
        <v>Dundee</v>
      </c>
      <c r="D380" t="s">
        <v>8</v>
      </c>
      <c r="E380" t="s">
        <v>9</v>
      </c>
      <c r="F380">
        <v>32909</v>
      </c>
    </row>
    <row r="381" spans="1:6" x14ac:dyDescent="0.35">
      <c r="A381" s="1">
        <v>44198</v>
      </c>
      <c r="B381" t="s">
        <v>11</v>
      </c>
      <c r="C381" t="str">
        <f t="shared" si="5"/>
        <v>Aberdeen</v>
      </c>
      <c r="D381" t="s">
        <v>8</v>
      </c>
      <c r="E381" t="s">
        <v>9</v>
      </c>
      <c r="F381">
        <v>32859</v>
      </c>
    </row>
    <row r="382" spans="1:6" x14ac:dyDescent="0.35">
      <c r="A382" s="1">
        <v>44248</v>
      </c>
      <c r="B382" t="s">
        <v>13</v>
      </c>
      <c r="C382" t="str">
        <f t="shared" si="5"/>
        <v>Dundee</v>
      </c>
      <c r="D382" t="s">
        <v>8</v>
      </c>
      <c r="E382" t="s">
        <v>9</v>
      </c>
      <c r="F382">
        <v>32833</v>
      </c>
    </row>
    <row r="383" spans="1:6" x14ac:dyDescent="0.35">
      <c r="A383" s="1">
        <v>44277</v>
      </c>
      <c r="B383" t="s">
        <v>13</v>
      </c>
      <c r="C383" t="str">
        <f t="shared" si="5"/>
        <v>Dundee</v>
      </c>
      <c r="D383" t="s">
        <v>8</v>
      </c>
      <c r="E383" t="s">
        <v>9</v>
      </c>
      <c r="F383">
        <v>32771</v>
      </c>
    </row>
    <row r="384" spans="1:6" x14ac:dyDescent="0.35">
      <c r="A384" s="1">
        <v>44284</v>
      </c>
      <c r="B384" t="s">
        <v>16</v>
      </c>
      <c r="C384" t="str">
        <f t="shared" si="5"/>
        <v>Inverness</v>
      </c>
      <c r="D384" t="s">
        <v>8</v>
      </c>
      <c r="E384" t="s">
        <v>9</v>
      </c>
      <c r="F384">
        <v>32715</v>
      </c>
    </row>
    <row r="385" spans="1:6" x14ac:dyDescent="0.35">
      <c r="A385" s="1">
        <v>44233</v>
      </c>
      <c r="B385" t="s">
        <v>11</v>
      </c>
      <c r="C385" t="str">
        <f t="shared" si="5"/>
        <v>Aberdeen</v>
      </c>
      <c r="D385" t="s">
        <v>8</v>
      </c>
      <c r="E385" t="s">
        <v>9</v>
      </c>
      <c r="F385">
        <v>32712</v>
      </c>
    </row>
    <row r="386" spans="1:6" x14ac:dyDescent="0.35">
      <c r="A386" s="1">
        <v>44231</v>
      </c>
      <c r="B386" t="s">
        <v>16</v>
      </c>
      <c r="C386" t="str">
        <f t="shared" ref="C386:C449" si="6">_xlfn.XLOOKUP(B386,$R$4:$R$12,$Q$4:$Q$12,,0)</f>
        <v>Inverness</v>
      </c>
      <c r="D386" t="s">
        <v>8</v>
      </c>
      <c r="E386" t="s">
        <v>9</v>
      </c>
      <c r="F386">
        <v>32696</v>
      </c>
    </row>
    <row r="387" spans="1:6" x14ac:dyDescent="0.35">
      <c r="A387" s="1">
        <v>44261</v>
      </c>
      <c r="B387" t="s">
        <v>13</v>
      </c>
      <c r="C387" t="str">
        <f t="shared" si="6"/>
        <v>Dundee</v>
      </c>
      <c r="D387" t="s">
        <v>8</v>
      </c>
      <c r="E387" t="s">
        <v>9</v>
      </c>
      <c r="F387">
        <v>32683</v>
      </c>
    </row>
    <row r="388" spans="1:6" x14ac:dyDescent="0.35">
      <c r="A388" s="1">
        <v>44232</v>
      </c>
      <c r="B388" t="s">
        <v>13</v>
      </c>
      <c r="C388" t="str">
        <f t="shared" si="6"/>
        <v>Dundee</v>
      </c>
      <c r="D388" t="s">
        <v>8</v>
      </c>
      <c r="E388" t="s">
        <v>7</v>
      </c>
      <c r="F388">
        <v>32654</v>
      </c>
    </row>
    <row r="389" spans="1:6" x14ac:dyDescent="0.35">
      <c r="A389" s="1">
        <v>44282</v>
      </c>
      <c r="B389" t="s">
        <v>16</v>
      </c>
      <c r="C389" t="str">
        <f t="shared" si="6"/>
        <v>Inverness</v>
      </c>
      <c r="D389" t="s">
        <v>8</v>
      </c>
      <c r="E389" t="s">
        <v>9</v>
      </c>
      <c r="F389">
        <v>32616</v>
      </c>
    </row>
    <row r="390" spans="1:6" x14ac:dyDescent="0.35">
      <c r="A390" s="1">
        <v>44270</v>
      </c>
      <c r="B390" t="s">
        <v>13</v>
      </c>
      <c r="C390" t="str">
        <f t="shared" si="6"/>
        <v>Dundee</v>
      </c>
      <c r="D390" t="s">
        <v>8</v>
      </c>
      <c r="E390" t="s">
        <v>9</v>
      </c>
      <c r="F390">
        <v>32532</v>
      </c>
    </row>
    <row r="391" spans="1:6" x14ac:dyDescent="0.35">
      <c r="A391" s="1">
        <v>44283</v>
      </c>
      <c r="B391" t="s">
        <v>13</v>
      </c>
      <c r="C391" t="str">
        <f t="shared" si="6"/>
        <v>Dundee</v>
      </c>
      <c r="D391" t="s">
        <v>8</v>
      </c>
      <c r="E391" t="s">
        <v>9</v>
      </c>
      <c r="F391">
        <v>32459</v>
      </c>
    </row>
    <row r="392" spans="1:6" x14ac:dyDescent="0.35">
      <c r="A392" s="1">
        <v>44208</v>
      </c>
      <c r="B392" t="s">
        <v>13</v>
      </c>
      <c r="C392" t="str">
        <f t="shared" si="6"/>
        <v>Dundee</v>
      </c>
      <c r="D392" t="s">
        <v>8</v>
      </c>
      <c r="E392" t="s">
        <v>9</v>
      </c>
      <c r="F392">
        <v>32434</v>
      </c>
    </row>
    <row r="393" spans="1:6" x14ac:dyDescent="0.35">
      <c r="A393" s="1">
        <v>44213</v>
      </c>
      <c r="B393" t="s">
        <v>11</v>
      </c>
      <c r="C393" t="str">
        <f t="shared" si="6"/>
        <v>Aberdeen</v>
      </c>
      <c r="D393" t="s">
        <v>8</v>
      </c>
      <c r="E393" t="s">
        <v>9</v>
      </c>
      <c r="F393">
        <v>32379</v>
      </c>
    </row>
    <row r="394" spans="1:6" x14ac:dyDescent="0.35">
      <c r="A394" s="1">
        <v>44221</v>
      </c>
      <c r="B394" t="s">
        <v>16</v>
      </c>
      <c r="C394" t="str">
        <f t="shared" si="6"/>
        <v>Inverness</v>
      </c>
      <c r="D394" t="s">
        <v>8</v>
      </c>
      <c r="E394" t="s">
        <v>9</v>
      </c>
      <c r="F394">
        <v>32296</v>
      </c>
    </row>
    <row r="395" spans="1:6" x14ac:dyDescent="0.35">
      <c r="A395" s="1">
        <v>44210</v>
      </c>
      <c r="B395" t="s">
        <v>13</v>
      </c>
      <c r="C395" t="str">
        <f t="shared" si="6"/>
        <v>Dundee</v>
      </c>
      <c r="D395" t="s">
        <v>8</v>
      </c>
      <c r="E395" t="s">
        <v>9</v>
      </c>
      <c r="F395">
        <v>32270</v>
      </c>
    </row>
    <row r="396" spans="1:6" x14ac:dyDescent="0.35">
      <c r="A396" s="1">
        <v>44245</v>
      </c>
      <c r="B396" t="s">
        <v>13</v>
      </c>
      <c r="C396" t="str">
        <f t="shared" si="6"/>
        <v>Dundee</v>
      </c>
      <c r="D396" t="s">
        <v>8</v>
      </c>
      <c r="E396" t="s">
        <v>9</v>
      </c>
      <c r="F396">
        <v>32204</v>
      </c>
    </row>
    <row r="397" spans="1:6" x14ac:dyDescent="0.35">
      <c r="A397" s="1">
        <v>44256</v>
      </c>
      <c r="B397" t="s">
        <v>11</v>
      </c>
      <c r="C397" t="str">
        <f t="shared" si="6"/>
        <v>Aberdeen</v>
      </c>
      <c r="D397" t="s">
        <v>8</v>
      </c>
      <c r="E397" t="s">
        <v>9</v>
      </c>
      <c r="F397">
        <v>32195</v>
      </c>
    </row>
    <row r="398" spans="1:6" x14ac:dyDescent="0.35">
      <c r="A398" s="1">
        <v>44206</v>
      </c>
      <c r="B398" t="s">
        <v>11</v>
      </c>
      <c r="C398" t="str">
        <f t="shared" si="6"/>
        <v>Aberdeen</v>
      </c>
      <c r="D398" t="s">
        <v>8</v>
      </c>
      <c r="E398" t="s">
        <v>9</v>
      </c>
      <c r="F398">
        <v>32194</v>
      </c>
    </row>
    <row r="399" spans="1:6" x14ac:dyDescent="0.35">
      <c r="A399" s="1">
        <v>44232</v>
      </c>
      <c r="B399" t="s">
        <v>11</v>
      </c>
      <c r="C399" t="str">
        <f t="shared" si="6"/>
        <v>Aberdeen</v>
      </c>
      <c r="D399" t="s">
        <v>8</v>
      </c>
      <c r="E399" t="s">
        <v>9</v>
      </c>
      <c r="F399">
        <v>32184</v>
      </c>
    </row>
    <row r="400" spans="1:6" x14ac:dyDescent="0.35">
      <c r="A400" s="1">
        <v>44238</v>
      </c>
      <c r="B400" t="s">
        <v>13</v>
      </c>
      <c r="C400" t="str">
        <f t="shared" si="6"/>
        <v>Dundee</v>
      </c>
      <c r="D400" t="s">
        <v>8</v>
      </c>
      <c r="E400" t="s">
        <v>9</v>
      </c>
      <c r="F400">
        <v>32125</v>
      </c>
    </row>
    <row r="401" spans="1:6" x14ac:dyDescent="0.35">
      <c r="A401" s="1">
        <v>44241</v>
      </c>
      <c r="B401" t="s">
        <v>16</v>
      </c>
      <c r="C401" t="str">
        <f t="shared" si="6"/>
        <v>Inverness</v>
      </c>
      <c r="D401" t="s">
        <v>8</v>
      </c>
      <c r="E401" t="s">
        <v>9</v>
      </c>
      <c r="F401">
        <v>32117</v>
      </c>
    </row>
    <row r="402" spans="1:6" x14ac:dyDescent="0.35">
      <c r="A402" s="1">
        <v>44262</v>
      </c>
      <c r="B402" t="s">
        <v>14</v>
      </c>
      <c r="C402" t="str">
        <f t="shared" si="6"/>
        <v xml:space="preserve">Glasgow </v>
      </c>
      <c r="D402" t="s">
        <v>6</v>
      </c>
      <c r="E402" t="s">
        <v>7</v>
      </c>
      <c r="F402">
        <v>32080</v>
      </c>
    </row>
    <row r="403" spans="1:6" x14ac:dyDescent="0.35">
      <c r="A403" s="1">
        <v>44253</v>
      </c>
      <c r="B403" t="s">
        <v>13</v>
      </c>
      <c r="C403" t="str">
        <f t="shared" si="6"/>
        <v>Dundee</v>
      </c>
      <c r="D403" t="s">
        <v>8</v>
      </c>
      <c r="E403" t="s">
        <v>9</v>
      </c>
      <c r="F403">
        <v>31978</v>
      </c>
    </row>
    <row r="404" spans="1:6" x14ac:dyDescent="0.35">
      <c r="A404" s="1">
        <v>44260</v>
      </c>
      <c r="B404" t="s">
        <v>14</v>
      </c>
      <c r="C404" t="str">
        <f t="shared" si="6"/>
        <v xml:space="preserve">Glasgow </v>
      </c>
      <c r="D404" t="s">
        <v>6</v>
      </c>
      <c r="E404" t="s">
        <v>7</v>
      </c>
      <c r="F404">
        <v>31977</v>
      </c>
    </row>
    <row r="405" spans="1:6" x14ac:dyDescent="0.35">
      <c r="A405" s="1">
        <v>44262</v>
      </c>
      <c r="B405" t="s">
        <v>13</v>
      </c>
      <c r="C405" t="str">
        <f t="shared" si="6"/>
        <v>Dundee</v>
      </c>
      <c r="D405" t="s">
        <v>8</v>
      </c>
      <c r="E405" t="s">
        <v>9</v>
      </c>
      <c r="F405">
        <v>31749</v>
      </c>
    </row>
    <row r="406" spans="1:6" x14ac:dyDescent="0.35">
      <c r="A406" s="1">
        <v>44251</v>
      </c>
      <c r="B406" t="s">
        <v>16</v>
      </c>
      <c r="C406" t="str">
        <f t="shared" si="6"/>
        <v>Inverness</v>
      </c>
      <c r="D406" t="s">
        <v>8</v>
      </c>
      <c r="E406" t="s">
        <v>9</v>
      </c>
      <c r="F406">
        <v>31746</v>
      </c>
    </row>
    <row r="407" spans="1:6" x14ac:dyDescent="0.35">
      <c r="A407" s="1">
        <v>44198</v>
      </c>
      <c r="B407" t="s">
        <v>13</v>
      </c>
      <c r="C407" t="str">
        <f t="shared" si="6"/>
        <v>Dundee</v>
      </c>
      <c r="D407" t="s">
        <v>8</v>
      </c>
      <c r="E407" t="s">
        <v>9</v>
      </c>
      <c r="F407">
        <v>31685</v>
      </c>
    </row>
    <row r="408" spans="1:6" x14ac:dyDescent="0.35">
      <c r="A408" s="1">
        <v>44267</v>
      </c>
      <c r="B408" t="s">
        <v>14</v>
      </c>
      <c r="C408" t="str">
        <f t="shared" si="6"/>
        <v xml:space="preserve">Glasgow </v>
      </c>
      <c r="D408" t="s">
        <v>6</v>
      </c>
      <c r="E408" t="s">
        <v>7</v>
      </c>
      <c r="F408">
        <v>31648</v>
      </c>
    </row>
    <row r="409" spans="1:6" x14ac:dyDescent="0.35">
      <c r="A409" s="1">
        <v>44217</v>
      </c>
      <c r="B409" t="s">
        <v>16</v>
      </c>
      <c r="C409" t="str">
        <f t="shared" si="6"/>
        <v>Inverness</v>
      </c>
      <c r="D409" t="s">
        <v>8</v>
      </c>
      <c r="E409" t="s">
        <v>9</v>
      </c>
      <c r="F409">
        <v>31598</v>
      </c>
    </row>
    <row r="410" spans="1:6" x14ac:dyDescent="0.35">
      <c r="A410" s="1">
        <v>44226</v>
      </c>
      <c r="B410" t="s">
        <v>16</v>
      </c>
      <c r="C410" t="str">
        <f t="shared" si="6"/>
        <v>Inverness</v>
      </c>
      <c r="D410" t="s">
        <v>8</v>
      </c>
      <c r="E410" t="s">
        <v>9</v>
      </c>
      <c r="F410">
        <v>31571</v>
      </c>
    </row>
    <row r="411" spans="1:6" x14ac:dyDescent="0.35">
      <c r="A411" s="1">
        <v>44258</v>
      </c>
      <c r="B411" t="s">
        <v>16</v>
      </c>
      <c r="C411" t="str">
        <f t="shared" si="6"/>
        <v>Inverness</v>
      </c>
      <c r="D411" t="s">
        <v>8</v>
      </c>
      <c r="E411" t="s">
        <v>9</v>
      </c>
      <c r="F411">
        <v>31538</v>
      </c>
    </row>
    <row r="412" spans="1:6" x14ac:dyDescent="0.35">
      <c r="A412" s="1">
        <v>44268</v>
      </c>
      <c r="B412" t="s">
        <v>16</v>
      </c>
      <c r="C412" t="str">
        <f t="shared" si="6"/>
        <v>Inverness</v>
      </c>
      <c r="D412" t="s">
        <v>8</v>
      </c>
      <c r="E412" t="s">
        <v>7</v>
      </c>
      <c r="F412">
        <v>31419</v>
      </c>
    </row>
    <row r="413" spans="1:6" x14ac:dyDescent="0.35">
      <c r="A413" s="1">
        <v>44199</v>
      </c>
      <c r="B413" t="s">
        <v>16</v>
      </c>
      <c r="C413" t="str">
        <f t="shared" si="6"/>
        <v>Inverness</v>
      </c>
      <c r="D413" t="s">
        <v>8</v>
      </c>
      <c r="E413" t="s">
        <v>9</v>
      </c>
      <c r="F413">
        <v>31409</v>
      </c>
    </row>
    <row r="414" spans="1:6" x14ac:dyDescent="0.35">
      <c r="A414" s="1">
        <v>44261</v>
      </c>
      <c r="B414" t="s">
        <v>14</v>
      </c>
      <c r="C414" t="str">
        <f t="shared" si="6"/>
        <v xml:space="preserve">Glasgow </v>
      </c>
      <c r="D414" t="s">
        <v>6</v>
      </c>
      <c r="E414" t="s">
        <v>7</v>
      </c>
      <c r="F414">
        <v>31409</v>
      </c>
    </row>
    <row r="415" spans="1:6" x14ac:dyDescent="0.35">
      <c r="A415" s="1">
        <v>44200</v>
      </c>
      <c r="B415" t="s">
        <v>16</v>
      </c>
      <c r="C415" t="str">
        <f t="shared" si="6"/>
        <v>Inverness</v>
      </c>
      <c r="D415" t="s">
        <v>8</v>
      </c>
      <c r="E415" t="s">
        <v>9</v>
      </c>
      <c r="F415">
        <v>31401</v>
      </c>
    </row>
    <row r="416" spans="1:6" x14ac:dyDescent="0.35">
      <c r="A416" s="1">
        <v>44246</v>
      </c>
      <c r="B416" t="s">
        <v>16</v>
      </c>
      <c r="C416" t="str">
        <f t="shared" si="6"/>
        <v>Inverness</v>
      </c>
      <c r="D416" t="s">
        <v>8</v>
      </c>
      <c r="E416" t="s">
        <v>9</v>
      </c>
      <c r="F416">
        <v>31393</v>
      </c>
    </row>
    <row r="417" spans="1:6" x14ac:dyDescent="0.35">
      <c r="A417" s="1">
        <v>44213</v>
      </c>
      <c r="B417" t="s">
        <v>13</v>
      </c>
      <c r="C417" t="str">
        <f t="shared" si="6"/>
        <v>Dundee</v>
      </c>
      <c r="D417" t="s">
        <v>8</v>
      </c>
      <c r="E417" t="s">
        <v>9</v>
      </c>
      <c r="F417">
        <v>31223</v>
      </c>
    </row>
    <row r="418" spans="1:6" x14ac:dyDescent="0.35">
      <c r="A418" s="1">
        <v>44250</v>
      </c>
      <c r="B418" t="s">
        <v>16</v>
      </c>
      <c r="C418" t="str">
        <f t="shared" si="6"/>
        <v>Inverness</v>
      </c>
      <c r="D418" t="s">
        <v>8</v>
      </c>
      <c r="E418" t="s">
        <v>9</v>
      </c>
      <c r="F418">
        <v>31089</v>
      </c>
    </row>
    <row r="419" spans="1:6" x14ac:dyDescent="0.35">
      <c r="A419" s="1">
        <v>44256</v>
      </c>
      <c r="B419" t="s">
        <v>13</v>
      </c>
      <c r="C419" t="str">
        <f t="shared" si="6"/>
        <v>Dundee</v>
      </c>
      <c r="D419" t="s">
        <v>8</v>
      </c>
      <c r="E419" t="s">
        <v>9</v>
      </c>
      <c r="F419">
        <v>31045</v>
      </c>
    </row>
    <row r="420" spans="1:6" x14ac:dyDescent="0.35">
      <c r="A420" s="1">
        <v>44206</v>
      </c>
      <c r="B420" t="s">
        <v>13</v>
      </c>
      <c r="C420" t="str">
        <f t="shared" si="6"/>
        <v>Dundee</v>
      </c>
      <c r="D420" t="s">
        <v>8</v>
      </c>
      <c r="E420" t="s">
        <v>9</v>
      </c>
      <c r="F420">
        <v>31044</v>
      </c>
    </row>
    <row r="421" spans="1:6" x14ac:dyDescent="0.35">
      <c r="A421" s="1">
        <v>44227</v>
      </c>
      <c r="B421" t="s">
        <v>16</v>
      </c>
      <c r="C421" t="str">
        <f t="shared" si="6"/>
        <v>Inverness</v>
      </c>
      <c r="D421" t="s">
        <v>8</v>
      </c>
      <c r="E421" t="s">
        <v>9</v>
      </c>
      <c r="F421">
        <v>30984</v>
      </c>
    </row>
    <row r="422" spans="1:6" x14ac:dyDescent="0.35">
      <c r="A422" s="1">
        <v>44210</v>
      </c>
      <c r="B422" t="s">
        <v>14</v>
      </c>
      <c r="C422" t="str">
        <f t="shared" si="6"/>
        <v xml:space="preserve">Glasgow </v>
      </c>
      <c r="D422" t="s">
        <v>6</v>
      </c>
      <c r="E422" t="s">
        <v>7</v>
      </c>
      <c r="F422">
        <v>30942</v>
      </c>
    </row>
    <row r="423" spans="1:6" x14ac:dyDescent="0.35">
      <c r="A423" s="1">
        <v>44266</v>
      </c>
      <c r="B423" t="s">
        <v>14</v>
      </c>
      <c r="C423" t="str">
        <f t="shared" si="6"/>
        <v xml:space="preserve">Glasgow </v>
      </c>
      <c r="D423" t="s">
        <v>6</v>
      </c>
      <c r="E423" t="s">
        <v>7</v>
      </c>
      <c r="F423">
        <v>30824</v>
      </c>
    </row>
    <row r="424" spans="1:6" x14ac:dyDescent="0.35">
      <c r="A424" s="1">
        <v>44199</v>
      </c>
      <c r="B424" t="s">
        <v>14</v>
      </c>
      <c r="C424" t="str">
        <f t="shared" si="6"/>
        <v xml:space="preserve">Glasgow </v>
      </c>
      <c r="D424" t="s">
        <v>6</v>
      </c>
      <c r="E424" t="s">
        <v>7</v>
      </c>
      <c r="F424">
        <v>30792</v>
      </c>
    </row>
    <row r="425" spans="1:6" x14ac:dyDescent="0.35">
      <c r="A425" s="1">
        <v>44208</v>
      </c>
      <c r="B425" t="s">
        <v>14</v>
      </c>
      <c r="C425" t="str">
        <f t="shared" si="6"/>
        <v xml:space="preserve">Glasgow </v>
      </c>
      <c r="D425" t="s">
        <v>6</v>
      </c>
      <c r="E425" t="s">
        <v>7</v>
      </c>
      <c r="F425">
        <v>30773</v>
      </c>
    </row>
    <row r="426" spans="1:6" x14ac:dyDescent="0.35">
      <c r="A426" s="1">
        <v>44197</v>
      </c>
      <c r="B426" t="s">
        <v>14</v>
      </c>
      <c r="C426" t="str">
        <f t="shared" si="6"/>
        <v xml:space="preserve">Glasgow </v>
      </c>
      <c r="D426" t="s">
        <v>6</v>
      </c>
      <c r="E426" t="s">
        <v>7</v>
      </c>
      <c r="F426">
        <v>30741</v>
      </c>
    </row>
    <row r="427" spans="1:6" x14ac:dyDescent="0.35">
      <c r="A427" s="1">
        <v>44234</v>
      </c>
      <c r="B427" t="s">
        <v>16</v>
      </c>
      <c r="C427" t="str">
        <f t="shared" si="6"/>
        <v>Inverness</v>
      </c>
      <c r="D427" t="s">
        <v>8</v>
      </c>
      <c r="E427" t="s">
        <v>9</v>
      </c>
      <c r="F427">
        <v>30677</v>
      </c>
    </row>
    <row r="428" spans="1:6" x14ac:dyDescent="0.35">
      <c r="A428" s="1">
        <v>44201</v>
      </c>
      <c r="B428" t="s">
        <v>14</v>
      </c>
      <c r="C428" t="str">
        <f t="shared" si="6"/>
        <v xml:space="preserve">Glasgow </v>
      </c>
      <c r="D428" t="s">
        <v>6</v>
      </c>
      <c r="E428" t="s">
        <v>7</v>
      </c>
      <c r="F428">
        <v>30634</v>
      </c>
    </row>
    <row r="429" spans="1:6" x14ac:dyDescent="0.35">
      <c r="A429" s="1">
        <v>44202</v>
      </c>
      <c r="B429" t="s">
        <v>14</v>
      </c>
      <c r="C429" t="str">
        <f t="shared" si="6"/>
        <v xml:space="preserve">Glasgow </v>
      </c>
      <c r="D429" t="s">
        <v>6</v>
      </c>
      <c r="E429" t="s">
        <v>7</v>
      </c>
      <c r="F429">
        <v>30487</v>
      </c>
    </row>
    <row r="430" spans="1:6" x14ac:dyDescent="0.35">
      <c r="A430" s="1">
        <v>44270</v>
      </c>
      <c r="B430" t="s">
        <v>14</v>
      </c>
      <c r="C430" t="str">
        <f t="shared" si="6"/>
        <v xml:space="preserve">Glasgow </v>
      </c>
      <c r="D430" t="s">
        <v>6</v>
      </c>
      <c r="E430" t="s">
        <v>7</v>
      </c>
      <c r="F430">
        <v>30485</v>
      </c>
    </row>
    <row r="431" spans="1:6" x14ac:dyDescent="0.35">
      <c r="A431" s="1">
        <v>44271</v>
      </c>
      <c r="B431" t="s">
        <v>17</v>
      </c>
      <c r="C431" t="str">
        <f t="shared" si="6"/>
        <v>Stirling</v>
      </c>
      <c r="D431" t="s">
        <v>8</v>
      </c>
      <c r="E431" t="s">
        <v>7</v>
      </c>
      <c r="F431">
        <v>30428</v>
      </c>
    </row>
    <row r="432" spans="1:6" x14ac:dyDescent="0.35">
      <c r="A432" s="1">
        <v>44198</v>
      </c>
      <c r="B432" t="s">
        <v>14</v>
      </c>
      <c r="C432" t="str">
        <f t="shared" si="6"/>
        <v xml:space="preserve">Glasgow </v>
      </c>
      <c r="D432" t="s">
        <v>6</v>
      </c>
      <c r="E432" t="s">
        <v>7</v>
      </c>
      <c r="F432">
        <v>30382</v>
      </c>
    </row>
    <row r="433" spans="1:6" x14ac:dyDescent="0.35">
      <c r="A433" s="1">
        <v>44259</v>
      </c>
      <c r="B433" t="s">
        <v>14</v>
      </c>
      <c r="C433" t="str">
        <f t="shared" si="6"/>
        <v xml:space="preserve">Glasgow </v>
      </c>
      <c r="D433" t="s">
        <v>6</v>
      </c>
      <c r="E433" t="s">
        <v>7</v>
      </c>
      <c r="F433">
        <v>30336</v>
      </c>
    </row>
    <row r="434" spans="1:6" x14ac:dyDescent="0.35">
      <c r="A434" s="1">
        <v>44207</v>
      </c>
      <c r="B434" t="s">
        <v>14</v>
      </c>
      <c r="C434" t="str">
        <f t="shared" si="6"/>
        <v xml:space="preserve">Glasgow </v>
      </c>
      <c r="D434" t="s">
        <v>6</v>
      </c>
      <c r="E434" t="s">
        <v>7</v>
      </c>
      <c r="F434">
        <v>30276</v>
      </c>
    </row>
    <row r="435" spans="1:6" x14ac:dyDescent="0.35">
      <c r="A435" s="1">
        <v>44274</v>
      </c>
      <c r="B435" t="s">
        <v>16</v>
      </c>
      <c r="C435" t="str">
        <f t="shared" si="6"/>
        <v>Inverness</v>
      </c>
      <c r="D435" t="s">
        <v>8</v>
      </c>
      <c r="E435" t="s">
        <v>7</v>
      </c>
      <c r="F435">
        <v>30267</v>
      </c>
    </row>
    <row r="436" spans="1:6" x14ac:dyDescent="0.35">
      <c r="A436" s="1">
        <v>44204</v>
      </c>
      <c r="B436" t="s">
        <v>14</v>
      </c>
      <c r="C436" t="str">
        <f t="shared" si="6"/>
        <v xml:space="preserve">Glasgow </v>
      </c>
      <c r="D436" t="s">
        <v>6</v>
      </c>
      <c r="E436" t="s">
        <v>7</v>
      </c>
      <c r="F436">
        <v>30250</v>
      </c>
    </row>
    <row r="437" spans="1:6" x14ac:dyDescent="0.35">
      <c r="A437" s="1">
        <v>44203</v>
      </c>
      <c r="B437" t="s">
        <v>16</v>
      </c>
      <c r="C437" t="str">
        <f t="shared" si="6"/>
        <v>Inverness</v>
      </c>
      <c r="D437" t="s">
        <v>8</v>
      </c>
      <c r="E437" t="s">
        <v>9</v>
      </c>
      <c r="F437">
        <v>30231</v>
      </c>
    </row>
    <row r="438" spans="1:6" x14ac:dyDescent="0.35">
      <c r="A438" s="1">
        <v>44263</v>
      </c>
      <c r="B438" t="s">
        <v>14</v>
      </c>
      <c r="C438" t="str">
        <f t="shared" si="6"/>
        <v xml:space="preserve">Glasgow </v>
      </c>
      <c r="D438" t="s">
        <v>6</v>
      </c>
      <c r="E438" t="s">
        <v>7</v>
      </c>
      <c r="F438">
        <v>30159</v>
      </c>
    </row>
    <row r="439" spans="1:6" x14ac:dyDescent="0.35">
      <c r="A439" s="1">
        <v>44271</v>
      </c>
      <c r="B439" t="s">
        <v>14</v>
      </c>
      <c r="C439" t="str">
        <f t="shared" si="6"/>
        <v xml:space="preserve">Glasgow </v>
      </c>
      <c r="D439" t="s">
        <v>6</v>
      </c>
      <c r="E439" t="s">
        <v>7</v>
      </c>
      <c r="F439">
        <v>30153</v>
      </c>
    </row>
    <row r="440" spans="1:6" x14ac:dyDescent="0.35">
      <c r="A440" s="1">
        <v>44209</v>
      </c>
      <c r="B440" t="s">
        <v>14</v>
      </c>
      <c r="C440" t="str">
        <f t="shared" si="6"/>
        <v xml:space="preserve">Glasgow </v>
      </c>
      <c r="D440" t="s">
        <v>6</v>
      </c>
      <c r="E440" t="s">
        <v>7</v>
      </c>
      <c r="F440">
        <v>30113</v>
      </c>
    </row>
    <row r="441" spans="1:6" x14ac:dyDescent="0.35">
      <c r="A441" s="1">
        <v>44204</v>
      </c>
      <c r="B441" t="s">
        <v>16</v>
      </c>
      <c r="C441" t="str">
        <f t="shared" si="6"/>
        <v>Inverness</v>
      </c>
      <c r="D441" t="s">
        <v>8</v>
      </c>
      <c r="E441" t="s">
        <v>9</v>
      </c>
      <c r="F441">
        <v>30091</v>
      </c>
    </row>
    <row r="442" spans="1:6" x14ac:dyDescent="0.35">
      <c r="A442" s="1">
        <v>44271</v>
      </c>
      <c r="B442" t="s">
        <v>5</v>
      </c>
      <c r="C442" t="str">
        <f t="shared" si="6"/>
        <v>Perth</v>
      </c>
      <c r="D442" t="s">
        <v>8</v>
      </c>
      <c r="E442" t="s">
        <v>7</v>
      </c>
      <c r="F442">
        <v>30078</v>
      </c>
    </row>
    <row r="443" spans="1:6" x14ac:dyDescent="0.35">
      <c r="A443" s="1">
        <v>44258</v>
      </c>
      <c r="B443" t="s">
        <v>14</v>
      </c>
      <c r="C443" t="str">
        <f t="shared" si="6"/>
        <v xml:space="preserve">Glasgow </v>
      </c>
      <c r="D443" t="s">
        <v>6</v>
      </c>
      <c r="E443" t="s">
        <v>7</v>
      </c>
      <c r="F443">
        <v>30039</v>
      </c>
    </row>
    <row r="444" spans="1:6" x14ac:dyDescent="0.35">
      <c r="A444" s="1">
        <v>44211</v>
      </c>
      <c r="B444" t="s">
        <v>14</v>
      </c>
      <c r="C444" t="str">
        <f t="shared" si="6"/>
        <v xml:space="preserve">Glasgow </v>
      </c>
      <c r="D444" t="s">
        <v>6</v>
      </c>
      <c r="E444" t="s">
        <v>7</v>
      </c>
      <c r="F444">
        <v>29965</v>
      </c>
    </row>
    <row r="445" spans="1:6" x14ac:dyDescent="0.35">
      <c r="A445" s="1">
        <v>44265</v>
      </c>
      <c r="B445" t="s">
        <v>14</v>
      </c>
      <c r="C445" t="str">
        <f t="shared" si="6"/>
        <v xml:space="preserve">Glasgow </v>
      </c>
      <c r="D445" t="s">
        <v>6</v>
      </c>
      <c r="E445" t="s">
        <v>7</v>
      </c>
      <c r="F445">
        <v>29941</v>
      </c>
    </row>
    <row r="446" spans="1:6" x14ac:dyDescent="0.35">
      <c r="A446" s="1">
        <v>44214</v>
      </c>
      <c r="B446" t="s">
        <v>16</v>
      </c>
      <c r="C446" t="str">
        <f t="shared" si="6"/>
        <v>Inverness</v>
      </c>
      <c r="D446" t="s">
        <v>8</v>
      </c>
      <c r="E446" t="s">
        <v>9</v>
      </c>
      <c r="F446">
        <v>29938</v>
      </c>
    </row>
    <row r="447" spans="1:6" x14ac:dyDescent="0.35">
      <c r="A447" s="1">
        <v>44200</v>
      </c>
      <c r="B447" t="s">
        <v>14</v>
      </c>
      <c r="C447" t="str">
        <f t="shared" si="6"/>
        <v xml:space="preserve">Glasgow </v>
      </c>
      <c r="D447" t="s">
        <v>6</v>
      </c>
      <c r="E447" t="s">
        <v>7</v>
      </c>
      <c r="F447">
        <v>29926</v>
      </c>
    </row>
    <row r="448" spans="1:6" x14ac:dyDescent="0.35">
      <c r="A448" s="1">
        <v>44202</v>
      </c>
      <c r="B448" t="s">
        <v>16</v>
      </c>
      <c r="C448" t="str">
        <f t="shared" si="6"/>
        <v>Inverness</v>
      </c>
      <c r="D448" t="s">
        <v>8</v>
      </c>
      <c r="E448" t="s">
        <v>9</v>
      </c>
      <c r="F448">
        <v>29855</v>
      </c>
    </row>
    <row r="449" spans="1:6" x14ac:dyDescent="0.35">
      <c r="A449" s="1">
        <v>44269</v>
      </c>
      <c r="B449" t="s">
        <v>14</v>
      </c>
      <c r="C449" t="str">
        <f t="shared" si="6"/>
        <v xml:space="preserve">Glasgow </v>
      </c>
      <c r="D449" t="s">
        <v>6</v>
      </c>
      <c r="E449" t="s">
        <v>7</v>
      </c>
      <c r="F449">
        <v>29841</v>
      </c>
    </row>
    <row r="450" spans="1:6" x14ac:dyDescent="0.35">
      <c r="A450" s="1">
        <v>44269</v>
      </c>
      <c r="B450" t="s">
        <v>16</v>
      </c>
      <c r="C450" t="str">
        <f t="shared" ref="C450:C513" si="7">_xlfn.XLOOKUP(B450,$R$4:$R$12,$Q$4:$Q$12,,0)</f>
        <v>Inverness</v>
      </c>
      <c r="D450" t="s">
        <v>8</v>
      </c>
      <c r="E450" t="s">
        <v>7</v>
      </c>
      <c r="F450">
        <v>29813</v>
      </c>
    </row>
    <row r="451" spans="1:6" x14ac:dyDescent="0.35">
      <c r="A451" s="1">
        <v>44203</v>
      </c>
      <c r="B451" t="s">
        <v>14</v>
      </c>
      <c r="C451" t="str">
        <f t="shared" si="7"/>
        <v xml:space="preserve">Glasgow </v>
      </c>
      <c r="D451" t="s">
        <v>6</v>
      </c>
      <c r="E451" t="s">
        <v>7</v>
      </c>
      <c r="F451">
        <v>29809</v>
      </c>
    </row>
    <row r="452" spans="1:6" x14ac:dyDescent="0.35">
      <c r="A452" s="1">
        <v>44268</v>
      </c>
      <c r="B452" t="s">
        <v>14</v>
      </c>
      <c r="C452" t="str">
        <f t="shared" si="7"/>
        <v xml:space="preserve">Glasgow </v>
      </c>
      <c r="D452" t="s">
        <v>6</v>
      </c>
      <c r="E452" t="s">
        <v>7</v>
      </c>
      <c r="F452">
        <v>29764</v>
      </c>
    </row>
    <row r="453" spans="1:6" x14ac:dyDescent="0.35">
      <c r="A453" s="1">
        <v>44206</v>
      </c>
      <c r="B453" t="s">
        <v>14</v>
      </c>
      <c r="C453" t="str">
        <f t="shared" si="7"/>
        <v xml:space="preserve">Glasgow </v>
      </c>
      <c r="D453" t="s">
        <v>6</v>
      </c>
      <c r="E453" t="s">
        <v>7</v>
      </c>
      <c r="F453">
        <v>29737</v>
      </c>
    </row>
    <row r="454" spans="1:6" x14ac:dyDescent="0.35">
      <c r="A454" s="1">
        <v>44273</v>
      </c>
      <c r="B454" t="s">
        <v>17</v>
      </c>
      <c r="C454" t="str">
        <f t="shared" si="7"/>
        <v>Stirling</v>
      </c>
      <c r="D454" t="s">
        <v>8</v>
      </c>
      <c r="E454" t="s">
        <v>7</v>
      </c>
      <c r="F454">
        <v>29706</v>
      </c>
    </row>
    <row r="455" spans="1:6" x14ac:dyDescent="0.35">
      <c r="A455" s="1">
        <v>44264</v>
      </c>
      <c r="B455" t="s">
        <v>14</v>
      </c>
      <c r="C455" t="str">
        <f t="shared" si="7"/>
        <v xml:space="preserve">Glasgow </v>
      </c>
      <c r="D455" t="s">
        <v>6</v>
      </c>
      <c r="E455" t="s">
        <v>7</v>
      </c>
      <c r="F455">
        <v>29665</v>
      </c>
    </row>
    <row r="456" spans="1:6" x14ac:dyDescent="0.35">
      <c r="A456" s="1">
        <v>44243</v>
      </c>
      <c r="B456" t="s">
        <v>16</v>
      </c>
      <c r="C456" t="str">
        <f t="shared" si="7"/>
        <v>Inverness</v>
      </c>
      <c r="D456" t="s">
        <v>8</v>
      </c>
      <c r="E456" t="s">
        <v>9</v>
      </c>
      <c r="F456">
        <v>29640</v>
      </c>
    </row>
    <row r="457" spans="1:6" x14ac:dyDescent="0.35">
      <c r="A457" s="1">
        <v>44272</v>
      </c>
      <c r="B457" t="s">
        <v>17</v>
      </c>
      <c r="C457" t="str">
        <f t="shared" si="7"/>
        <v>Stirling</v>
      </c>
      <c r="D457" t="s">
        <v>8</v>
      </c>
      <c r="E457" t="s">
        <v>7</v>
      </c>
      <c r="F457">
        <v>29570</v>
      </c>
    </row>
    <row r="458" spans="1:6" x14ac:dyDescent="0.35">
      <c r="A458" s="1">
        <v>44240</v>
      </c>
      <c r="B458" t="s">
        <v>16</v>
      </c>
      <c r="C458" t="str">
        <f t="shared" si="7"/>
        <v>Inverness</v>
      </c>
      <c r="D458" t="s">
        <v>8</v>
      </c>
      <c r="E458" t="s">
        <v>9</v>
      </c>
      <c r="F458">
        <v>29559</v>
      </c>
    </row>
    <row r="459" spans="1:6" x14ac:dyDescent="0.35">
      <c r="A459" s="1">
        <v>44205</v>
      </c>
      <c r="B459" t="s">
        <v>14</v>
      </c>
      <c r="C459" t="str">
        <f t="shared" si="7"/>
        <v xml:space="preserve">Glasgow </v>
      </c>
      <c r="D459" t="s">
        <v>6</v>
      </c>
      <c r="E459" t="s">
        <v>7</v>
      </c>
      <c r="F459">
        <v>29494</v>
      </c>
    </row>
    <row r="460" spans="1:6" x14ac:dyDescent="0.35">
      <c r="A460" s="1">
        <v>44273</v>
      </c>
      <c r="B460" t="s">
        <v>5</v>
      </c>
      <c r="C460" t="str">
        <f t="shared" si="7"/>
        <v>Perth</v>
      </c>
      <c r="D460" t="s">
        <v>8</v>
      </c>
      <c r="E460" t="s">
        <v>7</v>
      </c>
      <c r="F460">
        <v>29398</v>
      </c>
    </row>
    <row r="461" spans="1:6" x14ac:dyDescent="0.35">
      <c r="A461" s="1">
        <v>44267</v>
      </c>
      <c r="B461" t="s">
        <v>17</v>
      </c>
      <c r="C461" t="str">
        <f t="shared" si="7"/>
        <v>Stirling</v>
      </c>
      <c r="D461" t="s">
        <v>8</v>
      </c>
      <c r="E461" t="s">
        <v>7</v>
      </c>
      <c r="F461">
        <v>29291</v>
      </c>
    </row>
    <row r="462" spans="1:6" x14ac:dyDescent="0.35">
      <c r="A462" s="1">
        <v>44272</v>
      </c>
      <c r="B462" t="s">
        <v>5</v>
      </c>
      <c r="C462" t="str">
        <f t="shared" si="7"/>
        <v>Perth</v>
      </c>
      <c r="D462" t="s">
        <v>8</v>
      </c>
      <c r="E462" t="s">
        <v>7</v>
      </c>
      <c r="F462">
        <v>29271</v>
      </c>
    </row>
    <row r="463" spans="1:6" x14ac:dyDescent="0.35">
      <c r="A463" s="1">
        <v>44283</v>
      </c>
      <c r="B463" t="s">
        <v>11</v>
      </c>
      <c r="C463" t="str">
        <f t="shared" si="7"/>
        <v>Aberdeen</v>
      </c>
      <c r="D463" t="s">
        <v>8</v>
      </c>
      <c r="E463" t="s">
        <v>9</v>
      </c>
      <c r="F463">
        <v>29161</v>
      </c>
    </row>
    <row r="464" spans="1:6" x14ac:dyDescent="0.35">
      <c r="A464" s="1">
        <v>44201</v>
      </c>
      <c r="B464" t="s">
        <v>17</v>
      </c>
      <c r="C464" t="str">
        <f t="shared" si="7"/>
        <v>Stirling</v>
      </c>
      <c r="D464" t="s">
        <v>8</v>
      </c>
      <c r="E464" t="s">
        <v>7</v>
      </c>
      <c r="F464">
        <v>29115</v>
      </c>
    </row>
    <row r="465" spans="1:6" x14ac:dyDescent="0.35">
      <c r="A465" s="1">
        <v>44265</v>
      </c>
      <c r="B465" t="s">
        <v>17</v>
      </c>
      <c r="C465" t="str">
        <f t="shared" si="7"/>
        <v>Stirling</v>
      </c>
      <c r="D465" t="s">
        <v>8</v>
      </c>
      <c r="E465" t="s">
        <v>7</v>
      </c>
      <c r="F465">
        <v>29098</v>
      </c>
    </row>
    <row r="466" spans="1:6" x14ac:dyDescent="0.35">
      <c r="A466" s="1">
        <v>44197</v>
      </c>
      <c r="B466" t="s">
        <v>16</v>
      </c>
      <c r="C466" t="str">
        <f t="shared" si="7"/>
        <v>Inverness</v>
      </c>
      <c r="D466" t="s">
        <v>8</v>
      </c>
      <c r="E466" t="s">
        <v>9</v>
      </c>
      <c r="F466">
        <v>29056</v>
      </c>
    </row>
    <row r="467" spans="1:6" x14ac:dyDescent="0.35">
      <c r="A467" s="1">
        <v>44267</v>
      </c>
      <c r="B467" t="s">
        <v>5</v>
      </c>
      <c r="C467" t="str">
        <f t="shared" si="7"/>
        <v>Perth</v>
      </c>
      <c r="D467" t="s">
        <v>8</v>
      </c>
      <c r="E467" t="s">
        <v>7</v>
      </c>
      <c r="F467">
        <v>29008</v>
      </c>
    </row>
    <row r="468" spans="1:6" x14ac:dyDescent="0.35">
      <c r="A468" s="1">
        <v>44205</v>
      </c>
      <c r="B468" t="s">
        <v>17</v>
      </c>
      <c r="C468" t="str">
        <f t="shared" si="7"/>
        <v>Stirling</v>
      </c>
      <c r="D468" t="s">
        <v>8</v>
      </c>
      <c r="E468" t="s">
        <v>7</v>
      </c>
      <c r="F468">
        <v>28982</v>
      </c>
    </row>
    <row r="469" spans="1:6" x14ac:dyDescent="0.35">
      <c r="A469" s="1">
        <v>44230</v>
      </c>
      <c r="B469" t="s">
        <v>16</v>
      </c>
      <c r="C469" t="str">
        <f t="shared" si="7"/>
        <v>Inverness</v>
      </c>
      <c r="D469" t="s">
        <v>8</v>
      </c>
      <c r="E469" t="s">
        <v>9</v>
      </c>
      <c r="F469">
        <v>28975</v>
      </c>
    </row>
    <row r="470" spans="1:6" x14ac:dyDescent="0.35">
      <c r="A470" s="1">
        <v>44242</v>
      </c>
      <c r="B470" t="s">
        <v>17</v>
      </c>
      <c r="C470" t="str">
        <f t="shared" si="7"/>
        <v>Stirling</v>
      </c>
      <c r="D470" t="s">
        <v>8</v>
      </c>
      <c r="E470" t="s">
        <v>9</v>
      </c>
      <c r="F470">
        <v>28935</v>
      </c>
    </row>
    <row r="471" spans="1:6" x14ac:dyDescent="0.35">
      <c r="A471" s="1">
        <v>44265</v>
      </c>
      <c r="B471" t="s">
        <v>5</v>
      </c>
      <c r="C471" t="str">
        <f t="shared" si="7"/>
        <v>Perth</v>
      </c>
      <c r="D471" t="s">
        <v>8</v>
      </c>
      <c r="E471" t="s">
        <v>7</v>
      </c>
      <c r="F471">
        <v>28826</v>
      </c>
    </row>
    <row r="472" spans="1:6" x14ac:dyDescent="0.35">
      <c r="A472" s="1">
        <v>44276</v>
      </c>
      <c r="B472" t="s">
        <v>17</v>
      </c>
      <c r="C472" t="str">
        <f t="shared" si="7"/>
        <v>Stirling</v>
      </c>
      <c r="D472" t="s">
        <v>8</v>
      </c>
      <c r="E472" t="s">
        <v>7</v>
      </c>
      <c r="F472">
        <v>28814</v>
      </c>
    </row>
    <row r="473" spans="1:6" x14ac:dyDescent="0.35">
      <c r="A473" s="1">
        <v>44237</v>
      </c>
      <c r="B473" t="s">
        <v>17</v>
      </c>
      <c r="C473" t="str">
        <f t="shared" si="7"/>
        <v>Stirling</v>
      </c>
      <c r="D473" t="s">
        <v>8</v>
      </c>
      <c r="E473" t="s">
        <v>9</v>
      </c>
      <c r="F473">
        <v>28787</v>
      </c>
    </row>
    <row r="474" spans="1:6" x14ac:dyDescent="0.35">
      <c r="A474" s="1">
        <v>44259</v>
      </c>
      <c r="B474" t="s">
        <v>17</v>
      </c>
      <c r="C474" t="str">
        <f t="shared" si="7"/>
        <v>Stirling</v>
      </c>
      <c r="D474" t="s">
        <v>8</v>
      </c>
      <c r="E474" t="s">
        <v>9</v>
      </c>
      <c r="F474">
        <v>28761</v>
      </c>
    </row>
    <row r="475" spans="1:6" x14ac:dyDescent="0.35">
      <c r="A475" s="1">
        <v>44249</v>
      </c>
      <c r="B475" t="s">
        <v>17</v>
      </c>
      <c r="C475" t="str">
        <f t="shared" si="7"/>
        <v>Stirling</v>
      </c>
      <c r="D475" t="s">
        <v>8</v>
      </c>
      <c r="E475" t="s">
        <v>9</v>
      </c>
      <c r="F475">
        <v>28758</v>
      </c>
    </row>
    <row r="476" spans="1:6" x14ac:dyDescent="0.35">
      <c r="A476" s="1">
        <v>44225</v>
      </c>
      <c r="B476" t="s">
        <v>16</v>
      </c>
      <c r="C476" t="str">
        <f t="shared" si="7"/>
        <v>Inverness</v>
      </c>
      <c r="D476" t="s">
        <v>8</v>
      </c>
      <c r="E476" t="s">
        <v>9</v>
      </c>
      <c r="F476">
        <v>28727</v>
      </c>
    </row>
    <row r="477" spans="1:6" x14ac:dyDescent="0.35">
      <c r="A477" s="1">
        <v>44263</v>
      </c>
      <c r="B477" t="s">
        <v>16</v>
      </c>
      <c r="C477" t="str">
        <f t="shared" si="7"/>
        <v>Inverness</v>
      </c>
      <c r="D477" t="s">
        <v>8</v>
      </c>
      <c r="E477" t="s">
        <v>9</v>
      </c>
      <c r="F477">
        <v>28715</v>
      </c>
    </row>
    <row r="478" spans="1:6" x14ac:dyDescent="0.35">
      <c r="A478" s="1">
        <v>44218</v>
      </c>
      <c r="B478" t="s">
        <v>17</v>
      </c>
      <c r="C478" t="str">
        <f t="shared" si="7"/>
        <v>Stirling</v>
      </c>
      <c r="D478" t="s">
        <v>8</v>
      </c>
      <c r="E478" t="s">
        <v>9</v>
      </c>
      <c r="F478">
        <v>28703</v>
      </c>
    </row>
    <row r="479" spans="1:6" x14ac:dyDescent="0.35">
      <c r="A479" s="1">
        <v>44281</v>
      </c>
      <c r="B479" t="s">
        <v>17</v>
      </c>
      <c r="C479" t="str">
        <f t="shared" si="7"/>
        <v>Stirling</v>
      </c>
      <c r="D479" t="s">
        <v>8</v>
      </c>
      <c r="E479" t="s">
        <v>9</v>
      </c>
      <c r="F479">
        <v>28690</v>
      </c>
    </row>
    <row r="480" spans="1:6" x14ac:dyDescent="0.35">
      <c r="A480" s="1">
        <v>44222</v>
      </c>
      <c r="B480" t="s">
        <v>17</v>
      </c>
      <c r="C480" t="str">
        <f t="shared" si="7"/>
        <v>Stirling</v>
      </c>
      <c r="D480" t="s">
        <v>8</v>
      </c>
      <c r="E480" t="s">
        <v>9</v>
      </c>
      <c r="F480">
        <v>28666</v>
      </c>
    </row>
    <row r="481" spans="1:6" x14ac:dyDescent="0.35">
      <c r="A481" s="1">
        <v>44260</v>
      </c>
      <c r="B481" t="s">
        <v>17</v>
      </c>
      <c r="C481" t="str">
        <f t="shared" si="7"/>
        <v>Stirling</v>
      </c>
      <c r="D481" t="s">
        <v>8</v>
      </c>
      <c r="E481" t="s">
        <v>9</v>
      </c>
      <c r="F481">
        <v>28629</v>
      </c>
    </row>
    <row r="482" spans="1:6" x14ac:dyDescent="0.35">
      <c r="A482" s="1">
        <v>44278</v>
      </c>
      <c r="B482" t="s">
        <v>17</v>
      </c>
      <c r="C482" t="str">
        <f t="shared" si="7"/>
        <v>Stirling</v>
      </c>
      <c r="D482" t="s">
        <v>8</v>
      </c>
      <c r="E482" t="s">
        <v>7</v>
      </c>
      <c r="F482">
        <v>28625</v>
      </c>
    </row>
    <row r="483" spans="1:6" x14ac:dyDescent="0.35">
      <c r="A483" s="1">
        <v>44210</v>
      </c>
      <c r="B483" t="s">
        <v>14</v>
      </c>
      <c r="C483" t="str">
        <f t="shared" si="7"/>
        <v xml:space="preserve">Glasgow </v>
      </c>
      <c r="D483" t="s">
        <v>10</v>
      </c>
      <c r="E483" t="s">
        <v>7</v>
      </c>
      <c r="F483">
        <v>28623</v>
      </c>
    </row>
    <row r="484" spans="1:6" x14ac:dyDescent="0.35">
      <c r="A484" s="1">
        <v>44219</v>
      </c>
      <c r="B484" t="s">
        <v>17</v>
      </c>
      <c r="C484" t="str">
        <f t="shared" si="7"/>
        <v>Stirling</v>
      </c>
      <c r="D484" t="s">
        <v>8</v>
      </c>
      <c r="E484" t="s">
        <v>9</v>
      </c>
      <c r="F484">
        <v>28598</v>
      </c>
    </row>
    <row r="485" spans="1:6" x14ac:dyDescent="0.35">
      <c r="A485" s="1">
        <v>44239</v>
      </c>
      <c r="B485" t="s">
        <v>16</v>
      </c>
      <c r="C485" t="str">
        <f t="shared" si="7"/>
        <v>Inverness</v>
      </c>
      <c r="D485" t="s">
        <v>8</v>
      </c>
      <c r="E485" t="s">
        <v>9</v>
      </c>
      <c r="F485">
        <v>28597</v>
      </c>
    </row>
    <row r="486" spans="1:6" x14ac:dyDescent="0.35">
      <c r="A486" s="1">
        <v>44276</v>
      </c>
      <c r="B486" t="s">
        <v>5</v>
      </c>
      <c r="C486" t="str">
        <f t="shared" si="7"/>
        <v>Perth</v>
      </c>
      <c r="D486" t="s">
        <v>8</v>
      </c>
      <c r="E486" t="s">
        <v>7</v>
      </c>
      <c r="F486">
        <v>28559</v>
      </c>
    </row>
    <row r="487" spans="1:6" x14ac:dyDescent="0.35">
      <c r="A487" s="1">
        <v>44223</v>
      </c>
      <c r="B487" t="s">
        <v>17</v>
      </c>
      <c r="C487" t="str">
        <f t="shared" si="7"/>
        <v>Stirling</v>
      </c>
      <c r="D487" t="s">
        <v>8</v>
      </c>
      <c r="E487" t="s">
        <v>9</v>
      </c>
      <c r="F487">
        <v>28557</v>
      </c>
    </row>
    <row r="488" spans="1:6" x14ac:dyDescent="0.35">
      <c r="A488" s="1">
        <v>44248</v>
      </c>
      <c r="B488" t="s">
        <v>16</v>
      </c>
      <c r="C488" t="str">
        <f t="shared" si="7"/>
        <v>Inverness</v>
      </c>
      <c r="D488" t="s">
        <v>8</v>
      </c>
      <c r="E488" t="s">
        <v>9</v>
      </c>
      <c r="F488">
        <v>28531</v>
      </c>
    </row>
    <row r="489" spans="1:6" x14ac:dyDescent="0.35">
      <c r="A489" s="1">
        <v>44277</v>
      </c>
      <c r="B489" t="s">
        <v>16</v>
      </c>
      <c r="C489" t="str">
        <f t="shared" si="7"/>
        <v>Inverness</v>
      </c>
      <c r="D489" t="s">
        <v>8</v>
      </c>
      <c r="E489" t="s">
        <v>7</v>
      </c>
      <c r="F489">
        <v>28477</v>
      </c>
    </row>
    <row r="490" spans="1:6" x14ac:dyDescent="0.35">
      <c r="A490" s="1">
        <v>44257</v>
      </c>
      <c r="B490" t="s">
        <v>17</v>
      </c>
      <c r="C490" t="str">
        <f t="shared" si="7"/>
        <v>Stirling</v>
      </c>
      <c r="D490" t="s">
        <v>8</v>
      </c>
      <c r="E490" t="s">
        <v>9</v>
      </c>
      <c r="F490">
        <v>28414</v>
      </c>
    </row>
    <row r="491" spans="1:6" x14ac:dyDescent="0.35">
      <c r="A491" s="1">
        <v>44261</v>
      </c>
      <c r="B491" t="s">
        <v>16</v>
      </c>
      <c r="C491" t="str">
        <f t="shared" si="7"/>
        <v>Inverness</v>
      </c>
      <c r="D491" t="s">
        <v>8</v>
      </c>
      <c r="E491" t="s">
        <v>9</v>
      </c>
      <c r="F491">
        <v>28400</v>
      </c>
    </row>
    <row r="492" spans="1:6" x14ac:dyDescent="0.35">
      <c r="A492" s="1">
        <v>44278</v>
      </c>
      <c r="B492" t="s">
        <v>5</v>
      </c>
      <c r="C492" t="str">
        <f t="shared" si="7"/>
        <v>Perth</v>
      </c>
      <c r="D492" t="s">
        <v>8</v>
      </c>
      <c r="E492" t="s">
        <v>7</v>
      </c>
      <c r="F492">
        <v>28381</v>
      </c>
    </row>
    <row r="493" spans="1:6" x14ac:dyDescent="0.35">
      <c r="A493" s="1">
        <v>44228</v>
      </c>
      <c r="B493" t="s">
        <v>16</v>
      </c>
      <c r="C493" t="str">
        <f t="shared" si="7"/>
        <v>Inverness</v>
      </c>
      <c r="D493" t="s">
        <v>8</v>
      </c>
      <c r="E493" t="s">
        <v>9</v>
      </c>
      <c r="F493">
        <v>28343</v>
      </c>
    </row>
    <row r="494" spans="1:6" x14ac:dyDescent="0.35">
      <c r="A494" s="1">
        <v>44203</v>
      </c>
      <c r="B494" t="s">
        <v>14</v>
      </c>
      <c r="C494" t="str">
        <f t="shared" si="7"/>
        <v xml:space="preserve">Glasgow </v>
      </c>
      <c r="D494" t="s">
        <v>10</v>
      </c>
      <c r="E494" t="s">
        <v>7</v>
      </c>
      <c r="F494">
        <v>28298</v>
      </c>
    </row>
    <row r="495" spans="1:6" x14ac:dyDescent="0.35">
      <c r="A495" s="1">
        <v>44209</v>
      </c>
      <c r="B495" t="s">
        <v>17</v>
      </c>
      <c r="C495" t="str">
        <f t="shared" si="7"/>
        <v>Stirling</v>
      </c>
      <c r="D495" t="s">
        <v>8</v>
      </c>
      <c r="E495" t="s">
        <v>9</v>
      </c>
      <c r="F495">
        <v>28274</v>
      </c>
    </row>
    <row r="496" spans="1:6" x14ac:dyDescent="0.35">
      <c r="A496" s="1">
        <v>44270</v>
      </c>
      <c r="B496" t="s">
        <v>16</v>
      </c>
      <c r="C496" t="str">
        <f t="shared" si="7"/>
        <v>Inverness</v>
      </c>
      <c r="D496" t="s">
        <v>8</v>
      </c>
      <c r="E496" t="s">
        <v>7</v>
      </c>
      <c r="F496">
        <v>28269</v>
      </c>
    </row>
    <row r="497" spans="1:6" x14ac:dyDescent="0.35">
      <c r="A497" s="1">
        <v>44285</v>
      </c>
      <c r="B497" t="s">
        <v>17</v>
      </c>
      <c r="C497" t="str">
        <f t="shared" si="7"/>
        <v>Stirling</v>
      </c>
      <c r="D497" t="s">
        <v>8</v>
      </c>
      <c r="E497" t="s">
        <v>9</v>
      </c>
      <c r="F497">
        <v>28251</v>
      </c>
    </row>
    <row r="498" spans="1:6" x14ac:dyDescent="0.35">
      <c r="A498" s="1">
        <v>44212</v>
      </c>
      <c r="B498" t="s">
        <v>17</v>
      </c>
      <c r="C498" t="str">
        <f t="shared" si="7"/>
        <v>Stirling</v>
      </c>
      <c r="D498" t="s">
        <v>8</v>
      </c>
      <c r="E498" t="s">
        <v>9</v>
      </c>
      <c r="F498">
        <v>28237</v>
      </c>
    </row>
    <row r="499" spans="1:6" x14ac:dyDescent="0.35">
      <c r="A499" s="1">
        <v>44283</v>
      </c>
      <c r="B499" t="s">
        <v>16</v>
      </c>
      <c r="C499" t="str">
        <f t="shared" si="7"/>
        <v>Inverness</v>
      </c>
      <c r="D499" t="s">
        <v>8</v>
      </c>
      <c r="E499" t="s">
        <v>9</v>
      </c>
      <c r="F499">
        <v>28205</v>
      </c>
    </row>
    <row r="500" spans="1:6" x14ac:dyDescent="0.35">
      <c r="A500" s="1">
        <v>44207</v>
      </c>
      <c r="B500" t="s">
        <v>17</v>
      </c>
      <c r="C500" t="str">
        <f t="shared" si="7"/>
        <v>Stirling</v>
      </c>
      <c r="D500" t="s">
        <v>8</v>
      </c>
      <c r="E500" t="s">
        <v>7</v>
      </c>
      <c r="F500">
        <v>28186</v>
      </c>
    </row>
    <row r="501" spans="1:6" x14ac:dyDescent="0.35">
      <c r="A501" s="1">
        <v>44208</v>
      </c>
      <c r="B501" t="s">
        <v>16</v>
      </c>
      <c r="C501" t="str">
        <f t="shared" si="7"/>
        <v>Inverness</v>
      </c>
      <c r="D501" t="s">
        <v>8</v>
      </c>
      <c r="E501" t="s">
        <v>9</v>
      </c>
      <c r="F501">
        <v>28185</v>
      </c>
    </row>
    <row r="502" spans="1:6" x14ac:dyDescent="0.35">
      <c r="A502" s="1">
        <v>44266</v>
      </c>
      <c r="B502" t="s">
        <v>17</v>
      </c>
      <c r="C502" t="str">
        <f t="shared" si="7"/>
        <v>Stirling</v>
      </c>
      <c r="D502" t="s">
        <v>8</v>
      </c>
      <c r="E502" t="s">
        <v>7</v>
      </c>
      <c r="F502">
        <v>28145</v>
      </c>
    </row>
    <row r="503" spans="1:6" x14ac:dyDescent="0.35">
      <c r="A503" s="1">
        <v>44224</v>
      </c>
      <c r="B503" t="s">
        <v>17</v>
      </c>
      <c r="C503" t="str">
        <f t="shared" si="7"/>
        <v>Stirling</v>
      </c>
      <c r="D503" t="s">
        <v>8</v>
      </c>
      <c r="E503" t="s">
        <v>9</v>
      </c>
      <c r="F503">
        <v>28143</v>
      </c>
    </row>
    <row r="504" spans="1:6" x14ac:dyDescent="0.35">
      <c r="A504" s="1">
        <v>44286</v>
      </c>
      <c r="B504" t="s">
        <v>17</v>
      </c>
      <c r="C504" t="str">
        <f t="shared" si="7"/>
        <v>Stirling</v>
      </c>
      <c r="D504" t="s">
        <v>8</v>
      </c>
      <c r="E504" t="s">
        <v>9</v>
      </c>
      <c r="F504">
        <v>28123</v>
      </c>
    </row>
    <row r="505" spans="1:6" x14ac:dyDescent="0.35">
      <c r="A505" s="1">
        <v>44254</v>
      </c>
      <c r="B505" t="s">
        <v>17</v>
      </c>
      <c r="C505" t="str">
        <f t="shared" si="7"/>
        <v>Stirling</v>
      </c>
      <c r="D505" t="s">
        <v>8</v>
      </c>
      <c r="E505" t="s">
        <v>9</v>
      </c>
      <c r="F505">
        <v>28114</v>
      </c>
    </row>
    <row r="506" spans="1:6" x14ac:dyDescent="0.35">
      <c r="A506" s="1">
        <v>44275</v>
      </c>
      <c r="B506" t="s">
        <v>17</v>
      </c>
      <c r="C506" t="str">
        <f t="shared" si="7"/>
        <v>Stirling</v>
      </c>
      <c r="D506" t="s">
        <v>8</v>
      </c>
      <c r="E506" t="s">
        <v>7</v>
      </c>
      <c r="F506">
        <v>28073</v>
      </c>
    </row>
    <row r="507" spans="1:6" x14ac:dyDescent="0.35">
      <c r="A507" s="1">
        <v>44279</v>
      </c>
      <c r="B507" t="s">
        <v>5</v>
      </c>
      <c r="C507" t="str">
        <f t="shared" si="7"/>
        <v>Perth</v>
      </c>
      <c r="D507" t="s">
        <v>8</v>
      </c>
      <c r="E507" t="s">
        <v>7</v>
      </c>
      <c r="F507">
        <v>28073</v>
      </c>
    </row>
    <row r="508" spans="1:6" x14ac:dyDescent="0.35">
      <c r="A508" s="1">
        <v>44210</v>
      </c>
      <c r="B508" t="s">
        <v>16</v>
      </c>
      <c r="C508" t="str">
        <f t="shared" si="7"/>
        <v>Inverness</v>
      </c>
      <c r="D508" t="s">
        <v>8</v>
      </c>
      <c r="E508" t="s">
        <v>9</v>
      </c>
      <c r="F508">
        <v>28041</v>
      </c>
    </row>
    <row r="509" spans="1:6" x14ac:dyDescent="0.35">
      <c r="A509" s="1">
        <v>44252</v>
      </c>
      <c r="B509" t="s">
        <v>17</v>
      </c>
      <c r="C509" t="str">
        <f t="shared" si="7"/>
        <v>Stirling</v>
      </c>
      <c r="D509" t="s">
        <v>8</v>
      </c>
      <c r="E509" t="s">
        <v>9</v>
      </c>
      <c r="F509">
        <v>28031</v>
      </c>
    </row>
    <row r="510" spans="1:6" x14ac:dyDescent="0.35">
      <c r="A510" s="1">
        <v>44255</v>
      </c>
      <c r="B510" t="s">
        <v>17</v>
      </c>
      <c r="C510" t="str">
        <f t="shared" si="7"/>
        <v>Stirling</v>
      </c>
      <c r="D510" t="s">
        <v>8</v>
      </c>
      <c r="E510" t="s">
        <v>9</v>
      </c>
      <c r="F510">
        <v>28015</v>
      </c>
    </row>
    <row r="511" spans="1:6" x14ac:dyDescent="0.35">
      <c r="A511" s="1">
        <v>44245</v>
      </c>
      <c r="B511" t="s">
        <v>16</v>
      </c>
      <c r="C511" t="str">
        <f t="shared" si="7"/>
        <v>Inverness</v>
      </c>
      <c r="D511" t="s">
        <v>8</v>
      </c>
      <c r="E511" t="s">
        <v>9</v>
      </c>
      <c r="F511">
        <v>27984</v>
      </c>
    </row>
    <row r="512" spans="1:6" x14ac:dyDescent="0.35">
      <c r="A512" s="1">
        <v>44229</v>
      </c>
      <c r="B512" t="s">
        <v>17</v>
      </c>
      <c r="C512" t="str">
        <f t="shared" si="7"/>
        <v>Stirling</v>
      </c>
      <c r="D512" t="s">
        <v>8</v>
      </c>
      <c r="E512" t="s">
        <v>9</v>
      </c>
      <c r="F512">
        <v>27976</v>
      </c>
    </row>
    <row r="513" spans="1:6" x14ac:dyDescent="0.35">
      <c r="A513" s="1">
        <v>44266</v>
      </c>
      <c r="B513" t="s">
        <v>5</v>
      </c>
      <c r="C513" t="str">
        <f t="shared" si="7"/>
        <v>Perth</v>
      </c>
      <c r="D513" t="s">
        <v>8</v>
      </c>
      <c r="E513" t="s">
        <v>7</v>
      </c>
      <c r="F513">
        <v>27929</v>
      </c>
    </row>
    <row r="514" spans="1:6" x14ac:dyDescent="0.35">
      <c r="A514" s="1">
        <v>44238</v>
      </c>
      <c r="B514" t="s">
        <v>16</v>
      </c>
      <c r="C514" t="str">
        <f t="shared" ref="C514:C577" si="8">_xlfn.XLOOKUP(B514,$R$4:$R$12,$Q$4:$Q$12,,0)</f>
        <v>Inverness</v>
      </c>
      <c r="D514" t="s">
        <v>8</v>
      </c>
      <c r="E514" t="s">
        <v>9</v>
      </c>
      <c r="F514">
        <v>27915</v>
      </c>
    </row>
    <row r="515" spans="1:6" x14ac:dyDescent="0.35">
      <c r="A515" s="1">
        <v>44197</v>
      </c>
      <c r="B515" t="s">
        <v>14</v>
      </c>
      <c r="C515" t="str">
        <f t="shared" si="8"/>
        <v xml:space="preserve">Glasgow </v>
      </c>
      <c r="D515" t="s">
        <v>10</v>
      </c>
      <c r="E515" t="s">
        <v>7</v>
      </c>
      <c r="F515">
        <v>27869</v>
      </c>
    </row>
    <row r="516" spans="1:6" x14ac:dyDescent="0.35">
      <c r="A516" s="1">
        <v>44275</v>
      </c>
      <c r="B516" t="s">
        <v>5</v>
      </c>
      <c r="C516" t="str">
        <f t="shared" si="8"/>
        <v>Perth</v>
      </c>
      <c r="D516" t="s">
        <v>8</v>
      </c>
      <c r="E516" t="s">
        <v>7</v>
      </c>
      <c r="F516">
        <v>27862</v>
      </c>
    </row>
    <row r="517" spans="1:6" x14ac:dyDescent="0.35">
      <c r="A517" s="1">
        <v>44277</v>
      </c>
      <c r="B517" t="s">
        <v>17</v>
      </c>
      <c r="C517" t="str">
        <f t="shared" si="8"/>
        <v>Stirling</v>
      </c>
      <c r="D517" t="s">
        <v>8</v>
      </c>
      <c r="E517" t="s">
        <v>7</v>
      </c>
      <c r="F517">
        <v>27797</v>
      </c>
    </row>
    <row r="518" spans="1:6" x14ac:dyDescent="0.35">
      <c r="A518" s="1">
        <v>44253</v>
      </c>
      <c r="B518" t="s">
        <v>16</v>
      </c>
      <c r="C518" t="str">
        <f t="shared" si="8"/>
        <v>Inverness</v>
      </c>
      <c r="D518" t="s">
        <v>8</v>
      </c>
      <c r="E518" t="s">
        <v>9</v>
      </c>
      <c r="F518">
        <v>27788</v>
      </c>
    </row>
    <row r="519" spans="1:6" x14ac:dyDescent="0.35">
      <c r="A519" s="1">
        <v>44264</v>
      </c>
      <c r="B519" t="s">
        <v>17</v>
      </c>
      <c r="C519" t="str">
        <f t="shared" si="8"/>
        <v>Stirling</v>
      </c>
      <c r="D519" t="s">
        <v>8</v>
      </c>
      <c r="E519" t="s">
        <v>7</v>
      </c>
      <c r="F519">
        <v>27677</v>
      </c>
    </row>
    <row r="520" spans="1:6" x14ac:dyDescent="0.35">
      <c r="A520" s="1">
        <v>44215</v>
      </c>
      <c r="B520" t="s">
        <v>17</v>
      </c>
      <c r="C520" t="str">
        <f t="shared" si="8"/>
        <v>Stirling</v>
      </c>
      <c r="D520" t="s">
        <v>8</v>
      </c>
      <c r="E520" t="s">
        <v>9</v>
      </c>
      <c r="F520">
        <v>27673</v>
      </c>
    </row>
    <row r="521" spans="1:6" x14ac:dyDescent="0.35">
      <c r="A521" s="1">
        <v>44262</v>
      </c>
      <c r="B521" t="s">
        <v>16</v>
      </c>
      <c r="C521" t="str">
        <f t="shared" si="8"/>
        <v>Inverness</v>
      </c>
      <c r="D521" t="s">
        <v>8</v>
      </c>
      <c r="E521" t="s">
        <v>9</v>
      </c>
      <c r="F521">
        <v>27589</v>
      </c>
    </row>
    <row r="522" spans="1:6" x14ac:dyDescent="0.35">
      <c r="A522" s="1">
        <v>44198</v>
      </c>
      <c r="B522" t="s">
        <v>16</v>
      </c>
      <c r="C522" t="str">
        <f t="shared" si="8"/>
        <v>Inverness</v>
      </c>
      <c r="D522" t="s">
        <v>8</v>
      </c>
      <c r="E522" t="s">
        <v>9</v>
      </c>
      <c r="F522">
        <v>27534</v>
      </c>
    </row>
    <row r="523" spans="1:6" x14ac:dyDescent="0.35">
      <c r="A523" s="1">
        <v>44220</v>
      </c>
      <c r="B523" t="s">
        <v>17</v>
      </c>
      <c r="C523" t="str">
        <f t="shared" si="8"/>
        <v>Stirling</v>
      </c>
      <c r="D523" t="s">
        <v>8</v>
      </c>
      <c r="E523" t="s">
        <v>9</v>
      </c>
      <c r="F523">
        <v>27522</v>
      </c>
    </row>
    <row r="524" spans="1:6" x14ac:dyDescent="0.35">
      <c r="A524" s="1">
        <v>44211</v>
      </c>
      <c r="B524" t="s">
        <v>17</v>
      </c>
      <c r="C524" t="str">
        <f t="shared" si="8"/>
        <v>Stirling</v>
      </c>
      <c r="D524" t="s">
        <v>8</v>
      </c>
      <c r="E524" t="s">
        <v>9</v>
      </c>
      <c r="F524">
        <v>27501</v>
      </c>
    </row>
    <row r="525" spans="1:6" x14ac:dyDescent="0.35">
      <c r="A525" s="1">
        <v>44280</v>
      </c>
      <c r="B525" t="s">
        <v>17</v>
      </c>
      <c r="C525" t="str">
        <f t="shared" si="8"/>
        <v>Stirling</v>
      </c>
      <c r="D525" t="s">
        <v>8</v>
      </c>
      <c r="E525" t="s">
        <v>9</v>
      </c>
      <c r="F525">
        <v>27499</v>
      </c>
    </row>
    <row r="526" spans="1:6" x14ac:dyDescent="0.35">
      <c r="A526" s="1">
        <v>44264</v>
      </c>
      <c r="B526" t="s">
        <v>5</v>
      </c>
      <c r="C526" t="str">
        <f t="shared" si="8"/>
        <v>Perth</v>
      </c>
      <c r="D526" t="s">
        <v>8</v>
      </c>
      <c r="E526" t="s">
        <v>7</v>
      </c>
      <c r="F526">
        <v>27488</v>
      </c>
    </row>
    <row r="527" spans="1:6" x14ac:dyDescent="0.35">
      <c r="A527" s="1">
        <v>44236</v>
      </c>
      <c r="B527" t="s">
        <v>17</v>
      </c>
      <c r="C527" t="str">
        <f t="shared" si="8"/>
        <v>Stirling</v>
      </c>
      <c r="D527" t="s">
        <v>8</v>
      </c>
      <c r="E527" t="s">
        <v>9</v>
      </c>
      <c r="F527">
        <v>27450</v>
      </c>
    </row>
    <row r="528" spans="1:6" x14ac:dyDescent="0.35">
      <c r="A528" s="1">
        <v>44233</v>
      </c>
      <c r="B528" t="s">
        <v>16</v>
      </c>
      <c r="C528" t="str">
        <f t="shared" si="8"/>
        <v>Inverness</v>
      </c>
      <c r="D528" t="s">
        <v>8</v>
      </c>
      <c r="E528" t="s">
        <v>9</v>
      </c>
      <c r="F528">
        <v>27410</v>
      </c>
    </row>
    <row r="529" spans="1:6" x14ac:dyDescent="0.35">
      <c r="A529" s="1">
        <v>44216</v>
      </c>
      <c r="B529" t="s">
        <v>17</v>
      </c>
      <c r="C529" t="str">
        <f t="shared" si="8"/>
        <v>Stirling</v>
      </c>
      <c r="D529" t="s">
        <v>8</v>
      </c>
      <c r="E529" t="s">
        <v>9</v>
      </c>
      <c r="F529">
        <v>27374</v>
      </c>
    </row>
    <row r="530" spans="1:6" x14ac:dyDescent="0.35">
      <c r="A530" s="1">
        <v>44242</v>
      </c>
      <c r="B530" t="s">
        <v>5</v>
      </c>
      <c r="C530" t="str">
        <f t="shared" si="8"/>
        <v>Perth</v>
      </c>
      <c r="D530" t="s">
        <v>8</v>
      </c>
      <c r="E530" t="s">
        <v>9</v>
      </c>
      <c r="F530">
        <v>27233</v>
      </c>
    </row>
    <row r="531" spans="1:6" x14ac:dyDescent="0.35">
      <c r="A531" s="1">
        <v>44201</v>
      </c>
      <c r="B531" t="s">
        <v>5</v>
      </c>
      <c r="C531" t="str">
        <f t="shared" si="8"/>
        <v>Perth</v>
      </c>
      <c r="D531" t="s">
        <v>8</v>
      </c>
      <c r="E531" t="s">
        <v>9</v>
      </c>
      <c r="F531">
        <v>27225</v>
      </c>
    </row>
    <row r="532" spans="1:6" x14ac:dyDescent="0.35">
      <c r="A532" s="1">
        <v>44213</v>
      </c>
      <c r="B532" t="s">
        <v>16</v>
      </c>
      <c r="C532" t="str">
        <f t="shared" si="8"/>
        <v>Inverness</v>
      </c>
      <c r="D532" t="s">
        <v>8</v>
      </c>
      <c r="E532" t="s">
        <v>9</v>
      </c>
      <c r="F532">
        <v>27132</v>
      </c>
    </row>
    <row r="533" spans="1:6" x14ac:dyDescent="0.35">
      <c r="A533" s="1">
        <v>44205</v>
      </c>
      <c r="B533" t="s">
        <v>5</v>
      </c>
      <c r="C533" t="str">
        <f t="shared" si="8"/>
        <v>Perth</v>
      </c>
      <c r="D533" t="s">
        <v>8</v>
      </c>
      <c r="E533" t="s">
        <v>9</v>
      </c>
      <c r="F533">
        <v>27099</v>
      </c>
    </row>
    <row r="534" spans="1:6" x14ac:dyDescent="0.35">
      <c r="A534" s="1">
        <v>44237</v>
      </c>
      <c r="B534" t="s">
        <v>5</v>
      </c>
      <c r="C534" t="str">
        <f t="shared" si="8"/>
        <v>Perth</v>
      </c>
      <c r="D534" t="s">
        <v>8</v>
      </c>
      <c r="E534" t="s">
        <v>9</v>
      </c>
      <c r="F534">
        <v>27094</v>
      </c>
    </row>
    <row r="535" spans="1:6" x14ac:dyDescent="0.35">
      <c r="A535" s="1">
        <v>44206</v>
      </c>
      <c r="B535" t="s">
        <v>12</v>
      </c>
      <c r="C535" t="str">
        <f t="shared" si="8"/>
        <v>St Andrews</v>
      </c>
      <c r="D535" t="s">
        <v>8</v>
      </c>
      <c r="E535" t="s">
        <v>7</v>
      </c>
      <c r="F535" s="8">
        <v>27093</v>
      </c>
    </row>
    <row r="536" spans="1:6" x14ac:dyDescent="0.35">
      <c r="A536" s="1">
        <v>44209</v>
      </c>
      <c r="B536" t="s">
        <v>13</v>
      </c>
      <c r="C536" t="str">
        <f t="shared" si="8"/>
        <v>Dundee</v>
      </c>
      <c r="D536" t="s">
        <v>10</v>
      </c>
      <c r="E536" t="s">
        <v>7</v>
      </c>
      <c r="F536" s="8">
        <v>27093</v>
      </c>
    </row>
    <row r="537" spans="1:6" x14ac:dyDescent="0.35">
      <c r="A537" s="1">
        <v>44223</v>
      </c>
      <c r="B537" t="s">
        <v>18</v>
      </c>
      <c r="C537" t="str">
        <f t="shared" si="8"/>
        <v>Edinburgh</v>
      </c>
      <c r="D537" t="s">
        <v>6</v>
      </c>
      <c r="E537" t="s">
        <v>9</v>
      </c>
      <c r="F537" s="8">
        <v>27093</v>
      </c>
    </row>
    <row r="538" spans="1:6" x14ac:dyDescent="0.35">
      <c r="A538" s="1">
        <v>44224</v>
      </c>
      <c r="B538" t="s">
        <v>12</v>
      </c>
      <c r="C538" t="str">
        <f t="shared" si="8"/>
        <v>St Andrews</v>
      </c>
      <c r="D538" t="s">
        <v>6</v>
      </c>
      <c r="E538" t="s">
        <v>9</v>
      </c>
      <c r="F538" s="8">
        <v>27093</v>
      </c>
    </row>
    <row r="539" spans="1:6" x14ac:dyDescent="0.35">
      <c r="A539" s="1">
        <v>44228</v>
      </c>
      <c r="B539" t="s">
        <v>18</v>
      </c>
      <c r="C539" t="str">
        <f t="shared" si="8"/>
        <v>Edinburgh</v>
      </c>
      <c r="D539" t="s">
        <v>6</v>
      </c>
      <c r="E539" t="s">
        <v>9</v>
      </c>
      <c r="F539" s="8">
        <v>27093</v>
      </c>
    </row>
    <row r="540" spans="1:6" x14ac:dyDescent="0.35">
      <c r="A540" s="1">
        <v>44232</v>
      </c>
      <c r="B540" t="s">
        <v>12</v>
      </c>
      <c r="C540" t="str">
        <f t="shared" si="8"/>
        <v>St Andrews</v>
      </c>
      <c r="D540" t="s">
        <v>6</v>
      </c>
      <c r="E540" t="s">
        <v>9</v>
      </c>
      <c r="F540" s="8">
        <v>27093</v>
      </c>
    </row>
    <row r="541" spans="1:6" x14ac:dyDescent="0.35">
      <c r="A541" s="1">
        <v>44243</v>
      </c>
      <c r="B541" t="s">
        <v>17</v>
      </c>
      <c r="C541" t="str">
        <f t="shared" si="8"/>
        <v>Stirling</v>
      </c>
      <c r="D541" t="s">
        <v>6</v>
      </c>
      <c r="E541" t="s">
        <v>9</v>
      </c>
      <c r="F541" s="8">
        <v>27093</v>
      </c>
    </row>
    <row r="542" spans="1:6" x14ac:dyDescent="0.35">
      <c r="A542" s="1">
        <v>44244</v>
      </c>
      <c r="B542" t="s">
        <v>5</v>
      </c>
      <c r="C542" t="str">
        <f t="shared" si="8"/>
        <v>Perth</v>
      </c>
      <c r="D542" t="s">
        <v>6</v>
      </c>
      <c r="E542" t="s">
        <v>7</v>
      </c>
      <c r="F542" s="8">
        <v>27093</v>
      </c>
    </row>
    <row r="543" spans="1:6" x14ac:dyDescent="0.35">
      <c r="A543" s="1">
        <v>44211</v>
      </c>
      <c r="B543" t="s">
        <v>14</v>
      </c>
      <c r="C543" t="str">
        <f t="shared" si="8"/>
        <v xml:space="preserve">Glasgow </v>
      </c>
      <c r="D543" t="s">
        <v>8</v>
      </c>
      <c r="E543" t="s">
        <v>9</v>
      </c>
      <c r="F543" s="8">
        <v>27093</v>
      </c>
    </row>
    <row r="544" spans="1:6" x14ac:dyDescent="0.35">
      <c r="A544" s="1">
        <v>44222</v>
      </c>
      <c r="B544" t="s">
        <v>12</v>
      </c>
      <c r="C544" t="str">
        <f t="shared" si="8"/>
        <v>St Andrews</v>
      </c>
      <c r="D544" t="s">
        <v>8</v>
      </c>
      <c r="E544" t="s">
        <v>9</v>
      </c>
      <c r="F544" s="8">
        <v>27093</v>
      </c>
    </row>
    <row r="545" spans="1:6" x14ac:dyDescent="0.35">
      <c r="A545" s="1">
        <v>44250</v>
      </c>
      <c r="B545" t="s">
        <v>17</v>
      </c>
      <c r="C545" t="str">
        <f t="shared" si="8"/>
        <v>Stirling</v>
      </c>
      <c r="D545" t="s">
        <v>6</v>
      </c>
      <c r="E545" t="s">
        <v>9</v>
      </c>
      <c r="F545" s="8">
        <v>27093</v>
      </c>
    </row>
    <row r="546" spans="1:6" x14ac:dyDescent="0.35">
      <c r="A546" s="1">
        <v>44281</v>
      </c>
      <c r="B546" t="s">
        <v>16</v>
      </c>
      <c r="C546" t="str">
        <f t="shared" si="8"/>
        <v>Inverness</v>
      </c>
      <c r="D546" t="s">
        <v>6</v>
      </c>
      <c r="E546" t="s">
        <v>9</v>
      </c>
      <c r="F546" s="8">
        <v>27093</v>
      </c>
    </row>
    <row r="547" spans="1:6" x14ac:dyDescent="0.35">
      <c r="A547" s="1">
        <v>44286</v>
      </c>
      <c r="B547" t="s">
        <v>11</v>
      </c>
      <c r="C547" t="str">
        <f t="shared" si="8"/>
        <v>Aberdeen</v>
      </c>
      <c r="D547" t="s">
        <v>6</v>
      </c>
      <c r="E547" t="s">
        <v>7</v>
      </c>
      <c r="F547" s="8">
        <v>27093</v>
      </c>
    </row>
    <row r="548" spans="1:6" x14ac:dyDescent="0.35">
      <c r="A548" s="1">
        <v>44259</v>
      </c>
      <c r="B548" t="s">
        <v>5</v>
      </c>
      <c r="C548" t="str">
        <f t="shared" si="8"/>
        <v>Perth</v>
      </c>
      <c r="D548" t="s">
        <v>8</v>
      </c>
      <c r="E548" t="s">
        <v>9</v>
      </c>
      <c r="F548">
        <v>27069</v>
      </c>
    </row>
    <row r="549" spans="1:6" x14ac:dyDescent="0.35">
      <c r="A549" s="1">
        <v>44249</v>
      </c>
      <c r="B549" t="s">
        <v>5</v>
      </c>
      <c r="C549" t="str">
        <f t="shared" si="8"/>
        <v>Perth</v>
      </c>
      <c r="D549" t="s">
        <v>8</v>
      </c>
      <c r="E549" t="s">
        <v>9</v>
      </c>
      <c r="F549">
        <v>27066</v>
      </c>
    </row>
    <row r="550" spans="1:6" x14ac:dyDescent="0.35">
      <c r="A550" s="1">
        <v>44218</v>
      </c>
      <c r="B550" t="s">
        <v>5</v>
      </c>
      <c r="C550" t="str">
        <f t="shared" si="8"/>
        <v>Perth</v>
      </c>
      <c r="D550" t="s">
        <v>8</v>
      </c>
      <c r="E550" t="s">
        <v>9</v>
      </c>
      <c r="F550">
        <v>27015</v>
      </c>
    </row>
    <row r="551" spans="1:6" x14ac:dyDescent="0.35">
      <c r="A551" s="1">
        <v>44281</v>
      </c>
      <c r="B551" t="s">
        <v>5</v>
      </c>
      <c r="C551" t="str">
        <f t="shared" si="8"/>
        <v>Perth</v>
      </c>
      <c r="D551" t="s">
        <v>8</v>
      </c>
      <c r="E551" t="s">
        <v>9</v>
      </c>
      <c r="F551">
        <v>27003</v>
      </c>
    </row>
    <row r="552" spans="1:6" x14ac:dyDescent="0.35">
      <c r="A552" s="1">
        <v>44222</v>
      </c>
      <c r="B552" t="s">
        <v>5</v>
      </c>
      <c r="C552" t="str">
        <f t="shared" si="8"/>
        <v>Perth</v>
      </c>
      <c r="D552" t="s">
        <v>8</v>
      </c>
      <c r="E552" t="s">
        <v>7</v>
      </c>
      <c r="F552">
        <v>26980</v>
      </c>
    </row>
    <row r="553" spans="1:6" x14ac:dyDescent="0.35">
      <c r="A553" s="1">
        <v>44256</v>
      </c>
      <c r="B553" t="s">
        <v>16</v>
      </c>
      <c r="C553" t="str">
        <f t="shared" si="8"/>
        <v>Inverness</v>
      </c>
      <c r="D553" t="s">
        <v>8</v>
      </c>
      <c r="E553" t="s">
        <v>9</v>
      </c>
      <c r="F553">
        <v>26977</v>
      </c>
    </row>
    <row r="554" spans="1:6" x14ac:dyDescent="0.35">
      <c r="A554" s="1">
        <v>44206</v>
      </c>
      <c r="B554" t="s">
        <v>16</v>
      </c>
      <c r="C554" t="str">
        <f t="shared" si="8"/>
        <v>Inverness</v>
      </c>
      <c r="D554" t="s">
        <v>8</v>
      </c>
      <c r="E554" t="s">
        <v>9</v>
      </c>
      <c r="F554">
        <v>26976</v>
      </c>
    </row>
    <row r="555" spans="1:6" x14ac:dyDescent="0.35">
      <c r="A555" s="1">
        <v>44232</v>
      </c>
      <c r="B555" t="s">
        <v>16</v>
      </c>
      <c r="C555" t="str">
        <f t="shared" si="8"/>
        <v>Inverness</v>
      </c>
      <c r="D555" t="s">
        <v>8</v>
      </c>
      <c r="E555" t="s">
        <v>9</v>
      </c>
      <c r="F555">
        <v>26967</v>
      </c>
    </row>
    <row r="556" spans="1:6" x14ac:dyDescent="0.35">
      <c r="A556" s="1">
        <v>44244</v>
      </c>
      <c r="B556" t="s">
        <v>17</v>
      </c>
      <c r="C556" t="str">
        <f t="shared" si="8"/>
        <v>Stirling</v>
      </c>
      <c r="D556" t="s">
        <v>8</v>
      </c>
      <c r="E556" t="s">
        <v>9</v>
      </c>
      <c r="F556">
        <v>26964</v>
      </c>
    </row>
    <row r="557" spans="1:6" x14ac:dyDescent="0.35">
      <c r="A557" s="1">
        <v>44260</v>
      </c>
      <c r="B557" t="s">
        <v>5</v>
      </c>
      <c r="C557" t="str">
        <f t="shared" si="8"/>
        <v>Perth</v>
      </c>
      <c r="D557" t="s">
        <v>8</v>
      </c>
      <c r="E557" t="s">
        <v>9</v>
      </c>
      <c r="F557">
        <v>26945</v>
      </c>
    </row>
    <row r="558" spans="1:6" x14ac:dyDescent="0.35">
      <c r="A558" s="1">
        <v>44219</v>
      </c>
      <c r="B558" t="s">
        <v>5</v>
      </c>
      <c r="C558" t="str">
        <f t="shared" si="8"/>
        <v>Perth</v>
      </c>
      <c r="D558" t="s">
        <v>8</v>
      </c>
      <c r="E558" t="s">
        <v>9</v>
      </c>
      <c r="F558">
        <v>26915</v>
      </c>
    </row>
    <row r="559" spans="1:6" x14ac:dyDescent="0.35">
      <c r="A559" s="1">
        <v>44223</v>
      </c>
      <c r="B559" t="s">
        <v>5</v>
      </c>
      <c r="C559" t="str">
        <f t="shared" si="8"/>
        <v>Perth</v>
      </c>
      <c r="D559" t="s">
        <v>8</v>
      </c>
      <c r="E559" t="s">
        <v>7</v>
      </c>
      <c r="F559">
        <v>26878</v>
      </c>
    </row>
    <row r="560" spans="1:6" x14ac:dyDescent="0.35">
      <c r="A560" s="1">
        <v>44235</v>
      </c>
      <c r="B560" t="s">
        <v>17</v>
      </c>
      <c r="C560" t="str">
        <f t="shared" si="8"/>
        <v>Stirling</v>
      </c>
      <c r="D560" t="s">
        <v>8</v>
      </c>
      <c r="E560" t="s">
        <v>9</v>
      </c>
      <c r="F560">
        <v>26864</v>
      </c>
    </row>
    <row r="561" spans="1:6" x14ac:dyDescent="0.35">
      <c r="A561" s="1">
        <v>44247</v>
      </c>
      <c r="B561" t="s">
        <v>17</v>
      </c>
      <c r="C561" t="str">
        <f t="shared" si="8"/>
        <v>Stirling</v>
      </c>
      <c r="D561" t="s">
        <v>8</v>
      </c>
      <c r="E561" t="s">
        <v>9</v>
      </c>
      <c r="F561">
        <v>26795</v>
      </c>
    </row>
    <row r="562" spans="1:6" x14ac:dyDescent="0.35">
      <c r="A562" s="1">
        <v>44257</v>
      </c>
      <c r="B562" t="s">
        <v>5</v>
      </c>
      <c r="C562" t="str">
        <f t="shared" si="8"/>
        <v>Perth</v>
      </c>
      <c r="D562" t="s">
        <v>8</v>
      </c>
      <c r="E562" t="s">
        <v>9</v>
      </c>
      <c r="F562">
        <v>26743</v>
      </c>
    </row>
    <row r="563" spans="1:6" x14ac:dyDescent="0.35">
      <c r="A563" s="1">
        <v>44209</v>
      </c>
      <c r="B563" t="s">
        <v>5</v>
      </c>
      <c r="C563" t="str">
        <f t="shared" si="8"/>
        <v>Perth</v>
      </c>
      <c r="D563" t="s">
        <v>8</v>
      </c>
      <c r="E563" t="s">
        <v>9</v>
      </c>
      <c r="F563">
        <v>26610</v>
      </c>
    </row>
    <row r="564" spans="1:6" x14ac:dyDescent="0.35">
      <c r="A564" s="1">
        <v>44285</v>
      </c>
      <c r="B564" t="s">
        <v>5</v>
      </c>
      <c r="C564" t="str">
        <f t="shared" si="8"/>
        <v>Perth</v>
      </c>
      <c r="D564" t="s">
        <v>8</v>
      </c>
      <c r="E564" t="s">
        <v>9</v>
      </c>
      <c r="F564">
        <v>26590</v>
      </c>
    </row>
    <row r="565" spans="1:6" x14ac:dyDescent="0.35">
      <c r="A565" s="1">
        <v>44212</v>
      </c>
      <c r="B565" t="s">
        <v>5</v>
      </c>
      <c r="C565" t="str">
        <f t="shared" si="8"/>
        <v>Perth</v>
      </c>
      <c r="D565" t="s">
        <v>8</v>
      </c>
      <c r="E565" t="s">
        <v>9</v>
      </c>
      <c r="F565">
        <v>26577</v>
      </c>
    </row>
    <row r="566" spans="1:6" x14ac:dyDescent="0.35">
      <c r="A566" s="1">
        <v>44224</v>
      </c>
      <c r="B566" t="s">
        <v>5</v>
      </c>
      <c r="C566" t="str">
        <f t="shared" si="8"/>
        <v>Perth</v>
      </c>
      <c r="D566" t="s">
        <v>8</v>
      </c>
      <c r="E566" t="s">
        <v>7</v>
      </c>
      <c r="F566">
        <v>26487</v>
      </c>
    </row>
    <row r="567" spans="1:6" x14ac:dyDescent="0.35">
      <c r="A567" s="1">
        <v>44286</v>
      </c>
      <c r="B567" t="s">
        <v>5</v>
      </c>
      <c r="C567" t="str">
        <f t="shared" si="8"/>
        <v>Perth</v>
      </c>
      <c r="D567" t="s">
        <v>8</v>
      </c>
      <c r="E567" t="s">
        <v>9</v>
      </c>
      <c r="F567">
        <v>26469</v>
      </c>
    </row>
    <row r="568" spans="1:6" x14ac:dyDescent="0.35">
      <c r="A568" s="1">
        <v>44254</v>
      </c>
      <c r="B568" t="s">
        <v>5</v>
      </c>
      <c r="C568" t="str">
        <f t="shared" si="8"/>
        <v>Perth</v>
      </c>
      <c r="D568" t="s">
        <v>8</v>
      </c>
      <c r="E568" t="s">
        <v>9</v>
      </c>
      <c r="F568">
        <v>26461</v>
      </c>
    </row>
    <row r="569" spans="1:6" x14ac:dyDescent="0.35">
      <c r="A569" s="1">
        <v>44252</v>
      </c>
      <c r="B569" t="s">
        <v>5</v>
      </c>
      <c r="C569" t="str">
        <f t="shared" si="8"/>
        <v>Perth</v>
      </c>
      <c r="D569" t="s">
        <v>8</v>
      </c>
      <c r="E569" t="s">
        <v>9</v>
      </c>
      <c r="F569">
        <v>26382</v>
      </c>
    </row>
    <row r="570" spans="1:6" x14ac:dyDescent="0.35">
      <c r="A570" s="1">
        <v>44255</v>
      </c>
      <c r="B570" t="s">
        <v>5</v>
      </c>
      <c r="C570" t="str">
        <f t="shared" si="8"/>
        <v>Perth</v>
      </c>
      <c r="D570" t="s">
        <v>8</v>
      </c>
      <c r="E570" t="s">
        <v>9</v>
      </c>
      <c r="F570">
        <v>26368</v>
      </c>
    </row>
    <row r="571" spans="1:6" x14ac:dyDescent="0.35">
      <c r="A571" s="1">
        <v>44284</v>
      </c>
      <c r="B571" t="s">
        <v>17</v>
      </c>
      <c r="C571" t="str">
        <f t="shared" si="8"/>
        <v>Stirling</v>
      </c>
      <c r="D571" t="s">
        <v>8</v>
      </c>
      <c r="E571" t="s">
        <v>9</v>
      </c>
      <c r="F571">
        <v>26354</v>
      </c>
    </row>
    <row r="572" spans="1:6" x14ac:dyDescent="0.35">
      <c r="A572" s="1">
        <v>44207</v>
      </c>
      <c r="B572" t="s">
        <v>5</v>
      </c>
      <c r="C572" t="str">
        <f t="shared" si="8"/>
        <v>Perth</v>
      </c>
      <c r="D572" t="s">
        <v>8</v>
      </c>
      <c r="E572" t="s">
        <v>9</v>
      </c>
      <c r="F572">
        <v>26350</v>
      </c>
    </row>
    <row r="573" spans="1:6" x14ac:dyDescent="0.35">
      <c r="A573" s="1">
        <v>44231</v>
      </c>
      <c r="B573" t="s">
        <v>17</v>
      </c>
      <c r="C573" t="str">
        <f t="shared" si="8"/>
        <v>Stirling</v>
      </c>
      <c r="D573" t="s">
        <v>8</v>
      </c>
      <c r="E573" t="s">
        <v>9</v>
      </c>
      <c r="F573">
        <v>26339</v>
      </c>
    </row>
    <row r="574" spans="1:6" x14ac:dyDescent="0.35">
      <c r="A574" s="1">
        <v>44229</v>
      </c>
      <c r="B574" t="s">
        <v>5</v>
      </c>
      <c r="C574" t="str">
        <f t="shared" si="8"/>
        <v>Perth</v>
      </c>
      <c r="D574" t="s">
        <v>8</v>
      </c>
      <c r="E574" t="s">
        <v>7</v>
      </c>
      <c r="F574">
        <v>26330</v>
      </c>
    </row>
    <row r="575" spans="1:6" x14ac:dyDescent="0.35">
      <c r="A575" s="1">
        <v>44282</v>
      </c>
      <c r="B575" t="s">
        <v>17</v>
      </c>
      <c r="C575" t="str">
        <f t="shared" si="8"/>
        <v>Stirling</v>
      </c>
      <c r="D575" t="s">
        <v>8</v>
      </c>
      <c r="E575" t="s">
        <v>9</v>
      </c>
      <c r="F575">
        <v>26274</v>
      </c>
    </row>
    <row r="576" spans="1:6" x14ac:dyDescent="0.35">
      <c r="A576" s="1">
        <v>44210</v>
      </c>
      <c r="B576" t="s">
        <v>18</v>
      </c>
      <c r="C576" t="str">
        <f t="shared" si="8"/>
        <v>Edinburgh</v>
      </c>
      <c r="D576" t="s">
        <v>10</v>
      </c>
      <c r="E576" t="s">
        <v>7</v>
      </c>
      <c r="F576">
        <v>26078</v>
      </c>
    </row>
    <row r="577" spans="1:6" x14ac:dyDescent="0.35">
      <c r="A577" s="1">
        <v>44215</v>
      </c>
      <c r="B577" t="s">
        <v>5</v>
      </c>
      <c r="C577" t="str">
        <f t="shared" si="8"/>
        <v>Perth</v>
      </c>
      <c r="D577" t="s">
        <v>8</v>
      </c>
      <c r="E577" t="s">
        <v>9</v>
      </c>
      <c r="F577">
        <v>26045</v>
      </c>
    </row>
    <row r="578" spans="1:6" x14ac:dyDescent="0.35">
      <c r="A578" s="1">
        <v>44221</v>
      </c>
      <c r="B578" t="s">
        <v>17</v>
      </c>
      <c r="C578" t="str">
        <f t="shared" ref="C578:C641" si="9">_xlfn.XLOOKUP(B578,$R$4:$R$12,$Q$4:$Q$12,,0)</f>
        <v>Stirling</v>
      </c>
      <c r="D578" t="s">
        <v>8</v>
      </c>
      <c r="E578" t="s">
        <v>9</v>
      </c>
      <c r="F578">
        <v>26016</v>
      </c>
    </row>
    <row r="579" spans="1:6" x14ac:dyDescent="0.35">
      <c r="A579" s="1">
        <v>44220</v>
      </c>
      <c r="B579" t="s">
        <v>5</v>
      </c>
      <c r="C579" t="str">
        <f t="shared" si="9"/>
        <v>Perth</v>
      </c>
      <c r="D579" t="s">
        <v>8</v>
      </c>
      <c r="E579" t="s">
        <v>9</v>
      </c>
      <c r="F579">
        <v>25903</v>
      </c>
    </row>
    <row r="580" spans="1:6" x14ac:dyDescent="0.35">
      <c r="A580" s="1">
        <v>44211</v>
      </c>
      <c r="B580" t="s">
        <v>5</v>
      </c>
      <c r="C580" t="str">
        <f t="shared" si="9"/>
        <v>Perth</v>
      </c>
      <c r="D580" t="s">
        <v>8</v>
      </c>
      <c r="E580" t="s">
        <v>9</v>
      </c>
      <c r="F580">
        <v>25883</v>
      </c>
    </row>
    <row r="581" spans="1:6" x14ac:dyDescent="0.35">
      <c r="A581" s="1">
        <v>44280</v>
      </c>
      <c r="B581" t="s">
        <v>5</v>
      </c>
      <c r="C581" t="str">
        <f t="shared" si="9"/>
        <v>Perth</v>
      </c>
      <c r="D581" t="s">
        <v>8</v>
      </c>
      <c r="E581" t="s">
        <v>9</v>
      </c>
      <c r="F581">
        <v>25881</v>
      </c>
    </row>
    <row r="582" spans="1:6" x14ac:dyDescent="0.35">
      <c r="A582" s="1">
        <v>44241</v>
      </c>
      <c r="B582" t="s">
        <v>17</v>
      </c>
      <c r="C582" t="str">
        <f t="shared" si="9"/>
        <v>Stirling</v>
      </c>
      <c r="D582" t="s">
        <v>8</v>
      </c>
      <c r="E582" t="s">
        <v>9</v>
      </c>
      <c r="F582">
        <v>25872</v>
      </c>
    </row>
    <row r="583" spans="1:6" x14ac:dyDescent="0.35">
      <c r="A583" s="1">
        <v>44236</v>
      </c>
      <c r="B583" t="s">
        <v>5</v>
      </c>
      <c r="C583" t="str">
        <f t="shared" si="9"/>
        <v>Perth</v>
      </c>
      <c r="D583" t="s">
        <v>8</v>
      </c>
      <c r="E583" t="s">
        <v>9</v>
      </c>
      <c r="F583">
        <v>25835</v>
      </c>
    </row>
    <row r="584" spans="1:6" x14ac:dyDescent="0.35">
      <c r="A584" s="1">
        <v>44203</v>
      </c>
      <c r="B584" t="s">
        <v>18</v>
      </c>
      <c r="C584" t="str">
        <f t="shared" si="9"/>
        <v>Edinburgh</v>
      </c>
      <c r="D584" t="s">
        <v>10</v>
      </c>
      <c r="E584" t="s">
        <v>7</v>
      </c>
      <c r="F584">
        <v>25782</v>
      </c>
    </row>
    <row r="585" spans="1:6" x14ac:dyDescent="0.35">
      <c r="A585" s="1">
        <v>44216</v>
      </c>
      <c r="B585" t="s">
        <v>5</v>
      </c>
      <c r="C585" t="str">
        <f t="shared" si="9"/>
        <v>Perth</v>
      </c>
      <c r="D585" t="s">
        <v>8</v>
      </c>
      <c r="E585" t="s">
        <v>9</v>
      </c>
      <c r="F585">
        <v>25763</v>
      </c>
    </row>
    <row r="586" spans="1:6" x14ac:dyDescent="0.35">
      <c r="A586" s="1">
        <v>44251</v>
      </c>
      <c r="B586" t="s">
        <v>17</v>
      </c>
      <c r="C586" t="str">
        <f t="shared" si="9"/>
        <v>Stirling</v>
      </c>
      <c r="D586" t="s">
        <v>8</v>
      </c>
      <c r="E586" t="s">
        <v>9</v>
      </c>
      <c r="F586">
        <v>25574</v>
      </c>
    </row>
    <row r="587" spans="1:6" x14ac:dyDescent="0.35">
      <c r="A587" s="1">
        <v>44199</v>
      </c>
      <c r="B587" t="s">
        <v>17</v>
      </c>
      <c r="C587" t="str">
        <f t="shared" si="9"/>
        <v>Stirling</v>
      </c>
      <c r="D587" t="s">
        <v>8</v>
      </c>
      <c r="E587" t="s">
        <v>7</v>
      </c>
      <c r="F587">
        <v>25491</v>
      </c>
    </row>
    <row r="588" spans="1:6" x14ac:dyDescent="0.35">
      <c r="A588" s="1">
        <v>44200</v>
      </c>
      <c r="B588" t="s">
        <v>17</v>
      </c>
      <c r="C588" t="str">
        <f t="shared" si="9"/>
        <v>Stirling</v>
      </c>
      <c r="D588" t="s">
        <v>8</v>
      </c>
      <c r="E588" t="s">
        <v>7</v>
      </c>
      <c r="F588">
        <v>25485</v>
      </c>
    </row>
    <row r="589" spans="1:6" x14ac:dyDescent="0.35">
      <c r="A589" s="1">
        <v>44217</v>
      </c>
      <c r="B589" t="s">
        <v>17</v>
      </c>
      <c r="C589" t="str">
        <f t="shared" si="9"/>
        <v>Stirling</v>
      </c>
      <c r="D589" t="s">
        <v>8</v>
      </c>
      <c r="E589" t="s">
        <v>9</v>
      </c>
      <c r="F589">
        <v>25455</v>
      </c>
    </row>
    <row r="590" spans="1:6" x14ac:dyDescent="0.35">
      <c r="A590" s="1">
        <v>44226</v>
      </c>
      <c r="B590" t="s">
        <v>17</v>
      </c>
      <c r="C590" t="str">
        <f t="shared" si="9"/>
        <v>Stirling</v>
      </c>
      <c r="D590" t="s">
        <v>8</v>
      </c>
      <c r="E590" t="s">
        <v>9</v>
      </c>
      <c r="F590">
        <v>25432</v>
      </c>
    </row>
    <row r="591" spans="1:6" x14ac:dyDescent="0.35">
      <c r="A591" s="1">
        <v>44258</v>
      </c>
      <c r="B591" t="s">
        <v>17</v>
      </c>
      <c r="C591" t="str">
        <f t="shared" si="9"/>
        <v>Stirling</v>
      </c>
      <c r="D591" t="s">
        <v>8</v>
      </c>
      <c r="E591" t="s">
        <v>9</v>
      </c>
      <c r="F591">
        <v>25405</v>
      </c>
    </row>
    <row r="592" spans="1:6" x14ac:dyDescent="0.35">
      <c r="A592" s="1">
        <v>44197</v>
      </c>
      <c r="B592" t="s">
        <v>18</v>
      </c>
      <c r="C592" t="str">
        <f t="shared" si="9"/>
        <v>Edinburgh</v>
      </c>
      <c r="D592" t="s">
        <v>10</v>
      </c>
      <c r="E592" t="s">
        <v>7</v>
      </c>
      <c r="F592">
        <v>25391</v>
      </c>
    </row>
    <row r="593" spans="1:6" x14ac:dyDescent="0.35">
      <c r="A593" s="1">
        <v>44244</v>
      </c>
      <c r="B593" t="s">
        <v>5</v>
      </c>
      <c r="C593" t="str">
        <f t="shared" si="9"/>
        <v>Perth</v>
      </c>
      <c r="D593" t="s">
        <v>8</v>
      </c>
      <c r="E593" t="s">
        <v>9</v>
      </c>
      <c r="F593">
        <v>25378</v>
      </c>
    </row>
    <row r="594" spans="1:6" x14ac:dyDescent="0.35">
      <c r="A594" s="1">
        <v>44268</v>
      </c>
      <c r="B594" t="s">
        <v>17</v>
      </c>
      <c r="C594" t="str">
        <f t="shared" si="9"/>
        <v>Stirling</v>
      </c>
      <c r="D594" t="s">
        <v>8</v>
      </c>
      <c r="E594" t="s">
        <v>7</v>
      </c>
      <c r="F594">
        <v>25310</v>
      </c>
    </row>
    <row r="595" spans="1:6" x14ac:dyDescent="0.35">
      <c r="A595" s="1">
        <v>44246</v>
      </c>
      <c r="B595" t="s">
        <v>17</v>
      </c>
      <c r="C595" t="str">
        <f t="shared" si="9"/>
        <v>Stirling</v>
      </c>
      <c r="D595" t="s">
        <v>8</v>
      </c>
      <c r="E595" t="s">
        <v>9</v>
      </c>
      <c r="F595">
        <v>25289</v>
      </c>
    </row>
    <row r="596" spans="1:6" x14ac:dyDescent="0.35">
      <c r="A596" s="1">
        <v>44235</v>
      </c>
      <c r="B596" t="s">
        <v>5</v>
      </c>
      <c r="C596" t="str">
        <f t="shared" si="9"/>
        <v>Perth</v>
      </c>
      <c r="D596" t="s">
        <v>8</v>
      </c>
      <c r="E596" t="s">
        <v>9</v>
      </c>
      <c r="F596">
        <v>25284</v>
      </c>
    </row>
    <row r="597" spans="1:6" x14ac:dyDescent="0.35">
      <c r="A597" s="1">
        <v>44279</v>
      </c>
      <c r="B597" t="s">
        <v>17</v>
      </c>
      <c r="C597" t="str">
        <f t="shared" si="9"/>
        <v>Stirling</v>
      </c>
      <c r="D597" t="s">
        <v>8</v>
      </c>
      <c r="E597" t="s">
        <v>7</v>
      </c>
      <c r="F597">
        <v>25281</v>
      </c>
    </row>
    <row r="598" spans="1:6" x14ac:dyDescent="0.35">
      <c r="A598" s="1">
        <v>44268</v>
      </c>
      <c r="B598" t="s">
        <v>5</v>
      </c>
      <c r="C598" t="str">
        <f t="shared" si="9"/>
        <v>Perth</v>
      </c>
      <c r="D598" t="s">
        <v>8</v>
      </c>
      <c r="E598" t="s">
        <v>7</v>
      </c>
      <c r="F598">
        <v>25261</v>
      </c>
    </row>
    <row r="599" spans="1:6" x14ac:dyDescent="0.35">
      <c r="A599" s="1">
        <v>44247</v>
      </c>
      <c r="B599" t="s">
        <v>5</v>
      </c>
      <c r="C599" t="str">
        <f t="shared" si="9"/>
        <v>Perth</v>
      </c>
      <c r="D599" t="s">
        <v>8</v>
      </c>
      <c r="E599" t="s">
        <v>9</v>
      </c>
      <c r="F599">
        <v>25218</v>
      </c>
    </row>
    <row r="600" spans="1:6" x14ac:dyDescent="0.35">
      <c r="A600" s="1">
        <v>44250</v>
      </c>
      <c r="B600" t="s">
        <v>17</v>
      </c>
      <c r="C600" t="str">
        <f t="shared" si="9"/>
        <v>Stirling</v>
      </c>
      <c r="D600" t="s">
        <v>8</v>
      </c>
      <c r="E600" t="s">
        <v>9</v>
      </c>
      <c r="F600">
        <v>25044</v>
      </c>
    </row>
    <row r="601" spans="1:6" x14ac:dyDescent="0.35">
      <c r="A601" s="1">
        <v>44227</v>
      </c>
      <c r="B601" t="s">
        <v>17</v>
      </c>
      <c r="C601" t="str">
        <f t="shared" si="9"/>
        <v>Stirling</v>
      </c>
      <c r="D601" t="s">
        <v>8</v>
      </c>
      <c r="E601" t="s">
        <v>9</v>
      </c>
      <c r="F601">
        <v>24959</v>
      </c>
    </row>
    <row r="602" spans="1:6" x14ac:dyDescent="0.35">
      <c r="A602" s="1">
        <v>44208</v>
      </c>
      <c r="B602" t="s">
        <v>14</v>
      </c>
      <c r="C602" t="str">
        <f t="shared" si="9"/>
        <v xml:space="preserve">Glasgow </v>
      </c>
      <c r="D602" t="s">
        <v>10</v>
      </c>
      <c r="E602" t="s">
        <v>7</v>
      </c>
      <c r="F602">
        <v>24878</v>
      </c>
    </row>
    <row r="603" spans="1:6" x14ac:dyDescent="0.35">
      <c r="A603" s="1">
        <v>44284</v>
      </c>
      <c r="B603" t="s">
        <v>5</v>
      </c>
      <c r="C603" t="str">
        <f t="shared" si="9"/>
        <v>Perth</v>
      </c>
      <c r="D603" t="s">
        <v>8</v>
      </c>
      <c r="E603" t="s">
        <v>9</v>
      </c>
      <c r="F603">
        <v>24803</v>
      </c>
    </row>
    <row r="604" spans="1:6" x14ac:dyDescent="0.35">
      <c r="A604" s="1">
        <v>44204</v>
      </c>
      <c r="B604" t="s">
        <v>14</v>
      </c>
      <c r="C604" t="str">
        <f t="shared" si="9"/>
        <v xml:space="preserve">Glasgow </v>
      </c>
      <c r="D604" t="s">
        <v>10</v>
      </c>
      <c r="E604" t="s">
        <v>7</v>
      </c>
      <c r="F604">
        <v>24792</v>
      </c>
    </row>
    <row r="605" spans="1:6" x14ac:dyDescent="0.35">
      <c r="A605" s="1">
        <v>44231</v>
      </c>
      <c r="B605" t="s">
        <v>5</v>
      </c>
      <c r="C605" t="str">
        <f t="shared" si="9"/>
        <v>Perth</v>
      </c>
      <c r="D605" t="s">
        <v>8</v>
      </c>
      <c r="E605" t="s">
        <v>7</v>
      </c>
      <c r="F605">
        <v>24790</v>
      </c>
    </row>
    <row r="606" spans="1:6" x14ac:dyDescent="0.35">
      <c r="A606" s="1">
        <v>44282</v>
      </c>
      <c r="B606" t="s">
        <v>5</v>
      </c>
      <c r="C606" t="str">
        <f t="shared" si="9"/>
        <v>Perth</v>
      </c>
      <c r="D606" t="s">
        <v>8</v>
      </c>
      <c r="E606" t="s">
        <v>9</v>
      </c>
      <c r="F606">
        <v>24728</v>
      </c>
    </row>
    <row r="607" spans="1:6" x14ac:dyDescent="0.35">
      <c r="A607" s="1">
        <v>44234</v>
      </c>
      <c r="B607" t="s">
        <v>17</v>
      </c>
      <c r="C607" t="str">
        <f t="shared" si="9"/>
        <v>Stirling</v>
      </c>
      <c r="D607" t="s">
        <v>8</v>
      </c>
      <c r="E607" t="s">
        <v>9</v>
      </c>
      <c r="F607">
        <v>24712</v>
      </c>
    </row>
    <row r="608" spans="1:6" x14ac:dyDescent="0.35">
      <c r="A608" s="1">
        <v>44203</v>
      </c>
      <c r="B608" t="s">
        <v>17</v>
      </c>
      <c r="C608" t="str">
        <f t="shared" si="9"/>
        <v>Stirling</v>
      </c>
      <c r="D608" t="s">
        <v>8</v>
      </c>
      <c r="E608" t="s">
        <v>7</v>
      </c>
      <c r="F608">
        <v>24542</v>
      </c>
    </row>
    <row r="609" spans="1:6" x14ac:dyDescent="0.35">
      <c r="A609" s="1">
        <v>44211</v>
      </c>
      <c r="B609" t="s">
        <v>14</v>
      </c>
      <c r="C609" t="str">
        <f t="shared" si="9"/>
        <v xml:space="preserve">Glasgow </v>
      </c>
      <c r="D609" t="s">
        <v>10</v>
      </c>
      <c r="E609" t="s">
        <v>7</v>
      </c>
      <c r="F609">
        <v>24527</v>
      </c>
    </row>
    <row r="610" spans="1:6" x14ac:dyDescent="0.35">
      <c r="A610" s="1">
        <v>44221</v>
      </c>
      <c r="B610" t="s">
        <v>5</v>
      </c>
      <c r="C610" t="str">
        <f t="shared" si="9"/>
        <v>Perth</v>
      </c>
      <c r="D610" t="s">
        <v>8</v>
      </c>
      <c r="E610" t="s">
        <v>9</v>
      </c>
      <c r="F610">
        <v>24486</v>
      </c>
    </row>
    <row r="611" spans="1:6" x14ac:dyDescent="0.35">
      <c r="A611" s="1">
        <v>44204</v>
      </c>
      <c r="B611" t="s">
        <v>17</v>
      </c>
      <c r="C611" t="str">
        <f t="shared" si="9"/>
        <v>Stirling</v>
      </c>
      <c r="D611" t="s">
        <v>8</v>
      </c>
      <c r="E611" t="s">
        <v>7</v>
      </c>
      <c r="F611">
        <v>24428</v>
      </c>
    </row>
    <row r="612" spans="1:6" x14ac:dyDescent="0.35">
      <c r="A612" s="1">
        <v>44201</v>
      </c>
      <c r="B612" t="s">
        <v>14</v>
      </c>
      <c r="C612" t="str">
        <f t="shared" si="9"/>
        <v xml:space="preserve">Glasgow </v>
      </c>
      <c r="D612" t="s">
        <v>10</v>
      </c>
      <c r="E612" t="s">
        <v>7</v>
      </c>
      <c r="F612">
        <v>24388</v>
      </c>
    </row>
    <row r="613" spans="1:6" x14ac:dyDescent="0.35">
      <c r="A613" s="1">
        <v>44274</v>
      </c>
      <c r="B613" t="s">
        <v>5</v>
      </c>
      <c r="C613" t="str">
        <f t="shared" si="9"/>
        <v>Perth</v>
      </c>
      <c r="D613" t="s">
        <v>8</v>
      </c>
      <c r="E613" t="s">
        <v>7</v>
      </c>
      <c r="F613">
        <v>24388</v>
      </c>
    </row>
    <row r="614" spans="1:6" x14ac:dyDescent="0.35">
      <c r="A614" s="1">
        <v>44274</v>
      </c>
      <c r="B614" t="s">
        <v>17</v>
      </c>
      <c r="C614" t="str">
        <f t="shared" si="9"/>
        <v>Stirling</v>
      </c>
      <c r="D614" t="s">
        <v>8</v>
      </c>
      <c r="E614" t="s">
        <v>7</v>
      </c>
      <c r="F614">
        <v>24382</v>
      </c>
    </row>
    <row r="615" spans="1:6" x14ac:dyDescent="0.35">
      <c r="A615" s="1">
        <v>44241</v>
      </c>
      <c r="B615" t="s">
        <v>5</v>
      </c>
      <c r="C615" t="str">
        <f t="shared" si="9"/>
        <v>Perth</v>
      </c>
      <c r="D615" t="s">
        <v>8</v>
      </c>
      <c r="E615" t="s">
        <v>9</v>
      </c>
      <c r="F615">
        <v>24350</v>
      </c>
    </row>
    <row r="616" spans="1:6" x14ac:dyDescent="0.35">
      <c r="A616" s="1">
        <v>44202</v>
      </c>
      <c r="B616" t="s">
        <v>17</v>
      </c>
      <c r="C616" t="str">
        <f t="shared" si="9"/>
        <v>Stirling</v>
      </c>
      <c r="D616" t="s">
        <v>8</v>
      </c>
      <c r="E616" t="s">
        <v>7</v>
      </c>
      <c r="F616">
        <v>24239</v>
      </c>
    </row>
    <row r="617" spans="1:6" x14ac:dyDescent="0.35">
      <c r="A617" s="1">
        <v>44214</v>
      </c>
      <c r="B617" t="s">
        <v>17</v>
      </c>
      <c r="C617" t="str">
        <f t="shared" si="9"/>
        <v>Stirling</v>
      </c>
      <c r="D617" t="s">
        <v>8</v>
      </c>
      <c r="E617" t="s">
        <v>9</v>
      </c>
      <c r="F617">
        <v>24117</v>
      </c>
    </row>
    <row r="618" spans="1:6" x14ac:dyDescent="0.35">
      <c r="A618" s="1">
        <v>44251</v>
      </c>
      <c r="B618" t="s">
        <v>5</v>
      </c>
      <c r="C618" t="str">
        <f t="shared" si="9"/>
        <v>Perth</v>
      </c>
      <c r="D618" t="s">
        <v>8</v>
      </c>
      <c r="E618" t="s">
        <v>9</v>
      </c>
      <c r="F618">
        <v>24069</v>
      </c>
    </row>
    <row r="619" spans="1:6" x14ac:dyDescent="0.35">
      <c r="A619" s="1">
        <v>44269</v>
      </c>
      <c r="B619" t="s">
        <v>5</v>
      </c>
      <c r="C619" t="str">
        <f t="shared" si="9"/>
        <v>Perth</v>
      </c>
      <c r="D619" t="s">
        <v>8</v>
      </c>
      <c r="E619" t="s">
        <v>7</v>
      </c>
      <c r="F619">
        <v>24043</v>
      </c>
    </row>
    <row r="620" spans="1:6" x14ac:dyDescent="0.35">
      <c r="A620" s="1">
        <v>44269</v>
      </c>
      <c r="B620" t="s">
        <v>17</v>
      </c>
      <c r="C620" t="str">
        <f t="shared" si="9"/>
        <v>Stirling</v>
      </c>
      <c r="D620" t="s">
        <v>8</v>
      </c>
      <c r="E620" t="s">
        <v>7</v>
      </c>
      <c r="F620">
        <v>24016</v>
      </c>
    </row>
    <row r="621" spans="1:6" x14ac:dyDescent="0.35">
      <c r="A621" s="1">
        <v>44217</v>
      </c>
      <c r="B621" t="s">
        <v>5</v>
      </c>
      <c r="C621" t="str">
        <f t="shared" si="9"/>
        <v>Perth</v>
      </c>
      <c r="D621" t="s">
        <v>8</v>
      </c>
      <c r="E621" t="s">
        <v>9</v>
      </c>
      <c r="F621">
        <v>23957</v>
      </c>
    </row>
    <row r="622" spans="1:6" x14ac:dyDescent="0.35">
      <c r="A622" s="1">
        <v>44226</v>
      </c>
      <c r="B622" t="s">
        <v>5</v>
      </c>
      <c r="C622" t="str">
        <f t="shared" si="9"/>
        <v>Perth</v>
      </c>
      <c r="D622" t="s">
        <v>8</v>
      </c>
      <c r="E622" t="s">
        <v>7</v>
      </c>
      <c r="F622">
        <v>23936</v>
      </c>
    </row>
    <row r="623" spans="1:6" x14ac:dyDescent="0.35">
      <c r="A623" s="1">
        <v>44258</v>
      </c>
      <c r="B623" t="s">
        <v>5</v>
      </c>
      <c r="C623" t="str">
        <f t="shared" si="9"/>
        <v>Perth</v>
      </c>
      <c r="D623" t="s">
        <v>8</v>
      </c>
      <c r="E623" t="s">
        <v>9</v>
      </c>
      <c r="F623">
        <v>23911</v>
      </c>
    </row>
    <row r="624" spans="1:6" x14ac:dyDescent="0.35">
      <c r="A624" s="1">
        <v>44243</v>
      </c>
      <c r="B624" t="s">
        <v>17</v>
      </c>
      <c r="C624" t="str">
        <f t="shared" si="9"/>
        <v>Stirling</v>
      </c>
      <c r="D624" t="s">
        <v>8</v>
      </c>
      <c r="E624" t="s">
        <v>9</v>
      </c>
      <c r="F624">
        <v>23876</v>
      </c>
    </row>
    <row r="625" spans="1:6" x14ac:dyDescent="0.35">
      <c r="A625" s="1">
        <v>44199</v>
      </c>
      <c r="B625" t="s">
        <v>5</v>
      </c>
      <c r="C625" t="str">
        <f t="shared" si="9"/>
        <v>Perth</v>
      </c>
      <c r="D625" t="s">
        <v>8</v>
      </c>
      <c r="E625" t="s">
        <v>9</v>
      </c>
      <c r="F625">
        <v>23813</v>
      </c>
    </row>
    <row r="626" spans="1:6" x14ac:dyDescent="0.35">
      <c r="A626" s="1">
        <v>44240</v>
      </c>
      <c r="B626" t="s">
        <v>17</v>
      </c>
      <c r="C626" t="str">
        <f t="shared" si="9"/>
        <v>Stirling</v>
      </c>
      <c r="D626" t="s">
        <v>8</v>
      </c>
      <c r="E626" t="s">
        <v>9</v>
      </c>
      <c r="F626">
        <v>23811</v>
      </c>
    </row>
    <row r="627" spans="1:6" x14ac:dyDescent="0.35">
      <c r="A627" s="1">
        <v>44200</v>
      </c>
      <c r="B627" t="s">
        <v>5</v>
      </c>
      <c r="C627" t="str">
        <f t="shared" si="9"/>
        <v>Perth</v>
      </c>
      <c r="D627" t="s">
        <v>8</v>
      </c>
      <c r="E627" t="s">
        <v>9</v>
      </c>
      <c r="F627">
        <v>23808</v>
      </c>
    </row>
    <row r="628" spans="1:6" x14ac:dyDescent="0.35">
      <c r="A628" s="1">
        <v>44246</v>
      </c>
      <c r="B628" t="s">
        <v>5</v>
      </c>
      <c r="C628" t="str">
        <f t="shared" si="9"/>
        <v>Perth</v>
      </c>
      <c r="D628" t="s">
        <v>8</v>
      </c>
      <c r="E628" t="s">
        <v>9</v>
      </c>
      <c r="F628">
        <v>23802</v>
      </c>
    </row>
    <row r="629" spans="1:6" x14ac:dyDescent="0.35">
      <c r="A629" s="1">
        <v>44249</v>
      </c>
      <c r="B629" t="s">
        <v>14</v>
      </c>
      <c r="C629" t="str">
        <f t="shared" si="9"/>
        <v xml:space="preserve">Glasgow </v>
      </c>
      <c r="D629" t="s">
        <v>6</v>
      </c>
      <c r="E629" t="s">
        <v>9</v>
      </c>
      <c r="F629">
        <v>23761</v>
      </c>
    </row>
    <row r="630" spans="1:6" x14ac:dyDescent="0.35">
      <c r="A630" s="1">
        <v>44216</v>
      </c>
      <c r="B630" t="s">
        <v>14</v>
      </c>
      <c r="C630" t="str">
        <f t="shared" si="9"/>
        <v xml:space="preserve">Glasgow </v>
      </c>
      <c r="D630" t="s">
        <v>6</v>
      </c>
      <c r="E630" t="s">
        <v>9</v>
      </c>
      <c r="F630">
        <v>23750</v>
      </c>
    </row>
    <row r="631" spans="1:6" x14ac:dyDescent="0.35">
      <c r="A631" s="1">
        <v>44251</v>
      </c>
      <c r="B631" t="s">
        <v>14</v>
      </c>
      <c r="C631" t="str">
        <f t="shared" si="9"/>
        <v xml:space="preserve">Glasgow </v>
      </c>
      <c r="D631" t="s">
        <v>6</v>
      </c>
      <c r="E631" t="s">
        <v>9</v>
      </c>
      <c r="F631">
        <v>23699</v>
      </c>
    </row>
    <row r="632" spans="1:6" x14ac:dyDescent="0.35">
      <c r="A632" s="1">
        <v>44256</v>
      </c>
      <c r="B632" t="s">
        <v>14</v>
      </c>
      <c r="C632" t="str">
        <f t="shared" si="9"/>
        <v xml:space="preserve">Glasgow </v>
      </c>
      <c r="D632" t="s">
        <v>6</v>
      </c>
      <c r="E632" t="s">
        <v>9</v>
      </c>
      <c r="F632">
        <v>23699</v>
      </c>
    </row>
    <row r="633" spans="1:6" x14ac:dyDescent="0.35">
      <c r="A633" s="1">
        <v>44246</v>
      </c>
      <c r="B633" t="s">
        <v>14</v>
      </c>
      <c r="C633" t="str">
        <f t="shared" si="9"/>
        <v xml:space="preserve">Glasgow </v>
      </c>
      <c r="D633" t="s">
        <v>6</v>
      </c>
      <c r="E633" t="s">
        <v>9</v>
      </c>
      <c r="F633">
        <v>23664</v>
      </c>
    </row>
    <row r="634" spans="1:6" x14ac:dyDescent="0.35">
      <c r="A634" s="1">
        <v>44222</v>
      </c>
      <c r="B634" t="s">
        <v>14</v>
      </c>
      <c r="C634" t="str">
        <f t="shared" si="9"/>
        <v xml:space="preserve">Glasgow </v>
      </c>
      <c r="D634" t="s">
        <v>6</v>
      </c>
      <c r="E634" t="s">
        <v>9</v>
      </c>
      <c r="F634">
        <v>23651</v>
      </c>
    </row>
    <row r="635" spans="1:6" x14ac:dyDescent="0.35">
      <c r="A635" s="1">
        <v>44197</v>
      </c>
      <c r="B635" t="s">
        <v>17</v>
      </c>
      <c r="C635" t="str">
        <f t="shared" si="9"/>
        <v>Stirling</v>
      </c>
      <c r="D635" t="s">
        <v>8</v>
      </c>
      <c r="E635" t="s">
        <v>7</v>
      </c>
      <c r="F635">
        <v>23595</v>
      </c>
    </row>
    <row r="636" spans="1:6" x14ac:dyDescent="0.35">
      <c r="A636" s="1">
        <v>44250</v>
      </c>
      <c r="B636" t="s">
        <v>5</v>
      </c>
      <c r="C636" t="str">
        <f t="shared" si="9"/>
        <v>Perth</v>
      </c>
      <c r="D636" t="s">
        <v>8</v>
      </c>
      <c r="E636" t="s">
        <v>9</v>
      </c>
      <c r="F636">
        <v>23571</v>
      </c>
    </row>
    <row r="637" spans="1:6" x14ac:dyDescent="0.35">
      <c r="A637" s="1">
        <v>44228</v>
      </c>
      <c r="B637" t="s">
        <v>14</v>
      </c>
      <c r="C637" t="str">
        <f t="shared" si="9"/>
        <v xml:space="preserve">Glasgow </v>
      </c>
      <c r="D637" t="s">
        <v>6</v>
      </c>
      <c r="E637" t="s">
        <v>9</v>
      </c>
      <c r="F637">
        <v>23552</v>
      </c>
    </row>
    <row r="638" spans="1:6" x14ac:dyDescent="0.35">
      <c r="A638" s="1">
        <v>44235</v>
      </c>
      <c r="B638" t="s">
        <v>14</v>
      </c>
      <c r="C638" t="str">
        <f t="shared" si="9"/>
        <v xml:space="preserve">Glasgow </v>
      </c>
      <c r="D638" t="s">
        <v>6</v>
      </c>
      <c r="E638" t="s">
        <v>9</v>
      </c>
      <c r="F638">
        <v>23504</v>
      </c>
    </row>
    <row r="639" spans="1:6" x14ac:dyDescent="0.35">
      <c r="A639" s="1">
        <v>44227</v>
      </c>
      <c r="B639" t="s">
        <v>5</v>
      </c>
      <c r="C639" t="str">
        <f t="shared" si="9"/>
        <v>Perth</v>
      </c>
      <c r="D639" t="s">
        <v>8</v>
      </c>
      <c r="E639" t="s">
        <v>7</v>
      </c>
      <c r="F639">
        <v>23491</v>
      </c>
    </row>
    <row r="640" spans="1:6" x14ac:dyDescent="0.35">
      <c r="A640" s="1">
        <v>44217</v>
      </c>
      <c r="B640" t="s">
        <v>14</v>
      </c>
      <c r="C640" t="str">
        <f t="shared" si="9"/>
        <v xml:space="preserve">Glasgow </v>
      </c>
      <c r="D640" t="s">
        <v>6</v>
      </c>
      <c r="E640" t="s">
        <v>9</v>
      </c>
      <c r="F640">
        <v>23428</v>
      </c>
    </row>
    <row r="641" spans="1:6" x14ac:dyDescent="0.35">
      <c r="A641" s="1">
        <v>44230</v>
      </c>
      <c r="B641" t="s">
        <v>17</v>
      </c>
      <c r="C641" t="str">
        <f t="shared" si="9"/>
        <v>Stirling</v>
      </c>
      <c r="D641" t="s">
        <v>8</v>
      </c>
      <c r="E641" t="s">
        <v>9</v>
      </c>
      <c r="F641">
        <v>23342</v>
      </c>
    </row>
    <row r="642" spans="1:6" x14ac:dyDescent="0.35">
      <c r="A642" s="1">
        <v>44206</v>
      </c>
      <c r="B642" t="s">
        <v>14</v>
      </c>
      <c r="C642" t="str">
        <f t="shared" ref="C642:C705" si="10">_xlfn.XLOOKUP(B642,$R$4:$R$12,$Q$4:$Q$12,,0)</f>
        <v xml:space="preserve">Glasgow </v>
      </c>
      <c r="D642" t="s">
        <v>10</v>
      </c>
      <c r="E642" t="s">
        <v>7</v>
      </c>
      <c r="F642">
        <v>23332</v>
      </c>
    </row>
    <row r="643" spans="1:6" x14ac:dyDescent="0.35">
      <c r="A643" s="1">
        <v>44238</v>
      </c>
      <c r="B643" t="s">
        <v>14</v>
      </c>
      <c r="C643" t="str">
        <f t="shared" si="10"/>
        <v xml:space="preserve">Glasgow </v>
      </c>
      <c r="D643" t="s">
        <v>6</v>
      </c>
      <c r="E643" t="s">
        <v>9</v>
      </c>
      <c r="F643">
        <v>23323</v>
      </c>
    </row>
    <row r="644" spans="1:6" x14ac:dyDescent="0.35">
      <c r="A644" s="1">
        <v>44219</v>
      </c>
      <c r="B644" t="s">
        <v>14</v>
      </c>
      <c r="C644" t="str">
        <f t="shared" si="10"/>
        <v xml:space="preserve">Glasgow </v>
      </c>
      <c r="D644" t="s">
        <v>6</v>
      </c>
      <c r="E644" t="s">
        <v>9</v>
      </c>
      <c r="F644">
        <v>23290</v>
      </c>
    </row>
    <row r="645" spans="1:6" x14ac:dyDescent="0.35">
      <c r="A645" s="1">
        <v>44234</v>
      </c>
      <c r="B645" t="s">
        <v>5</v>
      </c>
      <c r="C645" t="str">
        <f t="shared" si="10"/>
        <v>Perth</v>
      </c>
      <c r="D645" t="s">
        <v>8</v>
      </c>
      <c r="E645" t="s">
        <v>9</v>
      </c>
      <c r="F645">
        <v>23259</v>
      </c>
    </row>
    <row r="646" spans="1:6" x14ac:dyDescent="0.35">
      <c r="A646" s="1">
        <v>44239</v>
      </c>
      <c r="B646" t="s">
        <v>14</v>
      </c>
      <c r="C646" t="str">
        <f t="shared" si="10"/>
        <v xml:space="preserve">Glasgow </v>
      </c>
      <c r="D646" t="s">
        <v>6</v>
      </c>
      <c r="E646" t="s">
        <v>9</v>
      </c>
      <c r="F646">
        <v>23201</v>
      </c>
    </row>
    <row r="647" spans="1:6" x14ac:dyDescent="0.35">
      <c r="A647" s="1">
        <v>44271</v>
      </c>
      <c r="B647" t="s">
        <v>15</v>
      </c>
      <c r="C647" t="str">
        <f t="shared" si="10"/>
        <v>Dumfries</v>
      </c>
      <c r="D647" t="s">
        <v>8</v>
      </c>
      <c r="E647" t="s">
        <v>7</v>
      </c>
      <c r="F647">
        <v>23183</v>
      </c>
    </row>
    <row r="648" spans="1:6" x14ac:dyDescent="0.35">
      <c r="A648" s="1">
        <v>44285</v>
      </c>
      <c r="B648" t="s">
        <v>14</v>
      </c>
      <c r="C648" t="str">
        <f t="shared" si="10"/>
        <v xml:space="preserve">Glasgow </v>
      </c>
      <c r="D648" t="s">
        <v>6</v>
      </c>
      <c r="E648" t="s">
        <v>9</v>
      </c>
      <c r="F648">
        <v>23171</v>
      </c>
    </row>
    <row r="649" spans="1:6" x14ac:dyDescent="0.35">
      <c r="A649" s="1">
        <v>44232</v>
      </c>
      <c r="B649" t="s">
        <v>14</v>
      </c>
      <c r="C649" t="str">
        <f t="shared" si="10"/>
        <v xml:space="preserve">Glasgow </v>
      </c>
      <c r="D649" t="s">
        <v>6</v>
      </c>
      <c r="E649" t="s">
        <v>9</v>
      </c>
      <c r="F649">
        <v>23165</v>
      </c>
    </row>
    <row r="650" spans="1:6" x14ac:dyDescent="0.35">
      <c r="A650" s="1">
        <v>44278</v>
      </c>
      <c r="B650" t="s">
        <v>14</v>
      </c>
      <c r="C650" t="str">
        <f t="shared" si="10"/>
        <v xml:space="preserve">Glasgow </v>
      </c>
      <c r="D650" t="s">
        <v>6</v>
      </c>
      <c r="E650" t="s">
        <v>9</v>
      </c>
      <c r="F650">
        <v>23152</v>
      </c>
    </row>
    <row r="651" spans="1:6" x14ac:dyDescent="0.35">
      <c r="A651" s="1">
        <v>44225</v>
      </c>
      <c r="B651" t="s">
        <v>17</v>
      </c>
      <c r="C651" t="str">
        <f t="shared" si="10"/>
        <v>Stirling</v>
      </c>
      <c r="D651" t="s">
        <v>8</v>
      </c>
      <c r="E651" t="s">
        <v>9</v>
      </c>
      <c r="F651">
        <v>23142</v>
      </c>
    </row>
    <row r="652" spans="1:6" x14ac:dyDescent="0.35">
      <c r="A652" s="1">
        <v>44245</v>
      </c>
      <c r="B652" t="s">
        <v>14</v>
      </c>
      <c r="C652" t="str">
        <f t="shared" si="10"/>
        <v xml:space="preserve">Glasgow </v>
      </c>
      <c r="D652" t="s">
        <v>6</v>
      </c>
      <c r="E652" t="s">
        <v>9</v>
      </c>
      <c r="F652">
        <v>23136</v>
      </c>
    </row>
    <row r="653" spans="1:6" x14ac:dyDescent="0.35">
      <c r="A653" s="1">
        <v>44240</v>
      </c>
      <c r="B653" t="s">
        <v>14</v>
      </c>
      <c r="C653" t="str">
        <f t="shared" si="10"/>
        <v xml:space="preserve">Glasgow </v>
      </c>
      <c r="D653" t="s">
        <v>6</v>
      </c>
      <c r="E653" t="s">
        <v>9</v>
      </c>
      <c r="F653">
        <v>23134</v>
      </c>
    </row>
    <row r="654" spans="1:6" x14ac:dyDescent="0.35">
      <c r="A654" s="1">
        <v>44263</v>
      </c>
      <c r="B654" t="s">
        <v>17</v>
      </c>
      <c r="C654" t="str">
        <f t="shared" si="10"/>
        <v>Stirling</v>
      </c>
      <c r="D654" t="s">
        <v>8</v>
      </c>
      <c r="E654" t="s">
        <v>9</v>
      </c>
      <c r="F654">
        <v>23131</v>
      </c>
    </row>
    <row r="655" spans="1:6" x14ac:dyDescent="0.35">
      <c r="A655" s="1">
        <v>44282</v>
      </c>
      <c r="B655" t="s">
        <v>14</v>
      </c>
      <c r="C655" t="str">
        <f t="shared" si="10"/>
        <v xml:space="preserve">Glasgow </v>
      </c>
      <c r="D655" t="s">
        <v>6</v>
      </c>
      <c r="E655" t="s">
        <v>9</v>
      </c>
      <c r="F655">
        <v>23072</v>
      </c>
    </row>
    <row r="656" spans="1:6" x14ac:dyDescent="0.35">
      <c r="A656" s="1">
        <v>44224</v>
      </c>
      <c r="B656" t="s">
        <v>14</v>
      </c>
      <c r="C656" t="str">
        <f t="shared" si="10"/>
        <v xml:space="preserve">Glasgow </v>
      </c>
      <c r="D656" t="s">
        <v>6</v>
      </c>
      <c r="E656" t="s">
        <v>9</v>
      </c>
      <c r="F656">
        <v>23067</v>
      </c>
    </row>
    <row r="657" spans="1:6" x14ac:dyDescent="0.35">
      <c r="A657" s="1">
        <v>44250</v>
      </c>
      <c r="B657" t="s">
        <v>14</v>
      </c>
      <c r="C657" t="str">
        <f t="shared" si="10"/>
        <v xml:space="preserve">Glasgow </v>
      </c>
      <c r="D657" t="s">
        <v>6</v>
      </c>
      <c r="E657" t="s">
        <v>9</v>
      </c>
      <c r="F657">
        <v>23061</v>
      </c>
    </row>
    <row r="658" spans="1:6" x14ac:dyDescent="0.35">
      <c r="A658" s="1">
        <v>44239</v>
      </c>
      <c r="B658" t="s">
        <v>17</v>
      </c>
      <c r="C658" t="str">
        <f t="shared" si="10"/>
        <v>Stirling</v>
      </c>
      <c r="D658" t="s">
        <v>8</v>
      </c>
      <c r="E658" t="s">
        <v>9</v>
      </c>
      <c r="F658">
        <v>23037</v>
      </c>
    </row>
    <row r="659" spans="1:6" x14ac:dyDescent="0.35">
      <c r="A659" s="1">
        <v>44277</v>
      </c>
      <c r="B659" t="s">
        <v>5</v>
      </c>
      <c r="C659" t="str">
        <f t="shared" si="10"/>
        <v>Perth</v>
      </c>
      <c r="D659" t="s">
        <v>8</v>
      </c>
      <c r="E659" t="s">
        <v>7</v>
      </c>
      <c r="F659">
        <v>23031</v>
      </c>
    </row>
    <row r="660" spans="1:6" x14ac:dyDescent="0.35">
      <c r="A660" s="1">
        <v>44248</v>
      </c>
      <c r="B660" t="s">
        <v>17</v>
      </c>
      <c r="C660" t="str">
        <f t="shared" si="10"/>
        <v>Stirling</v>
      </c>
      <c r="D660" t="s">
        <v>8</v>
      </c>
      <c r="E660" t="s">
        <v>9</v>
      </c>
      <c r="F660">
        <v>22984</v>
      </c>
    </row>
    <row r="661" spans="1:6" x14ac:dyDescent="0.35">
      <c r="A661" s="1">
        <v>44203</v>
      </c>
      <c r="B661" t="s">
        <v>5</v>
      </c>
      <c r="C661" t="str">
        <f t="shared" si="10"/>
        <v>Perth</v>
      </c>
      <c r="D661" t="s">
        <v>8</v>
      </c>
      <c r="E661" t="s">
        <v>9</v>
      </c>
      <c r="F661">
        <v>22920</v>
      </c>
    </row>
    <row r="662" spans="1:6" x14ac:dyDescent="0.35">
      <c r="A662" s="1">
        <v>44225</v>
      </c>
      <c r="B662" t="s">
        <v>14</v>
      </c>
      <c r="C662" t="str">
        <f t="shared" si="10"/>
        <v xml:space="preserve">Glasgow </v>
      </c>
      <c r="D662" t="s">
        <v>6</v>
      </c>
      <c r="E662" t="s">
        <v>9</v>
      </c>
      <c r="F662">
        <v>22899</v>
      </c>
    </row>
    <row r="663" spans="1:6" x14ac:dyDescent="0.35">
      <c r="A663" s="1">
        <v>44261</v>
      </c>
      <c r="B663" t="s">
        <v>17</v>
      </c>
      <c r="C663" t="str">
        <f t="shared" si="10"/>
        <v>Stirling</v>
      </c>
      <c r="D663" t="s">
        <v>8</v>
      </c>
      <c r="E663" t="s">
        <v>9</v>
      </c>
      <c r="F663">
        <v>22878</v>
      </c>
    </row>
    <row r="664" spans="1:6" x14ac:dyDescent="0.35">
      <c r="A664" s="1">
        <v>44270</v>
      </c>
      <c r="B664" t="s">
        <v>5</v>
      </c>
      <c r="C664" t="str">
        <f t="shared" si="10"/>
        <v>Perth</v>
      </c>
      <c r="D664" t="s">
        <v>8</v>
      </c>
      <c r="E664" t="s">
        <v>7</v>
      </c>
      <c r="F664">
        <v>22873</v>
      </c>
    </row>
    <row r="665" spans="1:6" x14ac:dyDescent="0.35">
      <c r="A665" s="1">
        <v>44229</v>
      </c>
      <c r="B665" t="s">
        <v>14</v>
      </c>
      <c r="C665" t="str">
        <f t="shared" si="10"/>
        <v xml:space="preserve">Glasgow </v>
      </c>
      <c r="D665" t="s">
        <v>6</v>
      </c>
      <c r="E665" t="s">
        <v>9</v>
      </c>
      <c r="F665">
        <v>22840</v>
      </c>
    </row>
    <row r="666" spans="1:6" x14ac:dyDescent="0.35">
      <c r="A666" s="1">
        <v>44228</v>
      </c>
      <c r="B666" t="s">
        <v>17</v>
      </c>
      <c r="C666" t="str">
        <f t="shared" si="10"/>
        <v>Stirling</v>
      </c>
      <c r="D666" t="s">
        <v>8</v>
      </c>
      <c r="E666" t="s">
        <v>9</v>
      </c>
      <c r="F666">
        <v>22832</v>
      </c>
    </row>
    <row r="667" spans="1:6" x14ac:dyDescent="0.35">
      <c r="A667" s="1">
        <v>44204</v>
      </c>
      <c r="B667" t="s">
        <v>5</v>
      </c>
      <c r="C667" t="str">
        <f t="shared" si="10"/>
        <v>Perth</v>
      </c>
      <c r="D667" t="s">
        <v>8</v>
      </c>
      <c r="E667" t="s">
        <v>9</v>
      </c>
      <c r="F667">
        <v>22814</v>
      </c>
    </row>
    <row r="668" spans="1:6" x14ac:dyDescent="0.35">
      <c r="A668" s="1">
        <v>44213</v>
      </c>
      <c r="B668" t="s">
        <v>14</v>
      </c>
      <c r="C668" t="str">
        <f t="shared" si="10"/>
        <v xml:space="preserve">Glasgow </v>
      </c>
      <c r="D668" t="s">
        <v>6</v>
      </c>
      <c r="E668" t="s">
        <v>9</v>
      </c>
      <c r="F668">
        <v>22804</v>
      </c>
    </row>
    <row r="669" spans="1:6" x14ac:dyDescent="0.35">
      <c r="A669" s="1">
        <v>44270</v>
      </c>
      <c r="B669" t="s">
        <v>17</v>
      </c>
      <c r="C669" t="str">
        <f t="shared" si="10"/>
        <v>Stirling</v>
      </c>
      <c r="D669" t="s">
        <v>8</v>
      </c>
      <c r="E669" t="s">
        <v>7</v>
      </c>
      <c r="F669">
        <v>22773</v>
      </c>
    </row>
    <row r="670" spans="1:6" x14ac:dyDescent="0.35">
      <c r="A670" s="1">
        <v>44199</v>
      </c>
      <c r="B670" t="s">
        <v>14</v>
      </c>
      <c r="C670" t="str">
        <f t="shared" si="10"/>
        <v xml:space="preserve">Glasgow </v>
      </c>
      <c r="D670" t="s">
        <v>10</v>
      </c>
      <c r="E670" t="s">
        <v>7</v>
      </c>
      <c r="F670">
        <v>22724</v>
      </c>
    </row>
    <row r="671" spans="1:6" x14ac:dyDescent="0.35">
      <c r="A671" s="1">
        <v>44283</v>
      </c>
      <c r="B671" t="s">
        <v>17</v>
      </c>
      <c r="C671" t="str">
        <f t="shared" si="10"/>
        <v>Stirling</v>
      </c>
      <c r="D671" t="s">
        <v>8</v>
      </c>
      <c r="E671" t="s">
        <v>9</v>
      </c>
      <c r="F671">
        <v>22721</v>
      </c>
    </row>
    <row r="672" spans="1:6" x14ac:dyDescent="0.35">
      <c r="A672" s="1">
        <v>44271</v>
      </c>
      <c r="B672" t="s">
        <v>12</v>
      </c>
      <c r="C672" t="str">
        <f t="shared" si="10"/>
        <v>St Andrews</v>
      </c>
      <c r="D672" t="s">
        <v>8</v>
      </c>
      <c r="E672" t="s">
        <v>7</v>
      </c>
      <c r="F672">
        <v>22719</v>
      </c>
    </row>
    <row r="673" spans="1:6" x14ac:dyDescent="0.35">
      <c r="A673" s="1">
        <v>44208</v>
      </c>
      <c r="B673" t="s">
        <v>17</v>
      </c>
      <c r="C673" t="str">
        <f t="shared" si="10"/>
        <v>Stirling</v>
      </c>
      <c r="D673" t="s">
        <v>8</v>
      </c>
      <c r="E673" t="s">
        <v>9</v>
      </c>
      <c r="F673">
        <v>22704</v>
      </c>
    </row>
    <row r="674" spans="1:6" x14ac:dyDescent="0.35">
      <c r="A674" s="1">
        <v>44214</v>
      </c>
      <c r="B674" t="s">
        <v>5</v>
      </c>
      <c r="C674" t="str">
        <f t="shared" si="10"/>
        <v>Perth</v>
      </c>
      <c r="D674" t="s">
        <v>8</v>
      </c>
      <c r="E674" t="s">
        <v>9</v>
      </c>
      <c r="F674">
        <v>22699</v>
      </c>
    </row>
    <row r="675" spans="1:6" x14ac:dyDescent="0.35">
      <c r="A675" s="1">
        <v>44208</v>
      </c>
      <c r="B675" t="s">
        <v>18</v>
      </c>
      <c r="C675" t="str">
        <f t="shared" si="10"/>
        <v>Edinburgh</v>
      </c>
      <c r="D675" t="s">
        <v>10</v>
      </c>
      <c r="E675" t="s">
        <v>7</v>
      </c>
      <c r="F675">
        <v>22665</v>
      </c>
    </row>
    <row r="676" spans="1:6" x14ac:dyDescent="0.35">
      <c r="A676" s="1">
        <v>44241</v>
      </c>
      <c r="B676" t="s">
        <v>14</v>
      </c>
      <c r="C676" t="str">
        <f t="shared" si="10"/>
        <v xml:space="preserve">Glasgow </v>
      </c>
      <c r="D676" t="s">
        <v>6</v>
      </c>
      <c r="E676" t="s">
        <v>9</v>
      </c>
      <c r="F676">
        <v>22661</v>
      </c>
    </row>
    <row r="677" spans="1:6" x14ac:dyDescent="0.35">
      <c r="A677" s="1">
        <v>44280</v>
      </c>
      <c r="B677" t="s">
        <v>14</v>
      </c>
      <c r="C677" t="str">
        <f t="shared" si="10"/>
        <v xml:space="preserve">Glasgow </v>
      </c>
      <c r="D677" t="s">
        <v>6</v>
      </c>
      <c r="E677" t="s">
        <v>9</v>
      </c>
      <c r="F677">
        <v>22639</v>
      </c>
    </row>
    <row r="678" spans="1:6" x14ac:dyDescent="0.35">
      <c r="A678" s="1">
        <v>44202</v>
      </c>
      <c r="B678" t="s">
        <v>5</v>
      </c>
      <c r="C678" t="str">
        <f t="shared" si="10"/>
        <v>Perth</v>
      </c>
      <c r="D678" t="s">
        <v>8</v>
      </c>
      <c r="E678" t="s">
        <v>9</v>
      </c>
      <c r="F678">
        <v>22635</v>
      </c>
    </row>
    <row r="679" spans="1:6" x14ac:dyDescent="0.35">
      <c r="A679" s="1">
        <v>44273</v>
      </c>
      <c r="B679" t="s">
        <v>15</v>
      </c>
      <c r="C679" t="str">
        <f t="shared" si="10"/>
        <v>Dumfries</v>
      </c>
      <c r="D679" t="s">
        <v>8</v>
      </c>
      <c r="E679" t="s">
        <v>7</v>
      </c>
      <c r="F679">
        <v>22633</v>
      </c>
    </row>
    <row r="680" spans="1:6" x14ac:dyDescent="0.35">
      <c r="A680" s="1">
        <v>44254</v>
      </c>
      <c r="B680" t="s">
        <v>14</v>
      </c>
      <c r="C680" t="str">
        <f t="shared" si="10"/>
        <v xml:space="preserve">Glasgow </v>
      </c>
      <c r="D680" t="s">
        <v>6</v>
      </c>
      <c r="E680" t="s">
        <v>9</v>
      </c>
      <c r="F680">
        <v>22632</v>
      </c>
    </row>
    <row r="681" spans="1:6" x14ac:dyDescent="0.35">
      <c r="A681" s="1">
        <v>44210</v>
      </c>
      <c r="B681" t="s">
        <v>17</v>
      </c>
      <c r="C681" t="str">
        <f t="shared" si="10"/>
        <v>Stirling</v>
      </c>
      <c r="D681" t="s">
        <v>8</v>
      </c>
      <c r="E681" t="s">
        <v>9</v>
      </c>
      <c r="F681">
        <v>22589</v>
      </c>
    </row>
    <row r="682" spans="1:6" x14ac:dyDescent="0.35">
      <c r="A682" s="1">
        <v>44204</v>
      </c>
      <c r="B682" t="s">
        <v>18</v>
      </c>
      <c r="C682" t="str">
        <f t="shared" si="10"/>
        <v>Edinburgh</v>
      </c>
      <c r="D682" t="s">
        <v>10</v>
      </c>
      <c r="E682" t="s">
        <v>7</v>
      </c>
      <c r="F682">
        <v>22587</v>
      </c>
    </row>
    <row r="683" spans="1:6" x14ac:dyDescent="0.35">
      <c r="A683" s="1">
        <v>44276</v>
      </c>
      <c r="B683" t="s">
        <v>14</v>
      </c>
      <c r="C683" t="str">
        <f t="shared" si="10"/>
        <v xml:space="preserve">Glasgow </v>
      </c>
      <c r="D683" t="s">
        <v>6</v>
      </c>
      <c r="E683" t="s">
        <v>9</v>
      </c>
      <c r="F683">
        <v>22551</v>
      </c>
    </row>
    <row r="684" spans="1:6" x14ac:dyDescent="0.35">
      <c r="A684" s="1">
        <v>44245</v>
      </c>
      <c r="B684" t="s">
        <v>17</v>
      </c>
      <c r="C684" t="str">
        <f t="shared" si="10"/>
        <v>Stirling</v>
      </c>
      <c r="D684" t="s">
        <v>8</v>
      </c>
      <c r="E684" t="s">
        <v>9</v>
      </c>
      <c r="F684">
        <v>22543</v>
      </c>
    </row>
    <row r="685" spans="1:6" x14ac:dyDescent="0.35">
      <c r="A685" s="1">
        <v>44205</v>
      </c>
      <c r="B685" t="s">
        <v>14</v>
      </c>
      <c r="C685" t="str">
        <f t="shared" si="10"/>
        <v xml:space="preserve">Glasgow </v>
      </c>
      <c r="D685" t="s">
        <v>10</v>
      </c>
      <c r="E685" t="s">
        <v>7</v>
      </c>
      <c r="F685">
        <v>22530</v>
      </c>
    </row>
    <row r="686" spans="1:6" x14ac:dyDescent="0.35">
      <c r="A686" s="1">
        <v>44272</v>
      </c>
      <c r="B686" t="s">
        <v>15</v>
      </c>
      <c r="C686" t="str">
        <f t="shared" si="10"/>
        <v>Dumfries</v>
      </c>
      <c r="D686" t="s">
        <v>8</v>
      </c>
      <c r="E686" t="s">
        <v>7</v>
      </c>
      <c r="F686">
        <v>22530</v>
      </c>
    </row>
    <row r="687" spans="1:6" x14ac:dyDescent="0.35">
      <c r="A687" s="1">
        <v>44238</v>
      </c>
      <c r="B687" t="s">
        <v>17</v>
      </c>
      <c r="C687" t="str">
        <f t="shared" si="10"/>
        <v>Stirling</v>
      </c>
      <c r="D687" t="s">
        <v>8</v>
      </c>
      <c r="E687" t="s">
        <v>9</v>
      </c>
      <c r="F687">
        <v>22487</v>
      </c>
    </row>
    <row r="688" spans="1:6" x14ac:dyDescent="0.35">
      <c r="A688" s="1">
        <v>44243</v>
      </c>
      <c r="B688" t="s">
        <v>5</v>
      </c>
      <c r="C688" t="str">
        <f t="shared" si="10"/>
        <v>Perth</v>
      </c>
      <c r="D688" t="s">
        <v>8</v>
      </c>
      <c r="E688" t="s">
        <v>9</v>
      </c>
      <c r="F688">
        <v>22472</v>
      </c>
    </row>
    <row r="689" spans="1:6" x14ac:dyDescent="0.35">
      <c r="A689" s="1">
        <v>44248</v>
      </c>
      <c r="B689" t="s">
        <v>14</v>
      </c>
      <c r="C689" t="str">
        <f t="shared" si="10"/>
        <v xml:space="preserve">Glasgow </v>
      </c>
      <c r="D689" t="s">
        <v>6</v>
      </c>
      <c r="E689" t="s">
        <v>9</v>
      </c>
      <c r="F689">
        <v>22447</v>
      </c>
    </row>
    <row r="690" spans="1:6" x14ac:dyDescent="0.35">
      <c r="A690" s="1">
        <v>44240</v>
      </c>
      <c r="B690" t="s">
        <v>5</v>
      </c>
      <c r="C690" t="str">
        <f t="shared" si="10"/>
        <v>Perth</v>
      </c>
      <c r="D690" t="s">
        <v>8</v>
      </c>
      <c r="E690" t="s">
        <v>9</v>
      </c>
      <c r="F690">
        <v>22410</v>
      </c>
    </row>
    <row r="691" spans="1:6" x14ac:dyDescent="0.35">
      <c r="A691" s="1">
        <v>44253</v>
      </c>
      <c r="B691" t="s">
        <v>17</v>
      </c>
      <c r="C691" t="str">
        <f t="shared" si="10"/>
        <v>Stirling</v>
      </c>
      <c r="D691" t="s">
        <v>8</v>
      </c>
      <c r="E691" t="s">
        <v>9</v>
      </c>
      <c r="F691">
        <v>22385</v>
      </c>
    </row>
    <row r="692" spans="1:6" x14ac:dyDescent="0.35">
      <c r="A692" s="1">
        <v>44198</v>
      </c>
      <c r="B692" t="s">
        <v>17</v>
      </c>
      <c r="C692" t="str">
        <f t="shared" si="10"/>
        <v>Stirling</v>
      </c>
      <c r="D692" t="s">
        <v>8</v>
      </c>
      <c r="E692" t="s">
        <v>7</v>
      </c>
      <c r="F692">
        <v>22369</v>
      </c>
    </row>
    <row r="693" spans="1:6" x14ac:dyDescent="0.35">
      <c r="A693" s="1">
        <v>44211</v>
      </c>
      <c r="B693" t="s">
        <v>18</v>
      </c>
      <c r="C693" t="str">
        <f t="shared" si="10"/>
        <v>Edinburgh</v>
      </c>
      <c r="D693" t="s">
        <v>10</v>
      </c>
      <c r="E693" t="s">
        <v>7</v>
      </c>
      <c r="F693">
        <v>22347</v>
      </c>
    </row>
    <row r="694" spans="1:6" x14ac:dyDescent="0.35">
      <c r="A694" s="1">
        <v>44267</v>
      </c>
      <c r="B694" t="s">
        <v>15</v>
      </c>
      <c r="C694" t="str">
        <f t="shared" si="10"/>
        <v>Dumfries</v>
      </c>
      <c r="D694" t="s">
        <v>8</v>
      </c>
      <c r="E694" t="s">
        <v>7</v>
      </c>
      <c r="F694">
        <v>22317</v>
      </c>
    </row>
    <row r="695" spans="1:6" x14ac:dyDescent="0.35">
      <c r="A695" s="1">
        <v>44212</v>
      </c>
      <c r="B695" t="s">
        <v>14</v>
      </c>
      <c r="C695" t="str">
        <f t="shared" si="10"/>
        <v xml:space="preserve">Glasgow </v>
      </c>
      <c r="D695" t="s">
        <v>10</v>
      </c>
      <c r="E695" t="s">
        <v>7</v>
      </c>
      <c r="F695">
        <v>22299</v>
      </c>
    </row>
    <row r="696" spans="1:6" x14ac:dyDescent="0.35">
      <c r="A696" s="1">
        <v>44244</v>
      </c>
      <c r="B696" t="s">
        <v>14</v>
      </c>
      <c r="C696" t="str">
        <f t="shared" si="10"/>
        <v xml:space="preserve">Glasgow </v>
      </c>
      <c r="D696" t="s">
        <v>6</v>
      </c>
      <c r="E696" t="s">
        <v>9</v>
      </c>
      <c r="F696">
        <v>22258</v>
      </c>
    </row>
    <row r="697" spans="1:6" x14ac:dyDescent="0.35">
      <c r="A697" s="1">
        <v>44262</v>
      </c>
      <c r="B697" t="s">
        <v>17</v>
      </c>
      <c r="C697" t="str">
        <f t="shared" si="10"/>
        <v>Stirling</v>
      </c>
      <c r="D697" t="s">
        <v>8</v>
      </c>
      <c r="E697" t="s">
        <v>9</v>
      </c>
      <c r="F697">
        <v>22225</v>
      </c>
    </row>
    <row r="698" spans="1:6" x14ac:dyDescent="0.35">
      <c r="A698" s="1">
        <v>44247</v>
      </c>
      <c r="B698" t="s">
        <v>14</v>
      </c>
      <c r="C698" t="str">
        <f t="shared" si="10"/>
        <v xml:space="preserve">Glasgow </v>
      </c>
      <c r="D698" t="s">
        <v>6</v>
      </c>
      <c r="E698" t="s">
        <v>9</v>
      </c>
      <c r="F698">
        <v>22221</v>
      </c>
    </row>
    <row r="699" spans="1:6" x14ac:dyDescent="0.35">
      <c r="A699" s="1">
        <v>44201</v>
      </c>
      <c r="B699" t="s">
        <v>18</v>
      </c>
      <c r="C699" t="str">
        <f t="shared" si="10"/>
        <v>Edinburgh</v>
      </c>
      <c r="D699" t="s">
        <v>10</v>
      </c>
      <c r="E699" t="s">
        <v>7</v>
      </c>
      <c r="F699">
        <v>22220</v>
      </c>
    </row>
    <row r="700" spans="1:6" x14ac:dyDescent="0.35">
      <c r="A700" s="1">
        <v>44215</v>
      </c>
      <c r="B700" t="s">
        <v>14</v>
      </c>
      <c r="C700" t="str">
        <f t="shared" si="10"/>
        <v xml:space="preserve">Glasgow </v>
      </c>
      <c r="D700" t="s">
        <v>6</v>
      </c>
      <c r="E700" t="s">
        <v>9</v>
      </c>
      <c r="F700">
        <v>22184</v>
      </c>
    </row>
    <row r="701" spans="1:6" x14ac:dyDescent="0.35">
      <c r="A701" s="1">
        <v>44273</v>
      </c>
      <c r="B701" t="s">
        <v>12</v>
      </c>
      <c r="C701" t="str">
        <f t="shared" si="10"/>
        <v>St Andrews</v>
      </c>
      <c r="D701" t="s">
        <v>8</v>
      </c>
      <c r="E701" t="s">
        <v>7</v>
      </c>
      <c r="F701">
        <v>22180</v>
      </c>
    </row>
    <row r="702" spans="1:6" x14ac:dyDescent="0.35">
      <c r="A702" s="1">
        <v>44226</v>
      </c>
      <c r="B702" t="s">
        <v>14</v>
      </c>
      <c r="C702" t="str">
        <f t="shared" si="10"/>
        <v xml:space="preserve">Glasgow </v>
      </c>
      <c r="D702" t="s">
        <v>6</v>
      </c>
      <c r="E702" t="s">
        <v>9</v>
      </c>
      <c r="F702">
        <v>22179</v>
      </c>
    </row>
    <row r="703" spans="1:6" x14ac:dyDescent="0.35">
      <c r="A703" s="1">
        <v>44265</v>
      </c>
      <c r="B703" t="s">
        <v>15</v>
      </c>
      <c r="C703" t="str">
        <f t="shared" si="10"/>
        <v>Dumfries</v>
      </c>
      <c r="D703" t="s">
        <v>8</v>
      </c>
      <c r="E703" t="s">
        <v>7</v>
      </c>
      <c r="F703">
        <v>22170</v>
      </c>
    </row>
    <row r="704" spans="1:6" x14ac:dyDescent="0.35">
      <c r="A704" s="1">
        <v>44284</v>
      </c>
      <c r="B704" t="s">
        <v>14</v>
      </c>
      <c r="C704" t="str">
        <f t="shared" si="10"/>
        <v xml:space="preserve">Glasgow </v>
      </c>
      <c r="D704" t="s">
        <v>6</v>
      </c>
      <c r="E704" t="s">
        <v>9</v>
      </c>
      <c r="F704">
        <v>22168</v>
      </c>
    </row>
    <row r="705" spans="1:6" x14ac:dyDescent="0.35">
      <c r="A705" s="1">
        <v>44221</v>
      </c>
      <c r="B705" t="s">
        <v>14</v>
      </c>
      <c r="C705" t="str">
        <f t="shared" si="10"/>
        <v xml:space="preserve">Glasgow </v>
      </c>
      <c r="D705" t="s">
        <v>6</v>
      </c>
      <c r="E705" t="s">
        <v>9</v>
      </c>
      <c r="F705">
        <v>22092</v>
      </c>
    </row>
    <row r="706" spans="1:6" x14ac:dyDescent="0.35">
      <c r="A706" s="1">
        <v>44223</v>
      </c>
      <c r="B706" t="s">
        <v>14</v>
      </c>
      <c r="C706" t="str">
        <f t="shared" ref="C706:C769" si="11">_xlfn.XLOOKUP(B706,$R$4:$R$12,$Q$4:$Q$12,,0)</f>
        <v xml:space="preserve">Glasgow </v>
      </c>
      <c r="D706" t="s">
        <v>6</v>
      </c>
      <c r="E706" t="s">
        <v>9</v>
      </c>
      <c r="F706">
        <v>22091</v>
      </c>
    </row>
    <row r="707" spans="1:6" x14ac:dyDescent="0.35">
      <c r="A707" s="1">
        <v>44233</v>
      </c>
      <c r="B707" t="s">
        <v>17</v>
      </c>
      <c r="C707" t="str">
        <f t="shared" si="11"/>
        <v>Stirling</v>
      </c>
      <c r="D707" t="s">
        <v>8</v>
      </c>
      <c r="E707" t="s">
        <v>9</v>
      </c>
      <c r="F707">
        <v>22081</v>
      </c>
    </row>
    <row r="708" spans="1:6" x14ac:dyDescent="0.35">
      <c r="A708" s="1">
        <v>44272</v>
      </c>
      <c r="B708" t="s">
        <v>12</v>
      </c>
      <c r="C708" t="str">
        <f t="shared" si="11"/>
        <v>St Andrews</v>
      </c>
      <c r="D708" t="s">
        <v>8</v>
      </c>
      <c r="E708" t="s">
        <v>7</v>
      </c>
      <c r="F708">
        <v>22079</v>
      </c>
    </row>
    <row r="709" spans="1:6" x14ac:dyDescent="0.35">
      <c r="A709" s="1">
        <v>44242</v>
      </c>
      <c r="B709" t="s">
        <v>15</v>
      </c>
      <c r="C709" t="str">
        <f t="shared" si="11"/>
        <v>Dumfries</v>
      </c>
      <c r="D709" t="s">
        <v>8</v>
      </c>
      <c r="E709" t="s">
        <v>9</v>
      </c>
      <c r="F709">
        <v>22046</v>
      </c>
    </row>
    <row r="710" spans="1:6" x14ac:dyDescent="0.35">
      <c r="A710" s="1">
        <v>44201</v>
      </c>
      <c r="B710" t="s">
        <v>15</v>
      </c>
      <c r="C710" t="str">
        <f t="shared" si="11"/>
        <v>Dumfries</v>
      </c>
      <c r="D710" t="s">
        <v>8</v>
      </c>
      <c r="E710" t="s">
        <v>9</v>
      </c>
      <c r="F710">
        <v>22039</v>
      </c>
    </row>
    <row r="711" spans="1:6" x14ac:dyDescent="0.35">
      <c r="A711" s="1">
        <v>44197</v>
      </c>
      <c r="B711" t="s">
        <v>5</v>
      </c>
      <c r="C711" t="str">
        <f t="shared" si="11"/>
        <v>Perth</v>
      </c>
      <c r="D711" t="s">
        <v>8</v>
      </c>
      <c r="E711" t="s">
        <v>9</v>
      </c>
      <c r="F711">
        <v>22029</v>
      </c>
    </row>
    <row r="712" spans="1:6" x14ac:dyDescent="0.35">
      <c r="A712" s="1">
        <v>44218</v>
      </c>
      <c r="B712" t="s">
        <v>14</v>
      </c>
      <c r="C712" t="str">
        <f t="shared" si="11"/>
        <v xml:space="preserve">Glasgow </v>
      </c>
      <c r="D712" t="s">
        <v>6</v>
      </c>
      <c r="E712" t="s">
        <v>9</v>
      </c>
      <c r="F712">
        <v>22003</v>
      </c>
    </row>
    <row r="713" spans="1:6" x14ac:dyDescent="0.35">
      <c r="A713" s="1">
        <v>44242</v>
      </c>
      <c r="B713" t="s">
        <v>14</v>
      </c>
      <c r="C713" t="str">
        <f t="shared" si="11"/>
        <v xml:space="preserve">Glasgow </v>
      </c>
      <c r="D713" t="s">
        <v>6</v>
      </c>
      <c r="E713" t="s">
        <v>9</v>
      </c>
      <c r="F713">
        <v>21979</v>
      </c>
    </row>
    <row r="714" spans="1:6" x14ac:dyDescent="0.35">
      <c r="A714" s="1">
        <v>44230</v>
      </c>
      <c r="B714" t="s">
        <v>5</v>
      </c>
      <c r="C714" t="str">
        <f t="shared" si="11"/>
        <v>Perth</v>
      </c>
      <c r="D714" t="s">
        <v>8</v>
      </c>
      <c r="E714" t="s">
        <v>7</v>
      </c>
      <c r="F714">
        <v>21968</v>
      </c>
    </row>
    <row r="715" spans="1:6" x14ac:dyDescent="0.35">
      <c r="A715" s="1">
        <v>44276</v>
      </c>
      <c r="B715" t="s">
        <v>15</v>
      </c>
      <c r="C715" t="str">
        <f t="shared" si="11"/>
        <v>Dumfries</v>
      </c>
      <c r="D715" t="s">
        <v>8</v>
      </c>
      <c r="E715" t="s">
        <v>7</v>
      </c>
      <c r="F715">
        <v>21954</v>
      </c>
    </row>
    <row r="716" spans="1:6" x14ac:dyDescent="0.35">
      <c r="A716" s="1">
        <v>44236</v>
      </c>
      <c r="B716" t="s">
        <v>14</v>
      </c>
      <c r="C716" t="str">
        <f t="shared" si="11"/>
        <v xml:space="preserve">Glasgow </v>
      </c>
      <c r="D716" t="s">
        <v>6</v>
      </c>
      <c r="E716" t="s">
        <v>9</v>
      </c>
      <c r="F716">
        <v>21945</v>
      </c>
    </row>
    <row r="717" spans="1:6" x14ac:dyDescent="0.35">
      <c r="A717" s="1">
        <v>44205</v>
      </c>
      <c r="B717" t="s">
        <v>15</v>
      </c>
      <c r="C717" t="str">
        <f t="shared" si="11"/>
        <v>Dumfries</v>
      </c>
      <c r="D717" t="s">
        <v>8</v>
      </c>
      <c r="E717" t="s">
        <v>9</v>
      </c>
      <c r="F717">
        <v>21938</v>
      </c>
    </row>
    <row r="718" spans="1:6" x14ac:dyDescent="0.35">
      <c r="A718" s="1">
        <v>44237</v>
      </c>
      <c r="B718" t="s">
        <v>15</v>
      </c>
      <c r="C718" t="str">
        <f t="shared" si="11"/>
        <v>Dumfries</v>
      </c>
      <c r="D718" t="s">
        <v>8</v>
      </c>
      <c r="E718" t="s">
        <v>9</v>
      </c>
      <c r="F718">
        <v>21933</v>
      </c>
    </row>
    <row r="719" spans="1:6" x14ac:dyDescent="0.35">
      <c r="A719" s="1">
        <v>44206</v>
      </c>
      <c r="B719" t="s">
        <v>17</v>
      </c>
      <c r="C719" t="str">
        <f t="shared" si="11"/>
        <v>Stirling</v>
      </c>
      <c r="D719" t="s">
        <v>8</v>
      </c>
      <c r="E719" t="s">
        <v>7</v>
      </c>
      <c r="F719">
        <v>21920</v>
      </c>
    </row>
    <row r="720" spans="1:6" x14ac:dyDescent="0.35">
      <c r="A720" s="1">
        <v>44253</v>
      </c>
      <c r="B720" t="s">
        <v>14</v>
      </c>
      <c r="C720" t="str">
        <f t="shared" si="11"/>
        <v xml:space="preserve">Glasgow </v>
      </c>
      <c r="D720" t="s">
        <v>6</v>
      </c>
      <c r="E720" t="s">
        <v>9</v>
      </c>
      <c r="F720">
        <v>21919</v>
      </c>
    </row>
    <row r="721" spans="1:6" x14ac:dyDescent="0.35">
      <c r="A721" s="1">
        <v>44286</v>
      </c>
      <c r="B721" t="s">
        <v>14</v>
      </c>
      <c r="C721" t="str">
        <f t="shared" si="11"/>
        <v xml:space="preserve">Glasgow </v>
      </c>
      <c r="D721" t="s">
        <v>6</v>
      </c>
      <c r="E721" t="s">
        <v>9</v>
      </c>
      <c r="F721">
        <v>21915</v>
      </c>
    </row>
    <row r="722" spans="1:6" x14ac:dyDescent="0.35">
      <c r="A722" s="1">
        <v>44259</v>
      </c>
      <c r="B722" t="s">
        <v>15</v>
      </c>
      <c r="C722" t="str">
        <f t="shared" si="11"/>
        <v>Dumfries</v>
      </c>
      <c r="D722" t="s">
        <v>8</v>
      </c>
      <c r="E722" t="s">
        <v>9</v>
      </c>
      <c r="F722">
        <v>21913</v>
      </c>
    </row>
    <row r="723" spans="1:6" x14ac:dyDescent="0.35">
      <c r="A723" s="1">
        <v>44249</v>
      </c>
      <c r="B723" t="s">
        <v>15</v>
      </c>
      <c r="C723" t="str">
        <f t="shared" si="11"/>
        <v>Dumfries</v>
      </c>
      <c r="D723" t="s">
        <v>8</v>
      </c>
      <c r="E723" t="s">
        <v>9</v>
      </c>
      <c r="F723">
        <v>21910</v>
      </c>
    </row>
    <row r="724" spans="1:6" x14ac:dyDescent="0.35">
      <c r="A724" s="1">
        <v>44202</v>
      </c>
      <c r="B724" t="s">
        <v>14</v>
      </c>
      <c r="C724" t="str">
        <f t="shared" si="11"/>
        <v xml:space="preserve">Glasgow </v>
      </c>
      <c r="D724" t="s">
        <v>10</v>
      </c>
      <c r="E724" t="s">
        <v>7</v>
      </c>
      <c r="F724">
        <v>21897</v>
      </c>
    </row>
    <row r="725" spans="1:6" x14ac:dyDescent="0.35">
      <c r="A725" s="1">
        <v>44198</v>
      </c>
      <c r="B725" t="s">
        <v>14</v>
      </c>
      <c r="C725" t="str">
        <f t="shared" si="11"/>
        <v xml:space="preserve">Glasgow </v>
      </c>
      <c r="D725" t="s">
        <v>10</v>
      </c>
      <c r="E725" t="s">
        <v>7</v>
      </c>
      <c r="F725">
        <v>21875</v>
      </c>
    </row>
    <row r="726" spans="1:6" x14ac:dyDescent="0.35">
      <c r="A726" s="1">
        <v>44267</v>
      </c>
      <c r="B726" t="s">
        <v>12</v>
      </c>
      <c r="C726" t="str">
        <f t="shared" si="11"/>
        <v>St Andrews</v>
      </c>
      <c r="D726" t="s">
        <v>8</v>
      </c>
      <c r="E726" t="s">
        <v>7</v>
      </c>
      <c r="F726">
        <v>21871</v>
      </c>
    </row>
    <row r="727" spans="1:6" x14ac:dyDescent="0.35">
      <c r="A727" s="1">
        <v>44218</v>
      </c>
      <c r="B727" t="s">
        <v>15</v>
      </c>
      <c r="C727" t="str">
        <f t="shared" si="11"/>
        <v>Dumfries</v>
      </c>
      <c r="D727" t="s">
        <v>8</v>
      </c>
      <c r="E727" t="s">
        <v>9</v>
      </c>
      <c r="F727">
        <v>21869</v>
      </c>
    </row>
    <row r="728" spans="1:6" x14ac:dyDescent="0.35">
      <c r="A728" s="1">
        <v>44281</v>
      </c>
      <c r="B728" t="s">
        <v>15</v>
      </c>
      <c r="C728" t="str">
        <f t="shared" si="11"/>
        <v>Dumfries</v>
      </c>
      <c r="D728" t="s">
        <v>8</v>
      </c>
      <c r="E728" t="s">
        <v>9</v>
      </c>
      <c r="F728">
        <v>21859</v>
      </c>
    </row>
    <row r="729" spans="1:6" x14ac:dyDescent="0.35">
      <c r="A729" s="1">
        <v>44213</v>
      </c>
      <c r="B729" t="s">
        <v>17</v>
      </c>
      <c r="C729" t="str">
        <f t="shared" si="11"/>
        <v>Stirling</v>
      </c>
      <c r="D729" t="s">
        <v>8</v>
      </c>
      <c r="E729" t="s">
        <v>9</v>
      </c>
      <c r="F729">
        <v>21857</v>
      </c>
    </row>
    <row r="730" spans="1:6" x14ac:dyDescent="0.35">
      <c r="A730" s="1">
        <v>44222</v>
      </c>
      <c r="B730" t="s">
        <v>15</v>
      </c>
      <c r="C730" t="str">
        <f t="shared" si="11"/>
        <v>Dumfries</v>
      </c>
      <c r="D730" t="s">
        <v>8</v>
      </c>
      <c r="E730" t="s">
        <v>9</v>
      </c>
      <c r="F730">
        <v>21840</v>
      </c>
    </row>
    <row r="731" spans="1:6" x14ac:dyDescent="0.35">
      <c r="A731" s="1">
        <v>44260</v>
      </c>
      <c r="B731" t="s">
        <v>15</v>
      </c>
      <c r="C731" t="str">
        <f t="shared" si="11"/>
        <v>Dumfries</v>
      </c>
      <c r="D731" t="s">
        <v>8</v>
      </c>
      <c r="E731" t="s">
        <v>9</v>
      </c>
      <c r="F731">
        <v>21812</v>
      </c>
    </row>
    <row r="732" spans="1:6" x14ac:dyDescent="0.35">
      <c r="A732" s="1">
        <v>44278</v>
      </c>
      <c r="B732" t="s">
        <v>15</v>
      </c>
      <c r="C732" t="str">
        <f t="shared" si="11"/>
        <v>Dumfries</v>
      </c>
      <c r="D732" t="s">
        <v>8</v>
      </c>
      <c r="E732" t="s">
        <v>7</v>
      </c>
      <c r="F732">
        <v>21809</v>
      </c>
    </row>
    <row r="733" spans="1:6" x14ac:dyDescent="0.35">
      <c r="A733" s="1">
        <v>44219</v>
      </c>
      <c r="B733" t="s">
        <v>15</v>
      </c>
      <c r="C733" t="str">
        <f t="shared" si="11"/>
        <v>Dumfries</v>
      </c>
      <c r="D733" t="s">
        <v>8</v>
      </c>
      <c r="E733" t="s">
        <v>9</v>
      </c>
      <c r="F733">
        <v>21789</v>
      </c>
    </row>
    <row r="734" spans="1:6" x14ac:dyDescent="0.35">
      <c r="A734" s="1">
        <v>44225</v>
      </c>
      <c r="B734" t="s">
        <v>5</v>
      </c>
      <c r="C734" t="str">
        <f t="shared" si="11"/>
        <v>Perth</v>
      </c>
      <c r="D734" t="s">
        <v>8</v>
      </c>
      <c r="E734" t="s">
        <v>7</v>
      </c>
      <c r="F734">
        <v>21780</v>
      </c>
    </row>
    <row r="735" spans="1:6" x14ac:dyDescent="0.35">
      <c r="A735" s="1">
        <v>44263</v>
      </c>
      <c r="B735" t="s">
        <v>5</v>
      </c>
      <c r="C735" t="str">
        <f t="shared" si="11"/>
        <v>Perth</v>
      </c>
      <c r="D735" t="s">
        <v>8</v>
      </c>
      <c r="E735" t="s">
        <v>9</v>
      </c>
      <c r="F735">
        <v>21770</v>
      </c>
    </row>
    <row r="736" spans="1:6" x14ac:dyDescent="0.35">
      <c r="A736" s="1">
        <v>44223</v>
      </c>
      <c r="B736" t="s">
        <v>15</v>
      </c>
      <c r="C736" t="str">
        <f t="shared" si="11"/>
        <v>Dumfries</v>
      </c>
      <c r="D736" t="s">
        <v>8</v>
      </c>
      <c r="E736" t="s">
        <v>9</v>
      </c>
      <c r="F736">
        <v>21758</v>
      </c>
    </row>
    <row r="737" spans="1:6" x14ac:dyDescent="0.35">
      <c r="A737" s="1">
        <v>44234</v>
      </c>
      <c r="B737" t="s">
        <v>14</v>
      </c>
      <c r="C737" t="str">
        <f t="shared" si="11"/>
        <v xml:space="preserve">Glasgow </v>
      </c>
      <c r="D737" t="s">
        <v>6</v>
      </c>
      <c r="E737" t="s">
        <v>9</v>
      </c>
      <c r="F737">
        <v>21735</v>
      </c>
    </row>
    <row r="738" spans="1:6" x14ac:dyDescent="0.35">
      <c r="A738" s="1">
        <v>44256</v>
      </c>
      <c r="B738" t="s">
        <v>17</v>
      </c>
      <c r="C738" t="str">
        <f t="shared" si="11"/>
        <v>Stirling</v>
      </c>
      <c r="D738" t="s">
        <v>8</v>
      </c>
      <c r="E738" t="s">
        <v>9</v>
      </c>
      <c r="F738">
        <v>21731</v>
      </c>
    </row>
    <row r="739" spans="1:6" x14ac:dyDescent="0.35">
      <c r="A739" s="1">
        <v>44265</v>
      </c>
      <c r="B739" t="s">
        <v>12</v>
      </c>
      <c r="C739" t="str">
        <f t="shared" si="11"/>
        <v>St Andrews</v>
      </c>
      <c r="D739" t="s">
        <v>8</v>
      </c>
      <c r="E739" t="s">
        <v>7</v>
      </c>
      <c r="F739">
        <v>21726</v>
      </c>
    </row>
    <row r="740" spans="1:6" x14ac:dyDescent="0.35">
      <c r="A740" s="1">
        <v>44232</v>
      </c>
      <c r="B740" t="s">
        <v>17</v>
      </c>
      <c r="C740" t="str">
        <f t="shared" si="11"/>
        <v>Stirling</v>
      </c>
      <c r="D740" t="s">
        <v>8</v>
      </c>
      <c r="E740" t="s">
        <v>9</v>
      </c>
      <c r="F740">
        <v>21724</v>
      </c>
    </row>
    <row r="741" spans="1:6" x14ac:dyDescent="0.35">
      <c r="A741" s="1">
        <v>44252</v>
      </c>
      <c r="B741" t="s">
        <v>14</v>
      </c>
      <c r="C741" t="str">
        <f t="shared" si="11"/>
        <v xml:space="preserve">Glasgow </v>
      </c>
      <c r="D741" t="s">
        <v>6</v>
      </c>
      <c r="E741" t="s">
        <v>9</v>
      </c>
      <c r="F741">
        <v>21709</v>
      </c>
    </row>
    <row r="742" spans="1:6" x14ac:dyDescent="0.35">
      <c r="A742" s="1">
        <v>44239</v>
      </c>
      <c r="B742" t="s">
        <v>5</v>
      </c>
      <c r="C742" t="str">
        <f t="shared" si="11"/>
        <v>Perth</v>
      </c>
      <c r="D742" t="s">
        <v>8</v>
      </c>
      <c r="E742" t="s">
        <v>9</v>
      </c>
      <c r="F742">
        <v>21681</v>
      </c>
    </row>
    <row r="743" spans="1:6" x14ac:dyDescent="0.35">
      <c r="A743" s="1">
        <v>44212</v>
      </c>
      <c r="B743" t="s">
        <v>14</v>
      </c>
      <c r="C743" t="str">
        <f t="shared" si="11"/>
        <v xml:space="preserve">Glasgow </v>
      </c>
      <c r="D743" t="s">
        <v>6</v>
      </c>
      <c r="E743" t="s">
        <v>9</v>
      </c>
      <c r="F743">
        <v>21673</v>
      </c>
    </row>
    <row r="744" spans="1:6" x14ac:dyDescent="0.35">
      <c r="A744" s="1">
        <v>44257</v>
      </c>
      <c r="B744" t="s">
        <v>15</v>
      </c>
      <c r="C744" t="str">
        <f t="shared" si="11"/>
        <v>Dumfries</v>
      </c>
      <c r="D744" t="s">
        <v>8</v>
      </c>
      <c r="E744" t="s">
        <v>9</v>
      </c>
      <c r="F744">
        <v>21649</v>
      </c>
    </row>
    <row r="745" spans="1:6" x14ac:dyDescent="0.35">
      <c r="A745" s="1">
        <v>44248</v>
      </c>
      <c r="B745" t="s">
        <v>5</v>
      </c>
      <c r="C745" t="str">
        <f t="shared" si="11"/>
        <v>Perth</v>
      </c>
      <c r="D745" t="s">
        <v>8</v>
      </c>
      <c r="E745" t="s">
        <v>9</v>
      </c>
      <c r="F745">
        <v>21632</v>
      </c>
    </row>
    <row r="746" spans="1:6" x14ac:dyDescent="0.35">
      <c r="A746" s="1">
        <v>44201</v>
      </c>
      <c r="B746" t="s">
        <v>12</v>
      </c>
      <c r="C746" t="str">
        <f t="shared" si="11"/>
        <v>St Andrews</v>
      </c>
      <c r="D746" t="s">
        <v>8</v>
      </c>
      <c r="E746" t="s">
        <v>7</v>
      </c>
      <c r="F746">
        <v>21598</v>
      </c>
    </row>
    <row r="747" spans="1:6" x14ac:dyDescent="0.35">
      <c r="A747" s="1">
        <v>44279</v>
      </c>
      <c r="B747" t="s">
        <v>15</v>
      </c>
      <c r="C747" t="str">
        <f t="shared" si="11"/>
        <v>Dumfries</v>
      </c>
      <c r="D747" t="s">
        <v>8</v>
      </c>
      <c r="E747" t="s">
        <v>7</v>
      </c>
      <c r="F747">
        <v>21560</v>
      </c>
    </row>
    <row r="748" spans="1:6" x14ac:dyDescent="0.35">
      <c r="A748" s="1">
        <v>44200</v>
      </c>
      <c r="B748" t="s">
        <v>14</v>
      </c>
      <c r="C748" t="str">
        <f t="shared" si="11"/>
        <v xml:space="preserve">Glasgow </v>
      </c>
      <c r="D748" t="s">
        <v>10</v>
      </c>
      <c r="E748" t="s">
        <v>7</v>
      </c>
      <c r="F748">
        <v>21547</v>
      </c>
    </row>
    <row r="749" spans="1:6" x14ac:dyDescent="0.35">
      <c r="A749" s="1">
        <v>44209</v>
      </c>
      <c r="B749" t="s">
        <v>15</v>
      </c>
      <c r="C749" t="str">
        <f t="shared" si="11"/>
        <v>Dumfries</v>
      </c>
      <c r="D749" t="s">
        <v>8</v>
      </c>
      <c r="E749" t="s">
        <v>9</v>
      </c>
      <c r="F749">
        <v>21542</v>
      </c>
    </row>
    <row r="750" spans="1:6" x14ac:dyDescent="0.35">
      <c r="A750" s="1">
        <v>44231</v>
      </c>
      <c r="B750" t="s">
        <v>14</v>
      </c>
      <c r="C750" t="str">
        <f t="shared" si="11"/>
        <v xml:space="preserve">Glasgow </v>
      </c>
      <c r="D750" t="s">
        <v>6</v>
      </c>
      <c r="E750" t="s">
        <v>9</v>
      </c>
      <c r="F750">
        <v>21535</v>
      </c>
    </row>
    <row r="751" spans="1:6" x14ac:dyDescent="0.35">
      <c r="A751" s="1">
        <v>44261</v>
      </c>
      <c r="B751" t="s">
        <v>5</v>
      </c>
      <c r="C751" t="str">
        <f t="shared" si="11"/>
        <v>Perth</v>
      </c>
      <c r="D751" t="s">
        <v>8</v>
      </c>
      <c r="E751" t="s">
        <v>9</v>
      </c>
      <c r="F751">
        <v>21532</v>
      </c>
    </row>
    <row r="752" spans="1:6" x14ac:dyDescent="0.35">
      <c r="A752" s="1">
        <v>44285</v>
      </c>
      <c r="B752" t="s">
        <v>15</v>
      </c>
      <c r="C752" t="str">
        <f t="shared" si="11"/>
        <v>Dumfries</v>
      </c>
      <c r="D752" t="s">
        <v>8</v>
      </c>
      <c r="E752" t="s">
        <v>9</v>
      </c>
      <c r="F752">
        <v>21524</v>
      </c>
    </row>
    <row r="753" spans="1:6" x14ac:dyDescent="0.35">
      <c r="A753" s="1">
        <v>44220</v>
      </c>
      <c r="B753" t="s">
        <v>14</v>
      </c>
      <c r="C753" t="str">
        <f t="shared" si="11"/>
        <v xml:space="preserve">Glasgow </v>
      </c>
      <c r="D753" t="s">
        <v>6</v>
      </c>
      <c r="E753" t="s">
        <v>9</v>
      </c>
      <c r="F753">
        <v>21522</v>
      </c>
    </row>
    <row r="754" spans="1:6" x14ac:dyDescent="0.35">
      <c r="A754" s="1">
        <v>44257</v>
      </c>
      <c r="B754" t="s">
        <v>14</v>
      </c>
      <c r="C754" t="str">
        <f t="shared" si="11"/>
        <v xml:space="preserve">Glasgow </v>
      </c>
      <c r="D754" t="s">
        <v>6</v>
      </c>
      <c r="E754" t="s">
        <v>9</v>
      </c>
      <c r="F754">
        <v>21521</v>
      </c>
    </row>
    <row r="755" spans="1:6" x14ac:dyDescent="0.35">
      <c r="A755" s="1">
        <v>44276</v>
      </c>
      <c r="B755" t="s">
        <v>12</v>
      </c>
      <c r="C755" t="str">
        <f t="shared" si="11"/>
        <v>St Andrews</v>
      </c>
      <c r="D755" t="s">
        <v>8</v>
      </c>
      <c r="E755" t="s">
        <v>7</v>
      </c>
      <c r="F755">
        <v>21515</v>
      </c>
    </row>
    <row r="756" spans="1:6" x14ac:dyDescent="0.35">
      <c r="A756" s="1">
        <v>44212</v>
      </c>
      <c r="B756" t="s">
        <v>15</v>
      </c>
      <c r="C756" t="str">
        <f t="shared" si="11"/>
        <v>Dumfries</v>
      </c>
      <c r="D756" t="s">
        <v>8</v>
      </c>
      <c r="E756" t="s">
        <v>9</v>
      </c>
      <c r="F756">
        <v>21514</v>
      </c>
    </row>
    <row r="757" spans="1:6" x14ac:dyDescent="0.35">
      <c r="A757" s="1">
        <v>44205</v>
      </c>
      <c r="B757" t="s">
        <v>12</v>
      </c>
      <c r="C757" t="str">
        <f t="shared" si="11"/>
        <v>St Andrews</v>
      </c>
      <c r="D757" t="s">
        <v>8</v>
      </c>
      <c r="E757" t="s">
        <v>7</v>
      </c>
      <c r="F757">
        <v>21499</v>
      </c>
    </row>
    <row r="758" spans="1:6" x14ac:dyDescent="0.35">
      <c r="A758" s="1">
        <v>44237</v>
      </c>
      <c r="B758" t="s">
        <v>12</v>
      </c>
      <c r="C758" t="str">
        <f t="shared" si="11"/>
        <v>St Andrews</v>
      </c>
      <c r="D758" t="s">
        <v>8</v>
      </c>
      <c r="E758" t="s">
        <v>9</v>
      </c>
      <c r="F758">
        <v>21494</v>
      </c>
    </row>
    <row r="759" spans="1:6" x14ac:dyDescent="0.35">
      <c r="A759" s="1">
        <v>44228</v>
      </c>
      <c r="B759" t="s">
        <v>5</v>
      </c>
      <c r="C759" t="str">
        <f t="shared" si="11"/>
        <v>Perth</v>
      </c>
      <c r="D759" t="s">
        <v>8</v>
      </c>
      <c r="E759" t="s">
        <v>7</v>
      </c>
      <c r="F759">
        <v>21489</v>
      </c>
    </row>
    <row r="760" spans="1:6" x14ac:dyDescent="0.35">
      <c r="A760" s="1">
        <v>44259</v>
      </c>
      <c r="B760" t="s">
        <v>12</v>
      </c>
      <c r="C760" t="str">
        <f t="shared" si="11"/>
        <v>St Andrews</v>
      </c>
      <c r="D760" t="s">
        <v>8</v>
      </c>
      <c r="E760" t="s">
        <v>9</v>
      </c>
      <c r="F760">
        <v>21475</v>
      </c>
    </row>
    <row r="761" spans="1:6" x14ac:dyDescent="0.35">
      <c r="A761" s="1">
        <v>44249</v>
      </c>
      <c r="B761" t="s">
        <v>12</v>
      </c>
      <c r="C761" t="str">
        <f t="shared" si="11"/>
        <v>St Andrews</v>
      </c>
      <c r="D761" t="s">
        <v>8</v>
      </c>
      <c r="E761" t="s">
        <v>9</v>
      </c>
      <c r="F761">
        <v>21472</v>
      </c>
    </row>
    <row r="762" spans="1:6" x14ac:dyDescent="0.35">
      <c r="A762" s="1">
        <v>44233</v>
      </c>
      <c r="B762" t="s">
        <v>14</v>
      </c>
      <c r="C762" t="str">
        <f t="shared" si="11"/>
        <v xml:space="preserve">Glasgow </v>
      </c>
      <c r="D762" t="s">
        <v>6</v>
      </c>
      <c r="E762" t="s">
        <v>9</v>
      </c>
      <c r="F762">
        <v>21460</v>
      </c>
    </row>
    <row r="763" spans="1:6" x14ac:dyDescent="0.35">
      <c r="A763" s="1">
        <v>44266</v>
      </c>
      <c r="B763" t="s">
        <v>15</v>
      </c>
      <c r="C763" t="str">
        <f t="shared" si="11"/>
        <v>Dumfries</v>
      </c>
      <c r="D763" t="s">
        <v>8</v>
      </c>
      <c r="E763" t="s">
        <v>7</v>
      </c>
      <c r="F763">
        <v>21444</v>
      </c>
    </row>
    <row r="764" spans="1:6" x14ac:dyDescent="0.35">
      <c r="A764" s="1">
        <v>44224</v>
      </c>
      <c r="B764" t="s">
        <v>15</v>
      </c>
      <c r="C764" t="str">
        <f t="shared" si="11"/>
        <v>Dumfries</v>
      </c>
      <c r="D764" t="s">
        <v>8</v>
      </c>
      <c r="E764" t="s">
        <v>9</v>
      </c>
      <c r="F764">
        <v>21442</v>
      </c>
    </row>
    <row r="765" spans="1:6" x14ac:dyDescent="0.35">
      <c r="A765" s="1">
        <v>44274</v>
      </c>
      <c r="B765" t="s">
        <v>14</v>
      </c>
      <c r="C765" t="str">
        <f t="shared" si="11"/>
        <v xml:space="preserve">Glasgow </v>
      </c>
      <c r="D765" t="s">
        <v>6</v>
      </c>
      <c r="E765" t="s">
        <v>9</v>
      </c>
      <c r="F765">
        <v>21433</v>
      </c>
    </row>
    <row r="766" spans="1:6" x14ac:dyDescent="0.35">
      <c r="A766" s="1">
        <v>44286</v>
      </c>
      <c r="B766" t="s">
        <v>15</v>
      </c>
      <c r="C766" t="str">
        <f t="shared" si="11"/>
        <v>Dumfries</v>
      </c>
      <c r="D766" t="s">
        <v>8</v>
      </c>
      <c r="E766" t="s">
        <v>9</v>
      </c>
      <c r="F766">
        <v>21427</v>
      </c>
    </row>
    <row r="767" spans="1:6" x14ac:dyDescent="0.35">
      <c r="A767" s="1">
        <v>44281</v>
      </c>
      <c r="B767" t="s">
        <v>12</v>
      </c>
      <c r="C767" t="str">
        <f t="shared" si="11"/>
        <v>St Andrews</v>
      </c>
      <c r="D767" t="s">
        <v>8</v>
      </c>
      <c r="E767" t="s">
        <v>9</v>
      </c>
      <c r="F767">
        <v>21422</v>
      </c>
    </row>
    <row r="768" spans="1:6" x14ac:dyDescent="0.35">
      <c r="A768" s="1">
        <v>44254</v>
      </c>
      <c r="B768" t="s">
        <v>15</v>
      </c>
      <c r="C768" t="str">
        <f t="shared" si="11"/>
        <v>Dumfries</v>
      </c>
      <c r="D768" t="s">
        <v>8</v>
      </c>
      <c r="E768" t="s">
        <v>9</v>
      </c>
      <c r="F768">
        <v>21420</v>
      </c>
    </row>
    <row r="769" spans="1:6" x14ac:dyDescent="0.35">
      <c r="A769" s="1">
        <v>44275</v>
      </c>
      <c r="B769" t="s">
        <v>15</v>
      </c>
      <c r="C769" t="str">
        <f t="shared" si="11"/>
        <v>Dumfries</v>
      </c>
      <c r="D769" t="s">
        <v>8</v>
      </c>
      <c r="E769" t="s">
        <v>7</v>
      </c>
      <c r="F769">
        <v>21389</v>
      </c>
    </row>
    <row r="770" spans="1:6" x14ac:dyDescent="0.35">
      <c r="A770" s="1">
        <v>44283</v>
      </c>
      <c r="B770" t="s">
        <v>5</v>
      </c>
      <c r="C770" t="str">
        <f t="shared" ref="C770:C833" si="12">_xlfn.XLOOKUP(B770,$R$4:$R$12,$Q$4:$Q$12,,0)</f>
        <v>Perth</v>
      </c>
      <c r="D770" t="s">
        <v>8</v>
      </c>
      <c r="E770" t="s">
        <v>9</v>
      </c>
      <c r="F770">
        <v>21385</v>
      </c>
    </row>
    <row r="771" spans="1:6" x14ac:dyDescent="0.35">
      <c r="A771" s="1">
        <v>44278</v>
      </c>
      <c r="B771" t="s">
        <v>12</v>
      </c>
      <c r="C771" t="str">
        <f t="shared" si="12"/>
        <v>St Andrews</v>
      </c>
      <c r="D771" t="s">
        <v>8</v>
      </c>
      <c r="E771" t="s">
        <v>7</v>
      </c>
      <c r="F771">
        <v>21373</v>
      </c>
    </row>
    <row r="772" spans="1:6" x14ac:dyDescent="0.35">
      <c r="A772" s="1">
        <v>44208</v>
      </c>
      <c r="B772" t="s">
        <v>5</v>
      </c>
      <c r="C772" t="str">
        <f t="shared" si="12"/>
        <v>Perth</v>
      </c>
      <c r="D772" t="s">
        <v>8</v>
      </c>
      <c r="E772" t="s">
        <v>9</v>
      </c>
      <c r="F772">
        <v>21369</v>
      </c>
    </row>
    <row r="773" spans="1:6" x14ac:dyDescent="0.35">
      <c r="A773" s="1">
        <v>44252</v>
      </c>
      <c r="B773" t="s">
        <v>15</v>
      </c>
      <c r="C773" t="str">
        <f t="shared" si="12"/>
        <v>Dumfries</v>
      </c>
      <c r="D773" t="s">
        <v>8</v>
      </c>
      <c r="E773" t="s">
        <v>9</v>
      </c>
      <c r="F773">
        <v>21357</v>
      </c>
    </row>
    <row r="774" spans="1:6" x14ac:dyDescent="0.35">
      <c r="A774" s="1">
        <v>44219</v>
      </c>
      <c r="B774" t="s">
        <v>12</v>
      </c>
      <c r="C774" t="str">
        <f t="shared" si="12"/>
        <v>St Andrews</v>
      </c>
      <c r="D774" t="s">
        <v>8</v>
      </c>
      <c r="E774" t="s">
        <v>9</v>
      </c>
      <c r="F774">
        <v>21353</v>
      </c>
    </row>
    <row r="775" spans="1:6" x14ac:dyDescent="0.35">
      <c r="A775" s="1">
        <v>44207</v>
      </c>
      <c r="B775" t="s">
        <v>14</v>
      </c>
      <c r="C775" t="str">
        <f t="shared" si="12"/>
        <v xml:space="preserve">Glasgow </v>
      </c>
      <c r="D775" t="s">
        <v>10</v>
      </c>
      <c r="E775" t="s">
        <v>7</v>
      </c>
      <c r="F775">
        <v>21345</v>
      </c>
    </row>
    <row r="776" spans="1:6" x14ac:dyDescent="0.35">
      <c r="A776" s="1">
        <v>44255</v>
      </c>
      <c r="B776" t="s">
        <v>15</v>
      </c>
      <c r="C776" t="str">
        <f t="shared" si="12"/>
        <v>Dumfries</v>
      </c>
      <c r="D776" t="s">
        <v>8</v>
      </c>
      <c r="E776" t="s">
        <v>9</v>
      </c>
      <c r="F776">
        <v>21345</v>
      </c>
    </row>
    <row r="777" spans="1:6" x14ac:dyDescent="0.35">
      <c r="A777" s="1">
        <v>44207</v>
      </c>
      <c r="B777" t="s">
        <v>15</v>
      </c>
      <c r="C777" t="str">
        <f t="shared" si="12"/>
        <v>Dumfries</v>
      </c>
      <c r="D777" t="s">
        <v>8</v>
      </c>
      <c r="E777" t="s">
        <v>9</v>
      </c>
      <c r="F777">
        <v>21331</v>
      </c>
    </row>
    <row r="778" spans="1:6" x14ac:dyDescent="0.35">
      <c r="A778" s="1">
        <v>44275</v>
      </c>
      <c r="B778" t="s">
        <v>14</v>
      </c>
      <c r="C778" t="str">
        <f t="shared" si="12"/>
        <v xml:space="preserve">Glasgow </v>
      </c>
      <c r="D778" t="s">
        <v>6</v>
      </c>
      <c r="E778" t="s">
        <v>9</v>
      </c>
      <c r="F778">
        <v>21328</v>
      </c>
    </row>
    <row r="779" spans="1:6" x14ac:dyDescent="0.35">
      <c r="A779" s="1">
        <v>44229</v>
      </c>
      <c r="B779" t="s">
        <v>15</v>
      </c>
      <c r="C779" t="str">
        <f t="shared" si="12"/>
        <v>Dumfries</v>
      </c>
      <c r="D779" t="s">
        <v>8</v>
      </c>
      <c r="E779" t="s">
        <v>9</v>
      </c>
      <c r="F779">
        <v>21315</v>
      </c>
    </row>
    <row r="780" spans="1:6" x14ac:dyDescent="0.35">
      <c r="A780" s="1">
        <v>44243</v>
      </c>
      <c r="B780" t="s">
        <v>14</v>
      </c>
      <c r="C780" t="str">
        <f t="shared" si="12"/>
        <v xml:space="preserve">Glasgow </v>
      </c>
      <c r="D780" t="s">
        <v>6</v>
      </c>
      <c r="E780" t="s">
        <v>9</v>
      </c>
      <c r="F780">
        <v>21263</v>
      </c>
    </row>
    <row r="781" spans="1:6" x14ac:dyDescent="0.35">
      <c r="A781" s="1">
        <v>44210</v>
      </c>
      <c r="B781" t="s">
        <v>5</v>
      </c>
      <c r="C781" t="str">
        <f t="shared" si="12"/>
        <v>Perth</v>
      </c>
      <c r="D781" t="s">
        <v>8</v>
      </c>
      <c r="E781" t="s">
        <v>9</v>
      </c>
      <c r="F781">
        <v>21260</v>
      </c>
    </row>
    <row r="782" spans="1:6" x14ac:dyDescent="0.35">
      <c r="A782" s="1">
        <v>44206</v>
      </c>
      <c r="B782" t="s">
        <v>18</v>
      </c>
      <c r="C782" t="str">
        <f t="shared" si="12"/>
        <v>Edinburgh</v>
      </c>
      <c r="D782" t="s">
        <v>10</v>
      </c>
      <c r="E782" t="s">
        <v>7</v>
      </c>
      <c r="F782">
        <v>21257</v>
      </c>
    </row>
    <row r="783" spans="1:6" x14ac:dyDescent="0.35">
      <c r="A783" s="1">
        <v>44255</v>
      </c>
      <c r="B783" t="s">
        <v>14</v>
      </c>
      <c r="C783" t="str">
        <f t="shared" si="12"/>
        <v xml:space="preserve">Glasgow </v>
      </c>
      <c r="D783" t="s">
        <v>6</v>
      </c>
      <c r="E783" t="s">
        <v>9</v>
      </c>
      <c r="F783">
        <v>21244</v>
      </c>
    </row>
    <row r="784" spans="1:6" x14ac:dyDescent="0.35">
      <c r="A784" s="1">
        <v>44245</v>
      </c>
      <c r="B784" t="s">
        <v>5</v>
      </c>
      <c r="C784" t="str">
        <f t="shared" si="12"/>
        <v>Perth</v>
      </c>
      <c r="D784" t="s">
        <v>8</v>
      </c>
      <c r="E784" t="s">
        <v>9</v>
      </c>
      <c r="F784">
        <v>21216</v>
      </c>
    </row>
    <row r="785" spans="1:6" x14ac:dyDescent="0.35">
      <c r="A785" s="1">
        <v>44230</v>
      </c>
      <c r="B785" t="s">
        <v>14</v>
      </c>
      <c r="C785" t="str">
        <f t="shared" si="12"/>
        <v xml:space="preserve">Glasgow </v>
      </c>
      <c r="D785" t="s">
        <v>6</v>
      </c>
      <c r="E785" t="s">
        <v>9</v>
      </c>
      <c r="F785">
        <v>21205</v>
      </c>
    </row>
    <row r="786" spans="1:6" x14ac:dyDescent="0.35">
      <c r="A786" s="1">
        <v>44237</v>
      </c>
      <c r="B786" t="s">
        <v>14</v>
      </c>
      <c r="C786" t="str">
        <f t="shared" si="12"/>
        <v xml:space="preserve">Glasgow </v>
      </c>
      <c r="D786" t="s">
        <v>6</v>
      </c>
      <c r="E786" t="s">
        <v>9</v>
      </c>
      <c r="F786">
        <v>21187</v>
      </c>
    </row>
    <row r="787" spans="1:6" x14ac:dyDescent="0.35">
      <c r="A787" s="1">
        <v>44283</v>
      </c>
      <c r="B787" t="s">
        <v>14</v>
      </c>
      <c r="C787" t="str">
        <f t="shared" si="12"/>
        <v xml:space="preserve">Glasgow </v>
      </c>
      <c r="D787" t="s">
        <v>6</v>
      </c>
      <c r="E787" t="s">
        <v>9</v>
      </c>
      <c r="F787">
        <v>21171</v>
      </c>
    </row>
    <row r="788" spans="1:6" x14ac:dyDescent="0.35">
      <c r="A788" s="1">
        <v>44238</v>
      </c>
      <c r="B788" t="s">
        <v>5</v>
      </c>
      <c r="C788" t="str">
        <f t="shared" si="12"/>
        <v>Perth</v>
      </c>
      <c r="D788" t="s">
        <v>8</v>
      </c>
      <c r="E788" t="s">
        <v>9</v>
      </c>
      <c r="F788">
        <v>21164</v>
      </c>
    </row>
    <row r="789" spans="1:6" x14ac:dyDescent="0.35">
      <c r="A789" s="1">
        <v>44279</v>
      </c>
      <c r="B789" t="s">
        <v>12</v>
      </c>
      <c r="C789" t="str">
        <f t="shared" si="12"/>
        <v>St Andrews</v>
      </c>
      <c r="D789" t="s">
        <v>8</v>
      </c>
      <c r="E789" t="s">
        <v>7</v>
      </c>
      <c r="F789">
        <v>21129</v>
      </c>
    </row>
    <row r="790" spans="1:6" x14ac:dyDescent="0.35">
      <c r="A790" s="1">
        <v>44209</v>
      </c>
      <c r="B790" t="s">
        <v>12</v>
      </c>
      <c r="C790" t="str">
        <f t="shared" si="12"/>
        <v>St Andrews</v>
      </c>
      <c r="D790" t="s">
        <v>8</v>
      </c>
      <c r="E790" t="s">
        <v>7</v>
      </c>
      <c r="F790">
        <v>21111</v>
      </c>
    </row>
    <row r="791" spans="1:6" x14ac:dyDescent="0.35">
      <c r="A791" s="1">
        <v>44285</v>
      </c>
      <c r="B791" t="s">
        <v>12</v>
      </c>
      <c r="C791" t="str">
        <f t="shared" si="12"/>
        <v>St Andrews</v>
      </c>
      <c r="D791" t="s">
        <v>8</v>
      </c>
      <c r="E791" t="s">
        <v>9</v>
      </c>
      <c r="F791">
        <v>21094</v>
      </c>
    </row>
    <row r="792" spans="1:6" x14ac:dyDescent="0.35">
      <c r="A792" s="1">
        <v>44264</v>
      </c>
      <c r="B792" t="s">
        <v>15</v>
      </c>
      <c r="C792" t="str">
        <f t="shared" si="12"/>
        <v>Dumfries</v>
      </c>
      <c r="D792" t="s">
        <v>8</v>
      </c>
      <c r="E792" t="s">
        <v>7</v>
      </c>
      <c r="F792">
        <v>21087</v>
      </c>
    </row>
    <row r="793" spans="1:6" x14ac:dyDescent="0.35">
      <c r="A793" s="1">
        <v>44212</v>
      </c>
      <c r="B793" t="s">
        <v>12</v>
      </c>
      <c r="C793" t="str">
        <f t="shared" si="12"/>
        <v>St Andrews</v>
      </c>
      <c r="D793" t="s">
        <v>8</v>
      </c>
      <c r="E793" t="s">
        <v>7</v>
      </c>
      <c r="F793">
        <v>21084</v>
      </c>
    </row>
    <row r="794" spans="1:6" x14ac:dyDescent="0.35">
      <c r="A794" s="1">
        <v>44215</v>
      </c>
      <c r="B794" t="s">
        <v>15</v>
      </c>
      <c r="C794" t="str">
        <f t="shared" si="12"/>
        <v>Dumfries</v>
      </c>
      <c r="D794" t="s">
        <v>8</v>
      </c>
      <c r="E794" t="s">
        <v>9</v>
      </c>
      <c r="F794">
        <v>21084</v>
      </c>
    </row>
    <row r="795" spans="1:6" x14ac:dyDescent="0.35">
      <c r="A795" s="1">
        <v>44214</v>
      </c>
      <c r="B795" t="s">
        <v>14</v>
      </c>
      <c r="C795" t="str">
        <f t="shared" si="12"/>
        <v xml:space="preserve">Glasgow </v>
      </c>
      <c r="D795" t="s">
        <v>6</v>
      </c>
      <c r="E795" t="s">
        <v>9</v>
      </c>
      <c r="F795">
        <v>21083</v>
      </c>
    </row>
    <row r="796" spans="1:6" x14ac:dyDescent="0.35">
      <c r="A796" s="1">
        <v>44253</v>
      </c>
      <c r="B796" t="s">
        <v>5</v>
      </c>
      <c r="C796" t="str">
        <f t="shared" si="12"/>
        <v>Perth</v>
      </c>
      <c r="D796" t="s">
        <v>8</v>
      </c>
      <c r="E796" t="s">
        <v>9</v>
      </c>
      <c r="F796">
        <v>21068</v>
      </c>
    </row>
    <row r="797" spans="1:6" x14ac:dyDescent="0.35">
      <c r="A797" s="1">
        <v>44279</v>
      </c>
      <c r="B797" t="s">
        <v>14</v>
      </c>
      <c r="C797" t="str">
        <f t="shared" si="12"/>
        <v xml:space="preserve">Glasgow </v>
      </c>
      <c r="D797" t="s">
        <v>6</v>
      </c>
      <c r="E797" t="s">
        <v>9</v>
      </c>
      <c r="F797">
        <v>21068</v>
      </c>
    </row>
    <row r="798" spans="1:6" x14ac:dyDescent="0.35">
      <c r="A798" s="1">
        <v>44227</v>
      </c>
      <c r="B798" t="s">
        <v>14</v>
      </c>
      <c r="C798" t="str">
        <f t="shared" si="12"/>
        <v xml:space="preserve">Glasgow </v>
      </c>
      <c r="D798" t="s">
        <v>6</v>
      </c>
      <c r="E798" t="s">
        <v>9</v>
      </c>
      <c r="F798">
        <v>21037</v>
      </c>
    </row>
    <row r="799" spans="1:6" x14ac:dyDescent="0.35">
      <c r="A799" s="1">
        <v>44266</v>
      </c>
      <c r="B799" t="s">
        <v>12</v>
      </c>
      <c r="C799" t="str">
        <f t="shared" si="12"/>
        <v>St Andrews</v>
      </c>
      <c r="D799" t="s">
        <v>8</v>
      </c>
      <c r="E799" t="s">
        <v>7</v>
      </c>
      <c r="F799">
        <v>21014</v>
      </c>
    </row>
    <row r="800" spans="1:6" x14ac:dyDescent="0.35">
      <c r="A800" s="1">
        <v>44286</v>
      </c>
      <c r="B800" t="s">
        <v>12</v>
      </c>
      <c r="C800" t="str">
        <f t="shared" si="12"/>
        <v>St Andrews</v>
      </c>
      <c r="D800" t="s">
        <v>8</v>
      </c>
      <c r="E800" t="s">
        <v>9</v>
      </c>
      <c r="F800">
        <v>20998</v>
      </c>
    </row>
    <row r="801" spans="1:6" x14ac:dyDescent="0.35">
      <c r="A801" s="1">
        <v>44254</v>
      </c>
      <c r="B801" t="s">
        <v>12</v>
      </c>
      <c r="C801" t="str">
        <f t="shared" si="12"/>
        <v>St Andrews</v>
      </c>
      <c r="D801" t="s">
        <v>8</v>
      </c>
      <c r="E801" t="s">
        <v>9</v>
      </c>
      <c r="F801">
        <v>20992</v>
      </c>
    </row>
    <row r="802" spans="1:6" x14ac:dyDescent="0.35">
      <c r="A802" s="1">
        <v>44220</v>
      </c>
      <c r="B802" t="s">
        <v>15</v>
      </c>
      <c r="C802" t="str">
        <f t="shared" si="12"/>
        <v>Dumfries</v>
      </c>
      <c r="D802" t="s">
        <v>8</v>
      </c>
      <c r="E802" t="s">
        <v>9</v>
      </c>
      <c r="F802">
        <v>20969</v>
      </c>
    </row>
    <row r="803" spans="1:6" x14ac:dyDescent="0.35">
      <c r="A803" s="1">
        <v>44275</v>
      </c>
      <c r="B803" t="s">
        <v>12</v>
      </c>
      <c r="C803" t="str">
        <f t="shared" si="12"/>
        <v>St Andrews</v>
      </c>
      <c r="D803" t="s">
        <v>8</v>
      </c>
      <c r="E803" t="s">
        <v>7</v>
      </c>
      <c r="F803">
        <v>20961</v>
      </c>
    </row>
    <row r="804" spans="1:6" x14ac:dyDescent="0.35">
      <c r="A804" s="1">
        <v>44211</v>
      </c>
      <c r="B804" t="s">
        <v>15</v>
      </c>
      <c r="C804" t="str">
        <f t="shared" si="12"/>
        <v>Dumfries</v>
      </c>
      <c r="D804" t="s">
        <v>8</v>
      </c>
      <c r="E804" t="s">
        <v>9</v>
      </c>
      <c r="F804">
        <v>20953</v>
      </c>
    </row>
    <row r="805" spans="1:6" x14ac:dyDescent="0.35">
      <c r="A805" s="1">
        <v>44280</v>
      </c>
      <c r="B805" t="s">
        <v>15</v>
      </c>
      <c r="C805" t="str">
        <f t="shared" si="12"/>
        <v>Dumfries</v>
      </c>
      <c r="D805" t="s">
        <v>8</v>
      </c>
      <c r="E805" t="s">
        <v>9</v>
      </c>
      <c r="F805">
        <v>20952</v>
      </c>
    </row>
    <row r="806" spans="1:6" x14ac:dyDescent="0.35">
      <c r="A806" s="1">
        <v>44252</v>
      </c>
      <c r="B806" t="s">
        <v>12</v>
      </c>
      <c r="C806" t="str">
        <f t="shared" si="12"/>
        <v>St Andrews</v>
      </c>
      <c r="D806" t="s">
        <v>8</v>
      </c>
      <c r="E806" t="s">
        <v>9</v>
      </c>
      <c r="F806">
        <v>20930</v>
      </c>
    </row>
    <row r="807" spans="1:6" x14ac:dyDescent="0.35">
      <c r="A807" s="1">
        <v>44255</v>
      </c>
      <c r="B807" t="s">
        <v>12</v>
      </c>
      <c r="C807" t="str">
        <f t="shared" si="12"/>
        <v>St Andrews</v>
      </c>
      <c r="D807" t="s">
        <v>8</v>
      </c>
      <c r="E807" t="s">
        <v>9</v>
      </c>
      <c r="F807">
        <v>20918</v>
      </c>
    </row>
    <row r="808" spans="1:6" x14ac:dyDescent="0.35">
      <c r="A808" s="1">
        <v>44262</v>
      </c>
      <c r="B808" t="s">
        <v>5</v>
      </c>
      <c r="C808" t="str">
        <f t="shared" si="12"/>
        <v>Perth</v>
      </c>
      <c r="D808" t="s">
        <v>8</v>
      </c>
      <c r="E808" t="s">
        <v>9</v>
      </c>
      <c r="F808">
        <v>20917</v>
      </c>
    </row>
    <row r="809" spans="1:6" x14ac:dyDescent="0.35">
      <c r="A809" s="1">
        <v>44236</v>
      </c>
      <c r="B809" t="s">
        <v>15</v>
      </c>
      <c r="C809" t="str">
        <f t="shared" si="12"/>
        <v>Dumfries</v>
      </c>
      <c r="D809" t="s">
        <v>8</v>
      </c>
      <c r="E809" t="s">
        <v>9</v>
      </c>
      <c r="F809">
        <v>20914</v>
      </c>
    </row>
    <row r="810" spans="1:6" x14ac:dyDescent="0.35">
      <c r="A810" s="1">
        <v>44207</v>
      </c>
      <c r="B810" t="s">
        <v>12</v>
      </c>
      <c r="C810" t="str">
        <f t="shared" si="12"/>
        <v>St Andrews</v>
      </c>
      <c r="D810" t="s">
        <v>8</v>
      </c>
      <c r="E810" t="s">
        <v>7</v>
      </c>
      <c r="F810">
        <v>20904</v>
      </c>
    </row>
    <row r="811" spans="1:6" x14ac:dyDescent="0.35">
      <c r="A811" s="1">
        <v>44229</v>
      </c>
      <c r="B811" t="s">
        <v>12</v>
      </c>
      <c r="C811" t="str">
        <f t="shared" si="12"/>
        <v>St Andrews</v>
      </c>
      <c r="D811" t="s">
        <v>8</v>
      </c>
      <c r="E811" t="s">
        <v>9</v>
      </c>
      <c r="F811">
        <v>20889</v>
      </c>
    </row>
    <row r="812" spans="1:6" x14ac:dyDescent="0.35">
      <c r="A812" s="1">
        <v>44198</v>
      </c>
      <c r="B812" t="s">
        <v>5</v>
      </c>
      <c r="C812" t="str">
        <f t="shared" si="12"/>
        <v>Perth</v>
      </c>
      <c r="D812" t="s">
        <v>8</v>
      </c>
      <c r="E812" t="s">
        <v>9</v>
      </c>
      <c r="F812">
        <v>20875</v>
      </c>
    </row>
    <row r="813" spans="1:6" x14ac:dyDescent="0.35">
      <c r="A813" s="1">
        <v>44216</v>
      </c>
      <c r="B813" t="s">
        <v>15</v>
      </c>
      <c r="C813" t="str">
        <f t="shared" si="12"/>
        <v>Dumfries</v>
      </c>
      <c r="D813" t="s">
        <v>8</v>
      </c>
      <c r="E813" t="s">
        <v>9</v>
      </c>
      <c r="F813">
        <v>20856</v>
      </c>
    </row>
    <row r="814" spans="1:6" x14ac:dyDescent="0.35">
      <c r="A814" s="1">
        <v>44233</v>
      </c>
      <c r="B814" t="s">
        <v>5</v>
      </c>
      <c r="C814" t="str">
        <f t="shared" si="12"/>
        <v>Perth</v>
      </c>
      <c r="D814" t="s">
        <v>8</v>
      </c>
      <c r="E814" t="s">
        <v>9</v>
      </c>
      <c r="F814">
        <v>20782</v>
      </c>
    </row>
    <row r="815" spans="1:6" x14ac:dyDescent="0.35">
      <c r="A815" s="1">
        <v>44199</v>
      </c>
      <c r="B815" t="s">
        <v>18</v>
      </c>
      <c r="C815" t="str">
        <f t="shared" si="12"/>
        <v>Edinburgh</v>
      </c>
      <c r="D815" t="s">
        <v>10</v>
      </c>
      <c r="E815" t="s">
        <v>7</v>
      </c>
      <c r="F815">
        <v>20704</v>
      </c>
    </row>
    <row r="816" spans="1:6" x14ac:dyDescent="0.35">
      <c r="A816" s="1">
        <v>44264</v>
      </c>
      <c r="B816" t="s">
        <v>12</v>
      </c>
      <c r="C816" t="str">
        <f t="shared" si="12"/>
        <v>St Andrews</v>
      </c>
      <c r="D816" t="s">
        <v>8</v>
      </c>
      <c r="E816" t="s">
        <v>7</v>
      </c>
      <c r="F816">
        <v>20665</v>
      </c>
    </row>
    <row r="817" spans="1:6" x14ac:dyDescent="0.35">
      <c r="A817" s="1">
        <v>44215</v>
      </c>
      <c r="B817" t="s">
        <v>12</v>
      </c>
      <c r="C817" t="str">
        <f t="shared" si="12"/>
        <v>St Andrews</v>
      </c>
      <c r="D817" t="s">
        <v>8</v>
      </c>
      <c r="E817" t="s">
        <v>7</v>
      </c>
      <c r="F817">
        <v>20662</v>
      </c>
    </row>
    <row r="818" spans="1:6" x14ac:dyDescent="0.35">
      <c r="A818" s="1">
        <v>44213</v>
      </c>
      <c r="B818" t="s">
        <v>5</v>
      </c>
      <c r="C818" t="str">
        <f t="shared" si="12"/>
        <v>Perth</v>
      </c>
      <c r="D818" t="s">
        <v>8</v>
      </c>
      <c r="E818" t="s">
        <v>9</v>
      </c>
      <c r="F818">
        <v>20570</v>
      </c>
    </row>
    <row r="819" spans="1:6" x14ac:dyDescent="0.35">
      <c r="A819" s="1">
        <v>44220</v>
      </c>
      <c r="B819" t="s">
        <v>12</v>
      </c>
      <c r="C819" t="str">
        <f t="shared" si="12"/>
        <v>St Andrews</v>
      </c>
      <c r="D819" t="s">
        <v>8</v>
      </c>
      <c r="E819" t="s">
        <v>9</v>
      </c>
      <c r="F819">
        <v>20550</v>
      </c>
    </row>
    <row r="820" spans="1:6" x14ac:dyDescent="0.35">
      <c r="A820" s="1">
        <v>44244</v>
      </c>
      <c r="B820" t="s">
        <v>15</v>
      </c>
      <c r="C820" t="str">
        <f t="shared" si="12"/>
        <v>Dumfries</v>
      </c>
      <c r="D820" t="s">
        <v>8</v>
      </c>
      <c r="E820" t="s">
        <v>9</v>
      </c>
      <c r="F820">
        <v>20544</v>
      </c>
    </row>
    <row r="821" spans="1:6" x14ac:dyDescent="0.35">
      <c r="A821" s="1">
        <v>44211</v>
      </c>
      <c r="B821" t="s">
        <v>12</v>
      </c>
      <c r="C821" t="str">
        <f t="shared" si="12"/>
        <v>St Andrews</v>
      </c>
      <c r="D821" t="s">
        <v>8</v>
      </c>
      <c r="E821" t="s">
        <v>7</v>
      </c>
      <c r="F821">
        <v>20534</v>
      </c>
    </row>
    <row r="822" spans="1:6" x14ac:dyDescent="0.35">
      <c r="A822" s="1">
        <v>44280</v>
      </c>
      <c r="B822" t="s">
        <v>12</v>
      </c>
      <c r="C822" t="str">
        <f t="shared" si="12"/>
        <v>St Andrews</v>
      </c>
      <c r="D822" t="s">
        <v>8</v>
      </c>
      <c r="E822" t="s">
        <v>9</v>
      </c>
      <c r="F822">
        <v>20532</v>
      </c>
    </row>
    <row r="823" spans="1:6" x14ac:dyDescent="0.35">
      <c r="A823" s="1">
        <v>44205</v>
      </c>
      <c r="B823" t="s">
        <v>18</v>
      </c>
      <c r="C823" t="str">
        <f t="shared" si="12"/>
        <v>Edinburgh</v>
      </c>
      <c r="D823" t="s">
        <v>10</v>
      </c>
      <c r="E823" t="s">
        <v>7</v>
      </c>
      <c r="F823">
        <v>20527</v>
      </c>
    </row>
    <row r="824" spans="1:6" x14ac:dyDescent="0.35">
      <c r="A824" s="1">
        <v>44236</v>
      </c>
      <c r="B824" t="s">
        <v>12</v>
      </c>
      <c r="C824" t="str">
        <f t="shared" si="12"/>
        <v>St Andrews</v>
      </c>
      <c r="D824" t="s">
        <v>8</v>
      </c>
      <c r="E824" t="s">
        <v>9</v>
      </c>
      <c r="F824">
        <v>20496</v>
      </c>
    </row>
    <row r="825" spans="1:6" x14ac:dyDescent="0.35">
      <c r="A825" s="1">
        <v>44235</v>
      </c>
      <c r="B825" t="s">
        <v>15</v>
      </c>
      <c r="C825" t="str">
        <f t="shared" si="12"/>
        <v>Dumfries</v>
      </c>
      <c r="D825" t="s">
        <v>8</v>
      </c>
      <c r="E825" t="s">
        <v>9</v>
      </c>
      <c r="F825">
        <v>20468</v>
      </c>
    </row>
    <row r="826" spans="1:6" x14ac:dyDescent="0.35">
      <c r="A826" s="1">
        <v>44256</v>
      </c>
      <c r="B826" t="s">
        <v>5</v>
      </c>
      <c r="C826" t="str">
        <f t="shared" si="12"/>
        <v>Perth</v>
      </c>
      <c r="D826" t="s">
        <v>8</v>
      </c>
      <c r="E826" t="s">
        <v>9</v>
      </c>
      <c r="F826">
        <v>20453</v>
      </c>
    </row>
    <row r="827" spans="1:6" x14ac:dyDescent="0.35">
      <c r="A827" s="1">
        <v>44206</v>
      </c>
      <c r="B827" t="s">
        <v>5</v>
      </c>
      <c r="C827" t="str">
        <f t="shared" si="12"/>
        <v>Perth</v>
      </c>
      <c r="D827" t="s">
        <v>8</v>
      </c>
      <c r="E827" t="s">
        <v>9</v>
      </c>
      <c r="F827">
        <v>20452</v>
      </c>
    </row>
    <row r="828" spans="1:6" x14ac:dyDescent="0.35">
      <c r="A828" s="1">
        <v>44232</v>
      </c>
      <c r="B828" t="s">
        <v>5</v>
      </c>
      <c r="C828" t="str">
        <f t="shared" si="12"/>
        <v>Perth</v>
      </c>
      <c r="D828" t="s">
        <v>8</v>
      </c>
      <c r="E828" t="s">
        <v>9</v>
      </c>
      <c r="F828">
        <v>20446</v>
      </c>
    </row>
    <row r="829" spans="1:6" x14ac:dyDescent="0.35">
      <c r="A829" s="1">
        <v>44216</v>
      </c>
      <c r="B829" t="s">
        <v>12</v>
      </c>
      <c r="C829" t="str">
        <f t="shared" si="12"/>
        <v>St Andrews</v>
      </c>
      <c r="D829" t="s">
        <v>8</v>
      </c>
      <c r="E829" t="s">
        <v>7</v>
      </c>
      <c r="F829">
        <v>20439</v>
      </c>
    </row>
    <row r="830" spans="1:6" x14ac:dyDescent="0.35">
      <c r="A830" s="1">
        <v>44277</v>
      </c>
      <c r="B830" t="s">
        <v>14</v>
      </c>
      <c r="C830" t="str">
        <f t="shared" si="12"/>
        <v xml:space="preserve">Glasgow </v>
      </c>
      <c r="D830" t="s">
        <v>6</v>
      </c>
      <c r="E830" t="s">
        <v>9</v>
      </c>
      <c r="F830">
        <v>20437</v>
      </c>
    </row>
    <row r="831" spans="1:6" x14ac:dyDescent="0.35">
      <c r="A831" s="1">
        <v>44247</v>
      </c>
      <c r="B831" t="s">
        <v>15</v>
      </c>
      <c r="C831" t="str">
        <f t="shared" si="12"/>
        <v>Dumfries</v>
      </c>
      <c r="D831" t="s">
        <v>8</v>
      </c>
      <c r="E831" t="s">
        <v>9</v>
      </c>
      <c r="F831">
        <v>20415</v>
      </c>
    </row>
    <row r="832" spans="1:6" x14ac:dyDescent="0.35">
      <c r="A832" s="1">
        <v>44209</v>
      </c>
      <c r="B832" t="s">
        <v>14</v>
      </c>
      <c r="C832" t="str">
        <f t="shared" si="12"/>
        <v xml:space="preserve">Glasgow </v>
      </c>
      <c r="D832" t="s">
        <v>10</v>
      </c>
      <c r="E832" t="s">
        <v>7</v>
      </c>
      <c r="F832">
        <v>20373</v>
      </c>
    </row>
    <row r="833" spans="1:6" x14ac:dyDescent="0.35">
      <c r="A833" s="1">
        <v>44212</v>
      </c>
      <c r="B833" t="s">
        <v>18</v>
      </c>
      <c r="C833" t="str">
        <f t="shared" si="12"/>
        <v>Edinburgh</v>
      </c>
      <c r="D833" t="s">
        <v>10</v>
      </c>
      <c r="E833" t="s">
        <v>7</v>
      </c>
      <c r="F833">
        <v>20316</v>
      </c>
    </row>
    <row r="834" spans="1:6" x14ac:dyDescent="0.35">
      <c r="A834" s="1">
        <v>44210</v>
      </c>
      <c r="B834" t="s">
        <v>12</v>
      </c>
      <c r="C834" t="str">
        <f t="shared" ref="C834:C897" si="13">_xlfn.XLOOKUP(B834,$R$4:$R$12,$Q$4:$Q$12,,0)</f>
        <v>St Andrews</v>
      </c>
      <c r="D834" t="s">
        <v>8</v>
      </c>
      <c r="E834" t="s">
        <v>7</v>
      </c>
      <c r="F834">
        <v>20234</v>
      </c>
    </row>
    <row r="835" spans="1:6" x14ac:dyDescent="0.35">
      <c r="A835" s="1">
        <v>44244</v>
      </c>
      <c r="B835" t="s">
        <v>12</v>
      </c>
      <c r="C835" t="str">
        <f t="shared" si="13"/>
        <v>St Andrews</v>
      </c>
      <c r="D835" t="s">
        <v>8</v>
      </c>
      <c r="E835" t="s">
        <v>9</v>
      </c>
      <c r="F835">
        <v>20133</v>
      </c>
    </row>
    <row r="836" spans="1:6" x14ac:dyDescent="0.35">
      <c r="A836" s="1">
        <v>44273</v>
      </c>
      <c r="B836" t="s">
        <v>14</v>
      </c>
      <c r="C836" t="str">
        <f t="shared" si="13"/>
        <v xml:space="preserve">Glasgow </v>
      </c>
      <c r="D836" t="s">
        <v>6</v>
      </c>
      <c r="E836" t="s">
        <v>9</v>
      </c>
      <c r="F836">
        <v>20103</v>
      </c>
    </row>
    <row r="837" spans="1:6" x14ac:dyDescent="0.35">
      <c r="A837" s="1">
        <v>44284</v>
      </c>
      <c r="B837" t="s">
        <v>15</v>
      </c>
      <c r="C837" t="str">
        <f t="shared" si="13"/>
        <v>Dumfries</v>
      </c>
      <c r="D837" t="s">
        <v>8</v>
      </c>
      <c r="E837" t="s">
        <v>9</v>
      </c>
      <c r="F837">
        <v>20079</v>
      </c>
    </row>
    <row r="838" spans="1:6" x14ac:dyDescent="0.35">
      <c r="A838" s="1">
        <v>44231</v>
      </c>
      <c r="B838" t="s">
        <v>15</v>
      </c>
      <c r="C838" t="str">
        <f t="shared" si="13"/>
        <v>Dumfries</v>
      </c>
      <c r="D838" t="s">
        <v>8</v>
      </c>
      <c r="E838" t="s">
        <v>9</v>
      </c>
      <c r="F838">
        <v>20068</v>
      </c>
    </row>
    <row r="839" spans="1:6" x14ac:dyDescent="0.35">
      <c r="A839" s="1">
        <v>44235</v>
      </c>
      <c r="B839" t="s">
        <v>12</v>
      </c>
      <c r="C839" t="str">
        <f t="shared" si="13"/>
        <v>St Andrews</v>
      </c>
      <c r="D839" t="s">
        <v>8</v>
      </c>
      <c r="E839" t="s">
        <v>9</v>
      </c>
      <c r="F839">
        <v>20059</v>
      </c>
    </row>
    <row r="840" spans="1:6" x14ac:dyDescent="0.35">
      <c r="A840" s="1">
        <v>44282</v>
      </c>
      <c r="B840" t="s">
        <v>15</v>
      </c>
      <c r="C840" t="str">
        <f t="shared" si="13"/>
        <v>Dumfries</v>
      </c>
      <c r="D840" t="s">
        <v>8</v>
      </c>
      <c r="E840" t="s">
        <v>9</v>
      </c>
      <c r="F840">
        <v>20018</v>
      </c>
    </row>
    <row r="841" spans="1:6" x14ac:dyDescent="0.35">
      <c r="A841" s="1">
        <v>44247</v>
      </c>
      <c r="B841" t="s">
        <v>12</v>
      </c>
      <c r="C841" t="str">
        <f t="shared" si="13"/>
        <v>St Andrews</v>
      </c>
      <c r="D841" t="s">
        <v>8</v>
      </c>
      <c r="E841" t="s">
        <v>9</v>
      </c>
      <c r="F841">
        <v>20006</v>
      </c>
    </row>
    <row r="842" spans="1:6" x14ac:dyDescent="0.35">
      <c r="A842" s="1">
        <v>44202</v>
      </c>
      <c r="B842" t="s">
        <v>18</v>
      </c>
      <c r="C842" t="str">
        <f t="shared" si="13"/>
        <v>Edinburgh</v>
      </c>
      <c r="D842" t="s">
        <v>10</v>
      </c>
      <c r="E842" t="s">
        <v>7</v>
      </c>
      <c r="F842">
        <v>19950</v>
      </c>
    </row>
    <row r="843" spans="1:6" x14ac:dyDescent="0.35">
      <c r="A843" s="1">
        <v>44198</v>
      </c>
      <c r="B843" t="s">
        <v>18</v>
      </c>
      <c r="C843" t="str">
        <f t="shared" si="13"/>
        <v>Edinburgh</v>
      </c>
      <c r="D843" t="s">
        <v>10</v>
      </c>
      <c r="E843" t="s">
        <v>7</v>
      </c>
      <c r="F843">
        <v>19930</v>
      </c>
    </row>
    <row r="844" spans="1:6" x14ac:dyDescent="0.35">
      <c r="A844" s="1">
        <v>44221</v>
      </c>
      <c r="B844" t="s">
        <v>15</v>
      </c>
      <c r="C844" t="str">
        <f t="shared" si="13"/>
        <v>Dumfries</v>
      </c>
      <c r="D844" t="s">
        <v>8</v>
      </c>
      <c r="E844" t="s">
        <v>9</v>
      </c>
      <c r="F844">
        <v>19822</v>
      </c>
    </row>
    <row r="845" spans="1:6" x14ac:dyDescent="0.35">
      <c r="A845" s="1">
        <v>44241</v>
      </c>
      <c r="B845" t="s">
        <v>15</v>
      </c>
      <c r="C845" t="str">
        <f t="shared" si="13"/>
        <v>Dumfries</v>
      </c>
      <c r="D845" t="s">
        <v>8</v>
      </c>
      <c r="E845" t="s">
        <v>9</v>
      </c>
      <c r="F845">
        <v>19711</v>
      </c>
    </row>
    <row r="846" spans="1:6" x14ac:dyDescent="0.35">
      <c r="A846" s="1">
        <v>44284</v>
      </c>
      <c r="B846" t="s">
        <v>12</v>
      </c>
      <c r="C846" t="str">
        <f t="shared" si="13"/>
        <v>St Andrews</v>
      </c>
      <c r="D846" t="s">
        <v>8</v>
      </c>
      <c r="E846" t="s">
        <v>9</v>
      </c>
      <c r="F846">
        <v>19678</v>
      </c>
    </row>
    <row r="847" spans="1:6" x14ac:dyDescent="0.35">
      <c r="A847" s="1">
        <v>44231</v>
      </c>
      <c r="B847" t="s">
        <v>12</v>
      </c>
      <c r="C847" t="str">
        <f t="shared" si="13"/>
        <v>St Andrews</v>
      </c>
      <c r="D847" t="s">
        <v>8</v>
      </c>
      <c r="E847" t="s">
        <v>9</v>
      </c>
      <c r="F847">
        <v>19666</v>
      </c>
    </row>
    <row r="848" spans="1:6" x14ac:dyDescent="0.35">
      <c r="A848" s="1">
        <v>44200</v>
      </c>
      <c r="B848" t="s">
        <v>18</v>
      </c>
      <c r="C848" t="str">
        <f t="shared" si="13"/>
        <v>Edinburgh</v>
      </c>
      <c r="D848" t="s">
        <v>10</v>
      </c>
      <c r="E848" t="s">
        <v>7</v>
      </c>
      <c r="F848">
        <v>19630</v>
      </c>
    </row>
    <row r="849" spans="1:6" x14ac:dyDescent="0.35">
      <c r="A849" s="1">
        <v>44282</v>
      </c>
      <c r="B849" t="s">
        <v>12</v>
      </c>
      <c r="C849" t="str">
        <f t="shared" si="13"/>
        <v>St Andrews</v>
      </c>
      <c r="D849" t="s">
        <v>8</v>
      </c>
      <c r="E849" t="s">
        <v>9</v>
      </c>
      <c r="F849">
        <v>19618</v>
      </c>
    </row>
    <row r="850" spans="1:6" x14ac:dyDescent="0.35">
      <c r="A850" s="1">
        <v>44251</v>
      </c>
      <c r="B850" t="s">
        <v>15</v>
      </c>
      <c r="C850" t="str">
        <f t="shared" si="13"/>
        <v>Dumfries</v>
      </c>
      <c r="D850" t="s">
        <v>8</v>
      </c>
      <c r="E850" t="s">
        <v>9</v>
      </c>
      <c r="F850">
        <v>19485</v>
      </c>
    </row>
    <row r="851" spans="1:6" x14ac:dyDescent="0.35">
      <c r="A851" s="1">
        <v>44207</v>
      </c>
      <c r="B851" t="s">
        <v>18</v>
      </c>
      <c r="C851" t="str">
        <f t="shared" si="13"/>
        <v>Edinburgh</v>
      </c>
      <c r="D851" t="s">
        <v>10</v>
      </c>
      <c r="E851" t="s">
        <v>7</v>
      </c>
      <c r="F851">
        <v>19447</v>
      </c>
    </row>
    <row r="852" spans="1:6" x14ac:dyDescent="0.35">
      <c r="A852" s="1">
        <v>44221</v>
      </c>
      <c r="B852" t="s">
        <v>12</v>
      </c>
      <c r="C852" t="str">
        <f t="shared" si="13"/>
        <v>St Andrews</v>
      </c>
      <c r="D852" t="s">
        <v>8</v>
      </c>
      <c r="E852" t="s">
        <v>9</v>
      </c>
      <c r="F852">
        <v>19426</v>
      </c>
    </row>
    <row r="853" spans="1:6" x14ac:dyDescent="0.35">
      <c r="A853" s="1">
        <v>44217</v>
      </c>
      <c r="B853" t="s">
        <v>15</v>
      </c>
      <c r="C853" t="str">
        <f t="shared" si="13"/>
        <v>Dumfries</v>
      </c>
      <c r="D853" t="s">
        <v>8</v>
      </c>
      <c r="E853" t="s">
        <v>9</v>
      </c>
      <c r="F853">
        <v>19394</v>
      </c>
    </row>
    <row r="854" spans="1:6" x14ac:dyDescent="0.35">
      <c r="A854" s="1">
        <v>44226</v>
      </c>
      <c r="B854" t="s">
        <v>15</v>
      </c>
      <c r="C854" t="str">
        <f t="shared" si="13"/>
        <v>Dumfries</v>
      </c>
      <c r="D854" t="s">
        <v>8</v>
      </c>
      <c r="E854" t="s">
        <v>9</v>
      </c>
      <c r="F854">
        <v>19377</v>
      </c>
    </row>
    <row r="855" spans="1:6" x14ac:dyDescent="0.35">
      <c r="A855" s="1">
        <v>44258</v>
      </c>
      <c r="B855" t="s">
        <v>15</v>
      </c>
      <c r="C855" t="str">
        <f t="shared" si="13"/>
        <v>Dumfries</v>
      </c>
      <c r="D855" t="s">
        <v>8</v>
      </c>
      <c r="E855" t="s">
        <v>9</v>
      </c>
      <c r="F855">
        <v>19356</v>
      </c>
    </row>
    <row r="856" spans="1:6" x14ac:dyDescent="0.35">
      <c r="A856" s="1">
        <v>44272</v>
      </c>
      <c r="B856" t="s">
        <v>14</v>
      </c>
      <c r="C856" t="str">
        <f t="shared" si="13"/>
        <v xml:space="preserve">Glasgow </v>
      </c>
      <c r="D856" t="s">
        <v>6</v>
      </c>
      <c r="E856" t="s">
        <v>9</v>
      </c>
      <c r="F856">
        <v>19355</v>
      </c>
    </row>
    <row r="857" spans="1:6" x14ac:dyDescent="0.35">
      <c r="A857" s="1">
        <v>44241</v>
      </c>
      <c r="B857" t="s">
        <v>12</v>
      </c>
      <c r="C857" t="str">
        <f t="shared" si="13"/>
        <v>St Andrews</v>
      </c>
      <c r="D857" t="s">
        <v>8</v>
      </c>
      <c r="E857" t="s">
        <v>9</v>
      </c>
      <c r="F857">
        <v>19317</v>
      </c>
    </row>
    <row r="858" spans="1:6" x14ac:dyDescent="0.35">
      <c r="A858" s="1">
        <v>44268</v>
      </c>
      <c r="B858" t="s">
        <v>15</v>
      </c>
      <c r="C858" t="str">
        <f t="shared" si="13"/>
        <v>Dumfries</v>
      </c>
      <c r="D858" t="s">
        <v>8</v>
      </c>
      <c r="E858" t="s">
        <v>7</v>
      </c>
      <c r="F858">
        <v>19284</v>
      </c>
    </row>
    <row r="859" spans="1:6" x14ac:dyDescent="0.35">
      <c r="A859" s="1">
        <v>44199</v>
      </c>
      <c r="B859" t="s">
        <v>15</v>
      </c>
      <c r="C859" t="str">
        <f t="shared" si="13"/>
        <v>Dumfries</v>
      </c>
      <c r="D859" t="s">
        <v>8</v>
      </c>
      <c r="E859" t="s">
        <v>9</v>
      </c>
      <c r="F859">
        <v>19278</v>
      </c>
    </row>
    <row r="860" spans="1:6" x14ac:dyDescent="0.35">
      <c r="A860" s="1">
        <v>44200</v>
      </c>
      <c r="B860" t="s">
        <v>15</v>
      </c>
      <c r="C860" t="str">
        <f t="shared" si="13"/>
        <v>Dumfries</v>
      </c>
      <c r="D860" t="s">
        <v>8</v>
      </c>
      <c r="E860" t="s">
        <v>9</v>
      </c>
      <c r="F860">
        <v>19273</v>
      </c>
    </row>
    <row r="861" spans="1:6" x14ac:dyDescent="0.35">
      <c r="A861" s="1">
        <v>44246</v>
      </c>
      <c r="B861" t="s">
        <v>15</v>
      </c>
      <c r="C861" t="str">
        <f t="shared" si="13"/>
        <v>Dumfries</v>
      </c>
      <c r="D861" t="s">
        <v>8</v>
      </c>
      <c r="E861" t="s">
        <v>9</v>
      </c>
      <c r="F861">
        <v>19268</v>
      </c>
    </row>
    <row r="862" spans="1:6" x14ac:dyDescent="0.35">
      <c r="A862" s="1">
        <v>44260</v>
      </c>
      <c r="B862" t="s">
        <v>12</v>
      </c>
      <c r="C862" t="str">
        <f t="shared" si="13"/>
        <v>St Andrews</v>
      </c>
      <c r="D862" t="s">
        <v>8</v>
      </c>
      <c r="E862" t="s">
        <v>9</v>
      </c>
      <c r="F862">
        <v>19175</v>
      </c>
    </row>
    <row r="863" spans="1:6" x14ac:dyDescent="0.35">
      <c r="A863" s="1">
        <v>44281</v>
      </c>
      <c r="B863" t="s">
        <v>14</v>
      </c>
      <c r="C863" t="str">
        <f t="shared" si="13"/>
        <v xml:space="preserve">Glasgow </v>
      </c>
      <c r="D863" t="s">
        <v>6</v>
      </c>
      <c r="E863" t="s">
        <v>9</v>
      </c>
      <c r="F863">
        <v>19098</v>
      </c>
    </row>
    <row r="864" spans="1:6" x14ac:dyDescent="0.35">
      <c r="A864" s="1">
        <v>44251</v>
      </c>
      <c r="B864" t="s">
        <v>12</v>
      </c>
      <c r="C864" t="str">
        <f t="shared" si="13"/>
        <v>St Andrews</v>
      </c>
      <c r="D864" t="s">
        <v>8</v>
      </c>
      <c r="E864" t="s">
        <v>9</v>
      </c>
      <c r="F864">
        <v>19095</v>
      </c>
    </row>
    <row r="865" spans="1:6" x14ac:dyDescent="0.35">
      <c r="A865" s="1">
        <v>44250</v>
      </c>
      <c r="B865" t="s">
        <v>15</v>
      </c>
      <c r="C865" t="str">
        <f t="shared" si="13"/>
        <v>Dumfries</v>
      </c>
      <c r="D865" t="s">
        <v>8</v>
      </c>
      <c r="E865" t="s">
        <v>9</v>
      </c>
      <c r="F865">
        <v>19081</v>
      </c>
    </row>
    <row r="866" spans="1:6" x14ac:dyDescent="0.35">
      <c r="A866" s="1">
        <v>44227</v>
      </c>
      <c r="B866" t="s">
        <v>15</v>
      </c>
      <c r="C866" t="str">
        <f t="shared" si="13"/>
        <v>Dumfries</v>
      </c>
      <c r="D866" t="s">
        <v>8</v>
      </c>
      <c r="E866" t="s">
        <v>9</v>
      </c>
      <c r="F866">
        <v>19017</v>
      </c>
    </row>
    <row r="867" spans="1:6" x14ac:dyDescent="0.35">
      <c r="A867" s="1">
        <v>44217</v>
      </c>
      <c r="B867" t="s">
        <v>12</v>
      </c>
      <c r="C867" t="str">
        <f t="shared" si="13"/>
        <v>St Andrews</v>
      </c>
      <c r="D867" t="s">
        <v>8</v>
      </c>
      <c r="E867" t="s">
        <v>9</v>
      </c>
      <c r="F867">
        <v>19006</v>
      </c>
    </row>
    <row r="868" spans="1:6" x14ac:dyDescent="0.35">
      <c r="A868" s="1">
        <v>44226</v>
      </c>
      <c r="B868" t="s">
        <v>12</v>
      </c>
      <c r="C868" t="str">
        <f t="shared" si="13"/>
        <v>St Andrews</v>
      </c>
      <c r="D868" t="s">
        <v>8</v>
      </c>
      <c r="E868" t="s">
        <v>9</v>
      </c>
      <c r="F868">
        <v>18989</v>
      </c>
    </row>
    <row r="869" spans="1:6" x14ac:dyDescent="0.35">
      <c r="A869" s="1">
        <v>44276</v>
      </c>
      <c r="B869" t="s">
        <v>18</v>
      </c>
      <c r="C869" t="str">
        <f t="shared" si="13"/>
        <v>Edinburgh</v>
      </c>
      <c r="D869" t="s">
        <v>6</v>
      </c>
      <c r="E869" t="s">
        <v>7</v>
      </c>
      <c r="F869">
        <v>18980</v>
      </c>
    </row>
    <row r="870" spans="1:6" x14ac:dyDescent="0.35">
      <c r="A870" s="1">
        <v>44258</v>
      </c>
      <c r="B870" t="s">
        <v>12</v>
      </c>
      <c r="C870" t="str">
        <f t="shared" si="13"/>
        <v>St Andrews</v>
      </c>
      <c r="D870" t="s">
        <v>8</v>
      </c>
      <c r="E870" t="s">
        <v>9</v>
      </c>
      <c r="F870">
        <v>18970</v>
      </c>
    </row>
    <row r="871" spans="1:6" x14ac:dyDescent="0.35">
      <c r="A871" s="1">
        <v>44268</v>
      </c>
      <c r="B871" t="s">
        <v>12</v>
      </c>
      <c r="C871" t="str">
        <f t="shared" si="13"/>
        <v>St Andrews</v>
      </c>
      <c r="D871" t="s">
        <v>8</v>
      </c>
      <c r="E871" t="s">
        <v>7</v>
      </c>
      <c r="F871">
        <v>18898</v>
      </c>
    </row>
    <row r="872" spans="1:6" x14ac:dyDescent="0.35">
      <c r="A872" s="1">
        <v>44199</v>
      </c>
      <c r="B872" t="s">
        <v>12</v>
      </c>
      <c r="C872" t="str">
        <f t="shared" si="13"/>
        <v>St Andrews</v>
      </c>
      <c r="D872" t="s">
        <v>8</v>
      </c>
      <c r="E872" t="s">
        <v>9</v>
      </c>
      <c r="F872">
        <v>18892</v>
      </c>
    </row>
    <row r="873" spans="1:6" x14ac:dyDescent="0.35">
      <c r="A873" s="1">
        <v>44200</v>
      </c>
      <c r="B873" t="s">
        <v>12</v>
      </c>
      <c r="C873" t="str">
        <f t="shared" si="13"/>
        <v>St Andrews</v>
      </c>
      <c r="D873" t="s">
        <v>8</v>
      </c>
      <c r="E873" t="s">
        <v>9</v>
      </c>
      <c r="F873">
        <v>18887</v>
      </c>
    </row>
    <row r="874" spans="1:6" x14ac:dyDescent="0.35">
      <c r="A874" s="1">
        <v>44246</v>
      </c>
      <c r="B874" t="s">
        <v>12</v>
      </c>
      <c r="C874" t="str">
        <f t="shared" si="13"/>
        <v>St Andrews</v>
      </c>
      <c r="D874" t="s">
        <v>8</v>
      </c>
      <c r="E874" t="s">
        <v>9</v>
      </c>
      <c r="F874">
        <v>18882</v>
      </c>
    </row>
    <row r="875" spans="1:6" x14ac:dyDescent="0.35">
      <c r="A875" s="1">
        <v>44234</v>
      </c>
      <c r="B875" t="s">
        <v>15</v>
      </c>
      <c r="C875" t="str">
        <f t="shared" si="13"/>
        <v>Dumfries</v>
      </c>
      <c r="D875" t="s">
        <v>8</v>
      </c>
      <c r="E875" t="s">
        <v>9</v>
      </c>
      <c r="F875">
        <v>18829</v>
      </c>
    </row>
    <row r="876" spans="1:6" x14ac:dyDescent="0.35">
      <c r="A876" s="1">
        <v>44250</v>
      </c>
      <c r="B876" t="s">
        <v>12</v>
      </c>
      <c r="C876" t="str">
        <f t="shared" si="13"/>
        <v>St Andrews</v>
      </c>
      <c r="D876" t="s">
        <v>8</v>
      </c>
      <c r="E876" t="s">
        <v>9</v>
      </c>
      <c r="F876">
        <v>18700</v>
      </c>
    </row>
    <row r="877" spans="1:6" x14ac:dyDescent="0.35">
      <c r="A877" s="1">
        <v>44227</v>
      </c>
      <c r="B877" t="s">
        <v>12</v>
      </c>
      <c r="C877" t="str">
        <f t="shared" si="13"/>
        <v>St Andrews</v>
      </c>
      <c r="D877" t="s">
        <v>8</v>
      </c>
      <c r="E877" t="s">
        <v>9</v>
      </c>
      <c r="F877">
        <v>18636</v>
      </c>
    </row>
    <row r="878" spans="1:6" x14ac:dyDescent="0.35">
      <c r="A878" s="1">
        <v>44274</v>
      </c>
      <c r="B878" t="s">
        <v>15</v>
      </c>
      <c r="C878" t="str">
        <f t="shared" si="13"/>
        <v>Dumfries</v>
      </c>
      <c r="D878" t="s">
        <v>8</v>
      </c>
      <c r="E878" t="s">
        <v>7</v>
      </c>
      <c r="F878">
        <v>18577</v>
      </c>
    </row>
    <row r="879" spans="1:6" x14ac:dyDescent="0.35">
      <c r="A879" s="1">
        <v>44209</v>
      </c>
      <c r="B879" t="s">
        <v>18</v>
      </c>
      <c r="C879" t="str">
        <f t="shared" si="13"/>
        <v>Edinburgh</v>
      </c>
      <c r="D879" t="s">
        <v>10</v>
      </c>
      <c r="E879" t="s">
        <v>7</v>
      </c>
      <c r="F879">
        <v>18561</v>
      </c>
    </row>
    <row r="880" spans="1:6" x14ac:dyDescent="0.35">
      <c r="A880" s="1">
        <v>44203</v>
      </c>
      <c r="B880" t="s">
        <v>15</v>
      </c>
      <c r="C880" t="str">
        <f t="shared" si="13"/>
        <v>Dumfries</v>
      </c>
      <c r="D880" t="s">
        <v>8</v>
      </c>
      <c r="E880" t="s">
        <v>9</v>
      </c>
      <c r="F880">
        <v>18554</v>
      </c>
    </row>
    <row r="881" spans="1:6" x14ac:dyDescent="0.35">
      <c r="A881" s="1">
        <v>44210</v>
      </c>
      <c r="B881" t="s">
        <v>18</v>
      </c>
      <c r="C881" t="str">
        <f t="shared" si="13"/>
        <v>Edinburgh</v>
      </c>
      <c r="D881" t="s">
        <v>6</v>
      </c>
      <c r="E881" t="s">
        <v>7</v>
      </c>
      <c r="F881">
        <v>18499</v>
      </c>
    </row>
    <row r="882" spans="1:6" x14ac:dyDescent="0.35">
      <c r="A882" s="1">
        <v>44204</v>
      </c>
      <c r="B882" t="s">
        <v>15</v>
      </c>
      <c r="C882" t="str">
        <f t="shared" si="13"/>
        <v>Dumfries</v>
      </c>
      <c r="D882" t="s">
        <v>8</v>
      </c>
      <c r="E882" t="s">
        <v>9</v>
      </c>
      <c r="F882">
        <v>18468</v>
      </c>
    </row>
    <row r="883" spans="1:6" x14ac:dyDescent="0.35">
      <c r="A883" s="1">
        <v>44234</v>
      </c>
      <c r="B883" t="s">
        <v>12</v>
      </c>
      <c r="C883" t="str">
        <f t="shared" si="13"/>
        <v>St Andrews</v>
      </c>
      <c r="D883" t="s">
        <v>8</v>
      </c>
      <c r="E883" t="s">
        <v>9</v>
      </c>
      <c r="F883">
        <v>18452</v>
      </c>
    </row>
    <row r="884" spans="1:6" x14ac:dyDescent="0.35">
      <c r="A884" s="1">
        <v>44199</v>
      </c>
      <c r="B884" t="s">
        <v>18</v>
      </c>
      <c r="C884" t="str">
        <f t="shared" si="13"/>
        <v>Edinburgh</v>
      </c>
      <c r="D884" t="s">
        <v>6</v>
      </c>
      <c r="E884" t="s">
        <v>7</v>
      </c>
      <c r="F884">
        <v>18410</v>
      </c>
    </row>
    <row r="885" spans="1:6" x14ac:dyDescent="0.35">
      <c r="A885" s="1">
        <v>44208</v>
      </c>
      <c r="B885" t="s">
        <v>18</v>
      </c>
      <c r="C885" t="str">
        <f t="shared" si="13"/>
        <v>Edinburgh</v>
      </c>
      <c r="D885" t="s">
        <v>6</v>
      </c>
      <c r="E885" t="s">
        <v>7</v>
      </c>
      <c r="F885">
        <v>18399</v>
      </c>
    </row>
    <row r="886" spans="1:6" x14ac:dyDescent="0.35">
      <c r="A886" s="1">
        <v>44197</v>
      </c>
      <c r="B886" t="s">
        <v>18</v>
      </c>
      <c r="C886" t="str">
        <f t="shared" si="13"/>
        <v>Edinburgh</v>
      </c>
      <c r="D886" t="s">
        <v>6</v>
      </c>
      <c r="E886" t="s">
        <v>7</v>
      </c>
      <c r="F886">
        <v>18380</v>
      </c>
    </row>
    <row r="887" spans="1:6" x14ac:dyDescent="0.35">
      <c r="A887" s="1">
        <v>44214</v>
      </c>
      <c r="B887" t="s">
        <v>15</v>
      </c>
      <c r="C887" t="str">
        <f t="shared" si="13"/>
        <v>Dumfries</v>
      </c>
      <c r="D887" t="s">
        <v>8</v>
      </c>
      <c r="E887" t="s">
        <v>9</v>
      </c>
      <c r="F887">
        <v>18375</v>
      </c>
    </row>
    <row r="888" spans="1:6" x14ac:dyDescent="0.35">
      <c r="A888" s="1">
        <v>44242</v>
      </c>
      <c r="B888" t="s">
        <v>12</v>
      </c>
      <c r="C888" t="str">
        <f t="shared" si="13"/>
        <v>St Andrews</v>
      </c>
      <c r="D888" t="s">
        <v>8</v>
      </c>
      <c r="E888" t="s">
        <v>9</v>
      </c>
      <c r="F888">
        <v>18365</v>
      </c>
    </row>
    <row r="889" spans="1:6" x14ac:dyDescent="0.35">
      <c r="A889" s="1">
        <v>44202</v>
      </c>
      <c r="B889" t="s">
        <v>15</v>
      </c>
      <c r="C889" t="str">
        <f t="shared" si="13"/>
        <v>Dumfries</v>
      </c>
      <c r="D889" t="s">
        <v>8</v>
      </c>
      <c r="E889" t="s">
        <v>9</v>
      </c>
      <c r="F889">
        <v>18324</v>
      </c>
    </row>
    <row r="890" spans="1:6" x14ac:dyDescent="0.35">
      <c r="A890" s="1">
        <v>44201</v>
      </c>
      <c r="B890" t="s">
        <v>18</v>
      </c>
      <c r="C890" t="str">
        <f t="shared" si="13"/>
        <v>Edinburgh</v>
      </c>
      <c r="D890" t="s">
        <v>6</v>
      </c>
      <c r="E890" t="s">
        <v>7</v>
      </c>
      <c r="F890">
        <v>18316</v>
      </c>
    </row>
    <row r="891" spans="1:6" x14ac:dyDescent="0.35">
      <c r="A891" s="1">
        <v>44269</v>
      </c>
      <c r="B891" t="s">
        <v>15</v>
      </c>
      <c r="C891" t="str">
        <f t="shared" si="13"/>
        <v>Dumfries</v>
      </c>
      <c r="D891" t="s">
        <v>8</v>
      </c>
      <c r="E891" t="s">
        <v>7</v>
      </c>
      <c r="F891">
        <v>18298</v>
      </c>
    </row>
    <row r="892" spans="1:6" x14ac:dyDescent="0.35">
      <c r="A892" s="1">
        <v>44274</v>
      </c>
      <c r="B892" t="s">
        <v>18</v>
      </c>
      <c r="C892" t="str">
        <f t="shared" si="13"/>
        <v>Edinburgh</v>
      </c>
      <c r="D892" t="s">
        <v>6</v>
      </c>
      <c r="E892" t="s">
        <v>7</v>
      </c>
      <c r="F892">
        <v>18291</v>
      </c>
    </row>
    <row r="893" spans="1:6" x14ac:dyDescent="0.35">
      <c r="A893" s="1">
        <v>44202</v>
      </c>
      <c r="B893" t="s">
        <v>18</v>
      </c>
      <c r="C893" t="str">
        <f t="shared" si="13"/>
        <v>Edinburgh</v>
      </c>
      <c r="D893" t="s">
        <v>6</v>
      </c>
      <c r="E893" t="s">
        <v>7</v>
      </c>
      <c r="F893">
        <v>18228</v>
      </c>
    </row>
    <row r="894" spans="1:6" x14ac:dyDescent="0.35">
      <c r="A894" s="1">
        <v>44275</v>
      </c>
      <c r="B894" t="s">
        <v>18</v>
      </c>
      <c r="C894" t="str">
        <f t="shared" si="13"/>
        <v>Edinburgh</v>
      </c>
      <c r="D894" t="s">
        <v>6</v>
      </c>
      <c r="E894" t="s">
        <v>7</v>
      </c>
      <c r="F894">
        <v>18226</v>
      </c>
    </row>
    <row r="895" spans="1:6" x14ac:dyDescent="0.35">
      <c r="A895" s="1">
        <v>44274</v>
      </c>
      <c r="B895" t="s">
        <v>12</v>
      </c>
      <c r="C895" t="str">
        <f t="shared" si="13"/>
        <v>St Andrews</v>
      </c>
      <c r="D895" t="s">
        <v>8</v>
      </c>
      <c r="E895" t="s">
        <v>7</v>
      </c>
      <c r="F895">
        <v>18205</v>
      </c>
    </row>
    <row r="896" spans="1:6" x14ac:dyDescent="0.35">
      <c r="A896" s="1">
        <v>44243</v>
      </c>
      <c r="B896" t="s">
        <v>15</v>
      </c>
      <c r="C896" t="str">
        <f t="shared" si="13"/>
        <v>Dumfries</v>
      </c>
      <c r="D896" t="s">
        <v>8</v>
      </c>
      <c r="E896" t="s">
        <v>9</v>
      </c>
      <c r="F896">
        <v>18192</v>
      </c>
    </row>
    <row r="897" spans="1:6" x14ac:dyDescent="0.35">
      <c r="A897" s="1">
        <v>44203</v>
      </c>
      <c r="B897" t="s">
        <v>12</v>
      </c>
      <c r="C897" t="str">
        <f t="shared" si="13"/>
        <v>St Andrews</v>
      </c>
      <c r="D897" t="s">
        <v>8</v>
      </c>
      <c r="E897" t="s">
        <v>7</v>
      </c>
      <c r="F897">
        <v>18183</v>
      </c>
    </row>
    <row r="898" spans="1:6" x14ac:dyDescent="0.35">
      <c r="A898" s="1">
        <v>44198</v>
      </c>
      <c r="B898" t="s">
        <v>18</v>
      </c>
      <c r="C898" t="str">
        <f t="shared" ref="C898:C961" si="14">_xlfn.XLOOKUP(B898,$R$4:$R$12,$Q$4:$Q$12,,0)</f>
        <v>Edinburgh</v>
      </c>
      <c r="D898" t="s">
        <v>6</v>
      </c>
      <c r="E898" t="s">
        <v>7</v>
      </c>
      <c r="F898">
        <v>18165</v>
      </c>
    </row>
    <row r="899" spans="1:6" x14ac:dyDescent="0.35">
      <c r="A899" s="1">
        <v>44240</v>
      </c>
      <c r="B899" t="s">
        <v>15</v>
      </c>
      <c r="C899" t="str">
        <f t="shared" si="14"/>
        <v>Dumfries</v>
      </c>
      <c r="D899" t="s">
        <v>8</v>
      </c>
      <c r="E899" t="s">
        <v>9</v>
      </c>
      <c r="F899">
        <v>18142</v>
      </c>
    </row>
    <row r="900" spans="1:6" x14ac:dyDescent="0.35">
      <c r="A900" s="1">
        <v>44213</v>
      </c>
      <c r="B900" t="s">
        <v>12</v>
      </c>
      <c r="C900" t="str">
        <f t="shared" si="14"/>
        <v>St Andrews</v>
      </c>
      <c r="D900" t="s">
        <v>8</v>
      </c>
      <c r="E900" t="s">
        <v>7</v>
      </c>
      <c r="F900">
        <v>18114</v>
      </c>
    </row>
    <row r="901" spans="1:6" x14ac:dyDescent="0.35">
      <c r="A901" s="1">
        <v>44207</v>
      </c>
      <c r="B901" t="s">
        <v>18</v>
      </c>
      <c r="C901" t="str">
        <f t="shared" si="14"/>
        <v>Edinburgh</v>
      </c>
      <c r="D901" t="s">
        <v>6</v>
      </c>
      <c r="E901" t="s">
        <v>7</v>
      </c>
      <c r="F901">
        <v>18102</v>
      </c>
    </row>
    <row r="902" spans="1:6" x14ac:dyDescent="0.35">
      <c r="A902" s="1">
        <v>44204</v>
      </c>
      <c r="B902" t="s">
        <v>12</v>
      </c>
      <c r="C902" t="str">
        <f t="shared" si="14"/>
        <v>St Andrews</v>
      </c>
      <c r="D902" t="s">
        <v>8</v>
      </c>
      <c r="E902" t="s">
        <v>7</v>
      </c>
      <c r="F902">
        <v>18099</v>
      </c>
    </row>
    <row r="903" spans="1:6" x14ac:dyDescent="0.35">
      <c r="A903" s="1">
        <v>44204</v>
      </c>
      <c r="B903" t="s">
        <v>18</v>
      </c>
      <c r="C903" t="str">
        <f t="shared" si="14"/>
        <v>Edinburgh</v>
      </c>
      <c r="D903" t="s">
        <v>6</v>
      </c>
      <c r="E903" t="s">
        <v>7</v>
      </c>
      <c r="F903">
        <v>18086</v>
      </c>
    </row>
    <row r="904" spans="1:6" x14ac:dyDescent="0.35">
      <c r="A904" s="1">
        <v>44262</v>
      </c>
      <c r="B904" t="s">
        <v>18</v>
      </c>
      <c r="C904" t="str">
        <f t="shared" si="14"/>
        <v>Edinburgh</v>
      </c>
      <c r="D904" t="s">
        <v>6</v>
      </c>
      <c r="E904" t="s">
        <v>7</v>
      </c>
      <c r="F904">
        <v>18052</v>
      </c>
    </row>
    <row r="905" spans="1:6" x14ac:dyDescent="0.35">
      <c r="A905" s="1">
        <v>44210</v>
      </c>
      <c r="B905" t="s">
        <v>11</v>
      </c>
      <c r="C905" t="str">
        <f t="shared" si="14"/>
        <v>Aberdeen</v>
      </c>
      <c r="D905" t="s">
        <v>10</v>
      </c>
      <c r="E905" t="s">
        <v>7</v>
      </c>
      <c r="F905">
        <v>18029</v>
      </c>
    </row>
    <row r="906" spans="1:6" x14ac:dyDescent="0.35">
      <c r="A906" s="1">
        <v>44214</v>
      </c>
      <c r="B906" t="s">
        <v>12</v>
      </c>
      <c r="C906" t="str">
        <f t="shared" si="14"/>
        <v>St Andrews</v>
      </c>
      <c r="D906" t="s">
        <v>8</v>
      </c>
      <c r="E906" t="s">
        <v>7</v>
      </c>
      <c r="F906">
        <v>18007</v>
      </c>
    </row>
    <row r="907" spans="1:6" x14ac:dyDescent="0.35">
      <c r="A907" s="1">
        <v>44209</v>
      </c>
      <c r="B907" t="s">
        <v>18</v>
      </c>
      <c r="C907" t="str">
        <f t="shared" si="14"/>
        <v>Edinburgh</v>
      </c>
      <c r="D907" t="s">
        <v>6</v>
      </c>
      <c r="E907" t="s">
        <v>7</v>
      </c>
      <c r="F907">
        <v>18004</v>
      </c>
    </row>
    <row r="908" spans="1:6" x14ac:dyDescent="0.35">
      <c r="A908" s="1">
        <v>44260</v>
      </c>
      <c r="B908" t="s">
        <v>18</v>
      </c>
      <c r="C908" t="str">
        <f t="shared" si="14"/>
        <v>Edinburgh</v>
      </c>
      <c r="D908" t="s">
        <v>6</v>
      </c>
      <c r="E908" t="s">
        <v>7</v>
      </c>
      <c r="F908">
        <v>17994</v>
      </c>
    </row>
    <row r="909" spans="1:6" x14ac:dyDescent="0.35">
      <c r="A909" s="1">
        <v>44210</v>
      </c>
      <c r="B909" t="s">
        <v>13</v>
      </c>
      <c r="C909" t="str">
        <f t="shared" si="14"/>
        <v>Dundee</v>
      </c>
      <c r="D909" t="s">
        <v>10</v>
      </c>
      <c r="E909" t="s">
        <v>7</v>
      </c>
      <c r="F909">
        <v>17965</v>
      </c>
    </row>
    <row r="910" spans="1:6" x14ac:dyDescent="0.35">
      <c r="A910" s="1">
        <v>44202</v>
      </c>
      <c r="B910" t="s">
        <v>12</v>
      </c>
      <c r="C910" t="str">
        <f t="shared" si="14"/>
        <v>St Andrews</v>
      </c>
      <c r="D910" t="s">
        <v>8</v>
      </c>
      <c r="E910" t="s">
        <v>7</v>
      </c>
      <c r="F910">
        <v>17957</v>
      </c>
    </row>
    <row r="911" spans="1:6" x14ac:dyDescent="0.35">
      <c r="A911" s="1">
        <v>44269</v>
      </c>
      <c r="B911" t="s">
        <v>12</v>
      </c>
      <c r="C911" t="str">
        <f t="shared" si="14"/>
        <v>St Andrews</v>
      </c>
      <c r="D911" t="s">
        <v>8</v>
      </c>
      <c r="E911" t="s">
        <v>7</v>
      </c>
      <c r="F911">
        <v>17932</v>
      </c>
    </row>
    <row r="912" spans="1:6" x14ac:dyDescent="0.35">
      <c r="A912" s="1">
        <v>44211</v>
      </c>
      <c r="B912" t="s">
        <v>18</v>
      </c>
      <c r="C912" t="str">
        <f t="shared" si="14"/>
        <v>Edinburgh</v>
      </c>
      <c r="D912" t="s">
        <v>6</v>
      </c>
      <c r="E912" t="s">
        <v>7</v>
      </c>
      <c r="F912">
        <v>17916</v>
      </c>
    </row>
    <row r="913" spans="1:6" x14ac:dyDescent="0.35">
      <c r="A913" s="1">
        <v>44200</v>
      </c>
      <c r="B913" t="s">
        <v>18</v>
      </c>
      <c r="C913" t="str">
        <f t="shared" si="14"/>
        <v>Edinburgh</v>
      </c>
      <c r="D913" t="s">
        <v>6</v>
      </c>
      <c r="E913" t="s">
        <v>7</v>
      </c>
      <c r="F913">
        <v>17892</v>
      </c>
    </row>
    <row r="914" spans="1:6" x14ac:dyDescent="0.35">
      <c r="A914" s="1">
        <v>44197</v>
      </c>
      <c r="B914" t="s">
        <v>15</v>
      </c>
      <c r="C914" t="str">
        <f t="shared" si="14"/>
        <v>Dumfries</v>
      </c>
      <c r="D914" t="s">
        <v>8</v>
      </c>
      <c r="E914" t="s">
        <v>9</v>
      </c>
      <c r="F914">
        <v>17833</v>
      </c>
    </row>
    <row r="915" spans="1:6" x14ac:dyDescent="0.35">
      <c r="A915" s="1">
        <v>44243</v>
      </c>
      <c r="B915" t="s">
        <v>12</v>
      </c>
      <c r="C915" t="str">
        <f t="shared" si="14"/>
        <v>St Andrews</v>
      </c>
      <c r="D915" t="s">
        <v>8</v>
      </c>
      <c r="E915" t="s">
        <v>9</v>
      </c>
      <c r="F915">
        <v>17828</v>
      </c>
    </row>
    <row r="916" spans="1:6" x14ac:dyDescent="0.35">
      <c r="A916" s="1">
        <v>44203</v>
      </c>
      <c r="B916" t="s">
        <v>11</v>
      </c>
      <c r="C916" t="str">
        <f t="shared" si="14"/>
        <v>Aberdeen</v>
      </c>
      <c r="D916" t="s">
        <v>10</v>
      </c>
      <c r="E916" t="s">
        <v>7</v>
      </c>
      <c r="F916">
        <v>17825</v>
      </c>
    </row>
    <row r="917" spans="1:6" x14ac:dyDescent="0.35">
      <c r="A917" s="1">
        <v>44203</v>
      </c>
      <c r="B917" t="s">
        <v>18</v>
      </c>
      <c r="C917" t="str">
        <f t="shared" si="14"/>
        <v>Edinburgh</v>
      </c>
      <c r="D917" t="s">
        <v>6</v>
      </c>
      <c r="E917" t="s">
        <v>7</v>
      </c>
      <c r="F917">
        <v>17823</v>
      </c>
    </row>
    <row r="918" spans="1:6" x14ac:dyDescent="0.35">
      <c r="A918" s="1">
        <v>44257</v>
      </c>
      <c r="B918" t="s">
        <v>12</v>
      </c>
      <c r="C918" t="str">
        <f t="shared" si="14"/>
        <v>St Andrews</v>
      </c>
      <c r="D918" t="s">
        <v>8</v>
      </c>
      <c r="E918" t="s">
        <v>9</v>
      </c>
      <c r="F918">
        <v>17817</v>
      </c>
    </row>
    <row r="919" spans="1:6" x14ac:dyDescent="0.35">
      <c r="A919" s="1">
        <v>44267</v>
      </c>
      <c r="B919" t="s">
        <v>18</v>
      </c>
      <c r="C919" t="str">
        <f t="shared" si="14"/>
        <v>Edinburgh</v>
      </c>
      <c r="D919" t="s">
        <v>6</v>
      </c>
      <c r="E919" t="s">
        <v>7</v>
      </c>
      <c r="F919">
        <v>17809</v>
      </c>
    </row>
    <row r="920" spans="1:6" x14ac:dyDescent="0.35">
      <c r="A920" s="1">
        <v>44230</v>
      </c>
      <c r="B920" t="s">
        <v>15</v>
      </c>
      <c r="C920" t="str">
        <f t="shared" si="14"/>
        <v>Dumfries</v>
      </c>
      <c r="D920" t="s">
        <v>8</v>
      </c>
      <c r="E920" t="s">
        <v>9</v>
      </c>
      <c r="F920">
        <v>17784</v>
      </c>
    </row>
    <row r="921" spans="1:6" x14ac:dyDescent="0.35">
      <c r="A921" s="1">
        <v>44206</v>
      </c>
      <c r="B921" t="s">
        <v>18</v>
      </c>
      <c r="C921" t="str">
        <f t="shared" si="14"/>
        <v>Edinburgh</v>
      </c>
      <c r="D921" t="s">
        <v>6</v>
      </c>
      <c r="E921" t="s">
        <v>7</v>
      </c>
      <c r="F921">
        <v>17780</v>
      </c>
    </row>
    <row r="922" spans="1:6" x14ac:dyDescent="0.35">
      <c r="A922" s="1">
        <v>44240</v>
      </c>
      <c r="B922" t="s">
        <v>12</v>
      </c>
      <c r="C922" t="str">
        <f t="shared" si="14"/>
        <v>St Andrews</v>
      </c>
      <c r="D922" t="s">
        <v>8</v>
      </c>
      <c r="E922" t="s">
        <v>9</v>
      </c>
      <c r="F922">
        <v>17779</v>
      </c>
    </row>
    <row r="923" spans="1:6" x14ac:dyDescent="0.35">
      <c r="A923" s="1">
        <v>44203</v>
      </c>
      <c r="B923" t="s">
        <v>13</v>
      </c>
      <c r="C923" t="str">
        <f t="shared" si="14"/>
        <v>Dundee</v>
      </c>
      <c r="D923" t="s">
        <v>10</v>
      </c>
      <c r="E923" t="s">
        <v>7</v>
      </c>
      <c r="F923">
        <v>17761</v>
      </c>
    </row>
    <row r="924" spans="1:6" x14ac:dyDescent="0.35">
      <c r="A924" s="1">
        <v>44261</v>
      </c>
      <c r="B924" t="s">
        <v>18</v>
      </c>
      <c r="C924" t="str">
        <f t="shared" si="14"/>
        <v>Edinburgh</v>
      </c>
      <c r="D924" t="s">
        <v>6</v>
      </c>
      <c r="E924" t="s">
        <v>7</v>
      </c>
      <c r="F924">
        <v>17674</v>
      </c>
    </row>
    <row r="925" spans="1:6" x14ac:dyDescent="0.35">
      <c r="A925" s="1">
        <v>44205</v>
      </c>
      <c r="B925" t="s">
        <v>18</v>
      </c>
      <c r="C925" t="str">
        <f t="shared" si="14"/>
        <v>Edinburgh</v>
      </c>
      <c r="D925" t="s">
        <v>6</v>
      </c>
      <c r="E925" t="s">
        <v>7</v>
      </c>
      <c r="F925">
        <v>17634</v>
      </c>
    </row>
    <row r="926" spans="1:6" x14ac:dyDescent="0.35">
      <c r="A926" s="1">
        <v>44225</v>
      </c>
      <c r="B926" t="s">
        <v>15</v>
      </c>
      <c r="C926" t="str">
        <f t="shared" si="14"/>
        <v>Dumfries</v>
      </c>
      <c r="D926" t="s">
        <v>8</v>
      </c>
      <c r="E926" t="s">
        <v>9</v>
      </c>
      <c r="F926">
        <v>17631</v>
      </c>
    </row>
    <row r="927" spans="1:6" x14ac:dyDescent="0.35">
      <c r="A927" s="1">
        <v>44263</v>
      </c>
      <c r="B927" t="s">
        <v>15</v>
      </c>
      <c r="C927" t="str">
        <f t="shared" si="14"/>
        <v>Dumfries</v>
      </c>
      <c r="D927" t="s">
        <v>8</v>
      </c>
      <c r="E927" t="s">
        <v>9</v>
      </c>
      <c r="F927">
        <v>17623</v>
      </c>
    </row>
    <row r="928" spans="1:6" x14ac:dyDescent="0.35">
      <c r="A928" s="1">
        <v>44197</v>
      </c>
      <c r="B928" t="s">
        <v>11</v>
      </c>
      <c r="C928" t="str">
        <f t="shared" si="14"/>
        <v>Aberdeen</v>
      </c>
      <c r="D928" t="s">
        <v>10</v>
      </c>
      <c r="E928" t="s">
        <v>7</v>
      </c>
      <c r="F928">
        <v>17554</v>
      </c>
    </row>
    <row r="929" spans="1:6" x14ac:dyDescent="0.35">
      <c r="A929" s="1">
        <v>44239</v>
      </c>
      <c r="B929" t="s">
        <v>15</v>
      </c>
      <c r="C929" t="str">
        <f t="shared" si="14"/>
        <v>Dumfries</v>
      </c>
      <c r="D929" t="s">
        <v>8</v>
      </c>
      <c r="E929" t="s">
        <v>9</v>
      </c>
      <c r="F929">
        <v>17551</v>
      </c>
    </row>
    <row r="930" spans="1:6" x14ac:dyDescent="0.35">
      <c r="A930" s="1">
        <v>44248</v>
      </c>
      <c r="B930" t="s">
        <v>15</v>
      </c>
      <c r="C930" t="str">
        <f t="shared" si="14"/>
        <v>Dumfries</v>
      </c>
      <c r="D930" t="s">
        <v>8</v>
      </c>
      <c r="E930" t="s">
        <v>9</v>
      </c>
      <c r="F930">
        <v>17511</v>
      </c>
    </row>
    <row r="931" spans="1:6" x14ac:dyDescent="0.35">
      <c r="A931" s="1">
        <v>44197</v>
      </c>
      <c r="B931" t="s">
        <v>13</v>
      </c>
      <c r="C931" t="str">
        <f t="shared" si="14"/>
        <v>Dundee</v>
      </c>
      <c r="D931" t="s">
        <v>10</v>
      </c>
      <c r="E931" t="s">
        <v>7</v>
      </c>
      <c r="F931">
        <v>17492</v>
      </c>
    </row>
    <row r="932" spans="1:6" x14ac:dyDescent="0.35">
      <c r="A932" s="1">
        <v>44223</v>
      </c>
      <c r="B932" t="s">
        <v>12</v>
      </c>
      <c r="C932" t="str">
        <f t="shared" si="14"/>
        <v>St Andrews</v>
      </c>
      <c r="D932" t="s">
        <v>8</v>
      </c>
      <c r="E932" t="s">
        <v>9</v>
      </c>
      <c r="F932">
        <v>17486</v>
      </c>
    </row>
    <row r="933" spans="1:6" x14ac:dyDescent="0.35">
      <c r="A933" s="1">
        <v>44277</v>
      </c>
      <c r="B933" t="s">
        <v>15</v>
      </c>
      <c r="C933" t="str">
        <f t="shared" si="14"/>
        <v>Dumfries</v>
      </c>
      <c r="D933" t="s">
        <v>8</v>
      </c>
      <c r="E933" t="s">
        <v>7</v>
      </c>
      <c r="F933">
        <v>17478</v>
      </c>
    </row>
    <row r="934" spans="1:6" x14ac:dyDescent="0.35">
      <c r="A934" s="1">
        <v>44197</v>
      </c>
      <c r="B934" t="s">
        <v>12</v>
      </c>
      <c r="C934" t="str">
        <f t="shared" si="14"/>
        <v>St Andrews</v>
      </c>
      <c r="D934" t="s">
        <v>8</v>
      </c>
      <c r="E934" t="s">
        <v>9</v>
      </c>
      <c r="F934">
        <v>17476</v>
      </c>
    </row>
    <row r="935" spans="1:6" x14ac:dyDescent="0.35">
      <c r="A935" s="1">
        <v>44273</v>
      </c>
      <c r="B935" t="s">
        <v>18</v>
      </c>
      <c r="C935" t="str">
        <f t="shared" si="14"/>
        <v>Edinburgh</v>
      </c>
      <c r="D935" t="s">
        <v>6</v>
      </c>
      <c r="E935" t="s">
        <v>7</v>
      </c>
      <c r="F935">
        <v>17470</v>
      </c>
    </row>
    <row r="936" spans="1:6" x14ac:dyDescent="0.35">
      <c r="A936" s="1">
        <v>44261</v>
      </c>
      <c r="B936" t="s">
        <v>15</v>
      </c>
      <c r="C936" t="str">
        <f t="shared" si="14"/>
        <v>Dumfries</v>
      </c>
      <c r="D936" t="s">
        <v>8</v>
      </c>
      <c r="E936" t="s">
        <v>9</v>
      </c>
      <c r="F936">
        <v>17431</v>
      </c>
    </row>
    <row r="937" spans="1:6" x14ac:dyDescent="0.35">
      <c r="A937" s="1">
        <v>44224</v>
      </c>
      <c r="B937" t="s">
        <v>12</v>
      </c>
      <c r="C937" t="str">
        <f t="shared" si="14"/>
        <v>St Andrews</v>
      </c>
      <c r="D937" t="s">
        <v>8</v>
      </c>
      <c r="E937" t="s">
        <v>9</v>
      </c>
      <c r="F937">
        <v>17430</v>
      </c>
    </row>
    <row r="938" spans="1:6" x14ac:dyDescent="0.35">
      <c r="A938" s="1">
        <v>44230</v>
      </c>
      <c r="B938" t="s">
        <v>12</v>
      </c>
      <c r="C938" t="str">
        <f t="shared" si="14"/>
        <v>St Andrews</v>
      </c>
      <c r="D938" t="s">
        <v>8</v>
      </c>
      <c r="E938" t="s">
        <v>9</v>
      </c>
      <c r="F938">
        <v>17428</v>
      </c>
    </row>
    <row r="939" spans="1:6" x14ac:dyDescent="0.35">
      <c r="A939" s="1">
        <v>44228</v>
      </c>
      <c r="B939" t="s">
        <v>15</v>
      </c>
      <c r="C939" t="str">
        <f t="shared" si="14"/>
        <v>Dumfries</v>
      </c>
      <c r="D939" t="s">
        <v>8</v>
      </c>
      <c r="E939" t="s">
        <v>9</v>
      </c>
      <c r="F939">
        <v>17396</v>
      </c>
    </row>
    <row r="940" spans="1:6" x14ac:dyDescent="0.35">
      <c r="A940" s="1">
        <v>44210</v>
      </c>
      <c r="B940" t="s">
        <v>17</v>
      </c>
      <c r="C940" t="str">
        <f t="shared" si="14"/>
        <v>Stirling</v>
      </c>
      <c r="D940" t="s">
        <v>10</v>
      </c>
      <c r="E940" t="s">
        <v>7</v>
      </c>
      <c r="F940">
        <v>17386</v>
      </c>
    </row>
    <row r="941" spans="1:6" x14ac:dyDescent="0.35">
      <c r="A941" s="1">
        <v>44270</v>
      </c>
      <c r="B941" t="s">
        <v>15</v>
      </c>
      <c r="C941" t="str">
        <f t="shared" si="14"/>
        <v>Dumfries</v>
      </c>
      <c r="D941" t="s">
        <v>8</v>
      </c>
      <c r="E941" t="s">
        <v>7</v>
      </c>
      <c r="F941">
        <v>17351</v>
      </c>
    </row>
    <row r="942" spans="1:6" x14ac:dyDescent="0.35">
      <c r="A942" s="1">
        <v>44266</v>
      </c>
      <c r="B942" t="s">
        <v>18</v>
      </c>
      <c r="C942" t="str">
        <f t="shared" si="14"/>
        <v>Edinburgh</v>
      </c>
      <c r="D942" t="s">
        <v>6</v>
      </c>
      <c r="E942" t="s">
        <v>7</v>
      </c>
      <c r="F942">
        <v>17345</v>
      </c>
    </row>
    <row r="943" spans="1:6" x14ac:dyDescent="0.35">
      <c r="A943" s="1">
        <v>44283</v>
      </c>
      <c r="B943" t="s">
        <v>15</v>
      </c>
      <c r="C943" t="str">
        <f t="shared" si="14"/>
        <v>Dumfries</v>
      </c>
      <c r="D943" t="s">
        <v>8</v>
      </c>
      <c r="E943" t="s">
        <v>9</v>
      </c>
      <c r="F943">
        <v>17311</v>
      </c>
    </row>
    <row r="944" spans="1:6" x14ac:dyDescent="0.35">
      <c r="A944" s="1">
        <v>44208</v>
      </c>
      <c r="B944" t="s">
        <v>15</v>
      </c>
      <c r="C944" t="str">
        <f t="shared" si="14"/>
        <v>Dumfries</v>
      </c>
      <c r="D944" t="s">
        <v>8</v>
      </c>
      <c r="E944" t="s">
        <v>9</v>
      </c>
      <c r="F944">
        <v>17298</v>
      </c>
    </row>
    <row r="945" spans="1:6" x14ac:dyDescent="0.35">
      <c r="A945" s="1">
        <v>44225</v>
      </c>
      <c r="B945" t="s">
        <v>12</v>
      </c>
      <c r="C945" t="str">
        <f t="shared" si="14"/>
        <v>St Andrews</v>
      </c>
      <c r="D945" t="s">
        <v>8</v>
      </c>
      <c r="E945" t="s">
        <v>9</v>
      </c>
      <c r="F945">
        <v>17279</v>
      </c>
    </row>
    <row r="946" spans="1:6" x14ac:dyDescent="0.35">
      <c r="A946" s="1">
        <v>44263</v>
      </c>
      <c r="B946" t="s">
        <v>12</v>
      </c>
      <c r="C946" t="str">
        <f t="shared" si="14"/>
        <v>St Andrews</v>
      </c>
      <c r="D946" t="s">
        <v>8</v>
      </c>
      <c r="E946" t="s">
        <v>9</v>
      </c>
      <c r="F946">
        <v>17271</v>
      </c>
    </row>
    <row r="947" spans="1:6" x14ac:dyDescent="0.35">
      <c r="A947" s="1">
        <v>44210</v>
      </c>
      <c r="B947" t="s">
        <v>15</v>
      </c>
      <c r="C947" t="str">
        <f t="shared" si="14"/>
        <v>Dumfries</v>
      </c>
      <c r="D947" t="s">
        <v>8</v>
      </c>
      <c r="E947" t="s">
        <v>9</v>
      </c>
      <c r="F947">
        <v>17210</v>
      </c>
    </row>
    <row r="948" spans="1:6" x14ac:dyDescent="0.35">
      <c r="A948" s="1">
        <v>44239</v>
      </c>
      <c r="B948" t="s">
        <v>12</v>
      </c>
      <c r="C948" t="str">
        <f t="shared" si="14"/>
        <v>St Andrews</v>
      </c>
      <c r="D948" t="s">
        <v>8</v>
      </c>
      <c r="E948" t="s">
        <v>9</v>
      </c>
      <c r="F948">
        <v>17201</v>
      </c>
    </row>
    <row r="949" spans="1:6" x14ac:dyDescent="0.35">
      <c r="A949" s="1">
        <v>44203</v>
      </c>
      <c r="B949" t="s">
        <v>17</v>
      </c>
      <c r="C949" t="str">
        <f t="shared" si="14"/>
        <v>Stirling</v>
      </c>
      <c r="D949" t="s">
        <v>10</v>
      </c>
      <c r="E949" t="s">
        <v>7</v>
      </c>
      <c r="F949">
        <v>17188</v>
      </c>
    </row>
    <row r="950" spans="1:6" x14ac:dyDescent="0.35">
      <c r="A950" s="1">
        <v>44245</v>
      </c>
      <c r="B950" t="s">
        <v>15</v>
      </c>
      <c r="C950" t="str">
        <f t="shared" si="14"/>
        <v>Dumfries</v>
      </c>
      <c r="D950" t="s">
        <v>8</v>
      </c>
      <c r="E950" t="s">
        <v>9</v>
      </c>
      <c r="F950">
        <v>17176</v>
      </c>
    </row>
    <row r="951" spans="1:6" x14ac:dyDescent="0.35">
      <c r="A951" s="1">
        <v>44248</v>
      </c>
      <c r="B951" t="s">
        <v>12</v>
      </c>
      <c r="C951" t="str">
        <f t="shared" si="14"/>
        <v>St Andrews</v>
      </c>
      <c r="D951" t="s">
        <v>8</v>
      </c>
      <c r="E951" t="s">
        <v>9</v>
      </c>
      <c r="F951">
        <v>17161</v>
      </c>
    </row>
    <row r="952" spans="1:6" x14ac:dyDescent="0.35">
      <c r="A952" s="1">
        <v>44270</v>
      </c>
      <c r="B952" t="s">
        <v>18</v>
      </c>
      <c r="C952" t="str">
        <f t="shared" si="14"/>
        <v>Edinburgh</v>
      </c>
      <c r="D952" t="s">
        <v>6</v>
      </c>
      <c r="E952" t="s">
        <v>7</v>
      </c>
      <c r="F952">
        <v>17155</v>
      </c>
    </row>
    <row r="953" spans="1:6" x14ac:dyDescent="0.35">
      <c r="A953" s="1">
        <v>44238</v>
      </c>
      <c r="B953" t="s">
        <v>15</v>
      </c>
      <c r="C953" t="str">
        <f t="shared" si="14"/>
        <v>Dumfries</v>
      </c>
      <c r="D953" t="s">
        <v>8</v>
      </c>
      <c r="E953" t="s">
        <v>9</v>
      </c>
      <c r="F953">
        <v>17133</v>
      </c>
    </row>
    <row r="954" spans="1:6" x14ac:dyDescent="0.35">
      <c r="A954" s="1">
        <v>44277</v>
      </c>
      <c r="B954" t="s">
        <v>12</v>
      </c>
      <c r="C954" t="str">
        <f t="shared" si="14"/>
        <v>St Andrews</v>
      </c>
      <c r="D954" t="s">
        <v>8</v>
      </c>
      <c r="E954" t="s">
        <v>7</v>
      </c>
      <c r="F954">
        <v>17129</v>
      </c>
    </row>
    <row r="955" spans="1:6" x14ac:dyDescent="0.35">
      <c r="A955" s="1">
        <v>44261</v>
      </c>
      <c r="B955" t="s">
        <v>12</v>
      </c>
      <c r="C955" t="str">
        <f t="shared" si="14"/>
        <v>St Andrews</v>
      </c>
      <c r="D955" t="s">
        <v>8</v>
      </c>
      <c r="E955" t="s">
        <v>9</v>
      </c>
      <c r="F955">
        <v>17082</v>
      </c>
    </row>
    <row r="956" spans="1:6" x14ac:dyDescent="0.35">
      <c r="A956" s="1">
        <v>44259</v>
      </c>
      <c r="B956" t="s">
        <v>18</v>
      </c>
      <c r="C956" t="str">
        <f t="shared" si="14"/>
        <v>Edinburgh</v>
      </c>
      <c r="D956" t="s">
        <v>6</v>
      </c>
      <c r="E956" t="s">
        <v>7</v>
      </c>
      <c r="F956">
        <v>17071</v>
      </c>
    </row>
    <row r="957" spans="1:6" x14ac:dyDescent="0.35">
      <c r="A957" s="1">
        <v>44253</v>
      </c>
      <c r="B957" t="s">
        <v>15</v>
      </c>
      <c r="C957" t="str">
        <f t="shared" si="14"/>
        <v>Dumfries</v>
      </c>
      <c r="D957" t="s">
        <v>8</v>
      </c>
      <c r="E957" t="s">
        <v>9</v>
      </c>
      <c r="F957">
        <v>17055</v>
      </c>
    </row>
    <row r="958" spans="1:6" x14ac:dyDescent="0.35">
      <c r="A958" s="1">
        <v>44228</v>
      </c>
      <c r="B958" t="s">
        <v>12</v>
      </c>
      <c r="C958" t="str">
        <f t="shared" si="14"/>
        <v>St Andrews</v>
      </c>
      <c r="D958" t="s">
        <v>8</v>
      </c>
      <c r="E958" t="s">
        <v>9</v>
      </c>
      <c r="F958">
        <v>17048</v>
      </c>
    </row>
    <row r="959" spans="1:6" x14ac:dyDescent="0.35">
      <c r="A959" s="1">
        <v>44272</v>
      </c>
      <c r="B959" t="s">
        <v>18</v>
      </c>
      <c r="C959" t="str">
        <f t="shared" si="14"/>
        <v>Edinburgh</v>
      </c>
      <c r="D959" t="s">
        <v>6</v>
      </c>
      <c r="E959" t="s">
        <v>7</v>
      </c>
      <c r="F959">
        <v>17008</v>
      </c>
    </row>
    <row r="960" spans="1:6" x14ac:dyDescent="0.35">
      <c r="A960" s="1">
        <v>44270</v>
      </c>
      <c r="B960" t="s">
        <v>12</v>
      </c>
      <c r="C960" t="str">
        <f t="shared" si="14"/>
        <v>St Andrews</v>
      </c>
      <c r="D960" t="s">
        <v>8</v>
      </c>
      <c r="E960" t="s">
        <v>7</v>
      </c>
      <c r="F960">
        <v>17003</v>
      </c>
    </row>
    <row r="961" spans="1:6" x14ac:dyDescent="0.35">
      <c r="A961" s="1">
        <v>44263</v>
      </c>
      <c r="B961" t="s">
        <v>18</v>
      </c>
      <c r="C961" t="str">
        <f t="shared" si="14"/>
        <v>Edinburgh</v>
      </c>
      <c r="D961" t="s">
        <v>6</v>
      </c>
      <c r="E961" t="s">
        <v>7</v>
      </c>
      <c r="F961">
        <v>16971</v>
      </c>
    </row>
    <row r="962" spans="1:6" x14ac:dyDescent="0.35">
      <c r="A962" s="1">
        <v>44271</v>
      </c>
      <c r="B962" t="s">
        <v>18</v>
      </c>
      <c r="C962" t="str">
        <f t="shared" ref="C962:C1025" si="15">_xlfn.XLOOKUP(B962,$R$4:$R$12,$Q$4:$Q$12,,0)</f>
        <v>Edinburgh</v>
      </c>
      <c r="D962" t="s">
        <v>6</v>
      </c>
      <c r="E962" t="s">
        <v>7</v>
      </c>
      <c r="F962">
        <v>16968</v>
      </c>
    </row>
    <row r="963" spans="1:6" x14ac:dyDescent="0.35">
      <c r="A963" s="1">
        <v>44283</v>
      </c>
      <c r="B963" t="s">
        <v>12</v>
      </c>
      <c r="C963" t="str">
        <f t="shared" si="15"/>
        <v>St Andrews</v>
      </c>
      <c r="D963" t="s">
        <v>8</v>
      </c>
      <c r="E963" t="s">
        <v>9</v>
      </c>
      <c r="F963">
        <v>16965</v>
      </c>
    </row>
    <row r="964" spans="1:6" x14ac:dyDescent="0.35">
      <c r="A964" s="1">
        <v>44208</v>
      </c>
      <c r="B964" t="s">
        <v>12</v>
      </c>
      <c r="C964" t="str">
        <f t="shared" si="15"/>
        <v>St Andrews</v>
      </c>
      <c r="D964" t="s">
        <v>8</v>
      </c>
      <c r="E964" t="s">
        <v>7</v>
      </c>
      <c r="F964">
        <v>16953</v>
      </c>
    </row>
    <row r="965" spans="1:6" x14ac:dyDescent="0.35">
      <c r="A965" s="1">
        <v>44262</v>
      </c>
      <c r="B965" t="s">
        <v>15</v>
      </c>
      <c r="C965" t="str">
        <f t="shared" si="15"/>
        <v>Dumfries</v>
      </c>
      <c r="D965" t="s">
        <v>8</v>
      </c>
      <c r="E965" t="s">
        <v>9</v>
      </c>
      <c r="F965">
        <v>16933</v>
      </c>
    </row>
    <row r="966" spans="1:6" x14ac:dyDescent="0.35">
      <c r="A966" s="1">
        <v>44197</v>
      </c>
      <c r="B966" t="s">
        <v>17</v>
      </c>
      <c r="C966" t="str">
        <f t="shared" si="15"/>
        <v>Stirling</v>
      </c>
      <c r="D966" t="s">
        <v>10</v>
      </c>
      <c r="E966" t="s">
        <v>7</v>
      </c>
      <c r="F966">
        <v>16927</v>
      </c>
    </row>
    <row r="967" spans="1:6" x14ac:dyDescent="0.35">
      <c r="A967" s="1">
        <v>44258</v>
      </c>
      <c r="B967" t="s">
        <v>18</v>
      </c>
      <c r="C967" t="str">
        <f t="shared" si="15"/>
        <v>Edinburgh</v>
      </c>
      <c r="D967" t="s">
        <v>6</v>
      </c>
      <c r="E967" t="s">
        <v>7</v>
      </c>
      <c r="F967">
        <v>16904</v>
      </c>
    </row>
    <row r="968" spans="1:6" x14ac:dyDescent="0.35">
      <c r="A968" s="1">
        <v>44198</v>
      </c>
      <c r="B968" t="s">
        <v>15</v>
      </c>
      <c r="C968" t="str">
        <f t="shared" si="15"/>
        <v>Dumfries</v>
      </c>
      <c r="D968" t="s">
        <v>8</v>
      </c>
      <c r="E968" t="s">
        <v>9</v>
      </c>
      <c r="F968">
        <v>16899</v>
      </c>
    </row>
    <row r="969" spans="1:6" x14ac:dyDescent="0.35">
      <c r="A969" s="1">
        <v>44265</v>
      </c>
      <c r="B969" t="s">
        <v>18</v>
      </c>
      <c r="C969" t="str">
        <f t="shared" si="15"/>
        <v>Edinburgh</v>
      </c>
      <c r="D969" t="s">
        <v>6</v>
      </c>
      <c r="E969" t="s">
        <v>7</v>
      </c>
      <c r="F969">
        <v>16849</v>
      </c>
    </row>
    <row r="970" spans="1:6" x14ac:dyDescent="0.35">
      <c r="A970" s="1">
        <v>44245</v>
      </c>
      <c r="B970" t="s">
        <v>12</v>
      </c>
      <c r="C970" t="str">
        <f t="shared" si="15"/>
        <v>St Andrews</v>
      </c>
      <c r="D970" t="s">
        <v>8</v>
      </c>
      <c r="E970" t="s">
        <v>9</v>
      </c>
      <c r="F970">
        <v>16832</v>
      </c>
    </row>
    <row r="971" spans="1:6" x14ac:dyDescent="0.35">
      <c r="A971" s="1">
        <v>44233</v>
      </c>
      <c r="B971" t="s">
        <v>15</v>
      </c>
      <c r="C971" t="str">
        <f t="shared" si="15"/>
        <v>Dumfries</v>
      </c>
      <c r="D971" t="s">
        <v>8</v>
      </c>
      <c r="E971" t="s">
        <v>9</v>
      </c>
      <c r="F971">
        <v>16824</v>
      </c>
    </row>
    <row r="972" spans="1:6" x14ac:dyDescent="0.35">
      <c r="A972" s="1">
        <v>44269</v>
      </c>
      <c r="B972" t="s">
        <v>18</v>
      </c>
      <c r="C972" t="str">
        <f t="shared" si="15"/>
        <v>Edinburgh</v>
      </c>
      <c r="D972" t="s">
        <v>6</v>
      </c>
      <c r="E972" t="s">
        <v>7</v>
      </c>
      <c r="F972">
        <v>16792</v>
      </c>
    </row>
    <row r="973" spans="1:6" x14ac:dyDescent="0.35">
      <c r="A973" s="1">
        <v>44238</v>
      </c>
      <c r="B973" t="s">
        <v>12</v>
      </c>
      <c r="C973" t="str">
        <f t="shared" si="15"/>
        <v>St Andrews</v>
      </c>
      <c r="D973" t="s">
        <v>8</v>
      </c>
      <c r="E973" t="s">
        <v>9</v>
      </c>
      <c r="F973">
        <v>16790</v>
      </c>
    </row>
    <row r="974" spans="1:6" x14ac:dyDescent="0.35">
      <c r="A974" s="1">
        <v>44210</v>
      </c>
      <c r="B974" t="s">
        <v>5</v>
      </c>
      <c r="C974" t="str">
        <f t="shared" si="15"/>
        <v>Perth</v>
      </c>
      <c r="D974" t="s">
        <v>10</v>
      </c>
      <c r="E974" t="s">
        <v>7</v>
      </c>
      <c r="F974">
        <v>16751</v>
      </c>
    </row>
    <row r="975" spans="1:6" x14ac:dyDescent="0.35">
      <c r="A975" s="1">
        <v>44268</v>
      </c>
      <c r="B975" t="s">
        <v>18</v>
      </c>
      <c r="C975" t="str">
        <f t="shared" si="15"/>
        <v>Edinburgh</v>
      </c>
      <c r="D975" t="s">
        <v>6</v>
      </c>
      <c r="E975" t="s">
        <v>7</v>
      </c>
      <c r="F975">
        <v>16749</v>
      </c>
    </row>
    <row r="976" spans="1:6" x14ac:dyDescent="0.35">
      <c r="A976" s="1">
        <v>44253</v>
      </c>
      <c r="B976" t="s">
        <v>12</v>
      </c>
      <c r="C976" t="str">
        <f t="shared" si="15"/>
        <v>St Andrews</v>
      </c>
      <c r="D976" t="s">
        <v>8</v>
      </c>
      <c r="E976" t="s">
        <v>9</v>
      </c>
      <c r="F976">
        <v>16714</v>
      </c>
    </row>
    <row r="977" spans="1:6" x14ac:dyDescent="0.35">
      <c r="A977" s="1">
        <v>44264</v>
      </c>
      <c r="B977" t="s">
        <v>18</v>
      </c>
      <c r="C977" t="str">
        <f t="shared" si="15"/>
        <v>Edinburgh</v>
      </c>
      <c r="D977" t="s">
        <v>6</v>
      </c>
      <c r="E977" t="s">
        <v>7</v>
      </c>
      <c r="F977">
        <v>16693</v>
      </c>
    </row>
    <row r="978" spans="1:6" x14ac:dyDescent="0.35">
      <c r="A978" s="1">
        <v>44213</v>
      </c>
      <c r="B978" t="s">
        <v>15</v>
      </c>
      <c r="C978" t="str">
        <f t="shared" si="15"/>
        <v>Dumfries</v>
      </c>
      <c r="D978" t="s">
        <v>8</v>
      </c>
      <c r="E978" t="s">
        <v>9</v>
      </c>
      <c r="F978">
        <v>16652</v>
      </c>
    </row>
    <row r="979" spans="1:6" x14ac:dyDescent="0.35">
      <c r="A979" s="1">
        <v>44262</v>
      </c>
      <c r="B979" t="s">
        <v>12</v>
      </c>
      <c r="C979" t="str">
        <f t="shared" si="15"/>
        <v>St Andrews</v>
      </c>
      <c r="D979" t="s">
        <v>8</v>
      </c>
      <c r="E979" t="s">
        <v>9</v>
      </c>
      <c r="F979">
        <v>16595</v>
      </c>
    </row>
    <row r="980" spans="1:6" x14ac:dyDescent="0.35">
      <c r="A980" s="1">
        <v>44203</v>
      </c>
      <c r="B980" t="s">
        <v>5</v>
      </c>
      <c r="C980" t="str">
        <f t="shared" si="15"/>
        <v>Perth</v>
      </c>
      <c r="D980" t="s">
        <v>10</v>
      </c>
      <c r="E980" t="s">
        <v>7</v>
      </c>
      <c r="F980">
        <v>16562</v>
      </c>
    </row>
    <row r="981" spans="1:6" x14ac:dyDescent="0.35">
      <c r="A981" s="1">
        <v>44198</v>
      </c>
      <c r="B981" t="s">
        <v>12</v>
      </c>
      <c r="C981" t="str">
        <f t="shared" si="15"/>
        <v>St Andrews</v>
      </c>
      <c r="D981" t="s">
        <v>8</v>
      </c>
      <c r="E981" t="s">
        <v>9</v>
      </c>
      <c r="F981">
        <v>16561</v>
      </c>
    </row>
    <row r="982" spans="1:6" x14ac:dyDescent="0.35">
      <c r="A982" s="1">
        <v>44206</v>
      </c>
      <c r="B982" t="s">
        <v>15</v>
      </c>
      <c r="C982" t="str">
        <f t="shared" si="15"/>
        <v>Dumfries</v>
      </c>
      <c r="D982" t="s">
        <v>8</v>
      </c>
      <c r="E982" t="s">
        <v>9</v>
      </c>
      <c r="F982">
        <v>16557</v>
      </c>
    </row>
    <row r="983" spans="1:6" x14ac:dyDescent="0.35">
      <c r="A983" s="1">
        <v>44256</v>
      </c>
      <c r="B983" t="s">
        <v>15</v>
      </c>
      <c r="C983" t="str">
        <f t="shared" si="15"/>
        <v>Dumfries</v>
      </c>
      <c r="D983" t="s">
        <v>8</v>
      </c>
      <c r="E983" t="s">
        <v>9</v>
      </c>
      <c r="F983">
        <v>16557</v>
      </c>
    </row>
    <row r="984" spans="1:6" x14ac:dyDescent="0.35">
      <c r="A984" s="1">
        <v>44232</v>
      </c>
      <c r="B984" t="s">
        <v>15</v>
      </c>
      <c r="C984" t="str">
        <f t="shared" si="15"/>
        <v>Dumfries</v>
      </c>
      <c r="D984" t="s">
        <v>8</v>
      </c>
      <c r="E984" t="s">
        <v>9</v>
      </c>
      <c r="F984">
        <v>16551</v>
      </c>
    </row>
    <row r="985" spans="1:6" x14ac:dyDescent="0.35">
      <c r="A985" s="1">
        <v>44233</v>
      </c>
      <c r="B985" t="s">
        <v>12</v>
      </c>
      <c r="C985" t="str">
        <f t="shared" si="15"/>
        <v>St Andrews</v>
      </c>
      <c r="D985" t="s">
        <v>8</v>
      </c>
      <c r="E985" t="s">
        <v>9</v>
      </c>
      <c r="F985">
        <v>16487</v>
      </c>
    </row>
    <row r="986" spans="1:6" x14ac:dyDescent="0.35">
      <c r="A986" s="1">
        <v>44197</v>
      </c>
      <c r="B986" t="s">
        <v>5</v>
      </c>
      <c r="C986" t="str">
        <f t="shared" si="15"/>
        <v>Perth</v>
      </c>
      <c r="D986" t="s">
        <v>10</v>
      </c>
      <c r="E986" t="s">
        <v>7</v>
      </c>
      <c r="F986">
        <v>16309</v>
      </c>
    </row>
    <row r="987" spans="1:6" x14ac:dyDescent="0.35">
      <c r="A987" s="1">
        <v>44256</v>
      </c>
      <c r="B987" t="s">
        <v>12</v>
      </c>
      <c r="C987" t="str">
        <f t="shared" si="15"/>
        <v>St Andrews</v>
      </c>
      <c r="D987" t="s">
        <v>8</v>
      </c>
      <c r="E987" t="s">
        <v>9</v>
      </c>
      <c r="F987">
        <v>16226</v>
      </c>
    </row>
    <row r="988" spans="1:6" x14ac:dyDescent="0.35">
      <c r="A988" s="1">
        <v>44232</v>
      </c>
      <c r="B988" t="s">
        <v>12</v>
      </c>
      <c r="C988" t="str">
        <f t="shared" si="15"/>
        <v>St Andrews</v>
      </c>
      <c r="D988" t="s">
        <v>8</v>
      </c>
      <c r="E988" t="s">
        <v>9</v>
      </c>
      <c r="F988">
        <v>16221</v>
      </c>
    </row>
    <row r="989" spans="1:6" x14ac:dyDescent="0.35">
      <c r="A989" s="1">
        <v>44218</v>
      </c>
      <c r="B989" t="s">
        <v>12</v>
      </c>
      <c r="C989" t="str">
        <f t="shared" si="15"/>
        <v>St Andrews</v>
      </c>
      <c r="D989" t="s">
        <v>8</v>
      </c>
      <c r="E989" t="s">
        <v>9</v>
      </c>
      <c r="F989">
        <v>16060</v>
      </c>
    </row>
    <row r="990" spans="1:6" x14ac:dyDescent="0.35">
      <c r="A990" s="1">
        <v>44249</v>
      </c>
      <c r="B990" t="s">
        <v>18</v>
      </c>
      <c r="C990" t="str">
        <f t="shared" si="15"/>
        <v>Edinburgh</v>
      </c>
      <c r="D990" t="s">
        <v>6</v>
      </c>
      <c r="E990" t="s">
        <v>9</v>
      </c>
      <c r="F990">
        <v>15677</v>
      </c>
    </row>
    <row r="991" spans="1:6" x14ac:dyDescent="0.35">
      <c r="A991" s="1">
        <v>44208</v>
      </c>
      <c r="B991" t="s">
        <v>11</v>
      </c>
      <c r="C991" t="str">
        <f t="shared" si="15"/>
        <v>Aberdeen</v>
      </c>
      <c r="D991" t="s">
        <v>10</v>
      </c>
      <c r="E991" t="s">
        <v>7</v>
      </c>
      <c r="F991">
        <v>15671</v>
      </c>
    </row>
    <row r="992" spans="1:6" x14ac:dyDescent="0.35">
      <c r="A992" s="1">
        <v>44216</v>
      </c>
      <c r="B992" t="s">
        <v>18</v>
      </c>
      <c r="C992" t="str">
        <f t="shared" si="15"/>
        <v>Edinburgh</v>
      </c>
      <c r="D992" t="s">
        <v>6</v>
      </c>
      <c r="E992" t="s">
        <v>9</v>
      </c>
      <c r="F992">
        <v>15669</v>
      </c>
    </row>
    <row r="993" spans="1:6" x14ac:dyDescent="0.35">
      <c r="A993" s="1">
        <v>44251</v>
      </c>
      <c r="B993" t="s">
        <v>18</v>
      </c>
      <c r="C993" t="str">
        <f t="shared" si="15"/>
        <v>Edinburgh</v>
      </c>
      <c r="D993" t="s">
        <v>6</v>
      </c>
      <c r="E993" t="s">
        <v>9</v>
      </c>
      <c r="F993">
        <v>15635</v>
      </c>
    </row>
    <row r="994" spans="1:6" x14ac:dyDescent="0.35">
      <c r="A994" s="1">
        <v>44256</v>
      </c>
      <c r="B994" t="s">
        <v>18</v>
      </c>
      <c r="C994" t="str">
        <f t="shared" si="15"/>
        <v>Edinburgh</v>
      </c>
      <c r="D994" t="s">
        <v>6</v>
      </c>
      <c r="E994" t="s">
        <v>9</v>
      </c>
      <c r="F994">
        <v>15635</v>
      </c>
    </row>
    <row r="995" spans="1:6" x14ac:dyDescent="0.35">
      <c r="A995" s="1">
        <v>44204</v>
      </c>
      <c r="B995" t="s">
        <v>11</v>
      </c>
      <c r="C995" t="str">
        <f t="shared" si="15"/>
        <v>Aberdeen</v>
      </c>
      <c r="D995" t="s">
        <v>10</v>
      </c>
      <c r="E995" t="s">
        <v>7</v>
      </c>
      <c r="F995">
        <v>15617</v>
      </c>
    </row>
    <row r="996" spans="1:6" x14ac:dyDescent="0.35">
      <c r="A996" s="1">
        <v>44208</v>
      </c>
      <c r="B996" t="s">
        <v>13</v>
      </c>
      <c r="C996" t="str">
        <f t="shared" si="15"/>
        <v>Dundee</v>
      </c>
      <c r="D996" t="s">
        <v>10</v>
      </c>
      <c r="E996" t="s">
        <v>7</v>
      </c>
      <c r="F996">
        <v>15614</v>
      </c>
    </row>
    <row r="997" spans="1:6" x14ac:dyDescent="0.35">
      <c r="A997" s="1">
        <v>44246</v>
      </c>
      <c r="B997" t="s">
        <v>18</v>
      </c>
      <c r="C997" t="str">
        <f t="shared" si="15"/>
        <v>Edinburgh</v>
      </c>
      <c r="D997" t="s">
        <v>6</v>
      </c>
      <c r="E997" t="s">
        <v>9</v>
      </c>
      <c r="F997">
        <v>15612</v>
      </c>
    </row>
    <row r="998" spans="1:6" x14ac:dyDescent="0.35">
      <c r="A998" s="1">
        <v>44222</v>
      </c>
      <c r="B998" t="s">
        <v>18</v>
      </c>
      <c r="C998" t="str">
        <f t="shared" si="15"/>
        <v>Edinburgh</v>
      </c>
      <c r="D998" t="s">
        <v>6</v>
      </c>
      <c r="E998" t="s">
        <v>9</v>
      </c>
      <c r="F998">
        <v>15604</v>
      </c>
    </row>
    <row r="999" spans="1:6" x14ac:dyDescent="0.35">
      <c r="A999" s="1">
        <v>44204</v>
      </c>
      <c r="B999" t="s">
        <v>13</v>
      </c>
      <c r="C999" t="str">
        <f t="shared" si="15"/>
        <v>Dundee</v>
      </c>
      <c r="D999" t="s">
        <v>10</v>
      </c>
      <c r="E999" t="s">
        <v>7</v>
      </c>
      <c r="F999">
        <v>15560</v>
      </c>
    </row>
    <row r="1000" spans="1:6" x14ac:dyDescent="0.35">
      <c r="A1000" s="1">
        <v>44235</v>
      </c>
      <c r="B1000" t="s">
        <v>18</v>
      </c>
      <c r="C1000" t="str">
        <f t="shared" si="15"/>
        <v>Edinburgh</v>
      </c>
      <c r="D1000" t="s">
        <v>6</v>
      </c>
      <c r="E1000" t="s">
        <v>9</v>
      </c>
      <c r="F1000">
        <v>15506</v>
      </c>
    </row>
    <row r="1001" spans="1:6" x14ac:dyDescent="0.35">
      <c r="A1001" s="1">
        <v>44217</v>
      </c>
      <c r="B1001" t="s">
        <v>18</v>
      </c>
      <c r="C1001" t="str">
        <f t="shared" si="15"/>
        <v>Edinburgh</v>
      </c>
      <c r="D1001" t="s">
        <v>6</v>
      </c>
      <c r="E1001" t="s">
        <v>9</v>
      </c>
      <c r="F1001">
        <v>15457</v>
      </c>
    </row>
    <row r="1002" spans="1:6" x14ac:dyDescent="0.35">
      <c r="A1002" s="1">
        <v>44211</v>
      </c>
      <c r="B1002" t="s">
        <v>11</v>
      </c>
      <c r="C1002" t="str">
        <f t="shared" si="15"/>
        <v>Aberdeen</v>
      </c>
      <c r="D1002" t="s">
        <v>10</v>
      </c>
      <c r="E1002" t="s">
        <v>7</v>
      </c>
      <c r="F1002">
        <v>15449</v>
      </c>
    </row>
    <row r="1003" spans="1:6" x14ac:dyDescent="0.35">
      <c r="A1003" s="1">
        <v>44211</v>
      </c>
      <c r="B1003" t="s">
        <v>13</v>
      </c>
      <c r="C1003" t="str">
        <f t="shared" si="15"/>
        <v>Dundee</v>
      </c>
      <c r="D1003" t="s">
        <v>10</v>
      </c>
      <c r="E1003" t="s">
        <v>7</v>
      </c>
      <c r="F1003">
        <v>15394</v>
      </c>
    </row>
    <row r="1004" spans="1:6" x14ac:dyDescent="0.35">
      <c r="A1004" s="1">
        <v>44238</v>
      </c>
      <c r="B1004" t="s">
        <v>18</v>
      </c>
      <c r="C1004" t="str">
        <f t="shared" si="15"/>
        <v>Edinburgh</v>
      </c>
      <c r="D1004" t="s">
        <v>6</v>
      </c>
      <c r="E1004" t="s">
        <v>9</v>
      </c>
      <c r="F1004">
        <v>15387</v>
      </c>
    </row>
    <row r="1005" spans="1:6" x14ac:dyDescent="0.35">
      <c r="A1005" s="1">
        <v>44219</v>
      </c>
      <c r="B1005" t="s">
        <v>18</v>
      </c>
      <c r="C1005" t="str">
        <f t="shared" si="15"/>
        <v>Edinburgh</v>
      </c>
      <c r="D1005" t="s">
        <v>6</v>
      </c>
      <c r="E1005" t="s">
        <v>9</v>
      </c>
      <c r="F1005">
        <v>15366</v>
      </c>
    </row>
    <row r="1006" spans="1:6" x14ac:dyDescent="0.35">
      <c r="A1006" s="1">
        <v>44201</v>
      </c>
      <c r="B1006" t="s">
        <v>11</v>
      </c>
      <c r="C1006" t="str">
        <f t="shared" si="15"/>
        <v>Aberdeen</v>
      </c>
      <c r="D1006" t="s">
        <v>10</v>
      </c>
      <c r="E1006" t="s">
        <v>7</v>
      </c>
      <c r="F1006">
        <v>15361</v>
      </c>
    </row>
    <row r="1007" spans="1:6" x14ac:dyDescent="0.35">
      <c r="A1007" s="1">
        <v>44239</v>
      </c>
      <c r="B1007" t="s">
        <v>18</v>
      </c>
      <c r="C1007" t="str">
        <f t="shared" si="15"/>
        <v>Edinburgh</v>
      </c>
      <c r="D1007" t="s">
        <v>6</v>
      </c>
      <c r="E1007" t="s">
        <v>9</v>
      </c>
      <c r="F1007">
        <v>15307</v>
      </c>
    </row>
    <row r="1008" spans="1:6" x14ac:dyDescent="0.35">
      <c r="A1008" s="1">
        <v>44201</v>
      </c>
      <c r="B1008" t="s">
        <v>13</v>
      </c>
      <c r="C1008" t="str">
        <f t="shared" si="15"/>
        <v>Dundee</v>
      </c>
      <c r="D1008" t="s">
        <v>10</v>
      </c>
      <c r="E1008" t="s">
        <v>7</v>
      </c>
      <c r="F1008">
        <v>15306</v>
      </c>
    </row>
    <row r="1009" spans="1:6" x14ac:dyDescent="0.35">
      <c r="A1009" s="1">
        <v>44232</v>
      </c>
      <c r="B1009" t="s">
        <v>18</v>
      </c>
      <c r="C1009" t="str">
        <f t="shared" si="15"/>
        <v>Edinburgh</v>
      </c>
      <c r="D1009" t="s">
        <v>6</v>
      </c>
      <c r="E1009" t="s">
        <v>9</v>
      </c>
      <c r="F1009">
        <v>15283</v>
      </c>
    </row>
    <row r="1010" spans="1:6" x14ac:dyDescent="0.35">
      <c r="A1010" s="1">
        <v>44245</v>
      </c>
      <c r="B1010" t="s">
        <v>18</v>
      </c>
      <c r="C1010" t="str">
        <f t="shared" si="15"/>
        <v>Edinburgh</v>
      </c>
      <c r="D1010" t="s">
        <v>6</v>
      </c>
      <c r="E1010" t="s">
        <v>9</v>
      </c>
      <c r="F1010">
        <v>15264</v>
      </c>
    </row>
    <row r="1011" spans="1:6" x14ac:dyDescent="0.35">
      <c r="A1011" s="1">
        <v>44240</v>
      </c>
      <c r="B1011" t="s">
        <v>18</v>
      </c>
      <c r="C1011" t="str">
        <f t="shared" si="15"/>
        <v>Edinburgh</v>
      </c>
      <c r="D1011" t="s">
        <v>6</v>
      </c>
      <c r="E1011" t="s">
        <v>9</v>
      </c>
      <c r="F1011">
        <v>15262</v>
      </c>
    </row>
    <row r="1012" spans="1:6" x14ac:dyDescent="0.35">
      <c r="A1012" s="1">
        <v>44224</v>
      </c>
      <c r="B1012" t="s">
        <v>18</v>
      </c>
      <c r="C1012" t="str">
        <f t="shared" si="15"/>
        <v>Edinburgh</v>
      </c>
      <c r="D1012" t="s">
        <v>6</v>
      </c>
      <c r="E1012" t="s">
        <v>9</v>
      </c>
      <c r="F1012">
        <v>15219</v>
      </c>
    </row>
    <row r="1013" spans="1:6" x14ac:dyDescent="0.35">
      <c r="A1013" s="1">
        <v>44250</v>
      </c>
      <c r="B1013" t="s">
        <v>18</v>
      </c>
      <c r="C1013" t="str">
        <f t="shared" si="15"/>
        <v>Edinburgh</v>
      </c>
      <c r="D1013" t="s">
        <v>6</v>
      </c>
      <c r="E1013" t="s">
        <v>9</v>
      </c>
      <c r="F1013">
        <v>15214</v>
      </c>
    </row>
    <row r="1014" spans="1:6" x14ac:dyDescent="0.35">
      <c r="A1014" s="1">
        <v>44208</v>
      </c>
      <c r="B1014" t="s">
        <v>17</v>
      </c>
      <c r="C1014" t="str">
        <f t="shared" si="15"/>
        <v>Stirling</v>
      </c>
      <c r="D1014" t="s">
        <v>10</v>
      </c>
      <c r="E1014" t="s">
        <v>7</v>
      </c>
      <c r="F1014">
        <v>15111</v>
      </c>
    </row>
    <row r="1015" spans="1:6" x14ac:dyDescent="0.35">
      <c r="A1015" s="1">
        <v>44225</v>
      </c>
      <c r="B1015" t="s">
        <v>18</v>
      </c>
      <c r="C1015" t="str">
        <f t="shared" si="15"/>
        <v>Edinburgh</v>
      </c>
      <c r="D1015" t="s">
        <v>6</v>
      </c>
      <c r="E1015" t="s">
        <v>9</v>
      </c>
      <c r="F1015">
        <v>15108</v>
      </c>
    </row>
    <row r="1016" spans="1:6" x14ac:dyDescent="0.35">
      <c r="A1016" s="1">
        <v>44229</v>
      </c>
      <c r="B1016" t="s">
        <v>18</v>
      </c>
      <c r="C1016" t="str">
        <f t="shared" si="15"/>
        <v>Edinburgh</v>
      </c>
      <c r="D1016" t="s">
        <v>6</v>
      </c>
      <c r="E1016" t="s">
        <v>9</v>
      </c>
      <c r="F1016">
        <v>15069</v>
      </c>
    </row>
    <row r="1017" spans="1:6" x14ac:dyDescent="0.35">
      <c r="A1017" s="1">
        <v>44204</v>
      </c>
      <c r="B1017" t="s">
        <v>17</v>
      </c>
      <c r="C1017" t="str">
        <f t="shared" si="15"/>
        <v>Stirling</v>
      </c>
      <c r="D1017" t="s">
        <v>10</v>
      </c>
      <c r="E1017" t="s">
        <v>7</v>
      </c>
      <c r="F1017">
        <v>15059</v>
      </c>
    </row>
    <row r="1018" spans="1:6" x14ac:dyDescent="0.35">
      <c r="A1018" s="1">
        <v>44213</v>
      </c>
      <c r="B1018" t="s">
        <v>18</v>
      </c>
      <c r="C1018" t="str">
        <f t="shared" si="15"/>
        <v>Edinburgh</v>
      </c>
      <c r="D1018" t="s">
        <v>6</v>
      </c>
      <c r="E1018" t="s">
        <v>9</v>
      </c>
      <c r="F1018">
        <v>15045</v>
      </c>
    </row>
    <row r="1019" spans="1:6" x14ac:dyDescent="0.35">
      <c r="A1019" s="1">
        <v>44241</v>
      </c>
      <c r="B1019" t="s">
        <v>18</v>
      </c>
      <c r="C1019" t="str">
        <f t="shared" si="15"/>
        <v>Edinburgh</v>
      </c>
      <c r="D1019" t="s">
        <v>6</v>
      </c>
      <c r="E1019" t="s">
        <v>9</v>
      </c>
      <c r="F1019">
        <v>14951</v>
      </c>
    </row>
    <row r="1020" spans="1:6" x14ac:dyDescent="0.35">
      <c r="A1020" s="1">
        <v>44254</v>
      </c>
      <c r="B1020" t="s">
        <v>18</v>
      </c>
      <c r="C1020" t="str">
        <f t="shared" si="15"/>
        <v>Edinburgh</v>
      </c>
      <c r="D1020" t="s">
        <v>6</v>
      </c>
      <c r="E1020" t="s">
        <v>9</v>
      </c>
      <c r="F1020">
        <v>14931</v>
      </c>
    </row>
    <row r="1021" spans="1:6" x14ac:dyDescent="0.35">
      <c r="A1021" s="1">
        <v>44211</v>
      </c>
      <c r="B1021" t="s">
        <v>17</v>
      </c>
      <c r="C1021" t="str">
        <f t="shared" si="15"/>
        <v>Stirling</v>
      </c>
      <c r="D1021" t="s">
        <v>10</v>
      </c>
      <c r="E1021" t="s">
        <v>7</v>
      </c>
      <c r="F1021">
        <v>14897</v>
      </c>
    </row>
    <row r="1022" spans="1:6" x14ac:dyDescent="0.35">
      <c r="A1022" s="1">
        <v>44201</v>
      </c>
      <c r="B1022" t="s">
        <v>17</v>
      </c>
      <c r="C1022" t="str">
        <f t="shared" si="15"/>
        <v>Stirling</v>
      </c>
      <c r="D1022" t="s">
        <v>10</v>
      </c>
      <c r="E1022" t="s">
        <v>7</v>
      </c>
      <c r="F1022">
        <v>14812</v>
      </c>
    </row>
    <row r="1023" spans="1:6" x14ac:dyDescent="0.35">
      <c r="A1023" s="1">
        <v>44248</v>
      </c>
      <c r="B1023" t="s">
        <v>18</v>
      </c>
      <c r="C1023" t="str">
        <f t="shared" si="15"/>
        <v>Edinburgh</v>
      </c>
      <c r="D1023" t="s">
        <v>6</v>
      </c>
      <c r="E1023" t="s">
        <v>9</v>
      </c>
      <c r="F1023">
        <v>14809</v>
      </c>
    </row>
    <row r="1024" spans="1:6" x14ac:dyDescent="0.35">
      <c r="A1024" s="1">
        <v>44210</v>
      </c>
      <c r="B1024" t="s">
        <v>13</v>
      </c>
      <c r="C1024" t="str">
        <f t="shared" si="15"/>
        <v>Dundee</v>
      </c>
      <c r="D1024" t="s">
        <v>6</v>
      </c>
      <c r="E1024" t="s">
        <v>7</v>
      </c>
      <c r="F1024">
        <v>14800</v>
      </c>
    </row>
    <row r="1025" spans="1:6" x14ac:dyDescent="0.35">
      <c r="A1025" s="1">
        <v>44199</v>
      </c>
      <c r="B1025" t="s">
        <v>13</v>
      </c>
      <c r="C1025" t="str">
        <f t="shared" si="15"/>
        <v>Dundee</v>
      </c>
      <c r="D1025" t="s">
        <v>6</v>
      </c>
      <c r="E1025" t="s">
        <v>7</v>
      </c>
      <c r="F1025">
        <v>14728</v>
      </c>
    </row>
    <row r="1026" spans="1:6" x14ac:dyDescent="0.35">
      <c r="A1026" s="1">
        <v>44208</v>
      </c>
      <c r="B1026" t="s">
        <v>13</v>
      </c>
      <c r="C1026" t="str">
        <f t="shared" ref="C1026:C1089" si="16">_xlfn.XLOOKUP(B1026,$R$4:$R$12,$Q$4:$Q$12,,0)</f>
        <v>Dundee</v>
      </c>
      <c r="D1026" t="s">
        <v>6</v>
      </c>
      <c r="E1026" t="s">
        <v>7</v>
      </c>
      <c r="F1026">
        <v>14720</v>
      </c>
    </row>
    <row r="1027" spans="1:6" x14ac:dyDescent="0.35">
      <c r="A1027" s="1">
        <v>44197</v>
      </c>
      <c r="B1027" t="s">
        <v>13</v>
      </c>
      <c r="C1027" t="str">
        <f t="shared" si="16"/>
        <v>Dundee</v>
      </c>
      <c r="D1027" t="s">
        <v>6</v>
      </c>
      <c r="E1027" t="s">
        <v>7</v>
      </c>
      <c r="F1027">
        <v>14704</v>
      </c>
    </row>
    <row r="1028" spans="1:6" x14ac:dyDescent="0.35">
      <c r="A1028" s="1">
        <v>44206</v>
      </c>
      <c r="B1028" t="s">
        <v>11</v>
      </c>
      <c r="C1028" t="str">
        <f t="shared" si="16"/>
        <v>Aberdeen</v>
      </c>
      <c r="D1028" t="s">
        <v>10</v>
      </c>
      <c r="E1028" t="s">
        <v>7</v>
      </c>
      <c r="F1028">
        <v>14697</v>
      </c>
    </row>
    <row r="1029" spans="1:6" x14ac:dyDescent="0.35">
      <c r="A1029" s="1">
        <v>44244</v>
      </c>
      <c r="B1029" t="s">
        <v>18</v>
      </c>
      <c r="C1029" t="str">
        <f t="shared" si="16"/>
        <v>Edinburgh</v>
      </c>
      <c r="D1029" t="s">
        <v>6</v>
      </c>
      <c r="E1029" t="s">
        <v>9</v>
      </c>
      <c r="F1029">
        <v>14685</v>
      </c>
    </row>
    <row r="1030" spans="1:6" x14ac:dyDescent="0.35">
      <c r="A1030" s="1">
        <v>44285</v>
      </c>
      <c r="B1030" t="s">
        <v>11</v>
      </c>
      <c r="C1030" t="str">
        <f t="shared" si="16"/>
        <v>Aberdeen</v>
      </c>
      <c r="D1030" t="s">
        <v>6</v>
      </c>
      <c r="E1030" t="s">
        <v>7</v>
      </c>
      <c r="F1030">
        <v>14685</v>
      </c>
    </row>
    <row r="1031" spans="1:6" x14ac:dyDescent="0.35">
      <c r="A1031" s="1">
        <v>44278</v>
      </c>
      <c r="B1031" t="s">
        <v>11</v>
      </c>
      <c r="C1031" t="str">
        <f t="shared" si="16"/>
        <v>Aberdeen</v>
      </c>
      <c r="D1031" t="s">
        <v>6</v>
      </c>
      <c r="E1031" t="s">
        <v>7</v>
      </c>
      <c r="F1031">
        <v>14676</v>
      </c>
    </row>
    <row r="1032" spans="1:6" x14ac:dyDescent="0.35">
      <c r="A1032" s="1">
        <v>44247</v>
      </c>
      <c r="B1032" t="s">
        <v>18</v>
      </c>
      <c r="C1032" t="str">
        <f t="shared" si="16"/>
        <v>Edinburgh</v>
      </c>
      <c r="D1032" t="s">
        <v>6</v>
      </c>
      <c r="E1032" t="s">
        <v>9</v>
      </c>
      <c r="F1032">
        <v>14660</v>
      </c>
    </row>
    <row r="1033" spans="1:6" x14ac:dyDescent="0.35">
      <c r="A1033" s="1">
        <v>44201</v>
      </c>
      <c r="B1033" t="s">
        <v>13</v>
      </c>
      <c r="C1033" t="str">
        <f t="shared" si="16"/>
        <v>Dundee</v>
      </c>
      <c r="D1033" t="s">
        <v>6</v>
      </c>
      <c r="E1033" t="s">
        <v>7</v>
      </c>
      <c r="F1033">
        <v>14653</v>
      </c>
    </row>
    <row r="1034" spans="1:6" x14ac:dyDescent="0.35">
      <c r="A1034" s="1">
        <v>44206</v>
      </c>
      <c r="B1034" t="s">
        <v>13</v>
      </c>
      <c r="C1034" t="str">
        <f t="shared" si="16"/>
        <v>Dundee</v>
      </c>
      <c r="D1034" t="s">
        <v>10</v>
      </c>
      <c r="E1034" t="s">
        <v>7</v>
      </c>
      <c r="F1034">
        <v>14645</v>
      </c>
    </row>
    <row r="1035" spans="1:6" x14ac:dyDescent="0.35">
      <c r="A1035" s="1">
        <v>44215</v>
      </c>
      <c r="B1035" t="s">
        <v>18</v>
      </c>
      <c r="C1035" t="str">
        <f t="shared" si="16"/>
        <v>Edinburgh</v>
      </c>
      <c r="D1035" t="s">
        <v>6</v>
      </c>
      <c r="E1035" t="s">
        <v>9</v>
      </c>
      <c r="F1035">
        <v>14636</v>
      </c>
    </row>
    <row r="1036" spans="1:6" x14ac:dyDescent="0.35">
      <c r="A1036" s="1">
        <v>44282</v>
      </c>
      <c r="B1036" t="s">
        <v>11</v>
      </c>
      <c r="C1036" t="str">
        <f t="shared" si="16"/>
        <v>Aberdeen</v>
      </c>
      <c r="D1036" t="s">
        <v>6</v>
      </c>
      <c r="E1036" t="s">
        <v>7</v>
      </c>
      <c r="F1036">
        <v>14635</v>
      </c>
    </row>
    <row r="1037" spans="1:6" x14ac:dyDescent="0.35">
      <c r="A1037" s="1">
        <v>44226</v>
      </c>
      <c r="B1037" t="s">
        <v>18</v>
      </c>
      <c r="C1037" t="str">
        <f t="shared" si="16"/>
        <v>Edinburgh</v>
      </c>
      <c r="D1037" t="s">
        <v>6</v>
      </c>
      <c r="E1037" t="s">
        <v>9</v>
      </c>
      <c r="F1037">
        <v>14633</v>
      </c>
    </row>
    <row r="1038" spans="1:6" x14ac:dyDescent="0.35">
      <c r="A1038" s="1">
        <v>44202</v>
      </c>
      <c r="B1038" t="s">
        <v>13</v>
      </c>
      <c r="C1038" t="str">
        <f t="shared" si="16"/>
        <v>Dundee</v>
      </c>
      <c r="D1038" t="s">
        <v>6</v>
      </c>
      <c r="E1038" t="s">
        <v>7</v>
      </c>
      <c r="F1038">
        <v>14582</v>
      </c>
    </row>
    <row r="1039" spans="1:6" x14ac:dyDescent="0.35">
      <c r="A1039" s="1">
        <v>44221</v>
      </c>
      <c r="B1039" t="s">
        <v>18</v>
      </c>
      <c r="C1039" t="str">
        <f t="shared" si="16"/>
        <v>Edinburgh</v>
      </c>
      <c r="D1039" t="s">
        <v>6</v>
      </c>
      <c r="E1039" t="s">
        <v>9</v>
      </c>
      <c r="F1039">
        <v>14575</v>
      </c>
    </row>
    <row r="1040" spans="1:6" x14ac:dyDescent="0.35">
      <c r="A1040" s="1">
        <v>44262</v>
      </c>
      <c r="B1040" t="s">
        <v>11</v>
      </c>
      <c r="C1040" t="str">
        <f t="shared" si="16"/>
        <v>Aberdeen</v>
      </c>
      <c r="D1040" t="s">
        <v>6</v>
      </c>
      <c r="E1040" t="s">
        <v>9</v>
      </c>
      <c r="F1040">
        <v>14561</v>
      </c>
    </row>
    <row r="1041" spans="1:6" x14ac:dyDescent="0.35">
      <c r="A1041" s="1">
        <v>44208</v>
      </c>
      <c r="B1041" t="s">
        <v>5</v>
      </c>
      <c r="C1041" t="str">
        <f t="shared" si="16"/>
        <v>Perth</v>
      </c>
      <c r="D1041" t="s">
        <v>10</v>
      </c>
      <c r="E1041" t="s">
        <v>7</v>
      </c>
      <c r="F1041">
        <v>14559</v>
      </c>
    </row>
    <row r="1042" spans="1:6" x14ac:dyDescent="0.35">
      <c r="A1042" s="1">
        <v>44198</v>
      </c>
      <c r="B1042" t="s">
        <v>13</v>
      </c>
      <c r="C1042" t="str">
        <f t="shared" si="16"/>
        <v>Dundee</v>
      </c>
      <c r="D1042" t="s">
        <v>6</v>
      </c>
      <c r="E1042" t="s">
        <v>7</v>
      </c>
      <c r="F1042">
        <v>14531</v>
      </c>
    </row>
    <row r="1043" spans="1:6" x14ac:dyDescent="0.35">
      <c r="A1043" s="1">
        <v>44218</v>
      </c>
      <c r="B1043" t="s">
        <v>18</v>
      </c>
      <c r="C1043" t="str">
        <f t="shared" si="16"/>
        <v>Edinburgh</v>
      </c>
      <c r="D1043" t="s">
        <v>6</v>
      </c>
      <c r="E1043" t="s">
        <v>9</v>
      </c>
      <c r="F1043">
        <v>14516</v>
      </c>
    </row>
    <row r="1044" spans="1:6" x14ac:dyDescent="0.35">
      <c r="A1044" s="1">
        <v>44260</v>
      </c>
      <c r="B1044" t="s">
        <v>11</v>
      </c>
      <c r="C1044" t="str">
        <f t="shared" si="16"/>
        <v>Aberdeen</v>
      </c>
      <c r="D1044" t="s">
        <v>6</v>
      </c>
      <c r="E1044" t="s">
        <v>9</v>
      </c>
      <c r="F1044">
        <v>14514</v>
      </c>
    </row>
    <row r="1045" spans="1:6" x14ac:dyDescent="0.35">
      <c r="A1045" s="1">
        <v>44204</v>
      </c>
      <c r="B1045" t="s">
        <v>5</v>
      </c>
      <c r="C1045" t="str">
        <f t="shared" si="16"/>
        <v>Perth</v>
      </c>
      <c r="D1045" t="s">
        <v>10</v>
      </c>
      <c r="E1045" t="s">
        <v>7</v>
      </c>
      <c r="F1045">
        <v>14508</v>
      </c>
    </row>
    <row r="1046" spans="1:6" x14ac:dyDescent="0.35">
      <c r="A1046" s="1">
        <v>44242</v>
      </c>
      <c r="B1046" t="s">
        <v>18</v>
      </c>
      <c r="C1046" t="str">
        <f t="shared" si="16"/>
        <v>Edinburgh</v>
      </c>
      <c r="D1046" t="s">
        <v>6</v>
      </c>
      <c r="E1046" t="s">
        <v>9</v>
      </c>
      <c r="F1046">
        <v>14500</v>
      </c>
    </row>
    <row r="1047" spans="1:6" x14ac:dyDescent="0.35">
      <c r="A1047" s="1">
        <v>44207</v>
      </c>
      <c r="B1047" t="s">
        <v>13</v>
      </c>
      <c r="C1047" t="str">
        <f t="shared" si="16"/>
        <v>Dundee</v>
      </c>
      <c r="D1047" t="s">
        <v>6</v>
      </c>
      <c r="E1047" t="s">
        <v>7</v>
      </c>
      <c r="F1047">
        <v>14482</v>
      </c>
    </row>
    <row r="1048" spans="1:6" x14ac:dyDescent="0.35">
      <c r="A1048" s="1">
        <v>44236</v>
      </c>
      <c r="B1048" t="s">
        <v>18</v>
      </c>
      <c r="C1048" t="str">
        <f t="shared" si="16"/>
        <v>Edinburgh</v>
      </c>
      <c r="D1048" t="s">
        <v>6</v>
      </c>
      <c r="E1048" t="s">
        <v>9</v>
      </c>
      <c r="F1048">
        <v>14478</v>
      </c>
    </row>
    <row r="1049" spans="1:6" x14ac:dyDescent="0.35">
      <c r="A1049" s="1">
        <v>44204</v>
      </c>
      <c r="B1049" t="s">
        <v>13</v>
      </c>
      <c r="C1049" t="str">
        <f t="shared" si="16"/>
        <v>Dundee</v>
      </c>
      <c r="D1049" t="s">
        <v>6</v>
      </c>
      <c r="E1049" t="s">
        <v>7</v>
      </c>
      <c r="F1049">
        <v>14469</v>
      </c>
    </row>
    <row r="1050" spans="1:6" x14ac:dyDescent="0.35">
      <c r="A1050" s="1">
        <v>44253</v>
      </c>
      <c r="B1050" t="s">
        <v>18</v>
      </c>
      <c r="C1050" t="str">
        <f t="shared" si="16"/>
        <v>Edinburgh</v>
      </c>
      <c r="D1050" t="s">
        <v>6</v>
      </c>
      <c r="E1050" t="s">
        <v>9</v>
      </c>
      <c r="F1050">
        <v>14461</v>
      </c>
    </row>
    <row r="1051" spans="1:6" x14ac:dyDescent="0.35">
      <c r="A1051" s="1">
        <v>44262</v>
      </c>
      <c r="B1051" t="s">
        <v>13</v>
      </c>
      <c r="C1051" t="str">
        <f t="shared" si="16"/>
        <v>Dundee</v>
      </c>
      <c r="D1051" t="s">
        <v>6</v>
      </c>
      <c r="E1051" t="s">
        <v>7</v>
      </c>
      <c r="F1051">
        <v>14441</v>
      </c>
    </row>
    <row r="1052" spans="1:6" x14ac:dyDescent="0.35">
      <c r="A1052" s="1">
        <v>44199</v>
      </c>
      <c r="B1052" t="s">
        <v>11</v>
      </c>
      <c r="C1052" t="str">
        <f t="shared" si="16"/>
        <v>Aberdeen</v>
      </c>
      <c r="D1052" t="s">
        <v>6</v>
      </c>
      <c r="E1052" t="s">
        <v>7</v>
      </c>
      <c r="F1052">
        <v>14425</v>
      </c>
    </row>
    <row r="1053" spans="1:6" x14ac:dyDescent="0.35">
      <c r="A1053" s="1">
        <v>44280</v>
      </c>
      <c r="B1053" t="s">
        <v>11</v>
      </c>
      <c r="C1053" t="str">
        <f t="shared" si="16"/>
        <v>Aberdeen</v>
      </c>
      <c r="D1053" t="s">
        <v>6</v>
      </c>
      <c r="E1053" t="s">
        <v>7</v>
      </c>
      <c r="F1053">
        <v>14421</v>
      </c>
    </row>
    <row r="1054" spans="1:6" x14ac:dyDescent="0.35">
      <c r="A1054" s="1">
        <v>44208</v>
      </c>
      <c r="B1054" t="s">
        <v>11</v>
      </c>
      <c r="C1054" t="str">
        <f t="shared" si="16"/>
        <v>Aberdeen</v>
      </c>
      <c r="D1054" t="s">
        <v>6</v>
      </c>
      <c r="E1054" t="s">
        <v>7</v>
      </c>
      <c r="F1054">
        <v>14417</v>
      </c>
    </row>
    <row r="1055" spans="1:6" x14ac:dyDescent="0.35">
      <c r="A1055" s="1">
        <v>44209</v>
      </c>
      <c r="B1055" t="s">
        <v>13</v>
      </c>
      <c r="C1055" t="str">
        <f t="shared" si="16"/>
        <v>Dundee</v>
      </c>
      <c r="D1055" t="s">
        <v>6</v>
      </c>
      <c r="E1055" t="s">
        <v>7</v>
      </c>
      <c r="F1055">
        <v>14404</v>
      </c>
    </row>
    <row r="1056" spans="1:6" x14ac:dyDescent="0.35">
      <c r="A1056" s="1">
        <v>44197</v>
      </c>
      <c r="B1056" t="s">
        <v>11</v>
      </c>
      <c r="C1056" t="str">
        <f t="shared" si="16"/>
        <v>Aberdeen</v>
      </c>
      <c r="D1056" t="s">
        <v>6</v>
      </c>
      <c r="E1056" t="s">
        <v>7</v>
      </c>
      <c r="F1056">
        <v>14402</v>
      </c>
    </row>
    <row r="1057" spans="1:6" x14ac:dyDescent="0.35">
      <c r="A1057" s="1">
        <v>44260</v>
      </c>
      <c r="B1057" t="s">
        <v>13</v>
      </c>
      <c r="C1057" t="str">
        <f t="shared" si="16"/>
        <v>Dundee</v>
      </c>
      <c r="D1057" t="s">
        <v>6</v>
      </c>
      <c r="E1057" t="s">
        <v>7</v>
      </c>
      <c r="F1057">
        <v>14395</v>
      </c>
    </row>
    <row r="1058" spans="1:6" x14ac:dyDescent="0.35">
      <c r="A1058" s="1">
        <v>44276</v>
      </c>
      <c r="B1058" t="s">
        <v>11</v>
      </c>
      <c r="C1058" t="str">
        <f t="shared" si="16"/>
        <v>Aberdeen</v>
      </c>
      <c r="D1058" t="s">
        <v>6</v>
      </c>
      <c r="E1058" t="s">
        <v>7</v>
      </c>
      <c r="F1058">
        <v>14377</v>
      </c>
    </row>
    <row r="1059" spans="1:6" x14ac:dyDescent="0.35">
      <c r="A1059" s="1">
        <v>44267</v>
      </c>
      <c r="B1059" t="s">
        <v>11</v>
      </c>
      <c r="C1059" t="str">
        <f t="shared" si="16"/>
        <v>Aberdeen</v>
      </c>
      <c r="D1059" t="s">
        <v>6</v>
      </c>
      <c r="E1059" t="s">
        <v>9</v>
      </c>
      <c r="F1059">
        <v>14364</v>
      </c>
    </row>
    <row r="1060" spans="1:6" x14ac:dyDescent="0.35">
      <c r="A1060" s="1">
        <v>44201</v>
      </c>
      <c r="B1060" t="s">
        <v>11</v>
      </c>
      <c r="C1060" t="str">
        <f t="shared" si="16"/>
        <v>Aberdeen</v>
      </c>
      <c r="D1060" t="s">
        <v>6</v>
      </c>
      <c r="E1060" t="s">
        <v>7</v>
      </c>
      <c r="F1060">
        <v>14351</v>
      </c>
    </row>
    <row r="1061" spans="1:6" x14ac:dyDescent="0.35">
      <c r="A1061" s="1">
        <v>44234</v>
      </c>
      <c r="B1061" t="s">
        <v>18</v>
      </c>
      <c r="C1061" t="str">
        <f t="shared" si="16"/>
        <v>Edinburgh</v>
      </c>
      <c r="D1061" t="s">
        <v>6</v>
      </c>
      <c r="E1061" t="s">
        <v>9</v>
      </c>
      <c r="F1061">
        <v>14340</v>
      </c>
    </row>
    <row r="1062" spans="1:6" x14ac:dyDescent="0.35">
      <c r="A1062" s="1">
        <v>44211</v>
      </c>
      <c r="B1062" t="s">
        <v>13</v>
      </c>
      <c r="C1062" t="str">
        <f t="shared" si="16"/>
        <v>Dundee</v>
      </c>
      <c r="D1062" t="s">
        <v>6</v>
      </c>
      <c r="E1062" t="s">
        <v>7</v>
      </c>
      <c r="F1062">
        <v>14333</v>
      </c>
    </row>
    <row r="1063" spans="1:6" x14ac:dyDescent="0.35">
      <c r="A1063" s="1">
        <v>44252</v>
      </c>
      <c r="B1063" t="s">
        <v>18</v>
      </c>
      <c r="C1063" t="str">
        <f t="shared" si="16"/>
        <v>Edinburgh</v>
      </c>
      <c r="D1063" t="s">
        <v>6</v>
      </c>
      <c r="E1063" t="s">
        <v>9</v>
      </c>
      <c r="F1063">
        <v>14323</v>
      </c>
    </row>
    <row r="1064" spans="1:6" x14ac:dyDescent="0.35">
      <c r="A1064" s="1">
        <v>44200</v>
      </c>
      <c r="B1064" t="s">
        <v>13</v>
      </c>
      <c r="C1064" t="str">
        <f t="shared" si="16"/>
        <v>Dundee</v>
      </c>
      <c r="D1064" t="s">
        <v>6</v>
      </c>
      <c r="E1064" t="s">
        <v>7</v>
      </c>
      <c r="F1064">
        <v>14314</v>
      </c>
    </row>
    <row r="1065" spans="1:6" x14ac:dyDescent="0.35">
      <c r="A1065" s="1">
        <v>44199</v>
      </c>
      <c r="B1065" t="s">
        <v>11</v>
      </c>
      <c r="C1065" t="str">
        <f t="shared" si="16"/>
        <v>Aberdeen</v>
      </c>
      <c r="D1065" t="s">
        <v>10</v>
      </c>
      <c r="E1065" t="s">
        <v>7</v>
      </c>
      <c r="F1065">
        <v>14314</v>
      </c>
    </row>
    <row r="1066" spans="1:6" x14ac:dyDescent="0.35">
      <c r="A1066" s="1">
        <v>44285</v>
      </c>
      <c r="B1066" t="s">
        <v>18</v>
      </c>
      <c r="C1066" t="str">
        <f t="shared" si="16"/>
        <v>Edinburgh</v>
      </c>
      <c r="D1066" t="s">
        <v>6</v>
      </c>
      <c r="E1066" t="s">
        <v>9</v>
      </c>
      <c r="F1066">
        <v>14301</v>
      </c>
    </row>
    <row r="1067" spans="1:6" x14ac:dyDescent="0.35">
      <c r="A1067" s="1">
        <v>44212</v>
      </c>
      <c r="B1067" t="s">
        <v>18</v>
      </c>
      <c r="C1067" t="str">
        <f t="shared" si="16"/>
        <v>Edinburgh</v>
      </c>
      <c r="D1067" t="s">
        <v>6</v>
      </c>
      <c r="E1067" t="s">
        <v>9</v>
      </c>
      <c r="F1067">
        <v>14299</v>
      </c>
    </row>
    <row r="1068" spans="1:6" x14ac:dyDescent="0.35">
      <c r="A1068" s="1">
        <v>44278</v>
      </c>
      <c r="B1068" t="s">
        <v>18</v>
      </c>
      <c r="C1068" t="str">
        <f t="shared" si="16"/>
        <v>Edinburgh</v>
      </c>
      <c r="D1068" t="s">
        <v>6</v>
      </c>
      <c r="E1068" t="s">
        <v>9</v>
      </c>
      <c r="F1068">
        <v>14289</v>
      </c>
    </row>
    <row r="1069" spans="1:6" x14ac:dyDescent="0.35">
      <c r="A1069" s="1">
        <v>44202</v>
      </c>
      <c r="B1069" t="s">
        <v>11</v>
      </c>
      <c r="C1069" t="str">
        <f t="shared" si="16"/>
        <v>Aberdeen</v>
      </c>
      <c r="D1069" t="s">
        <v>6</v>
      </c>
      <c r="E1069" t="s">
        <v>7</v>
      </c>
      <c r="F1069">
        <v>14283</v>
      </c>
    </row>
    <row r="1070" spans="1:6" x14ac:dyDescent="0.35">
      <c r="A1070" s="1">
        <v>44201</v>
      </c>
      <c r="B1070" t="s">
        <v>5</v>
      </c>
      <c r="C1070" t="str">
        <f t="shared" si="16"/>
        <v>Perth</v>
      </c>
      <c r="D1070" t="s">
        <v>10</v>
      </c>
      <c r="E1070" t="s">
        <v>7</v>
      </c>
      <c r="F1070">
        <v>14272</v>
      </c>
    </row>
    <row r="1071" spans="1:6" x14ac:dyDescent="0.35">
      <c r="A1071" s="1">
        <v>44210</v>
      </c>
      <c r="B1071" t="s">
        <v>16</v>
      </c>
      <c r="C1071" t="str">
        <f t="shared" si="16"/>
        <v>Inverness</v>
      </c>
      <c r="D1071" t="s">
        <v>10</v>
      </c>
      <c r="E1071" t="s">
        <v>7</v>
      </c>
      <c r="F1071">
        <v>14269</v>
      </c>
    </row>
    <row r="1072" spans="1:6" x14ac:dyDescent="0.35">
      <c r="A1072" s="1">
        <v>44199</v>
      </c>
      <c r="B1072" t="s">
        <v>13</v>
      </c>
      <c r="C1072" t="str">
        <f t="shared" si="16"/>
        <v>Dundee</v>
      </c>
      <c r="D1072" t="s">
        <v>10</v>
      </c>
      <c r="E1072" t="s">
        <v>7</v>
      </c>
      <c r="F1072">
        <v>14262</v>
      </c>
    </row>
    <row r="1073" spans="1:6" x14ac:dyDescent="0.35">
      <c r="A1073" s="1">
        <v>44203</v>
      </c>
      <c r="B1073" t="s">
        <v>13</v>
      </c>
      <c r="C1073" t="str">
        <f t="shared" si="16"/>
        <v>Dundee</v>
      </c>
      <c r="D1073" t="s">
        <v>6</v>
      </c>
      <c r="E1073" t="s">
        <v>7</v>
      </c>
      <c r="F1073">
        <v>14258</v>
      </c>
    </row>
    <row r="1074" spans="1:6" x14ac:dyDescent="0.35">
      <c r="A1074" s="1">
        <v>44261</v>
      </c>
      <c r="B1074" t="s">
        <v>11</v>
      </c>
      <c r="C1074" t="str">
        <f t="shared" si="16"/>
        <v>Aberdeen</v>
      </c>
      <c r="D1074" t="s">
        <v>6</v>
      </c>
      <c r="E1074" t="s">
        <v>9</v>
      </c>
      <c r="F1074">
        <v>14255</v>
      </c>
    </row>
    <row r="1075" spans="1:6" x14ac:dyDescent="0.35">
      <c r="A1075" s="1">
        <v>44267</v>
      </c>
      <c r="B1075" t="s">
        <v>13</v>
      </c>
      <c r="C1075" t="str">
        <f t="shared" si="16"/>
        <v>Dundee</v>
      </c>
      <c r="D1075" t="s">
        <v>6</v>
      </c>
      <c r="E1075" t="s">
        <v>7</v>
      </c>
      <c r="F1075">
        <v>14247</v>
      </c>
    </row>
    <row r="1076" spans="1:6" x14ac:dyDescent="0.35">
      <c r="A1076" s="1">
        <v>44282</v>
      </c>
      <c r="B1076" t="s">
        <v>18</v>
      </c>
      <c r="C1076" t="str">
        <f t="shared" si="16"/>
        <v>Edinburgh</v>
      </c>
      <c r="D1076" t="s">
        <v>6</v>
      </c>
      <c r="E1076" t="s">
        <v>9</v>
      </c>
      <c r="F1076">
        <v>14240</v>
      </c>
    </row>
    <row r="1077" spans="1:6" x14ac:dyDescent="0.35">
      <c r="A1077" s="1">
        <v>44198</v>
      </c>
      <c r="B1077" t="s">
        <v>11</v>
      </c>
      <c r="C1077" t="str">
        <f t="shared" si="16"/>
        <v>Aberdeen</v>
      </c>
      <c r="D1077" t="s">
        <v>6</v>
      </c>
      <c r="E1077" t="s">
        <v>7</v>
      </c>
      <c r="F1077">
        <v>14234</v>
      </c>
    </row>
    <row r="1078" spans="1:6" x14ac:dyDescent="0.35">
      <c r="A1078" s="1">
        <v>44206</v>
      </c>
      <c r="B1078" t="s">
        <v>13</v>
      </c>
      <c r="C1078" t="str">
        <f t="shared" si="16"/>
        <v>Dundee</v>
      </c>
      <c r="D1078" t="s">
        <v>6</v>
      </c>
      <c r="E1078" t="s">
        <v>7</v>
      </c>
      <c r="F1078">
        <v>14224</v>
      </c>
    </row>
    <row r="1079" spans="1:6" x14ac:dyDescent="0.35">
      <c r="A1079" s="1">
        <v>44231</v>
      </c>
      <c r="B1079" t="s">
        <v>18</v>
      </c>
      <c r="C1079" t="str">
        <f t="shared" si="16"/>
        <v>Edinburgh</v>
      </c>
      <c r="D1079" t="s">
        <v>6</v>
      </c>
      <c r="E1079" t="s">
        <v>9</v>
      </c>
      <c r="F1079">
        <v>14207</v>
      </c>
    </row>
    <row r="1080" spans="1:6" x14ac:dyDescent="0.35">
      <c r="A1080" s="1">
        <v>44220</v>
      </c>
      <c r="B1080" t="s">
        <v>18</v>
      </c>
      <c r="C1080" t="str">
        <f t="shared" si="16"/>
        <v>Edinburgh</v>
      </c>
      <c r="D1080" t="s">
        <v>6</v>
      </c>
      <c r="E1080" t="s">
        <v>9</v>
      </c>
      <c r="F1080">
        <v>14199</v>
      </c>
    </row>
    <row r="1081" spans="1:6" x14ac:dyDescent="0.35">
      <c r="A1081" s="1">
        <v>44257</v>
      </c>
      <c r="B1081" t="s">
        <v>18</v>
      </c>
      <c r="C1081" t="str">
        <f t="shared" si="16"/>
        <v>Edinburgh</v>
      </c>
      <c r="D1081" t="s">
        <v>6</v>
      </c>
      <c r="E1081" t="s">
        <v>9</v>
      </c>
      <c r="F1081">
        <v>14198</v>
      </c>
    </row>
    <row r="1082" spans="1:6" x14ac:dyDescent="0.35">
      <c r="A1082" s="1">
        <v>44205</v>
      </c>
      <c r="B1082" t="s">
        <v>11</v>
      </c>
      <c r="C1082" t="str">
        <f t="shared" si="16"/>
        <v>Aberdeen</v>
      </c>
      <c r="D1082" t="s">
        <v>10</v>
      </c>
      <c r="E1082" t="s">
        <v>7</v>
      </c>
      <c r="F1082">
        <v>14191</v>
      </c>
    </row>
    <row r="1083" spans="1:6" x14ac:dyDescent="0.35">
      <c r="A1083" s="1">
        <v>44284</v>
      </c>
      <c r="B1083" t="s">
        <v>11</v>
      </c>
      <c r="C1083" t="str">
        <f t="shared" si="16"/>
        <v>Aberdeen</v>
      </c>
      <c r="D1083" t="s">
        <v>6</v>
      </c>
      <c r="E1083" t="s">
        <v>7</v>
      </c>
      <c r="F1083">
        <v>14186</v>
      </c>
    </row>
    <row r="1084" spans="1:6" x14ac:dyDescent="0.35">
      <c r="A1084" s="1">
        <v>44207</v>
      </c>
      <c r="B1084" t="s">
        <v>11</v>
      </c>
      <c r="C1084" t="str">
        <f t="shared" si="16"/>
        <v>Aberdeen</v>
      </c>
      <c r="D1084" t="s">
        <v>6</v>
      </c>
      <c r="E1084" t="s">
        <v>7</v>
      </c>
      <c r="F1084">
        <v>14183</v>
      </c>
    </row>
    <row r="1085" spans="1:6" x14ac:dyDescent="0.35">
      <c r="A1085" s="1">
        <v>44204</v>
      </c>
      <c r="B1085" t="s">
        <v>11</v>
      </c>
      <c r="C1085" t="str">
        <f t="shared" si="16"/>
        <v>Aberdeen</v>
      </c>
      <c r="D1085" t="s">
        <v>6</v>
      </c>
      <c r="E1085" t="s">
        <v>7</v>
      </c>
      <c r="F1085">
        <v>14171</v>
      </c>
    </row>
    <row r="1086" spans="1:6" x14ac:dyDescent="0.35">
      <c r="A1086" s="1">
        <v>44206</v>
      </c>
      <c r="B1086" t="s">
        <v>17</v>
      </c>
      <c r="C1086" t="str">
        <f t="shared" si="16"/>
        <v>Stirling</v>
      </c>
      <c r="D1086" t="s">
        <v>10</v>
      </c>
      <c r="E1086" t="s">
        <v>7</v>
      </c>
      <c r="F1086">
        <v>14171</v>
      </c>
    </row>
    <row r="1087" spans="1:6" x14ac:dyDescent="0.35">
      <c r="A1087" s="1">
        <v>44233</v>
      </c>
      <c r="B1087" t="s">
        <v>18</v>
      </c>
      <c r="C1087" t="str">
        <f t="shared" si="16"/>
        <v>Edinburgh</v>
      </c>
      <c r="D1087" t="s">
        <v>6</v>
      </c>
      <c r="E1087" t="s">
        <v>9</v>
      </c>
      <c r="F1087">
        <v>14159</v>
      </c>
    </row>
    <row r="1088" spans="1:6" x14ac:dyDescent="0.35">
      <c r="A1088" s="1">
        <v>44205</v>
      </c>
      <c r="B1088" t="s">
        <v>13</v>
      </c>
      <c r="C1088" t="str">
        <f t="shared" si="16"/>
        <v>Dundee</v>
      </c>
      <c r="D1088" t="s">
        <v>10</v>
      </c>
      <c r="E1088" t="s">
        <v>7</v>
      </c>
      <c r="F1088">
        <v>14141</v>
      </c>
    </row>
    <row r="1089" spans="1:6" x14ac:dyDescent="0.35">
      <c r="A1089" s="1">
        <v>44261</v>
      </c>
      <c r="B1089" t="s">
        <v>13</v>
      </c>
      <c r="C1089" t="str">
        <f t="shared" si="16"/>
        <v>Dundee</v>
      </c>
      <c r="D1089" t="s">
        <v>6</v>
      </c>
      <c r="E1089" t="s">
        <v>7</v>
      </c>
      <c r="F1089">
        <v>14140</v>
      </c>
    </row>
    <row r="1090" spans="1:6" x14ac:dyDescent="0.35">
      <c r="A1090" s="1">
        <v>44203</v>
      </c>
      <c r="B1090" t="s">
        <v>16</v>
      </c>
      <c r="C1090" t="str">
        <f t="shared" ref="C1090:C1153" si="17">_xlfn.XLOOKUP(B1090,$R$4:$R$12,$Q$4:$Q$12,,0)</f>
        <v>Inverness</v>
      </c>
      <c r="D1090" t="s">
        <v>10</v>
      </c>
      <c r="E1090" t="s">
        <v>7</v>
      </c>
      <c r="F1090">
        <v>14107</v>
      </c>
    </row>
    <row r="1091" spans="1:6" x14ac:dyDescent="0.35">
      <c r="A1091" s="1">
        <v>44205</v>
      </c>
      <c r="B1091" t="s">
        <v>13</v>
      </c>
      <c r="C1091" t="str">
        <f t="shared" si="17"/>
        <v>Dundee</v>
      </c>
      <c r="D1091" t="s">
        <v>6</v>
      </c>
      <c r="E1091" t="s">
        <v>7</v>
      </c>
      <c r="F1091">
        <v>14107</v>
      </c>
    </row>
    <row r="1092" spans="1:6" x14ac:dyDescent="0.35">
      <c r="A1092" s="1">
        <v>44212</v>
      </c>
      <c r="B1092" t="s">
        <v>11</v>
      </c>
      <c r="C1092" t="str">
        <f t="shared" si="17"/>
        <v>Aberdeen</v>
      </c>
      <c r="D1092" t="s">
        <v>10</v>
      </c>
      <c r="E1092" t="s">
        <v>7</v>
      </c>
      <c r="F1092">
        <v>14045</v>
      </c>
    </row>
    <row r="1093" spans="1:6" x14ac:dyDescent="0.35">
      <c r="A1093" s="1">
        <v>44243</v>
      </c>
      <c r="B1093" t="s">
        <v>18</v>
      </c>
      <c r="C1093" t="str">
        <f t="shared" si="17"/>
        <v>Edinburgh</v>
      </c>
      <c r="D1093" t="s">
        <v>6</v>
      </c>
      <c r="E1093" t="s">
        <v>9</v>
      </c>
      <c r="F1093">
        <v>14028</v>
      </c>
    </row>
    <row r="1094" spans="1:6" x14ac:dyDescent="0.35">
      <c r="A1094" s="1">
        <v>44200</v>
      </c>
      <c r="B1094" t="s">
        <v>11</v>
      </c>
      <c r="C1094" t="str">
        <f t="shared" si="17"/>
        <v>Aberdeen</v>
      </c>
      <c r="D1094" t="s">
        <v>6</v>
      </c>
      <c r="E1094" t="s">
        <v>7</v>
      </c>
      <c r="F1094">
        <v>14019</v>
      </c>
    </row>
    <row r="1095" spans="1:6" x14ac:dyDescent="0.35">
      <c r="A1095" s="1">
        <v>44255</v>
      </c>
      <c r="B1095" t="s">
        <v>18</v>
      </c>
      <c r="C1095" t="str">
        <f t="shared" si="17"/>
        <v>Edinburgh</v>
      </c>
      <c r="D1095" t="s">
        <v>6</v>
      </c>
      <c r="E1095" t="s">
        <v>9</v>
      </c>
      <c r="F1095">
        <v>14016</v>
      </c>
    </row>
    <row r="1096" spans="1:6" x14ac:dyDescent="0.35">
      <c r="A1096" s="1">
        <v>44212</v>
      </c>
      <c r="B1096" t="s">
        <v>13</v>
      </c>
      <c r="C1096" t="str">
        <f t="shared" si="17"/>
        <v>Dundee</v>
      </c>
      <c r="D1096" t="s">
        <v>10</v>
      </c>
      <c r="E1096" t="s">
        <v>7</v>
      </c>
      <c r="F1096">
        <v>13996</v>
      </c>
    </row>
    <row r="1097" spans="1:6" x14ac:dyDescent="0.35">
      <c r="A1097" s="1">
        <v>44266</v>
      </c>
      <c r="B1097" t="s">
        <v>11</v>
      </c>
      <c r="C1097" t="str">
        <f t="shared" si="17"/>
        <v>Aberdeen</v>
      </c>
      <c r="D1097" t="s">
        <v>6</v>
      </c>
      <c r="E1097" t="s">
        <v>9</v>
      </c>
      <c r="F1097">
        <v>13991</v>
      </c>
    </row>
    <row r="1098" spans="1:6" x14ac:dyDescent="0.35">
      <c r="A1098" s="1">
        <v>44230</v>
      </c>
      <c r="B1098" t="s">
        <v>18</v>
      </c>
      <c r="C1098" t="str">
        <f t="shared" si="17"/>
        <v>Edinburgh</v>
      </c>
      <c r="D1098" t="s">
        <v>6</v>
      </c>
      <c r="E1098" t="s">
        <v>9</v>
      </c>
      <c r="F1098">
        <v>13990</v>
      </c>
    </row>
    <row r="1099" spans="1:6" x14ac:dyDescent="0.35">
      <c r="A1099" s="1">
        <v>44237</v>
      </c>
      <c r="B1099" t="s">
        <v>18</v>
      </c>
      <c r="C1099" t="str">
        <f t="shared" si="17"/>
        <v>Edinburgh</v>
      </c>
      <c r="D1099" t="s">
        <v>6</v>
      </c>
      <c r="E1099" t="s">
        <v>9</v>
      </c>
      <c r="F1099">
        <v>13979</v>
      </c>
    </row>
    <row r="1100" spans="1:6" x14ac:dyDescent="0.35">
      <c r="A1100" s="1">
        <v>44280</v>
      </c>
      <c r="B1100" t="s">
        <v>18</v>
      </c>
      <c r="C1100" t="str">
        <f t="shared" si="17"/>
        <v>Edinburgh</v>
      </c>
      <c r="D1100" t="s">
        <v>6</v>
      </c>
      <c r="E1100" t="s">
        <v>9</v>
      </c>
      <c r="F1100">
        <v>13973</v>
      </c>
    </row>
    <row r="1101" spans="1:6" x14ac:dyDescent="0.35">
      <c r="A1101" s="1">
        <v>44203</v>
      </c>
      <c r="B1101" t="s">
        <v>11</v>
      </c>
      <c r="C1101" t="str">
        <f t="shared" si="17"/>
        <v>Aberdeen</v>
      </c>
      <c r="D1101" t="s">
        <v>6</v>
      </c>
      <c r="E1101" t="s">
        <v>7</v>
      </c>
      <c r="F1101">
        <v>13964</v>
      </c>
    </row>
    <row r="1102" spans="1:6" x14ac:dyDescent="0.35">
      <c r="A1102" s="1">
        <v>44206</v>
      </c>
      <c r="B1102" t="s">
        <v>11</v>
      </c>
      <c r="C1102" t="str">
        <f t="shared" si="17"/>
        <v>Aberdeen</v>
      </c>
      <c r="D1102" t="s">
        <v>6</v>
      </c>
      <c r="E1102" t="s">
        <v>7</v>
      </c>
      <c r="F1102">
        <v>13931</v>
      </c>
    </row>
    <row r="1103" spans="1:6" x14ac:dyDescent="0.35">
      <c r="A1103" s="1">
        <v>44214</v>
      </c>
      <c r="B1103" t="s">
        <v>18</v>
      </c>
      <c r="C1103" t="str">
        <f t="shared" si="17"/>
        <v>Edinburgh</v>
      </c>
      <c r="D1103" t="s">
        <v>6</v>
      </c>
      <c r="E1103" t="s">
        <v>9</v>
      </c>
      <c r="F1103">
        <v>13910</v>
      </c>
    </row>
    <row r="1104" spans="1:6" x14ac:dyDescent="0.35">
      <c r="A1104" s="1">
        <v>44197</v>
      </c>
      <c r="B1104" t="s">
        <v>16</v>
      </c>
      <c r="C1104" t="str">
        <f t="shared" si="17"/>
        <v>Inverness</v>
      </c>
      <c r="D1104" t="s">
        <v>10</v>
      </c>
      <c r="E1104" t="s">
        <v>7</v>
      </c>
      <c r="F1104">
        <v>13892</v>
      </c>
    </row>
    <row r="1105" spans="1:6" x14ac:dyDescent="0.35">
      <c r="A1105" s="1">
        <v>44227</v>
      </c>
      <c r="B1105" t="s">
        <v>18</v>
      </c>
      <c r="C1105" t="str">
        <f t="shared" si="17"/>
        <v>Edinburgh</v>
      </c>
      <c r="D1105" t="s">
        <v>6</v>
      </c>
      <c r="E1105" t="s">
        <v>9</v>
      </c>
      <c r="F1105">
        <v>13879</v>
      </c>
    </row>
    <row r="1106" spans="1:6" x14ac:dyDescent="0.35">
      <c r="A1106" s="1">
        <v>44266</v>
      </c>
      <c r="B1106" t="s">
        <v>13</v>
      </c>
      <c r="C1106" t="str">
        <f t="shared" si="17"/>
        <v>Dundee</v>
      </c>
      <c r="D1106" t="s">
        <v>6</v>
      </c>
      <c r="E1106" t="s">
        <v>7</v>
      </c>
      <c r="F1106">
        <v>13877</v>
      </c>
    </row>
    <row r="1107" spans="1:6" x14ac:dyDescent="0.35">
      <c r="A1107" s="1">
        <v>44270</v>
      </c>
      <c r="B1107" t="s">
        <v>11</v>
      </c>
      <c r="C1107" t="str">
        <f t="shared" si="17"/>
        <v>Aberdeen</v>
      </c>
      <c r="D1107" t="s">
        <v>6</v>
      </c>
      <c r="E1107" t="s">
        <v>9</v>
      </c>
      <c r="F1107">
        <v>13836</v>
      </c>
    </row>
    <row r="1108" spans="1:6" x14ac:dyDescent="0.35">
      <c r="A1108" s="1">
        <v>44274</v>
      </c>
      <c r="B1108" t="s">
        <v>11</v>
      </c>
      <c r="C1108" t="str">
        <f t="shared" si="17"/>
        <v>Aberdeen</v>
      </c>
      <c r="D1108" t="s">
        <v>6</v>
      </c>
      <c r="E1108" t="s">
        <v>7</v>
      </c>
      <c r="F1108">
        <v>13819</v>
      </c>
    </row>
    <row r="1109" spans="1:6" x14ac:dyDescent="0.35">
      <c r="A1109" s="1">
        <v>44205</v>
      </c>
      <c r="B1109" t="s">
        <v>11</v>
      </c>
      <c r="C1109" t="str">
        <f t="shared" si="17"/>
        <v>Aberdeen</v>
      </c>
      <c r="D1109" t="s">
        <v>6</v>
      </c>
      <c r="E1109" t="s">
        <v>7</v>
      </c>
      <c r="F1109">
        <v>13817</v>
      </c>
    </row>
    <row r="1110" spans="1:6" x14ac:dyDescent="0.35">
      <c r="A1110" s="1">
        <v>44199</v>
      </c>
      <c r="B1110" t="s">
        <v>17</v>
      </c>
      <c r="C1110" t="str">
        <f t="shared" si="17"/>
        <v>Stirling</v>
      </c>
      <c r="D1110" t="s">
        <v>10</v>
      </c>
      <c r="E1110" t="s">
        <v>7</v>
      </c>
      <c r="F1110">
        <v>13802</v>
      </c>
    </row>
    <row r="1111" spans="1:6" x14ac:dyDescent="0.35">
      <c r="A1111" s="1">
        <v>44202</v>
      </c>
      <c r="B1111" t="s">
        <v>11</v>
      </c>
      <c r="C1111" t="str">
        <f t="shared" si="17"/>
        <v>Aberdeen</v>
      </c>
      <c r="D1111" t="s">
        <v>10</v>
      </c>
      <c r="E1111" t="s">
        <v>7</v>
      </c>
      <c r="F1111">
        <v>13793</v>
      </c>
    </row>
    <row r="1112" spans="1:6" x14ac:dyDescent="0.35">
      <c r="A1112" s="1">
        <v>44198</v>
      </c>
      <c r="B1112" t="s">
        <v>11</v>
      </c>
      <c r="C1112" t="str">
        <f t="shared" si="17"/>
        <v>Aberdeen</v>
      </c>
      <c r="D1112" t="s">
        <v>10</v>
      </c>
      <c r="E1112" t="s">
        <v>7</v>
      </c>
      <c r="F1112">
        <v>13779</v>
      </c>
    </row>
    <row r="1113" spans="1:6" x14ac:dyDescent="0.35">
      <c r="A1113" s="1">
        <v>44259</v>
      </c>
      <c r="B1113" t="s">
        <v>11</v>
      </c>
      <c r="C1113" t="str">
        <f t="shared" si="17"/>
        <v>Aberdeen</v>
      </c>
      <c r="D1113" t="s">
        <v>6</v>
      </c>
      <c r="E1113" t="s">
        <v>9</v>
      </c>
      <c r="F1113">
        <v>13769</v>
      </c>
    </row>
    <row r="1114" spans="1:6" x14ac:dyDescent="0.35">
      <c r="A1114" s="1">
        <v>44275</v>
      </c>
      <c r="B1114" t="s">
        <v>11</v>
      </c>
      <c r="C1114" t="str">
        <f t="shared" si="17"/>
        <v>Aberdeen</v>
      </c>
      <c r="D1114" t="s">
        <v>6</v>
      </c>
      <c r="E1114" t="s">
        <v>7</v>
      </c>
      <c r="F1114">
        <v>13767</v>
      </c>
    </row>
    <row r="1115" spans="1:6" x14ac:dyDescent="0.35">
      <c r="A1115" s="1">
        <v>44202</v>
      </c>
      <c r="B1115" t="s">
        <v>13</v>
      </c>
      <c r="C1115" t="str">
        <f t="shared" si="17"/>
        <v>Dundee</v>
      </c>
      <c r="D1115" t="s">
        <v>10</v>
      </c>
      <c r="E1115" t="s">
        <v>7</v>
      </c>
      <c r="F1115">
        <v>13744</v>
      </c>
    </row>
    <row r="1116" spans="1:6" x14ac:dyDescent="0.35">
      <c r="A1116" s="1">
        <v>44198</v>
      </c>
      <c r="B1116" t="s">
        <v>13</v>
      </c>
      <c r="C1116" t="str">
        <f t="shared" si="17"/>
        <v>Dundee</v>
      </c>
      <c r="D1116" t="s">
        <v>10</v>
      </c>
      <c r="E1116" t="s">
        <v>7</v>
      </c>
      <c r="F1116">
        <v>13730</v>
      </c>
    </row>
    <row r="1117" spans="1:6" x14ac:dyDescent="0.35">
      <c r="A1117" s="1">
        <v>44270</v>
      </c>
      <c r="B1117" t="s">
        <v>13</v>
      </c>
      <c r="C1117" t="str">
        <f t="shared" si="17"/>
        <v>Dundee</v>
      </c>
      <c r="D1117" t="s">
        <v>6</v>
      </c>
      <c r="E1117" t="s">
        <v>7</v>
      </c>
      <c r="F1117">
        <v>13723</v>
      </c>
    </row>
    <row r="1118" spans="1:6" x14ac:dyDescent="0.35">
      <c r="A1118" s="1">
        <v>44263</v>
      </c>
      <c r="B1118" t="s">
        <v>11</v>
      </c>
      <c r="C1118" t="str">
        <f t="shared" si="17"/>
        <v>Aberdeen</v>
      </c>
      <c r="D1118" t="s">
        <v>6</v>
      </c>
      <c r="E1118" t="s">
        <v>9</v>
      </c>
      <c r="F1118">
        <v>13688</v>
      </c>
    </row>
    <row r="1119" spans="1:6" x14ac:dyDescent="0.35">
      <c r="A1119" s="1">
        <v>44283</v>
      </c>
      <c r="B1119" t="s">
        <v>11</v>
      </c>
      <c r="C1119" t="str">
        <f t="shared" si="17"/>
        <v>Aberdeen</v>
      </c>
      <c r="D1119" t="s">
        <v>6</v>
      </c>
      <c r="E1119" t="s">
        <v>7</v>
      </c>
      <c r="F1119">
        <v>13688</v>
      </c>
    </row>
    <row r="1120" spans="1:6" x14ac:dyDescent="0.35">
      <c r="A1120" s="1">
        <v>44271</v>
      </c>
      <c r="B1120" t="s">
        <v>11</v>
      </c>
      <c r="C1120" t="str">
        <f t="shared" si="17"/>
        <v>Aberdeen</v>
      </c>
      <c r="D1120" t="s">
        <v>6</v>
      </c>
      <c r="E1120" t="s">
        <v>9</v>
      </c>
      <c r="F1120">
        <v>13687</v>
      </c>
    </row>
    <row r="1121" spans="1:6" x14ac:dyDescent="0.35">
      <c r="A1121" s="1">
        <v>44205</v>
      </c>
      <c r="B1121" t="s">
        <v>17</v>
      </c>
      <c r="C1121" t="str">
        <f t="shared" si="17"/>
        <v>Stirling</v>
      </c>
      <c r="D1121" t="s">
        <v>10</v>
      </c>
      <c r="E1121" t="s">
        <v>7</v>
      </c>
      <c r="F1121">
        <v>13685</v>
      </c>
    </row>
    <row r="1122" spans="1:6" x14ac:dyDescent="0.35">
      <c r="A1122" s="1">
        <v>44284</v>
      </c>
      <c r="B1122" t="s">
        <v>18</v>
      </c>
      <c r="C1122" t="str">
        <f t="shared" si="17"/>
        <v>Edinburgh</v>
      </c>
      <c r="D1122" t="s">
        <v>6</v>
      </c>
      <c r="E1122" t="s">
        <v>9</v>
      </c>
      <c r="F1122">
        <v>13682</v>
      </c>
    </row>
    <row r="1123" spans="1:6" x14ac:dyDescent="0.35">
      <c r="A1123" s="1">
        <v>44259</v>
      </c>
      <c r="B1123" t="s">
        <v>13</v>
      </c>
      <c r="C1123" t="str">
        <f t="shared" si="17"/>
        <v>Dundee</v>
      </c>
      <c r="D1123" t="s">
        <v>6</v>
      </c>
      <c r="E1123" t="s">
        <v>7</v>
      </c>
      <c r="F1123">
        <v>13657</v>
      </c>
    </row>
    <row r="1124" spans="1:6" x14ac:dyDescent="0.35">
      <c r="A1124" s="1">
        <v>44206</v>
      </c>
      <c r="B1124" t="s">
        <v>5</v>
      </c>
      <c r="C1124" t="str">
        <f t="shared" si="17"/>
        <v>Perth</v>
      </c>
      <c r="D1124" t="s">
        <v>10</v>
      </c>
      <c r="E1124" t="s">
        <v>7</v>
      </c>
      <c r="F1124">
        <v>13655</v>
      </c>
    </row>
    <row r="1125" spans="1:6" x14ac:dyDescent="0.35">
      <c r="A1125" s="1">
        <v>44279</v>
      </c>
      <c r="B1125" t="s">
        <v>11</v>
      </c>
      <c r="C1125" t="str">
        <f t="shared" si="17"/>
        <v>Aberdeen</v>
      </c>
      <c r="D1125" t="s">
        <v>6</v>
      </c>
      <c r="E1125" t="s">
        <v>7</v>
      </c>
      <c r="F1125">
        <v>13638</v>
      </c>
    </row>
    <row r="1126" spans="1:6" x14ac:dyDescent="0.35">
      <c r="A1126" s="1">
        <v>44258</v>
      </c>
      <c r="B1126" t="s">
        <v>11</v>
      </c>
      <c r="C1126" t="str">
        <f t="shared" si="17"/>
        <v>Aberdeen</v>
      </c>
      <c r="D1126" t="s">
        <v>6</v>
      </c>
      <c r="E1126" t="s">
        <v>9</v>
      </c>
      <c r="F1126">
        <v>13635</v>
      </c>
    </row>
    <row r="1127" spans="1:6" x14ac:dyDescent="0.35">
      <c r="A1127" s="1">
        <v>44265</v>
      </c>
      <c r="B1127" t="s">
        <v>11</v>
      </c>
      <c r="C1127" t="str">
        <f t="shared" si="17"/>
        <v>Aberdeen</v>
      </c>
      <c r="D1127" t="s">
        <v>6</v>
      </c>
      <c r="E1127" t="s">
        <v>9</v>
      </c>
      <c r="F1127">
        <v>13591</v>
      </c>
    </row>
    <row r="1128" spans="1:6" x14ac:dyDescent="0.35">
      <c r="A1128" s="1">
        <v>44263</v>
      </c>
      <c r="B1128" t="s">
        <v>13</v>
      </c>
      <c r="C1128" t="str">
        <f t="shared" si="17"/>
        <v>Dundee</v>
      </c>
      <c r="D1128" t="s">
        <v>6</v>
      </c>
      <c r="E1128" t="s">
        <v>7</v>
      </c>
      <c r="F1128">
        <v>13576</v>
      </c>
    </row>
    <row r="1129" spans="1:6" x14ac:dyDescent="0.35">
      <c r="A1129" s="1">
        <v>44271</v>
      </c>
      <c r="B1129" t="s">
        <v>13</v>
      </c>
      <c r="C1129" t="str">
        <f t="shared" si="17"/>
        <v>Dundee</v>
      </c>
      <c r="D1129" t="s">
        <v>6</v>
      </c>
      <c r="E1129" t="s">
        <v>7</v>
      </c>
      <c r="F1129">
        <v>13574</v>
      </c>
    </row>
    <row r="1130" spans="1:6" x14ac:dyDescent="0.35">
      <c r="A1130" s="1">
        <v>44200</v>
      </c>
      <c r="B1130" t="s">
        <v>11</v>
      </c>
      <c r="C1130" t="str">
        <f t="shared" si="17"/>
        <v>Aberdeen</v>
      </c>
      <c r="D1130" t="s">
        <v>10</v>
      </c>
      <c r="E1130" t="s">
        <v>7</v>
      </c>
      <c r="F1130">
        <v>13572</v>
      </c>
    </row>
    <row r="1131" spans="1:6" x14ac:dyDescent="0.35">
      <c r="A1131" s="1">
        <v>44212</v>
      </c>
      <c r="B1131" t="s">
        <v>17</v>
      </c>
      <c r="C1131" t="str">
        <f t="shared" si="17"/>
        <v>Stirling</v>
      </c>
      <c r="D1131" t="s">
        <v>10</v>
      </c>
      <c r="E1131" t="s">
        <v>7</v>
      </c>
      <c r="F1131">
        <v>13545</v>
      </c>
    </row>
    <row r="1132" spans="1:6" x14ac:dyDescent="0.35">
      <c r="A1132" s="1">
        <v>44269</v>
      </c>
      <c r="B1132" t="s">
        <v>11</v>
      </c>
      <c r="C1132" t="str">
        <f t="shared" si="17"/>
        <v>Aberdeen</v>
      </c>
      <c r="D1132" t="s">
        <v>6</v>
      </c>
      <c r="E1132" t="s">
        <v>9</v>
      </c>
      <c r="F1132">
        <v>13545</v>
      </c>
    </row>
    <row r="1133" spans="1:6" x14ac:dyDescent="0.35">
      <c r="A1133" s="1">
        <v>44286</v>
      </c>
      <c r="B1133" t="s">
        <v>18</v>
      </c>
      <c r="C1133" t="str">
        <f t="shared" si="17"/>
        <v>Edinburgh</v>
      </c>
      <c r="D1133" t="s">
        <v>6</v>
      </c>
      <c r="E1133" t="s">
        <v>9</v>
      </c>
      <c r="F1133">
        <v>13526</v>
      </c>
    </row>
    <row r="1134" spans="1:6" x14ac:dyDescent="0.35">
      <c r="A1134" s="1">
        <v>44200</v>
      </c>
      <c r="B1134" t="s">
        <v>13</v>
      </c>
      <c r="C1134" t="str">
        <f t="shared" si="17"/>
        <v>Dundee</v>
      </c>
      <c r="D1134" t="s">
        <v>10</v>
      </c>
      <c r="E1134" t="s">
        <v>7</v>
      </c>
      <c r="F1134">
        <v>13523</v>
      </c>
    </row>
    <row r="1135" spans="1:6" x14ac:dyDescent="0.35">
      <c r="A1135" s="1">
        <v>44258</v>
      </c>
      <c r="B1135" t="s">
        <v>13</v>
      </c>
      <c r="C1135" t="str">
        <f t="shared" si="17"/>
        <v>Dundee</v>
      </c>
      <c r="D1135" t="s">
        <v>6</v>
      </c>
      <c r="E1135" t="s">
        <v>7</v>
      </c>
      <c r="F1135">
        <v>13523</v>
      </c>
    </row>
    <row r="1136" spans="1:6" x14ac:dyDescent="0.35">
      <c r="A1136" s="1">
        <v>44268</v>
      </c>
      <c r="B1136" t="s">
        <v>11</v>
      </c>
      <c r="C1136" t="str">
        <f t="shared" si="17"/>
        <v>Aberdeen</v>
      </c>
      <c r="D1136" t="s">
        <v>6</v>
      </c>
      <c r="E1136" t="s">
        <v>9</v>
      </c>
      <c r="F1136">
        <v>13509</v>
      </c>
    </row>
    <row r="1137" spans="1:6" x14ac:dyDescent="0.35">
      <c r="A1137" s="1">
        <v>44210</v>
      </c>
      <c r="B1137" t="s">
        <v>16</v>
      </c>
      <c r="C1137" t="str">
        <f t="shared" si="17"/>
        <v>Inverness</v>
      </c>
      <c r="D1137" t="s">
        <v>6</v>
      </c>
      <c r="E1137" t="s">
        <v>7</v>
      </c>
      <c r="F1137">
        <v>13496</v>
      </c>
    </row>
    <row r="1138" spans="1:6" x14ac:dyDescent="0.35">
      <c r="A1138" s="1">
        <v>44265</v>
      </c>
      <c r="B1138" t="s">
        <v>13</v>
      </c>
      <c r="C1138" t="str">
        <f t="shared" si="17"/>
        <v>Dundee</v>
      </c>
      <c r="D1138" t="s">
        <v>6</v>
      </c>
      <c r="E1138" t="s">
        <v>7</v>
      </c>
      <c r="F1138">
        <v>13479</v>
      </c>
    </row>
    <row r="1139" spans="1:6" x14ac:dyDescent="0.35">
      <c r="A1139" s="1">
        <v>44264</v>
      </c>
      <c r="B1139" t="s">
        <v>11</v>
      </c>
      <c r="C1139" t="str">
        <f t="shared" si="17"/>
        <v>Aberdeen</v>
      </c>
      <c r="D1139" t="s">
        <v>6</v>
      </c>
      <c r="E1139" t="s">
        <v>9</v>
      </c>
      <c r="F1139">
        <v>13465</v>
      </c>
    </row>
    <row r="1140" spans="1:6" x14ac:dyDescent="0.35">
      <c r="A1140" s="1">
        <v>44207</v>
      </c>
      <c r="B1140" t="s">
        <v>11</v>
      </c>
      <c r="C1140" t="str">
        <f t="shared" si="17"/>
        <v>Aberdeen</v>
      </c>
      <c r="D1140" t="s">
        <v>10</v>
      </c>
      <c r="E1140" t="s">
        <v>7</v>
      </c>
      <c r="F1140">
        <v>13444</v>
      </c>
    </row>
    <row r="1141" spans="1:6" x14ac:dyDescent="0.35">
      <c r="A1141" s="1">
        <v>44269</v>
      </c>
      <c r="B1141" t="s">
        <v>13</v>
      </c>
      <c r="C1141" t="str">
        <f t="shared" si="17"/>
        <v>Dundee</v>
      </c>
      <c r="D1141" t="s">
        <v>6</v>
      </c>
      <c r="E1141" t="s">
        <v>7</v>
      </c>
      <c r="F1141">
        <v>13434</v>
      </c>
    </row>
    <row r="1142" spans="1:6" x14ac:dyDescent="0.35">
      <c r="A1142" s="1">
        <v>44199</v>
      </c>
      <c r="B1142" t="s">
        <v>16</v>
      </c>
      <c r="C1142" t="str">
        <f t="shared" si="17"/>
        <v>Inverness</v>
      </c>
      <c r="D1142" t="s">
        <v>6</v>
      </c>
      <c r="E1142" t="s">
        <v>7</v>
      </c>
      <c r="F1142">
        <v>13430</v>
      </c>
    </row>
    <row r="1143" spans="1:6" x14ac:dyDescent="0.35">
      <c r="A1143" s="1">
        <v>44208</v>
      </c>
      <c r="B1143" t="s">
        <v>16</v>
      </c>
      <c r="C1143" t="str">
        <f t="shared" si="17"/>
        <v>Inverness</v>
      </c>
      <c r="D1143" t="s">
        <v>6</v>
      </c>
      <c r="E1143" t="s">
        <v>7</v>
      </c>
      <c r="F1143">
        <v>13423</v>
      </c>
    </row>
    <row r="1144" spans="1:6" x14ac:dyDescent="0.35">
      <c r="A1144" s="1">
        <v>44197</v>
      </c>
      <c r="B1144" t="s">
        <v>16</v>
      </c>
      <c r="C1144" t="str">
        <f t="shared" si="17"/>
        <v>Inverness</v>
      </c>
      <c r="D1144" t="s">
        <v>6</v>
      </c>
      <c r="E1144" t="s">
        <v>7</v>
      </c>
      <c r="F1144">
        <v>13407</v>
      </c>
    </row>
    <row r="1145" spans="1:6" x14ac:dyDescent="0.35">
      <c r="A1145" s="1">
        <v>44268</v>
      </c>
      <c r="B1145" t="s">
        <v>13</v>
      </c>
      <c r="C1145" t="str">
        <f t="shared" si="17"/>
        <v>Dundee</v>
      </c>
      <c r="D1145" t="s">
        <v>6</v>
      </c>
      <c r="E1145" t="s">
        <v>7</v>
      </c>
      <c r="F1145">
        <v>13399</v>
      </c>
    </row>
    <row r="1146" spans="1:6" x14ac:dyDescent="0.35">
      <c r="A1146" s="1">
        <v>44207</v>
      </c>
      <c r="B1146" t="s">
        <v>13</v>
      </c>
      <c r="C1146" t="str">
        <f t="shared" si="17"/>
        <v>Dundee</v>
      </c>
      <c r="D1146" t="s">
        <v>10</v>
      </c>
      <c r="E1146" t="s">
        <v>7</v>
      </c>
      <c r="F1146">
        <v>13396</v>
      </c>
    </row>
    <row r="1147" spans="1:6" x14ac:dyDescent="0.35">
      <c r="A1147" s="1">
        <v>44201</v>
      </c>
      <c r="B1147" t="s">
        <v>16</v>
      </c>
      <c r="C1147" t="str">
        <f t="shared" si="17"/>
        <v>Inverness</v>
      </c>
      <c r="D1147" t="s">
        <v>6</v>
      </c>
      <c r="E1147" t="s">
        <v>7</v>
      </c>
      <c r="F1147">
        <v>13361</v>
      </c>
    </row>
    <row r="1148" spans="1:6" x14ac:dyDescent="0.35">
      <c r="A1148" s="1">
        <v>44264</v>
      </c>
      <c r="B1148" t="s">
        <v>13</v>
      </c>
      <c r="C1148" t="str">
        <f t="shared" si="17"/>
        <v>Dundee</v>
      </c>
      <c r="D1148" t="s">
        <v>6</v>
      </c>
      <c r="E1148" t="s">
        <v>7</v>
      </c>
      <c r="F1148">
        <v>13354</v>
      </c>
    </row>
    <row r="1149" spans="1:6" x14ac:dyDescent="0.35">
      <c r="A1149" s="1">
        <v>44277</v>
      </c>
      <c r="B1149" t="s">
        <v>11</v>
      </c>
      <c r="C1149" t="str">
        <f t="shared" si="17"/>
        <v>Aberdeen</v>
      </c>
      <c r="D1149" t="s">
        <v>6</v>
      </c>
      <c r="E1149" t="s">
        <v>7</v>
      </c>
      <c r="F1149">
        <v>13325</v>
      </c>
    </row>
    <row r="1150" spans="1:6" x14ac:dyDescent="0.35">
      <c r="A1150" s="1">
        <v>44202</v>
      </c>
      <c r="B1150" t="s">
        <v>17</v>
      </c>
      <c r="C1150" t="str">
        <f t="shared" si="17"/>
        <v>Stirling</v>
      </c>
      <c r="D1150" t="s">
        <v>10</v>
      </c>
      <c r="E1150" t="s">
        <v>7</v>
      </c>
      <c r="F1150">
        <v>13300</v>
      </c>
    </row>
    <row r="1151" spans="1:6" x14ac:dyDescent="0.35">
      <c r="A1151" s="1">
        <v>44199</v>
      </c>
      <c r="B1151" t="s">
        <v>5</v>
      </c>
      <c r="C1151" t="str">
        <f t="shared" si="17"/>
        <v>Perth</v>
      </c>
      <c r="D1151" t="s">
        <v>10</v>
      </c>
      <c r="E1151" t="s">
        <v>7</v>
      </c>
      <c r="F1151">
        <v>13299</v>
      </c>
    </row>
    <row r="1152" spans="1:6" x14ac:dyDescent="0.35">
      <c r="A1152" s="1">
        <v>44202</v>
      </c>
      <c r="B1152" t="s">
        <v>16</v>
      </c>
      <c r="C1152" t="str">
        <f t="shared" si="17"/>
        <v>Inverness</v>
      </c>
      <c r="D1152" t="s">
        <v>6</v>
      </c>
      <c r="E1152" t="s">
        <v>7</v>
      </c>
      <c r="F1152">
        <v>13297</v>
      </c>
    </row>
    <row r="1153" spans="1:6" x14ac:dyDescent="0.35">
      <c r="A1153" s="1">
        <v>44198</v>
      </c>
      <c r="B1153" t="s">
        <v>17</v>
      </c>
      <c r="C1153" t="str">
        <f t="shared" si="17"/>
        <v>Stirling</v>
      </c>
      <c r="D1153" t="s">
        <v>10</v>
      </c>
      <c r="E1153" t="s">
        <v>7</v>
      </c>
      <c r="F1153">
        <v>13286</v>
      </c>
    </row>
    <row r="1154" spans="1:6" x14ac:dyDescent="0.35">
      <c r="A1154" s="1">
        <v>44198</v>
      </c>
      <c r="B1154" t="s">
        <v>16</v>
      </c>
      <c r="C1154" t="str">
        <f t="shared" ref="C1154:C1217" si="18">_xlfn.XLOOKUP(B1154,$R$4:$R$12,$Q$4:$Q$12,,0)</f>
        <v>Inverness</v>
      </c>
      <c r="D1154" t="s">
        <v>6</v>
      </c>
      <c r="E1154" t="s">
        <v>7</v>
      </c>
      <c r="F1154">
        <v>13251</v>
      </c>
    </row>
    <row r="1155" spans="1:6" x14ac:dyDescent="0.35">
      <c r="A1155" s="1">
        <v>44261</v>
      </c>
      <c r="B1155" t="s">
        <v>14</v>
      </c>
      <c r="C1155" t="str">
        <f t="shared" si="18"/>
        <v xml:space="preserve">Glasgow </v>
      </c>
      <c r="D1155" t="s">
        <v>10</v>
      </c>
      <c r="E1155" t="s">
        <v>9</v>
      </c>
      <c r="F1155">
        <v>13217</v>
      </c>
    </row>
    <row r="1156" spans="1:6" x14ac:dyDescent="0.35">
      <c r="A1156" s="1">
        <v>44210</v>
      </c>
      <c r="B1156" t="s">
        <v>11</v>
      </c>
      <c r="C1156" t="str">
        <f t="shared" si="18"/>
        <v>Aberdeen</v>
      </c>
      <c r="D1156" t="s">
        <v>6</v>
      </c>
      <c r="E1156" t="s">
        <v>7</v>
      </c>
      <c r="F1156">
        <v>13216</v>
      </c>
    </row>
    <row r="1157" spans="1:6" x14ac:dyDescent="0.35">
      <c r="A1157" s="1">
        <v>44207</v>
      </c>
      <c r="B1157" t="s">
        <v>16</v>
      </c>
      <c r="C1157" t="str">
        <f t="shared" si="18"/>
        <v>Inverness</v>
      </c>
      <c r="D1157" t="s">
        <v>6</v>
      </c>
      <c r="E1157" t="s">
        <v>7</v>
      </c>
      <c r="F1157">
        <v>13205</v>
      </c>
    </row>
    <row r="1158" spans="1:6" x14ac:dyDescent="0.35">
      <c r="A1158" s="1">
        <v>44204</v>
      </c>
      <c r="B1158" t="s">
        <v>16</v>
      </c>
      <c r="C1158" t="str">
        <f t="shared" si="18"/>
        <v>Inverness</v>
      </c>
      <c r="D1158" t="s">
        <v>6</v>
      </c>
      <c r="E1158" t="s">
        <v>7</v>
      </c>
      <c r="F1158">
        <v>13193</v>
      </c>
    </row>
    <row r="1159" spans="1:6" x14ac:dyDescent="0.35">
      <c r="A1159" s="1">
        <v>44205</v>
      </c>
      <c r="B1159" t="s">
        <v>5</v>
      </c>
      <c r="C1159" t="str">
        <f t="shared" si="18"/>
        <v>Perth</v>
      </c>
      <c r="D1159" t="s">
        <v>10</v>
      </c>
      <c r="E1159" t="s">
        <v>7</v>
      </c>
      <c r="F1159">
        <v>13186</v>
      </c>
    </row>
    <row r="1160" spans="1:6" x14ac:dyDescent="0.35">
      <c r="A1160" s="1">
        <v>44273</v>
      </c>
      <c r="B1160" t="s">
        <v>11</v>
      </c>
      <c r="C1160" t="str">
        <f t="shared" si="18"/>
        <v>Aberdeen</v>
      </c>
      <c r="D1160" t="s">
        <v>6</v>
      </c>
      <c r="E1160" t="s">
        <v>7</v>
      </c>
      <c r="F1160">
        <v>13158</v>
      </c>
    </row>
    <row r="1161" spans="1:6" x14ac:dyDescent="0.35">
      <c r="A1161" s="1">
        <v>44210</v>
      </c>
      <c r="B1161" t="s">
        <v>17</v>
      </c>
      <c r="C1161" t="str">
        <f t="shared" si="18"/>
        <v>Stirling</v>
      </c>
      <c r="D1161" t="s">
        <v>6</v>
      </c>
      <c r="E1161" t="s">
        <v>7</v>
      </c>
      <c r="F1161">
        <v>13156</v>
      </c>
    </row>
    <row r="1162" spans="1:6" x14ac:dyDescent="0.35">
      <c r="A1162" s="1">
        <v>44209</v>
      </c>
      <c r="B1162" t="s">
        <v>16</v>
      </c>
      <c r="C1162" t="str">
        <f t="shared" si="18"/>
        <v>Inverness</v>
      </c>
      <c r="D1162" t="s">
        <v>6</v>
      </c>
      <c r="E1162" t="s">
        <v>7</v>
      </c>
      <c r="F1162">
        <v>13134</v>
      </c>
    </row>
    <row r="1163" spans="1:6" x14ac:dyDescent="0.35">
      <c r="A1163" s="1">
        <v>44247</v>
      </c>
      <c r="B1163" t="s">
        <v>14</v>
      </c>
      <c r="C1163" t="str">
        <f t="shared" si="18"/>
        <v xml:space="preserve">Glasgow </v>
      </c>
      <c r="D1163" t="s">
        <v>10</v>
      </c>
      <c r="E1163" t="s">
        <v>9</v>
      </c>
      <c r="F1163">
        <v>13128</v>
      </c>
    </row>
    <row r="1164" spans="1:6" x14ac:dyDescent="0.35">
      <c r="A1164" s="1">
        <v>44216</v>
      </c>
      <c r="B1164" t="s">
        <v>14</v>
      </c>
      <c r="C1164" t="str">
        <f t="shared" si="18"/>
        <v xml:space="preserve">Glasgow </v>
      </c>
      <c r="D1164" t="s">
        <v>10</v>
      </c>
      <c r="E1164" t="s">
        <v>9</v>
      </c>
      <c r="F1164">
        <v>13102</v>
      </c>
    </row>
    <row r="1165" spans="1:6" x14ac:dyDescent="0.35">
      <c r="A1165" s="1">
        <v>44199</v>
      </c>
      <c r="B1165" t="s">
        <v>17</v>
      </c>
      <c r="C1165" t="str">
        <f t="shared" si="18"/>
        <v>Stirling</v>
      </c>
      <c r="D1165" t="s">
        <v>6</v>
      </c>
      <c r="E1165" t="s">
        <v>7</v>
      </c>
      <c r="F1165">
        <v>13091</v>
      </c>
    </row>
    <row r="1166" spans="1:6" x14ac:dyDescent="0.35">
      <c r="A1166" s="1">
        <v>44200</v>
      </c>
      <c r="B1166" t="s">
        <v>17</v>
      </c>
      <c r="C1166" t="str">
        <f t="shared" si="18"/>
        <v>Stirling</v>
      </c>
      <c r="D1166" t="s">
        <v>10</v>
      </c>
      <c r="E1166" t="s">
        <v>7</v>
      </c>
      <c r="F1166">
        <v>13088</v>
      </c>
    </row>
    <row r="1167" spans="1:6" x14ac:dyDescent="0.35">
      <c r="A1167" s="1">
        <v>44208</v>
      </c>
      <c r="B1167" t="s">
        <v>17</v>
      </c>
      <c r="C1167" t="str">
        <f t="shared" si="18"/>
        <v>Stirling</v>
      </c>
      <c r="D1167" t="s">
        <v>6</v>
      </c>
      <c r="E1167" t="s">
        <v>7</v>
      </c>
      <c r="F1167">
        <v>13084</v>
      </c>
    </row>
    <row r="1168" spans="1:6" x14ac:dyDescent="0.35">
      <c r="A1168" s="1">
        <v>44197</v>
      </c>
      <c r="B1168" t="s">
        <v>17</v>
      </c>
      <c r="C1168" t="str">
        <f t="shared" si="18"/>
        <v>Stirling</v>
      </c>
      <c r="D1168" t="s">
        <v>6</v>
      </c>
      <c r="E1168" t="s">
        <v>7</v>
      </c>
      <c r="F1168">
        <v>13069</v>
      </c>
    </row>
    <row r="1169" spans="1:6" x14ac:dyDescent="0.35">
      <c r="A1169" s="1">
        <v>44211</v>
      </c>
      <c r="B1169" t="s">
        <v>16</v>
      </c>
      <c r="C1169" t="str">
        <f t="shared" si="18"/>
        <v>Inverness</v>
      </c>
      <c r="D1169" t="s">
        <v>6</v>
      </c>
      <c r="E1169" t="s">
        <v>7</v>
      </c>
      <c r="F1169">
        <v>13069</v>
      </c>
    </row>
    <row r="1170" spans="1:6" x14ac:dyDescent="0.35">
      <c r="A1170" s="1">
        <v>44283</v>
      </c>
      <c r="B1170" t="s">
        <v>18</v>
      </c>
      <c r="C1170" t="str">
        <f t="shared" si="18"/>
        <v>Edinburgh</v>
      </c>
      <c r="D1170" t="s">
        <v>6</v>
      </c>
      <c r="E1170" t="s">
        <v>9</v>
      </c>
      <c r="F1170">
        <v>13066</v>
      </c>
    </row>
    <row r="1171" spans="1:6" x14ac:dyDescent="0.35">
      <c r="A1171" s="1">
        <v>44200</v>
      </c>
      <c r="B1171" t="s">
        <v>16</v>
      </c>
      <c r="C1171" t="str">
        <f t="shared" si="18"/>
        <v>Inverness</v>
      </c>
      <c r="D1171" t="s">
        <v>6</v>
      </c>
      <c r="E1171" t="s">
        <v>7</v>
      </c>
      <c r="F1171">
        <v>13052</v>
      </c>
    </row>
    <row r="1172" spans="1:6" x14ac:dyDescent="0.35">
      <c r="A1172" s="1">
        <v>44282</v>
      </c>
      <c r="B1172" t="s">
        <v>14</v>
      </c>
      <c r="C1172" t="str">
        <f t="shared" si="18"/>
        <v xml:space="preserve">Glasgow </v>
      </c>
      <c r="D1172" t="s">
        <v>10</v>
      </c>
      <c r="E1172" t="s">
        <v>9</v>
      </c>
      <c r="F1172">
        <v>13036</v>
      </c>
    </row>
    <row r="1173" spans="1:6" x14ac:dyDescent="0.35">
      <c r="A1173" s="1">
        <v>44201</v>
      </c>
      <c r="B1173" t="s">
        <v>17</v>
      </c>
      <c r="C1173" t="str">
        <f t="shared" si="18"/>
        <v>Stirling</v>
      </c>
      <c r="D1173" t="s">
        <v>6</v>
      </c>
      <c r="E1173" t="s">
        <v>7</v>
      </c>
      <c r="F1173">
        <v>13025</v>
      </c>
    </row>
    <row r="1174" spans="1:6" x14ac:dyDescent="0.35">
      <c r="A1174" s="1">
        <v>44279</v>
      </c>
      <c r="B1174" t="s">
        <v>18</v>
      </c>
      <c r="C1174" t="str">
        <f t="shared" si="18"/>
        <v>Edinburgh</v>
      </c>
      <c r="D1174" t="s">
        <v>6</v>
      </c>
      <c r="E1174" t="s">
        <v>9</v>
      </c>
      <c r="F1174">
        <v>13003</v>
      </c>
    </row>
    <row r="1175" spans="1:6" x14ac:dyDescent="0.35">
      <c r="A1175" s="1">
        <v>44203</v>
      </c>
      <c r="B1175" t="s">
        <v>16</v>
      </c>
      <c r="C1175" t="str">
        <f t="shared" si="18"/>
        <v>Inverness</v>
      </c>
      <c r="D1175" t="s">
        <v>6</v>
      </c>
      <c r="E1175" t="s">
        <v>7</v>
      </c>
      <c r="F1175">
        <v>13002</v>
      </c>
    </row>
    <row r="1176" spans="1:6" x14ac:dyDescent="0.35">
      <c r="A1176" s="1">
        <v>44225</v>
      </c>
      <c r="B1176" t="s">
        <v>14</v>
      </c>
      <c r="C1176" t="str">
        <f t="shared" si="18"/>
        <v xml:space="preserve">Glasgow </v>
      </c>
      <c r="D1176" t="s">
        <v>10</v>
      </c>
      <c r="E1176" t="s">
        <v>9</v>
      </c>
      <c r="F1176">
        <v>12995</v>
      </c>
    </row>
    <row r="1177" spans="1:6" x14ac:dyDescent="0.35">
      <c r="A1177" s="1">
        <v>44263</v>
      </c>
      <c r="B1177" t="s">
        <v>14</v>
      </c>
      <c r="C1177" t="str">
        <f t="shared" si="18"/>
        <v xml:space="preserve">Glasgow </v>
      </c>
      <c r="D1177" t="s">
        <v>10</v>
      </c>
      <c r="E1177" t="s">
        <v>9</v>
      </c>
      <c r="F1177">
        <v>12991</v>
      </c>
    </row>
    <row r="1178" spans="1:6" x14ac:dyDescent="0.35">
      <c r="A1178" s="1">
        <v>44206</v>
      </c>
      <c r="B1178" t="s">
        <v>16</v>
      </c>
      <c r="C1178" t="str">
        <f t="shared" si="18"/>
        <v>Inverness</v>
      </c>
      <c r="D1178" t="s">
        <v>6</v>
      </c>
      <c r="E1178" t="s">
        <v>7</v>
      </c>
      <c r="F1178">
        <v>12970</v>
      </c>
    </row>
    <row r="1179" spans="1:6" x14ac:dyDescent="0.35">
      <c r="A1179" s="1">
        <v>44207</v>
      </c>
      <c r="B1179" t="s">
        <v>17</v>
      </c>
      <c r="C1179" t="str">
        <f t="shared" si="18"/>
        <v>Stirling</v>
      </c>
      <c r="D1179" t="s">
        <v>10</v>
      </c>
      <c r="E1179" t="s">
        <v>7</v>
      </c>
      <c r="F1179">
        <v>12965</v>
      </c>
    </row>
    <row r="1180" spans="1:6" x14ac:dyDescent="0.35">
      <c r="A1180" s="1">
        <v>44202</v>
      </c>
      <c r="B1180" t="s">
        <v>17</v>
      </c>
      <c r="C1180" t="str">
        <f t="shared" si="18"/>
        <v>Stirling</v>
      </c>
      <c r="D1180" t="s">
        <v>6</v>
      </c>
      <c r="E1180" t="s">
        <v>7</v>
      </c>
      <c r="F1180">
        <v>12961</v>
      </c>
    </row>
    <row r="1181" spans="1:6" x14ac:dyDescent="0.35">
      <c r="A1181" s="1">
        <v>44253</v>
      </c>
      <c r="B1181" t="s">
        <v>14</v>
      </c>
      <c r="C1181" t="str">
        <f t="shared" si="18"/>
        <v xml:space="preserve">Glasgow </v>
      </c>
      <c r="D1181" t="s">
        <v>10</v>
      </c>
      <c r="E1181" t="s">
        <v>9</v>
      </c>
      <c r="F1181">
        <v>12941</v>
      </c>
    </row>
    <row r="1182" spans="1:6" x14ac:dyDescent="0.35">
      <c r="A1182" s="1">
        <v>44198</v>
      </c>
      <c r="B1182" t="s">
        <v>17</v>
      </c>
      <c r="C1182" t="str">
        <f t="shared" si="18"/>
        <v>Stirling</v>
      </c>
      <c r="D1182" t="s">
        <v>6</v>
      </c>
      <c r="E1182" t="s">
        <v>7</v>
      </c>
      <c r="F1182">
        <v>12917</v>
      </c>
    </row>
    <row r="1183" spans="1:6" x14ac:dyDescent="0.35">
      <c r="A1183" s="1">
        <v>44232</v>
      </c>
      <c r="B1183" t="s">
        <v>14</v>
      </c>
      <c r="C1183" t="str">
        <f t="shared" si="18"/>
        <v xml:space="preserve">Glasgow </v>
      </c>
      <c r="D1183" t="s">
        <v>10</v>
      </c>
      <c r="E1183" t="s">
        <v>9</v>
      </c>
      <c r="F1183">
        <v>12913</v>
      </c>
    </row>
    <row r="1184" spans="1:6" x14ac:dyDescent="0.35">
      <c r="A1184" s="1">
        <v>44286</v>
      </c>
      <c r="B1184" t="s">
        <v>14</v>
      </c>
      <c r="C1184" t="str">
        <f t="shared" si="18"/>
        <v xml:space="preserve">Glasgow </v>
      </c>
      <c r="D1184" t="s">
        <v>10</v>
      </c>
      <c r="E1184" t="s">
        <v>9</v>
      </c>
      <c r="F1184">
        <v>12908</v>
      </c>
    </row>
    <row r="1185" spans="1:6" x14ac:dyDescent="0.35">
      <c r="A1185" s="1">
        <v>44207</v>
      </c>
      <c r="B1185" t="s">
        <v>17</v>
      </c>
      <c r="C1185" t="str">
        <f t="shared" si="18"/>
        <v>Stirling</v>
      </c>
      <c r="D1185" t="s">
        <v>6</v>
      </c>
      <c r="E1185" t="s">
        <v>7</v>
      </c>
      <c r="F1185">
        <v>12872</v>
      </c>
    </row>
    <row r="1186" spans="1:6" x14ac:dyDescent="0.35">
      <c r="A1186" s="1">
        <v>44205</v>
      </c>
      <c r="B1186" t="s">
        <v>16</v>
      </c>
      <c r="C1186" t="str">
        <f t="shared" si="18"/>
        <v>Inverness</v>
      </c>
      <c r="D1186" t="s">
        <v>6</v>
      </c>
      <c r="E1186" t="s">
        <v>7</v>
      </c>
      <c r="F1186">
        <v>12864</v>
      </c>
    </row>
    <row r="1187" spans="1:6" x14ac:dyDescent="0.35">
      <c r="A1187" s="1">
        <v>44209</v>
      </c>
      <c r="B1187" t="s">
        <v>11</v>
      </c>
      <c r="C1187" t="str">
        <f t="shared" si="18"/>
        <v>Aberdeen</v>
      </c>
      <c r="D1187" t="s">
        <v>6</v>
      </c>
      <c r="E1187" t="s">
        <v>7</v>
      </c>
      <c r="F1187">
        <v>12862</v>
      </c>
    </row>
    <row r="1188" spans="1:6" x14ac:dyDescent="0.35">
      <c r="A1188" s="1">
        <v>44204</v>
      </c>
      <c r="B1188" t="s">
        <v>17</v>
      </c>
      <c r="C1188" t="str">
        <f t="shared" si="18"/>
        <v>Stirling</v>
      </c>
      <c r="D1188" t="s">
        <v>6</v>
      </c>
      <c r="E1188" t="s">
        <v>7</v>
      </c>
      <c r="F1188">
        <v>12861</v>
      </c>
    </row>
    <row r="1189" spans="1:6" x14ac:dyDescent="0.35">
      <c r="A1189" s="1">
        <v>44209</v>
      </c>
      <c r="B1189" t="s">
        <v>11</v>
      </c>
      <c r="C1189" t="str">
        <f t="shared" si="18"/>
        <v>Aberdeen</v>
      </c>
      <c r="D1189" t="s">
        <v>10</v>
      </c>
      <c r="E1189" t="s">
        <v>7</v>
      </c>
      <c r="F1189">
        <v>12832</v>
      </c>
    </row>
    <row r="1190" spans="1:6" x14ac:dyDescent="0.35">
      <c r="A1190" s="1">
        <v>44202</v>
      </c>
      <c r="B1190" t="s">
        <v>5</v>
      </c>
      <c r="C1190" t="str">
        <f t="shared" si="18"/>
        <v>Perth</v>
      </c>
      <c r="D1190" t="s">
        <v>10</v>
      </c>
      <c r="E1190" t="s">
        <v>7</v>
      </c>
      <c r="F1190">
        <v>12815</v>
      </c>
    </row>
    <row r="1191" spans="1:6" x14ac:dyDescent="0.35">
      <c r="A1191" s="1">
        <v>44209</v>
      </c>
      <c r="B1191" t="s">
        <v>17</v>
      </c>
      <c r="C1191" t="str">
        <f t="shared" si="18"/>
        <v>Stirling</v>
      </c>
      <c r="D1191" t="s">
        <v>6</v>
      </c>
      <c r="E1191" t="s">
        <v>7</v>
      </c>
      <c r="F1191">
        <v>12803</v>
      </c>
    </row>
    <row r="1192" spans="1:6" x14ac:dyDescent="0.35">
      <c r="A1192" s="1">
        <v>44198</v>
      </c>
      <c r="B1192" t="s">
        <v>5</v>
      </c>
      <c r="C1192" t="str">
        <f t="shared" si="18"/>
        <v>Perth</v>
      </c>
      <c r="D1192" t="s">
        <v>10</v>
      </c>
      <c r="E1192" t="s">
        <v>7</v>
      </c>
      <c r="F1192">
        <v>12802</v>
      </c>
    </row>
    <row r="1193" spans="1:6" x14ac:dyDescent="0.35">
      <c r="A1193" s="1">
        <v>44211</v>
      </c>
      <c r="B1193" t="s">
        <v>11</v>
      </c>
      <c r="C1193" t="str">
        <f t="shared" si="18"/>
        <v>Aberdeen</v>
      </c>
      <c r="D1193" t="s">
        <v>6</v>
      </c>
      <c r="E1193" t="s">
        <v>7</v>
      </c>
      <c r="F1193">
        <v>12799</v>
      </c>
    </row>
    <row r="1194" spans="1:6" x14ac:dyDescent="0.35">
      <c r="A1194" s="1">
        <v>44272</v>
      </c>
      <c r="B1194" t="s">
        <v>11</v>
      </c>
      <c r="C1194" t="str">
        <f t="shared" si="18"/>
        <v>Aberdeen</v>
      </c>
      <c r="D1194" t="s">
        <v>6</v>
      </c>
      <c r="E1194" t="s">
        <v>7</v>
      </c>
      <c r="F1194">
        <v>12784</v>
      </c>
    </row>
    <row r="1195" spans="1:6" x14ac:dyDescent="0.35">
      <c r="A1195" s="1">
        <v>44211</v>
      </c>
      <c r="B1195" t="s">
        <v>17</v>
      </c>
      <c r="C1195" t="str">
        <f t="shared" si="18"/>
        <v>Stirling</v>
      </c>
      <c r="D1195" t="s">
        <v>6</v>
      </c>
      <c r="E1195" t="s">
        <v>7</v>
      </c>
      <c r="F1195">
        <v>12741</v>
      </c>
    </row>
    <row r="1196" spans="1:6" x14ac:dyDescent="0.35">
      <c r="A1196" s="1">
        <v>44200</v>
      </c>
      <c r="B1196" t="s">
        <v>17</v>
      </c>
      <c r="C1196" t="str">
        <f t="shared" si="18"/>
        <v>Stirling</v>
      </c>
      <c r="D1196" t="s">
        <v>6</v>
      </c>
      <c r="E1196" t="s">
        <v>7</v>
      </c>
      <c r="F1196">
        <v>12724</v>
      </c>
    </row>
    <row r="1197" spans="1:6" x14ac:dyDescent="0.35">
      <c r="A1197" s="1">
        <v>44277</v>
      </c>
      <c r="B1197" t="s">
        <v>14</v>
      </c>
      <c r="C1197" t="str">
        <f t="shared" si="18"/>
        <v xml:space="preserve">Glasgow </v>
      </c>
      <c r="D1197" t="s">
        <v>10</v>
      </c>
      <c r="E1197" t="s">
        <v>9</v>
      </c>
      <c r="F1197">
        <v>12680</v>
      </c>
    </row>
    <row r="1198" spans="1:6" x14ac:dyDescent="0.35">
      <c r="A1198" s="1">
        <v>44203</v>
      </c>
      <c r="B1198" t="s">
        <v>17</v>
      </c>
      <c r="C1198" t="str">
        <f t="shared" si="18"/>
        <v>Stirling</v>
      </c>
      <c r="D1198" t="s">
        <v>6</v>
      </c>
      <c r="E1198" t="s">
        <v>7</v>
      </c>
      <c r="F1198">
        <v>12673</v>
      </c>
    </row>
    <row r="1199" spans="1:6" x14ac:dyDescent="0.35">
      <c r="A1199" s="1">
        <v>44281</v>
      </c>
      <c r="B1199" t="s">
        <v>11</v>
      </c>
      <c r="C1199" t="str">
        <f t="shared" si="18"/>
        <v>Aberdeen</v>
      </c>
      <c r="D1199" t="s">
        <v>6</v>
      </c>
      <c r="E1199" t="s">
        <v>7</v>
      </c>
      <c r="F1199">
        <v>12657</v>
      </c>
    </row>
    <row r="1200" spans="1:6" x14ac:dyDescent="0.35">
      <c r="A1200" s="1">
        <v>44227</v>
      </c>
      <c r="B1200" t="s">
        <v>14</v>
      </c>
      <c r="C1200" t="str">
        <f t="shared" si="18"/>
        <v xml:space="preserve">Glasgow </v>
      </c>
      <c r="D1200" t="s">
        <v>10</v>
      </c>
      <c r="E1200" t="s">
        <v>9</v>
      </c>
      <c r="F1200">
        <v>12656</v>
      </c>
    </row>
    <row r="1201" spans="1:6" x14ac:dyDescent="0.35">
      <c r="A1201" s="1">
        <v>44256</v>
      </c>
      <c r="B1201" t="s">
        <v>14</v>
      </c>
      <c r="C1201" t="str">
        <f t="shared" si="18"/>
        <v xml:space="preserve">Glasgow </v>
      </c>
      <c r="D1201" t="s">
        <v>10</v>
      </c>
      <c r="E1201" t="s">
        <v>9</v>
      </c>
      <c r="F1201">
        <v>12654</v>
      </c>
    </row>
    <row r="1202" spans="1:6" x14ac:dyDescent="0.35">
      <c r="A1202" s="1">
        <v>44249</v>
      </c>
      <c r="B1202" t="s">
        <v>11</v>
      </c>
      <c r="C1202" t="str">
        <f t="shared" si="18"/>
        <v>Aberdeen</v>
      </c>
      <c r="D1202" t="s">
        <v>6</v>
      </c>
      <c r="E1202" t="s">
        <v>9</v>
      </c>
      <c r="F1202">
        <v>12644</v>
      </c>
    </row>
    <row r="1203" spans="1:6" x14ac:dyDescent="0.35">
      <c r="A1203" s="1">
        <v>44206</v>
      </c>
      <c r="B1203" t="s">
        <v>17</v>
      </c>
      <c r="C1203" t="str">
        <f t="shared" si="18"/>
        <v>Stirling</v>
      </c>
      <c r="D1203" t="s">
        <v>6</v>
      </c>
      <c r="E1203" t="s">
        <v>7</v>
      </c>
      <c r="F1203">
        <v>12643</v>
      </c>
    </row>
    <row r="1204" spans="1:6" x14ac:dyDescent="0.35">
      <c r="A1204" s="1">
        <v>44257</v>
      </c>
      <c r="B1204" t="s">
        <v>14</v>
      </c>
      <c r="C1204" t="str">
        <f t="shared" si="18"/>
        <v xml:space="preserve">Glasgow </v>
      </c>
      <c r="D1204" t="s">
        <v>10</v>
      </c>
      <c r="E1204" t="s">
        <v>9</v>
      </c>
      <c r="F1204">
        <v>12635</v>
      </c>
    </row>
    <row r="1205" spans="1:6" x14ac:dyDescent="0.35">
      <c r="A1205" s="1">
        <v>44277</v>
      </c>
      <c r="B1205" t="s">
        <v>18</v>
      </c>
      <c r="C1205" t="str">
        <f t="shared" si="18"/>
        <v>Edinburgh</v>
      </c>
      <c r="D1205" t="s">
        <v>6</v>
      </c>
      <c r="E1205" t="s">
        <v>9</v>
      </c>
      <c r="F1205">
        <v>12614</v>
      </c>
    </row>
    <row r="1206" spans="1:6" x14ac:dyDescent="0.35">
      <c r="A1206" s="1">
        <v>44200</v>
      </c>
      <c r="B1206" t="s">
        <v>5</v>
      </c>
      <c r="C1206" t="str">
        <f t="shared" si="18"/>
        <v>Perth</v>
      </c>
      <c r="D1206" t="s">
        <v>10</v>
      </c>
      <c r="E1206" t="s">
        <v>7</v>
      </c>
      <c r="F1206">
        <v>12611</v>
      </c>
    </row>
    <row r="1207" spans="1:6" x14ac:dyDescent="0.35">
      <c r="A1207" s="1">
        <v>44251</v>
      </c>
      <c r="B1207" t="s">
        <v>11</v>
      </c>
      <c r="C1207" t="str">
        <f t="shared" si="18"/>
        <v>Aberdeen</v>
      </c>
      <c r="D1207" t="s">
        <v>6</v>
      </c>
      <c r="E1207" t="s">
        <v>9</v>
      </c>
      <c r="F1207">
        <v>12611</v>
      </c>
    </row>
    <row r="1208" spans="1:6" x14ac:dyDescent="0.35">
      <c r="A1208" s="1">
        <v>44256</v>
      </c>
      <c r="B1208" t="s">
        <v>11</v>
      </c>
      <c r="C1208" t="str">
        <f t="shared" si="18"/>
        <v>Aberdeen</v>
      </c>
      <c r="D1208" t="s">
        <v>6</v>
      </c>
      <c r="E1208" t="s">
        <v>9</v>
      </c>
      <c r="F1208">
        <v>12611</v>
      </c>
    </row>
    <row r="1209" spans="1:6" x14ac:dyDescent="0.35">
      <c r="A1209" s="1">
        <v>44249</v>
      </c>
      <c r="B1209" t="s">
        <v>13</v>
      </c>
      <c r="C1209" t="str">
        <f t="shared" si="18"/>
        <v>Dundee</v>
      </c>
      <c r="D1209" t="s">
        <v>6</v>
      </c>
      <c r="E1209" t="s">
        <v>9</v>
      </c>
      <c r="F1209">
        <v>12541</v>
      </c>
    </row>
    <row r="1210" spans="1:6" x14ac:dyDescent="0.35">
      <c r="A1210" s="1">
        <v>44205</v>
      </c>
      <c r="B1210" t="s">
        <v>17</v>
      </c>
      <c r="C1210" t="str">
        <f t="shared" si="18"/>
        <v>Stirling</v>
      </c>
      <c r="D1210" t="s">
        <v>6</v>
      </c>
      <c r="E1210" t="s">
        <v>7</v>
      </c>
      <c r="F1210">
        <v>12540</v>
      </c>
    </row>
    <row r="1211" spans="1:6" x14ac:dyDescent="0.35">
      <c r="A1211" s="1">
        <v>44216</v>
      </c>
      <c r="B1211" t="s">
        <v>13</v>
      </c>
      <c r="C1211" t="str">
        <f t="shared" si="18"/>
        <v>Dundee</v>
      </c>
      <c r="D1211" t="s">
        <v>6</v>
      </c>
      <c r="E1211" t="s">
        <v>9</v>
      </c>
      <c r="F1211">
        <v>12535</v>
      </c>
    </row>
    <row r="1212" spans="1:6" x14ac:dyDescent="0.35">
      <c r="A1212" s="1">
        <v>44251</v>
      </c>
      <c r="B1212" t="s">
        <v>13</v>
      </c>
      <c r="C1212" t="str">
        <f t="shared" si="18"/>
        <v>Dundee</v>
      </c>
      <c r="D1212" t="s">
        <v>6</v>
      </c>
      <c r="E1212" t="s">
        <v>9</v>
      </c>
      <c r="F1212">
        <v>12508</v>
      </c>
    </row>
    <row r="1213" spans="1:6" x14ac:dyDescent="0.35">
      <c r="A1213" s="1">
        <v>44256</v>
      </c>
      <c r="B1213" t="s">
        <v>13</v>
      </c>
      <c r="C1213" t="str">
        <f t="shared" si="18"/>
        <v>Dundee</v>
      </c>
      <c r="D1213" t="s">
        <v>6</v>
      </c>
      <c r="E1213" t="s">
        <v>9</v>
      </c>
      <c r="F1213">
        <v>12508</v>
      </c>
    </row>
    <row r="1214" spans="1:6" x14ac:dyDescent="0.35">
      <c r="A1214" s="1">
        <v>44273</v>
      </c>
      <c r="B1214" t="s">
        <v>14</v>
      </c>
      <c r="C1214" t="str">
        <f t="shared" si="18"/>
        <v xml:space="preserve">Glasgow </v>
      </c>
      <c r="D1214" t="s">
        <v>10</v>
      </c>
      <c r="E1214" t="s">
        <v>9</v>
      </c>
      <c r="F1214">
        <v>12492</v>
      </c>
    </row>
    <row r="1215" spans="1:6" x14ac:dyDescent="0.35">
      <c r="A1215" s="1">
        <v>44207</v>
      </c>
      <c r="B1215" t="s">
        <v>5</v>
      </c>
      <c r="C1215" t="str">
        <f t="shared" si="18"/>
        <v>Perth</v>
      </c>
      <c r="D1215" t="s">
        <v>10</v>
      </c>
      <c r="E1215" t="s">
        <v>7</v>
      </c>
      <c r="F1215">
        <v>12491</v>
      </c>
    </row>
    <row r="1216" spans="1:6" x14ac:dyDescent="0.35">
      <c r="A1216" s="1">
        <v>44246</v>
      </c>
      <c r="B1216" t="s">
        <v>13</v>
      </c>
      <c r="C1216" t="str">
        <f t="shared" si="18"/>
        <v>Dundee</v>
      </c>
      <c r="D1216" t="s">
        <v>6</v>
      </c>
      <c r="E1216" t="s">
        <v>9</v>
      </c>
      <c r="F1216">
        <v>12490</v>
      </c>
    </row>
    <row r="1217" spans="1:6" x14ac:dyDescent="0.35">
      <c r="A1217" s="1">
        <v>44222</v>
      </c>
      <c r="B1217" t="s">
        <v>13</v>
      </c>
      <c r="C1217" t="str">
        <f t="shared" si="18"/>
        <v>Dundee</v>
      </c>
      <c r="D1217" t="s">
        <v>6</v>
      </c>
      <c r="E1217" t="s">
        <v>9</v>
      </c>
      <c r="F1217">
        <v>12483</v>
      </c>
    </row>
    <row r="1218" spans="1:6" x14ac:dyDescent="0.35">
      <c r="A1218" s="1">
        <v>44283</v>
      </c>
      <c r="B1218" t="s">
        <v>14</v>
      </c>
      <c r="C1218" t="str">
        <f t="shared" ref="C1218:C1281" si="19">_xlfn.XLOOKUP(B1218,$R$4:$R$12,$Q$4:$Q$12,,0)</f>
        <v xml:space="preserve">Glasgow </v>
      </c>
      <c r="D1218" t="s">
        <v>10</v>
      </c>
      <c r="E1218" t="s">
        <v>9</v>
      </c>
      <c r="F1218">
        <v>12440</v>
      </c>
    </row>
    <row r="1219" spans="1:6" x14ac:dyDescent="0.35">
      <c r="A1219" s="1">
        <v>44228</v>
      </c>
      <c r="B1219" t="s">
        <v>13</v>
      </c>
      <c r="C1219" t="str">
        <f t="shared" si="19"/>
        <v>Dundee</v>
      </c>
      <c r="D1219" t="s">
        <v>6</v>
      </c>
      <c r="E1219" t="s">
        <v>9</v>
      </c>
      <c r="F1219">
        <v>12431</v>
      </c>
    </row>
    <row r="1220" spans="1:6" x14ac:dyDescent="0.35">
      <c r="A1220" s="1">
        <v>44266</v>
      </c>
      <c r="B1220" t="s">
        <v>14</v>
      </c>
      <c r="C1220" t="str">
        <f t="shared" si="19"/>
        <v xml:space="preserve">Glasgow </v>
      </c>
      <c r="D1220" t="s">
        <v>10</v>
      </c>
      <c r="E1220" t="s">
        <v>9</v>
      </c>
      <c r="F1220">
        <v>12428</v>
      </c>
    </row>
    <row r="1221" spans="1:6" x14ac:dyDescent="0.35">
      <c r="A1221" s="1">
        <v>44276</v>
      </c>
      <c r="B1221" t="s">
        <v>14</v>
      </c>
      <c r="C1221" t="str">
        <f t="shared" si="19"/>
        <v xml:space="preserve">Glasgow </v>
      </c>
      <c r="D1221" t="s">
        <v>10</v>
      </c>
      <c r="E1221" t="s">
        <v>9</v>
      </c>
      <c r="F1221">
        <v>12416</v>
      </c>
    </row>
    <row r="1222" spans="1:6" x14ac:dyDescent="0.35">
      <c r="A1222" s="1">
        <v>44218</v>
      </c>
      <c r="B1222" t="s">
        <v>14</v>
      </c>
      <c r="C1222" t="str">
        <f t="shared" si="19"/>
        <v xml:space="preserve">Glasgow </v>
      </c>
      <c r="D1222" t="s">
        <v>10</v>
      </c>
      <c r="E1222" t="s">
        <v>9</v>
      </c>
      <c r="F1222">
        <v>12415</v>
      </c>
    </row>
    <row r="1223" spans="1:6" x14ac:dyDescent="0.35">
      <c r="A1223" s="1">
        <v>44235</v>
      </c>
      <c r="B1223" t="s">
        <v>13</v>
      </c>
      <c r="C1223" t="str">
        <f t="shared" si="19"/>
        <v>Dundee</v>
      </c>
      <c r="D1223" t="s">
        <v>6</v>
      </c>
      <c r="E1223" t="s">
        <v>9</v>
      </c>
      <c r="F1223">
        <v>12405</v>
      </c>
    </row>
    <row r="1224" spans="1:6" x14ac:dyDescent="0.35">
      <c r="A1224" s="1">
        <v>44262</v>
      </c>
      <c r="B1224" t="s">
        <v>16</v>
      </c>
      <c r="C1224" t="str">
        <f t="shared" si="19"/>
        <v>Inverness</v>
      </c>
      <c r="D1224" t="s">
        <v>6</v>
      </c>
      <c r="E1224" t="s">
        <v>9</v>
      </c>
      <c r="F1224">
        <v>12404</v>
      </c>
    </row>
    <row r="1225" spans="1:6" x14ac:dyDescent="0.35">
      <c r="A1225" s="1">
        <v>44208</v>
      </c>
      <c r="B1225" t="s">
        <v>16</v>
      </c>
      <c r="C1225" t="str">
        <f t="shared" si="19"/>
        <v>Inverness</v>
      </c>
      <c r="D1225" t="s">
        <v>10</v>
      </c>
      <c r="E1225" t="s">
        <v>7</v>
      </c>
      <c r="F1225">
        <v>12401</v>
      </c>
    </row>
    <row r="1226" spans="1:6" x14ac:dyDescent="0.35">
      <c r="A1226" s="1">
        <v>44209</v>
      </c>
      <c r="B1226" t="s">
        <v>17</v>
      </c>
      <c r="C1226" t="str">
        <f t="shared" si="19"/>
        <v>Stirling</v>
      </c>
      <c r="D1226" t="s">
        <v>10</v>
      </c>
      <c r="E1226" t="s">
        <v>7</v>
      </c>
      <c r="F1226">
        <v>12375</v>
      </c>
    </row>
    <row r="1227" spans="1:6" x14ac:dyDescent="0.35">
      <c r="A1227" s="1">
        <v>44217</v>
      </c>
      <c r="B1227" t="s">
        <v>13</v>
      </c>
      <c r="C1227" t="str">
        <f t="shared" si="19"/>
        <v>Dundee</v>
      </c>
      <c r="D1227" t="s">
        <v>6</v>
      </c>
      <c r="E1227" t="s">
        <v>9</v>
      </c>
      <c r="F1227">
        <v>12365</v>
      </c>
    </row>
    <row r="1228" spans="1:6" x14ac:dyDescent="0.35">
      <c r="A1228" s="1">
        <v>44260</v>
      </c>
      <c r="B1228" t="s">
        <v>16</v>
      </c>
      <c r="C1228" t="str">
        <f t="shared" si="19"/>
        <v>Inverness</v>
      </c>
      <c r="D1228" t="s">
        <v>6</v>
      </c>
      <c r="E1228" t="s">
        <v>9</v>
      </c>
      <c r="F1228">
        <v>12362</v>
      </c>
    </row>
    <row r="1229" spans="1:6" x14ac:dyDescent="0.35">
      <c r="A1229" s="1">
        <v>44204</v>
      </c>
      <c r="B1229" t="s">
        <v>16</v>
      </c>
      <c r="C1229" t="str">
        <f t="shared" si="19"/>
        <v>Inverness</v>
      </c>
      <c r="D1229" t="s">
        <v>10</v>
      </c>
      <c r="E1229" t="s">
        <v>7</v>
      </c>
      <c r="F1229">
        <v>12358</v>
      </c>
    </row>
    <row r="1230" spans="1:6" x14ac:dyDescent="0.35">
      <c r="A1230" s="1">
        <v>44238</v>
      </c>
      <c r="B1230" t="s">
        <v>13</v>
      </c>
      <c r="C1230" t="str">
        <f t="shared" si="19"/>
        <v>Dundee</v>
      </c>
      <c r="D1230" t="s">
        <v>6</v>
      </c>
      <c r="E1230" t="s">
        <v>9</v>
      </c>
      <c r="F1230">
        <v>12309</v>
      </c>
    </row>
    <row r="1231" spans="1:6" x14ac:dyDescent="0.35">
      <c r="A1231" s="1">
        <v>44213</v>
      </c>
      <c r="B1231" t="s">
        <v>14</v>
      </c>
      <c r="C1231" t="str">
        <f t="shared" si="19"/>
        <v xml:space="preserve">Glasgow </v>
      </c>
      <c r="D1231" t="s">
        <v>10</v>
      </c>
      <c r="E1231" t="s">
        <v>9</v>
      </c>
      <c r="F1231">
        <v>12302</v>
      </c>
    </row>
    <row r="1232" spans="1:6" x14ac:dyDescent="0.35">
      <c r="A1232" s="1">
        <v>44219</v>
      </c>
      <c r="B1232" t="s">
        <v>13</v>
      </c>
      <c r="C1232" t="str">
        <f t="shared" si="19"/>
        <v>Dundee</v>
      </c>
      <c r="D1232" t="s">
        <v>6</v>
      </c>
      <c r="E1232" t="s">
        <v>9</v>
      </c>
      <c r="F1232">
        <v>12292</v>
      </c>
    </row>
    <row r="1233" spans="1:6" x14ac:dyDescent="0.35">
      <c r="A1233" s="1">
        <v>44268</v>
      </c>
      <c r="B1233" t="s">
        <v>14</v>
      </c>
      <c r="C1233" t="str">
        <f t="shared" si="19"/>
        <v xml:space="preserve">Glasgow </v>
      </c>
      <c r="D1233" t="s">
        <v>10</v>
      </c>
      <c r="E1233" t="s">
        <v>9</v>
      </c>
      <c r="F1233">
        <v>12292</v>
      </c>
    </row>
    <row r="1234" spans="1:6" x14ac:dyDescent="0.35">
      <c r="A1234" s="1">
        <v>44248</v>
      </c>
      <c r="B1234" t="s">
        <v>14</v>
      </c>
      <c r="C1234" t="str">
        <f t="shared" si="19"/>
        <v xml:space="preserve">Glasgow </v>
      </c>
      <c r="D1234" t="s">
        <v>10</v>
      </c>
      <c r="E1234" t="s">
        <v>9</v>
      </c>
      <c r="F1234">
        <v>12280</v>
      </c>
    </row>
    <row r="1235" spans="1:6" x14ac:dyDescent="0.35">
      <c r="A1235" s="1">
        <v>44250</v>
      </c>
      <c r="B1235" t="s">
        <v>11</v>
      </c>
      <c r="C1235" t="str">
        <f t="shared" si="19"/>
        <v>Aberdeen</v>
      </c>
      <c r="D1235" t="s">
        <v>6</v>
      </c>
      <c r="E1235" t="s">
        <v>9</v>
      </c>
      <c r="F1235">
        <v>12271</v>
      </c>
    </row>
    <row r="1236" spans="1:6" x14ac:dyDescent="0.35">
      <c r="A1236" s="1">
        <v>44252</v>
      </c>
      <c r="B1236" t="s">
        <v>14</v>
      </c>
      <c r="C1236" t="str">
        <f t="shared" si="19"/>
        <v xml:space="preserve">Glasgow </v>
      </c>
      <c r="D1236" t="s">
        <v>10</v>
      </c>
      <c r="E1236" t="s">
        <v>9</v>
      </c>
      <c r="F1236">
        <v>12256</v>
      </c>
    </row>
    <row r="1237" spans="1:6" x14ac:dyDescent="0.35">
      <c r="A1237" s="1">
        <v>44239</v>
      </c>
      <c r="B1237" t="s">
        <v>13</v>
      </c>
      <c r="C1237" t="str">
        <f t="shared" si="19"/>
        <v>Dundee</v>
      </c>
      <c r="D1237" t="s">
        <v>6</v>
      </c>
      <c r="E1237" t="s">
        <v>9</v>
      </c>
      <c r="F1237">
        <v>12246</v>
      </c>
    </row>
    <row r="1238" spans="1:6" x14ac:dyDescent="0.35">
      <c r="A1238" s="1">
        <v>44232</v>
      </c>
      <c r="B1238" t="s">
        <v>13</v>
      </c>
      <c r="C1238" t="str">
        <f t="shared" si="19"/>
        <v>Dundee</v>
      </c>
      <c r="D1238" t="s">
        <v>6</v>
      </c>
      <c r="E1238" t="s">
        <v>9</v>
      </c>
      <c r="F1238">
        <v>12227</v>
      </c>
    </row>
    <row r="1239" spans="1:6" x14ac:dyDescent="0.35">
      <c r="A1239" s="1">
        <v>44211</v>
      </c>
      <c r="B1239" t="s">
        <v>16</v>
      </c>
      <c r="C1239" t="str">
        <f t="shared" si="19"/>
        <v>Inverness</v>
      </c>
      <c r="D1239" t="s">
        <v>10</v>
      </c>
      <c r="E1239" t="s">
        <v>7</v>
      </c>
      <c r="F1239">
        <v>12226</v>
      </c>
    </row>
    <row r="1240" spans="1:6" x14ac:dyDescent="0.35">
      <c r="A1240" s="1">
        <v>44267</v>
      </c>
      <c r="B1240" t="s">
        <v>16</v>
      </c>
      <c r="C1240" t="str">
        <f t="shared" si="19"/>
        <v>Inverness</v>
      </c>
      <c r="D1240" t="s">
        <v>6</v>
      </c>
      <c r="E1240" t="s">
        <v>9</v>
      </c>
      <c r="F1240">
        <v>12226</v>
      </c>
    </row>
    <row r="1241" spans="1:6" x14ac:dyDescent="0.35">
      <c r="A1241" s="1">
        <v>44240</v>
      </c>
      <c r="B1241" t="s">
        <v>13</v>
      </c>
      <c r="C1241" t="str">
        <f t="shared" si="19"/>
        <v>Dundee</v>
      </c>
      <c r="D1241" t="s">
        <v>6</v>
      </c>
      <c r="E1241" t="s">
        <v>9</v>
      </c>
      <c r="F1241">
        <v>12211</v>
      </c>
    </row>
    <row r="1242" spans="1:6" x14ac:dyDescent="0.35">
      <c r="A1242" s="1">
        <v>44245</v>
      </c>
      <c r="B1242" t="s">
        <v>13</v>
      </c>
      <c r="C1242" t="str">
        <f t="shared" si="19"/>
        <v>Dundee</v>
      </c>
      <c r="D1242" t="s">
        <v>6</v>
      </c>
      <c r="E1242" t="s">
        <v>9</v>
      </c>
      <c r="F1242">
        <v>12211</v>
      </c>
    </row>
    <row r="1243" spans="1:6" x14ac:dyDescent="0.35">
      <c r="A1243" s="1">
        <v>44224</v>
      </c>
      <c r="B1243" t="s">
        <v>13</v>
      </c>
      <c r="C1243" t="str">
        <f t="shared" si="19"/>
        <v>Dundee</v>
      </c>
      <c r="D1243" t="s">
        <v>6</v>
      </c>
      <c r="E1243" t="s">
        <v>9</v>
      </c>
      <c r="F1243">
        <v>12174</v>
      </c>
    </row>
    <row r="1244" spans="1:6" x14ac:dyDescent="0.35">
      <c r="A1244" s="1">
        <v>44250</v>
      </c>
      <c r="B1244" t="s">
        <v>13</v>
      </c>
      <c r="C1244" t="str">
        <f t="shared" si="19"/>
        <v>Dundee</v>
      </c>
      <c r="D1244" t="s">
        <v>6</v>
      </c>
      <c r="E1244" t="s">
        <v>9</v>
      </c>
      <c r="F1244">
        <v>12172</v>
      </c>
    </row>
    <row r="1245" spans="1:6" x14ac:dyDescent="0.35">
      <c r="A1245" s="1">
        <v>44201</v>
      </c>
      <c r="B1245" t="s">
        <v>16</v>
      </c>
      <c r="C1245" t="str">
        <f t="shared" si="19"/>
        <v>Inverness</v>
      </c>
      <c r="D1245" t="s">
        <v>10</v>
      </c>
      <c r="E1245" t="s">
        <v>7</v>
      </c>
      <c r="F1245">
        <v>12157</v>
      </c>
    </row>
    <row r="1246" spans="1:6" x14ac:dyDescent="0.35">
      <c r="A1246" s="1">
        <v>44233</v>
      </c>
      <c r="B1246" t="s">
        <v>14</v>
      </c>
      <c r="C1246" t="str">
        <f t="shared" si="19"/>
        <v xml:space="preserve">Glasgow </v>
      </c>
      <c r="D1246" t="s">
        <v>10</v>
      </c>
      <c r="E1246" t="s">
        <v>9</v>
      </c>
      <c r="F1246">
        <v>12139</v>
      </c>
    </row>
    <row r="1247" spans="1:6" x14ac:dyDescent="0.35">
      <c r="A1247" s="1">
        <v>44261</v>
      </c>
      <c r="B1247" t="s">
        <v>16</v>
      </c>
      <c r="C1247" t="str">
        <f t="shared" si="19"/>
        <v>Inverness</v>
      </c>
      <c r="D1247" t="s">
        <v>6</v>
      </c>
      <c r="E1247" t="s">
        <v>9</v>
      </c>
      <c r="F1247">
        <v>12128</v>
      </c>
    </row>
    <row r="1248" spans="1:6" x14ac:dyDescent="0.35">
      <c r="A1248" s="1">
        <v>44246</v>
      </c>
      <c r="B1248" t="s">
        <v>14</v>
      </c>
      <c r="C1248" t="str">
        <f t="shared" si="19"/>
        <v xml:space="preserve">Glasgow </v>
      </c>
      <c r="D1248" t="s">
        <v>10</v>
      </c>
      <c r="E1248" t="s">
        <v>9</v>
      </c>
      <c r="F1248">
        <v>12092</v>
      </c>
    </row>
    <row r="1249" spans="1:6" x14ac:dyDescent="0.35">
      <c r="A1249" s="1">
        <v>44225</v>
      </c>
      <c r="B1249" t="s">
        <v>13</v>
      </c>
      <c r="C1249" t="str">
        <f t="shared" si="19"/>
        <v>Dundee</v>
      </c>
      <c r="D1249" t="s">
        <v>6</v>
      </c>
      <c r="E1249" t="s">
        <v>9</v>
      </c>
      <c r="F1249">
        <v>12086</v>
      </c>
    </row>
    <row r="1250" spans="1:6" x14ac:dyDescent="0.35">
      <c r="A1250" s="1">
        <v>44229</v>
      </c>
      <c r="B1250" t="s">
        <v>13</v>
      </c>
      <c r="C1250" t="str">
        <f t="shared" si="19"/>
        <v>Dundee</v>
      </c>
      <c r="D1250" t="s">
        <v>6</v>
      </c>
      <c r="E1250" t="s">
        <v>9</v>
      </c>
      <c r="F1250">
        <v>12055</v>
      </c>
    </row>
    <row r="1251" spans="1:6" x14ac:dyDescent="0.35">
      <c r="A1251" s="1">
        <v>44254</v>
      </c>
      <c r="B1251" t="s">
        <v>11</v>
      </c>
      <c r="C1251" t="str">
        <f t="shared" si="19"/>
        <v>Aberdeen</v>
      </c>
      <c r="D1251" t="s">
        <v>6</v>
      </c>
      <c r="E1251" t="s">
        <v>9</v>
      </c>
      <c r="F1251">
        <v>12044</v>
      </c>
    </row>
    <row r="1252" spans="1:6" x14ac:dyDescent="0.35">
      <c r="A1252" s="1">
        <v>44213</v>
      </c>
      <c r="B1252" t="s">
        <v>13</v>
      </c>
      <c r="C1252" t="str">
        <f t="shared" si="19"/>
        <v>Dundee</v>
      </c>
      <c r="D1252" t="s">
        <v>6</v>
      </c>
      <c r="E1252" t="s">
        <v>9</v>
      </c>
      <c r="F1252">
        <v>12036</v>
      </c>
    </row>
    <row r="1253" spans="1:6" x14ac:dyDescent="0.35">
      <c r="A1253" s="1">
        <v>44274</v>
      </c>
      <c r="B1253" t="s">
        <v>14</v>
      </c>
      <c r="C1253" t="str">
        <f t="shared" si="19"/>
        <v xml:space="preserve">Glasgow </v>
      </c>
      <c r="D1253" t="s">
        <v>10</v>
      </c>
      <c r="E1253" t="s">
        <v>9</v>
      </c>
      <c r="F1253">
        <v>12023</v>
      </c>
    </row>
    <row r="1254" spans="1:6" x14ac:dyDescent="0.35">
      <c r="A1254" s="1">
        <v>44249</v>
      </c>
      <c r="B1254" t="s">
        <v>14</v>
      </c>
      <c r="C1254" t="str">
        <f t="shared" si="19"/>
        <v xml:space="preserve">Glasgow </v>
      </c>
      <c r="D1254" t="s">
        <v>10</v>
      </c>
      <c r="E1254" t="s">
        <v>9</v>
      </c>
      <c r="F1254">
        <v>11968</v>
      </c>
    </row>
    <row r="1255" spans="1:6" x14ac:dyDescent="0.35">
      <c r="A1255" s="1">
        <v>44275</v>
      </c>
      <c r="B1255" t="s">
        <v>14</v>
      </c>
      <c r="C1255" t="str">
        <f t="shared" si="19"/>
        <v xml:space="preserve">Glasgow </v>
      </c>
      <c r="D1255" t="s">
        <v>10</v>
      </c>
      <c r="E1255" t="s">
        <v>9</v>
      </c>
      <c r="F1255">
        <v>11961</v>
      </c>
    </row>
    <row r="1256" spans="1:6" x14ac:dyDescent="0.35">
      <c r="A1256" s="1">
        <v>44241</v>
      </c>
      <c r="B1256" t="s">
        <v>13</v>
      </c>
      <c r="C1256" t="str">
        <f t="shared" si="19"/>
        <v>Dundee</v>
      </c>
      <c r="D1256" t="s">
        <v>6</v>
      </c>
      <c r="E1256" t="s">
        <v>9</v>
      </c>
      <c r="F1256">
        <v>11960</v>
      </c>
    </row>
    <row r="1257" spans="1:6" x14ac:dyDescent="0.35">
      <c r="A1257" s="1">
        <v>44248</v>
      </c>
      <c r="B1257" t="s">
        <v>11</v>
      </c>
      <c r="C1257" t="str">
        <f t="shared" si="19"/>
        <v>Aberdeen</v>
      </c>
      <c r="D1257" t="s">
        <v>6</v>
      </c>
      <c r="E1257" t="s">
        <v>9</v>
      </c>
      <c r="F1257">
        <v>11945</v>
      </c>
    </row>
    <row r="1258" spans="1:6" x14ac:dyDescent="0.35">
      <c r="A1258" s="1">
        <v>44254</v>
      </c>
      <c r="B1258" t="s">
        <v>13</v>
      </c>
      <c r="C1258" t="str">
        <f t="shared" si="19"/>
        <v>Dundee</v>
      </c>
      <c r="D1258" t="s">
        <v>6</v>
      </c>
      <c r="E1258" t="s">
        <v>9</v>
      </c>
      <c r="F1258">
        <v>11945</v>
      </c>
    </row>
    <row r="1259" spans="1:6" x14ac:dyDescent="0.35">
      <c r="A1259" s="1">
        <v>44209</v>
      </c>
      <c r="B1259" t="s">
        <v>5</v>
      </c>
      <c r="C1259" t="str">
        <f t="shared" si="19"/>
        <v>Perth</v>
      </c>
      <c r="D1259" t="s">
        <v>10</v>
      </c>
      <c r="E1259" t="s">
        <v>7</v>
      </c>
      <c r="F1259">
        <v>11922</v>
      </c>
    </row>
    <row r="1260" spans="1:6" x14ac:dyDescent="0.35">
      <c r="A1260" s="1">
        <v>44272</v>
      </c>
      <c r="B1260" t="s">
        <v>14</v>
      </c>
      <c r="C1260" t="str">
        <f t="shared" si="19"/>
        <v xml:space="preserve">Glasgow </v>
      </c>
      <c r="D1260" t="s">
        <v>10</v>
      </c>
      <c r="E1260" t="s">
        <v>9</v>
      </c>
      <c r="F1260">
        <v>11900</v>
      </c>
    </row>
    <row r="1261" spans="1:6" x14ac:dyDescent="0.35">
      <c r="A1261" s="1">
        <v>44262</v>
      </c>
      <c r="B1261" t="s">
        <v>14</v>
      </c>
      <c r="C1261" t="str">
        <f t="shared" si="19"/>
        <v xml:space="preserve">Glasgow </v>
      </c>
      <c r="D1261" t="s">
        <v>10</v>
      </c>
      <c r="E1261" t="s">
        <v>9</v>
      </c>
      <c r="F1261">
        <v>11890</v>
      </c>
    </row>
    <row r="1262" spans="1:6" x14ac:dyDescent="0.35">
      <c r="A1262" s="1">
        <v>44266</v>
      </c>
      <c r="B1262" t="s">
        <v>16</v>
      </c>
      <c r="C1262" t="str">
        <f t="shared" si="19"/>
        <v>Inverness</v>
      </c>
      <c r="D1262" t="s">
        <v>6</v>
      </c>
      <c r="E1262" t="s">
        <v>9</v>
      </c>
      <c r="F1262">
        <v>11888</v>
      </c>
    </row>
    <row r="1263" spans="1:6" x14ac:dyDescent="0.35">
      <c r="A1263" s="1">
        <v>44271</v>
      </c>
      <c r="B1263" t="s">
        <v>14</v>
      </c>
      <c r="C1263" t="str">
        <f t="shared" si="19"/>
        <v xml:space="preserve">Glasgow </v>
      </c>
      <c r="D1263" t="s">
        <v>10</v>
      </c>
      <c r="E1263" t="s">
        <v>9</v>
      </c>
      <c r="F1263">
        <v>11853</v>
      </c>
    </row>
    <row r="1264" spans="1:6" x14ac:dyDescent="0.35">
      <c r="A1264" s="1">
        <v>44248</v>
      </c>
      <c r="B1264" t="s">
        <v>13</v>
      </c>
      <c r="C1264" t="str">
        <f t="shared" si="19"/>
        <v>Dundee</v>
      </c>
      <c r="D1264" t="s">
        <v>6</v>
      </c>
      <c r="E1264" t="s">
        <v>9</v>
      </c>
      <c r="F1264">
        <v>11847</v>
      </c>
    </row>
    <row r="1265" spans="1:6" x14ac:dyDescent="0.35">
      <c r="A1265" s="1">
        <v>44241</v>
      </c>
      <c r="B1265" t="s">
        <v>14</v>
      </c>
      <c r="C1265" t="str">
        <f t="shared" si="19"/>
        <v xml:space="preserve">Glasgow </v>
      </c>
      <c r="D1265" t="s">
        <v>10</v>
      </c>
      <c r="E1265" t="s">
        <v>9</v>
      </c>
      <c r="F1265">
        <v>11836</v>
      </c>
    </row>
    <row r="1266" spans="1:6" x14ac:dyDescent="0.35">
      <c r="A1266" s="1">
        <v>44247</v>
      </c>
      <c r="B1266" t="s">
        <v>11</v>
      </c>
      <c r="C1266" t="str">
        <f t="shared" si="19"/>
        <v>Aberdeen</v>
      </c>
      <c r="D1266" t="s">
        <v>6</v>
      </c>
      <c r="E1266" t="s">
        <v>9</v>
      </c>
      <c r="F1266">
        <v>11825</v>
      </c>
    </row>
    <row r="1267" spans="1:6" x14ac:dyDescent="0.35">
      <c r="A1267" s="1">
        <v>44281</v>
      </c>
      <c r="B1267" t="s">
        <v>18</v>
      </c>
      <c r="C1267" t="str">
        <f t="shared" si="19"/>
        <v>Edinburgh</v>
      </c>
      <c r="D1267" t="s">
        <v>6</v>
      </c>
      <c r="E1267" t="s">
        <v>9</v>
      </c>
      <c r="F1267">
        <v>11787</v>
      </c>
    </row>
    <row r="1268" spans="1:6" x14ac:dyDescent="0.35">
      <c r="A1268" s="1">
        <v>44270</v>
      </c>
      <c r="B1268" t="s">
        <v>16</v>
      </c>
      <c r="C1268" t="str">
        <f t="shared" si="19"/>
        <v>Inverness</v>
      </c>
      <c r="D1268" t="s">
        <v>6</v>
      </c>
      <c r="E1268" t="s">
        <v>9</v>
      </c>
      <c r="F1268">
        <v>11749</v>
      </c>
    </row>
    <row r="1269" spans="1:6" x14ac:dyDescent="0.35">
      <c r="A1269" s="1">
        <v>44228</v>
      </c>
      <c r="B1269" t="s">
        <v>14</v>
      </c>
      <c r="C1269" t="str">
        <f t="shared" si="19"/>
        <v xml:space="preserve">Glasgow </v>
      </c>
      <c r="D1269" t="s">
        <v>10</v>
      </c>
      <c r="E1269" t="s">
        <v>9</v>
      </c>
      <c r="F1269">
        <v>11748</v>
      </c>
    </row>
    <row r="1270" spans="1:6" x14ac:dyDescent="0.35">
      <c r="A1270" s="1">
        <v>44244</v>
      </c>
      <c r="B1270" t="s">
        <v>13</v>
      </c>
      <c r="C1270" t="str">
        <f t="shared" si="19"/>
        <v>Dundee</v>
      </c>
      <c r="D1270" t="s">
        <v>6</v>
      </c>
      <c r="E1270" t="s">
        <v>9</v>
      </c>
      <c r="F1270">
        <v>11748</v>
      </c>
    </row>
    <row r="1271" spans="1:6" x14ac:dyDescent="0.35">
      <c r="A1271" s="1">
        <v>44247</v>
      </c>
      <c r="B1271" t="s">
        <v>13</v>
      </c>
      <c r="C1271" t="str">
        <f t="shared" si="19"/>
        <v>Dundee</v>
      </c>
      <c r="D1271" t="s">
        <v>6</v>
      </c>
      <c r="E1271" t="s">
        <v>9</v>
      </c>
      <c r="F1271">
        <v>11728</v>
      </c>
    </row>
    <row r="1272" spans="1:6" x14ac:dyDescent="0.35">
      <c r="A1272" s="1">
        <v>44215</v>
      </c>
      <c r="B1272" t="s">
        <v>13</v>
      </c>
      <c r="C1272" t="str">
        <f t="shared" si="19"/>
        <v>Dundee</v>
      </c>
      <c r="D1272" t="s">
        <v>6</v>
      </c>
      <c r="E1272" t="s">
        <v>9</v>
      </c>
      <c r="F1272">
        <v>11709</v>
      </c>
    </row>
    <row r="1273" spans="1:6" x14ac:dyDescent="0.35">
      <c r="A1273" s="1">
        <v>44226</v>
      </c>
      <c r="B1273" t="s">
        <v>13</v>
      </c>
      <c r="C1273" t="str">
        <f t="shared" si="19"/>
        <v>Dundee</v>
      </c>
      <c r="D1273" t="s">
        <v>6</v>
      </c>
      <c r="E1273" t="s">
        <v>9</v>
      </c>
      <c r="F1273">
        <v>11707</v>
      </c>
    </row>
    <row r="1274" spans="1:6" x14ac:dyDescent="0.35">
      <c r="A1274" s="1">
        <v>44259</v>
      </c>
      <c r="B1274" t="s">
        <v>16</v>
      </c>
      <c r="C1274" t="str">
        <f t="shared" si="19"/>
        <v>Inverness</v>
      </c>
      <c r="D1274" t="s">
        <v>6</v>
      </c>
      <c r="E1274" t="s">
        <v>9</v>
      </c>
      <c r="F1274">
        <v>11688</v>
      </c>
    </row>
    <row r="1275" spans="1:6" x14ac:dyDescent="0.35">
      <c r="A1275" s="1">
        <v>44253</v>
      </c>
      <c r="B1275" t="s">
        <v>11</v>
      </c>
      <c r="C1275" t="str">
        <f t="shared" si="19"/>
        <v>Aberdeen</v>
      </c>
      <c r="D1275" t="s">
        <v>6</v>
      </c>
      <c r="E1275" t="s">
        <v>9</v>
      </c>
      <c r="F1275">
        <v>11664</v>
      </c>
    </row>
    <row r="1276" spans="1:6" x14ac:dyDescent="0.35">
      <c r="A1276" s="1">
        <v>44247</v>
      </c>
      <c r="B1276" t="s">
        <v>13</v>
      </c>
      <c r="C1276" t="str">
        <f t="shared" si="19"/>
        <v>Dundee</v>
      </c>
      <c r="D1276" t="s">
        <v>10</v>
      </c>
      <c r="E1276" t="s">
        <v>7</v>
      </c>
      <c r="F1276">
        <v>11664</v>
      </c>
    </row>
    <row r="1277" spans="1:6" x14ac:dyDescent="0.35">
      <c r="A1277" s="1">
        <v>44221</v>
      </c>
      <c r="B1277" t="s">
        <v>13</v>
      </c>
      <c r="C1277" t="str">
        <f t="shared" si="19"/>
        <v>Dundee</v>
      </c>
      <c r="D1277" t="s">
        <v>6</v>
      </c>
      <c r="E1277" t="s">
        <v>9</v>
      </c>
      <c r="F1277">
        <v>11660</v>
      </c>
    </row>
    <row r="1278" spans="1:6" x14ac:dyDescent="0.35">
      <c r="A1278" s="1">
        <v>44223</v>
      </c>
      <c r="B1278" t="s">
        <v>13</v>
      </c>
      <c r="C1278" t="str">
        <f t="shared" si="19"/>
        <v>Dundee</v>
      </c>
      <c r="D1278" t="s">
        <v>6</v>
      </c>
      <c r="E1278" t="s">
        <v>9</v>
      </c>
      <c r="F1278">
        <v>11659</v>
      </c>
    </row>
    <row r="1279" spans="1:6" x14ac:dyDescent="0.35">
      <c r="A1279" s="1">
        <v>44285</v>
      </c>
      <c r="B1279" t="s">
        <v>14</v>
      </c>
      <c r="C1279" t="str">
        <f t="shared" si="19"/>
        <v xml:space="preserve">Glasgow </v>
      </c>
      <c r="D1279" t="s">
        <v>10</v>
      </c>
      <c r="E1279" t="s">
        <v>9</v>
      </c>
      <c r="F1279">
        <v>11648</v>
      </c>
    </row>
    <row r="1280" spans="1:6" x14ac:dyDescent="0.35">
      <c r="A1280" s="1">
        <v>44206</v>
      </c>
      <c r="B1280" t="s">
        <v>16</v>
      </c>
      <c r="C1280" t="str">
        <f t="shared" si="19"/>
        <v>Inverness</v>
      </c>
      <c r="D1280" t="s">
        <v>10</v>
      </c>
      <c r="E1280" t="s">
        <v>7</v>
      </c>
      <c r="F1280">
        <v>11631</v>
      </c>
    </row>
    <row r="1281" spans="1:6" x14ac:dyDescent="0.35">
      <c r="A1281" s="1">
        <v>44263</v>
      </c>
      <c r="B1281" t="s">
        <v>16</v>
      </c>
      <c r="C1281" t="str">
        <f t="shared" si="19"/>
        <v>Inverness</v>
      </c>
      <c r="D1281" t="s">
        <v>6</v>
      </c>
      <c r="E1281" t="s">
        <v>9</v>
      </c>
      <c r="F1281">
        <v>11616</v>
      </c>
    </row>
    <row r="1282" spans="1:6" x14ac:dyDescent="0.35">
      <c r="A1282" s="1">
        <v>44218</v>
      </c>
      <c r="B1282" t="s">
        <v>13</v>
      </c>
      <c r="C1282" t="str">
        <f t="shared" ref="C1282:C1345" si="20">_xlfn.XLOOKUP(B1282,$R$4:$R$12,$Q$4:$Q$12,,0)</f>
        <v>Dundee</v>
      </c>
      <c r="D1282" t="s">
        <v>6</v>
      </c>
      <c r="E1282" t="s">
        <v>9</v>
      </c>
      <c r="F1282">
        <v>11613</v>
      </c>
    </row>
    <row r="1283" spans="1:6" x14ac:dyDescent="0.35">
      <c r="A1283" s="1">
        <v>44271</v>
      </c>
      <c r="B1283" t="s">
        <v>16</v>
      </c>
      <c r="C1283" t="str">
        <f t="shared" si="20"/>
        <v>Inverness</v>
      </c>
      <c r="D1283" t="s">
        <v>6</v>
      </c>
      <c r="E1283" t="s">
        <v>9</v>
      </c>
      <c r="F1283">
        <v>11613</v>
      </c>
    </row>
    <row r="1284" spans="1:6" x14ac:dyDescent="0.35">
      <c r="A1284" s="1">
        <v>44242</v>
      </c>
      <c r="B1284" t="s">
        <v>13</v>
      </c>
      <c r="C1284" t="str">
        <f t="shared" si="20"/>
        <v>Dundee</v>
      </c>
      <c r="D1284" t="s">
        <v>6</v>
      </c>
      <c r="E1284" t="s">
        <v>9</v>
      </c>
      <c r="F1284">
        <v>11601</v>
      </c>
    </row>
    <row r="1285" spans="1:6" x14ac:dyDescent="0.35">
      <c r="A1285" s="1">
        <v>44236</v>
      </c>
      <c r="B1285" t="s">
        <v>13</v>
      </c>
      <c r="C1285" t="str">
        <f t="shared" si="20"/>
        <v>Dundee</v>
      </c>
      <c r="D1285" t="s">
        <v>6</v>
      </c>
      <c r="E1285" t="s">
        <v>9</v>
      </c>
      <c r="F1285">
        <v>11583</v>
      </c>
    </row>
    <row r="1286" spans="1:6" x14ac:dyDescent="0.35">
      <c r="A1286" s="1">
        <v>44220</v>
      </c>
      <c r="B1286" t="s">
        <v>14</v>
      </c>
      <c r="C1286" t="str">
        <f t="shared" si="20"/>
        <v xml:space="preserve">Glasgow </v>
      </c>
      <c r="D1286" t="s">
        <v>10</v>
      </c>
      <c r="E1286" t="s">
        <v>9</v>
      </c>
      <c r="F1286">
        <v>11570</v>
      </c>
    </row>
    <row r="1287" spans="1:6" x14ac:dyDescent="0.35">
      <c r="A1287" s="1">
        <v>44253</v>
      </c>
      <c r="B1287" t="s">
        <v>13</v>
      </c>
      <c r="C1287" t="str">
        <f t="shared" si="20"/>
        <v>Dundee</v>
      </c>
      <c r="D1287" t="s">
        <v>6</v>
      </c>
      <c r="E1287" t="s">
        <v>9</v>
      </c>
      <c r="F1287">
        <v>11568</v>
      </c>
    </row>
    <row r="1288" spans="1:6" x14ac:dyDescent="0.35">
      <c r="A1288" s="1">
        <v>44258</v>
      </c>
      <c r="B1288" t="s">
        <v>16</v>
      </c>
      <c r="C1288" t="str">
        <f t="shared" si="20"/>
        <v>Inverness</v>
      </c>
      <c r="D1288" t="s">
        <v>6</v>
      </c>
      <c r="E1288" t="s">
        <v>9</v>
      </c>
      <c r="F1288">
        <v>11567</v>
      </c>
    </row>
    <row r="1289" spans="1:6" x14ac:dyDescent="0.35">
      <c r="A1289" s="1">
        <v>44259</v>
      </c>
      <c r="B1289" t="s">
        <v>14</v>
      </c>
      <c r="C1289" t="str">
        <f t="shared" si="20"/>
        <v xml:space="preserve">Glasgow </v>
      </c>
      <c r="D1289" t="s">
        <v>10</v>
      </c>
      <c r="E1289" t="s">
        <v>9</v>
      </c>
      <c r="F1289">
        <v>11556</v>
      </c>
    </row>
    <row r="1290" spans="1:6" x14ac:dyDescent="0.35">
      <c r="A1290" s="1">
        <v>44252</v>
      </c>
      <c r="B1290" t="s">
        <v>11</v>
      </c>
      <c r="C1290" t="str">
        <f t="shared" si="20"/>
        <v>Aberdeen</v>
      </c>
      <c r="D1290" t="s">
        <v>6</v>
      </c>
      <c r="E1290" t="s">
        <v>9</v>
      </c>
      <c r="F1290">
        <v>11553</v>
      </c>
    </row>
    <row r="1291" spans="1:6" x14ac:dyDescent="0.35">
      <c r="A1291" s="1">
        <v>44244</v>
      </c>
      <c r="B1291" t="s">
        <v>14</v>
      </c>
      <c r="C1291" t="str">
        <f t="shared" si="20"/>
        <v xml:space="preserve">Glasgow </v>
      </c>
      <c r="D1291" t="s">
        <v>10</v>
      </c>
      <c r="E1291" t="s">
        <v>9</v>
      </c>
      <c r="F1291">
        <v>11553</v>
      </c>
    </row>
    <row r="1292" spans="1:6" x14ac:dyDescent="0.35">
      <c r="A1292" s="1">
        <v>44253</v>
      </c>
      <c r="B1292" t="s">
        <v>13</v>
      </c>
      <c r="C1292" t="str">
        <f t="shared" si="20"/>
        <v>Dundee</v>
      </c>
      <c r="D1292" t="s">
        <v>10</v>
      </c>
      <c r="E1292" t="s">
        <v>7</v>
      </c>
      <c r="F1292">
        <v>11537</v>
      </c>
    </row>
    <row r="1293" spans="1:6" x14ac:dyDescent="0.35">
      <c r="A1293" s="1">
        <v>44251</v>
      </c>
      <c r="B1293" t="s">
        <v>14</v>
      </c>
      <c r="C1293" t="str">
        <f t="shared" si="20"/>
        <v xml:space="preserve">Glasgow </v>
      </c>
      <c r="D1293" t="s">
        <v>10</v>
      </c>
      <c r="E1293" t="s">
        <v>9</v>
      </c>
      <c r="F1293">
        <v>11529</v>
      </c>
    </row>
    <row r="1294" spans="1:6" x14ac:dyDescent="0.35">
      <c r="A1294" s="1">
        <v>44265</v>
      </c>
      <c r="B1294" t="s">
        <v>16</v>
      </c>
      <c r="C1294" t="str">
        <f t="shared" si="20"/>
        <v>Inverness</v>
      </c>
      <c r="D1294" t="s">
        <v>6</v>
      </c>
      <c r="E1294" t="s">
        <v>9</v>
      </c>
      <c r="F1294">
        <v>11525</v>
      </c>
    </row>
    <row r="1295" spans="1:6" x14ac:dyDescent="0.35">
      <c r="A1295" s="1">
        <v>44269</v>
      </c>
      <c r="B1295" t="s">
        <v>16</v>
      </c>
      <c r="C1295" t="str">
        <f t="shared" si="20"/>
        <v>Inverness</v>
      </c>
      <c r="D1295" t="s">
        <v>6</v>
      </c>
      <c r="E1295" t="s">
        <v>9</v>
      </c>
      <c r="F1295">
        <v>11486</v>
      </c>
    </row>
    <row r="1296" spans="1:6" x14ac:dyDescent="0.35">
      <c r="A1296" s="1">
        <v>44234</v>
      </c>
      <c r="B1296" t="s">
        <v>13</v>
      </c>
      <c r="C1296" t="str">
        <f t="shared" si="20"/>
        <v>Dundee</v>
      </c>
      <c r="D1296" t="s">
        <v>6</v>
      </c>
      <c r="E1296" t="s">
        <v>9</v>
      </c>
      <c r="F1296">
        <v>11472</v>
      </c>
    </row>
    <row r="1297" spans="1:6" x14ac:dyDescent="0.35">
      <c r="A1297" s="1">
        <v>44252</v>
      </c>
      <c r="B1297" t="s">
        <v>13</v>
      </c>
      <c r="C1297" t="str">
        <f t="shared" si="20"/>
        <v>Dundee</v>
      </c>
      <c r="D1297" t="s">
        <v>6</v>
      </c>
      <c r="E1297" t="s">
        <v>9</v>
      </c>
      <c r="F1297">
        <v>11457</v>
      </c>
    </row>
    <row r="1298" spans="1:6" x14ac:dyDescent="0.35">
      <c r="A1298" s="1">
        <v>44268</v>
      </c>
      <c r="B1298" t="s">
        <v>16</v>
      </c>
      <c r="C1298" t="str">
        <f t="shared" si="20"/>
        <v>Inverness</v>
      </c>
      <c r="D1298" t="s">
        <v>6</v>
      </c>
      <c r="E1298" t="s">
        <v>9</v>
      </c>
      <c r="F1298">
        <v>11454</v>
      </c>
    </row>
    <row r="1299" spans="1:6" x14ac:dyDescent="0.35">
      <c r="A1299" s="1">
        <v>44257</v>
      </c>
      <c r="B1299" t="s">
        <v>11</v>
      </c>
      <c r="C1299" t="str">
        <f t="shared" si="20"/>
        <v>Aberdeen</v>
      </c>
      <c r="D1299" t="s">
        <v>6</v>
      </c>
      <c r="E1299" t="s">
        <v>9</v>
      </c>
      <c r="F1299">
        <v>11452</v>
      </c>
    </row>
    <row r="1300" spans="1:6" x14ac:dyDescent="0.35">
      <c r="A1300" s="1">
        <v>44260</v>
      </c>
      <c r="B1300" t="s">
        <v>14</v>
      </c>
      <c r="C1300" t="str">
        <f t="shared" si="20"/>
        <v xml:space="preserve">Glasgow </v>
      </c>
      <c r="D1300" t="s">
        <v>10</v>
      </c>
      <c r="E1300" t="s">
        <v>9</v>
      </c>
      <c r="F1300">
        <v>11449</v>
      </c>
    </row>
    <row r="1301" spans="1:6" x14ac:dyDescent="0.35">
      <c r="A1301" s="1">
        <v>44285</v>
      </c>
      <c r="B1301" t="s">
        <v>13</v>
      </c>
      <c r="C1301" t="str">
        <f t="shared" si="20"/>
        <v>Dundee</v>
      </c>
      <c r="D1301" t="s">
        <v>6</v>
      </c>
      <c r="E1301" t="s">
        <v>9</v>
      </c>
      <c r="F1301">
        <v>11440</v>
      </c>
    </row>
    <row r="1302" spans="1:6" x14ac:dyDescent="0.35">
      <c r="A1302" s="1">
        <v>44212</v>
      </c>
      <c r="B1302" t="s">
        <v>13</v>
      </c>
      <c r="C1302" t="str">
        <f t="shared" si="20"/>
        <v>Dundee</v>
      </c>
      <c r="D1302" t="s">
        <v>6</v>
      </c>
      <c r="E1302" t="s">
        <v>9</v>
      </c>
      <c r="F1302">
        <v>11439</v>
      </c>
    </row>
    <row r="1303" spans="1:6" x14ac:dyDescent="0.35">
      <c r="A1303" s="1">
        <v>44278</v>
      </c>
      <c r="B1303" t="s">
        <v>13</v>
      </c>
      <c r="C1303" t="str">
        <f t="shared" si="20"/>
        <v>Dundee</v>
      </c>
      <c r="D1303" t="s">
        <v>6</v>
      </c>
      <c r="E1303" t="s">
        <v>9</v>
      </c>
      <c r="F1303">
        <v>11432</v>
      </c>
    </row>
    <row r="1304" spans="1:6" x14ac:dyDescent="0.35">
      <c r="A1304" s="1">
        <v>44216</v>
      </c>
      <c r="B1304" t="s">
        <v>16</v>
      </c>
      <c r="C1304" t="str">
        <f t="shared" si="20"/>
        <v>Inverness</v>
      </c>
      <c r="D1304" t="s">
        <v>6</v>
      </c>
      <c r="E1304" t="s">
        <v>7</v>
      </c>
      <c r="F1304">
        <v>11431</v>
      </c>
    </row>
    <row r="1305" spans="1:6" x14ac:dyDescent="0.35">
      <c r="A1305" s="1">
        <v>44281</v>
      </c>
      <c r="B1305" t="s">
        <v>14</v>
      </c>
      <c r="C1305" t="str">
        <f t="shared" si="20"/>
        <v xml:space="preserve">Glasgow </v>
      </c>
      <c r="D1305" t="s">
        <v>10</v>
      </c>
      <c r="E1305" t="s">
        <v>9</v>
      </c>
      <c r="F1305">
        <v>11425</v>
      </c>
    </row>
    <row r="1306" spans="1:6" x14ac:dyDescent="0.35">
      <c r="A1306" s="1">
        <v>44250</v>
      </c>
      <c r="B1306" t="s">
        <v>14</v>
      </c>
      <c r="C1306" t="str">
        <f t="shared" si="20"/>
        <v xml:space="preserve">Glasgow </v>
      </c>
      <c r="D1306" t="s">
        <v>10</v>
      </c>
      <c r="E1306" t="s">
        <v>9</v>
      </c>
      <c r="F1306">
        <v>11422</v>
      </c>
    </row>
    <row r="1307" spans="1:6" x14ac:dyDescent="0.35">
      <c r="A1307" s="1">
        <v>44264</v>
      </c>
      <c r="B1307" t="s">
        <v>16</v>
      </c>
      <c r="C1307" t="str">
        <f t="shared" si="20"/>
        <v>Inverness</v>
      </c>
      <c r="D1307" t="s">
        <v>6</v>
      </c>
      <c r="E1307" t="s">
        <v>9</v>
      </c>
      <c r="F1307">
        <v>11412</v>
      </c>
    </row>
    <row r="1308" spans="1:6" x14ac:dyDescent="0.35">
      <c r="A1308" s="1">
        <v>44243</v>
      </c>
      <c r="B1308" t="s">
        <v>14</v>
      </c>
      <c r="C1308" t="str">
        <f t="shared" si="20"/>
        <v xml:space="preserve">Glasgow </v>
      </c>
      <c r="D1308" t="s">
        <v>10</v>
      </c>
      <c r="E1308" t="s">
        <v>9</v>
      </c>
      <c r="F1308">
        <v>11411</v>
      </c>
    </row>
    <row r="1309" spans="1:6" x14ac:dyDescent="0.35">
      <c r="A1309" s="1">
        <v>44282</v>
      </c>
      <c r="B1309" t="s">
        <v>13</v>
      </c>
      <c r="C1309" t="str">
        <f t="shared" si="20"/>
        <v>Dundee</v>
      </c>
      <c r="D1309" t="s">
        <v>6</v>
      </c>
      <c r="E1309" t="s">
        <v>9</v>
      </c>
      <c r="F1309">
        <v>11392</v>
      </c>
    </row>
    <row r="1310" spans="1:6" x14ac:dyDescent="0.35">
      <c r="A1310" s="1">
        <v>44231</v>
      </c>
      <c r="B1310" t="s">
        <v>13</v>
      </c>
      <c r="C1310" t="str">
        <f t="shared" si="20"/>
        <v>Dundee</v>
      </c>
      <c r="D1310" t="s">
        <v>6</v>
      </c>
      <c r="E1310" t="s">
        <v>9</v>
      </c>
      <c r="F1310">
        <v>11366</v>
      </c>
    </row>
    <row r="1311" spans="1:6" x14ac:dyDescent="0.35">
      <c r="A1311" s="1">
        <v>44220</v>
      </c>
      <c r="B1311" t="s">
        <v>13</v>
      </c>
      <c r="C1311" t="str">
        <f t="shared" si="20"/>
        <v>Dundee</v>
      </c>
      <c r="D1311" t="s">
        <v>6</v>
      </c>
      <c r="E1311" t="s">
        <v>9</v>
      </c>
      <c r="F1311">
        <v>11359</v>
      </c>
    </row>
    <row r="1312" spans="1:6" x14ac:dyDescent="0.35">
      <c r="A1312" s="1">
        <v>44257</v>
      </c>
      <c r="B1312" t="s">
        <v>13</v>
      </c>
      <c r="C1312" t="str">
        <f t="shared" si="20"/>
        <v>Dundee</v>
      </c>
      <c r="D1312" t="s">
        <v>6</v>
      </c>
      <c r="E1312" t="s">
        <v>9</v>
      </c>
      <c r="F1312">
        <v>11359</v>
      </c>
    </row>
    <row r="1313" spans="1:6" x14ac:dyDescent="0.35">
      <c r="A1313" s="1">
        <v>44210</v>
      </c>
      <c r="B1313" t="s">
        <v>12</v>
      </c>
      <c r="C1313" t="str">
        <f t="shared" si="20"/>
        <v>St Andrews</v>
      </c>
      <c r="D1313" t="s">
        <v>10</v>
      </c>
      <c r="E1313" t="s">
        <v>7</v>
      </c>
      <c r="F1313">
        <v>11358</v>
      </c>
    </row>
    <row r="1314" spans="1:6" x14ac:dyDescent="0.35">
      <c r="A1314" s="1">
        <v>44280</v>
      </c>
      <c r="B1314" t="s">
        <v>14</v>
      </c>
      <c r="C1314" t="str">
        <f t="shared" si="20"/>
        <v xml:space="preserve">Glasgow </v>
      </c>
      <c r="D1314" t="s">
        <v>10</v>
      </c>
      <c r="E1314" t="s">
        <v>9</v>
      </c>
      <c r="F1314">
        <v>11350</v>
      </c>
    </row>
    <row r="1315" spans="1:6" x14ac:dyDescent="0.35">
      <c r="A1315" s="1">
        <v>44256</v>
      </c>
      <c r="B1315" t="s">
        <v>13</v>
      </c>
      <c r="C1315" t="str">
        <f t="shared" si="20"/>
        <v>Dundee</v>
      </c>
      <c r="D1315" t="s">
        <v>10</v>
      </c>
      <c r="E1315" t="s">
        <v>7</v>
      </c>
      <c r="F1315">
        <v>11343</v>
      </c>
    </row>
    <row r="1316" spans="1:6" x14ac:dyDescent="0.35">
      <c r="A1316" s="1">
        <v>44257</v>
      </c>
      <c r="B1316" t="s">
        <v>13</v>
      </c>
      <c r="C1316" t="str">
        <f t="shared" si="20"/>
        <v>Dundee</v>
      </c>
      <c r="D1316" t="s">
        <v>10</v>
      </c>
      <c r="E1316" t="s">
        <v>7</v>
      </c>
      <c r="F1316">
        <v>11330</v>
      </c>
    </row>
    <row r="1317" spans="1:6" x14ac:dyDescent="0.35">
      <c r="A1317" s="1">
        <v>44199</v>
      </c>
      <c r="B1317" t="s">
        <v>16</v>
      </c>
      <c r="C1317" t="str">
        <f t="shared" si="20"/>
        <v>Inverness</v>
      </c>
      <c r="D1317" t="s">
        <v>10</v>
      </c>
      <c r="E1317" t="s">
        <v>7</v>
      </c>
      <c r="F1317">
        <v>11327</v>
      </c>
    </row>
    <row r="1318" spans="1:6" x14ac:dyDescent="0.35">
      <c r="A1318" s="1">
        <v>44223</v>
      </c>
      <c r="B1318" t="s">
        <v>14</v>
      </c>
      <c r="C1318" t="str">
        <f t="shared" si="20"/>
        <v xml:space="preserve">Glasgow </v>
      </c>
      <c r="D1318" t="s">
        <v>10</v>
      </c>
      <c r="E1318" t="s">
        <v>9</v>
      </c>
      <c r="F1318">
        <v>11326</v>
      </c>
    </row>
    <row r="1319" spans="1:6" x14ac:dyDescent="0.35">
      <c r="A1319" s="1">
        <v>44233</v>
      </c>
      <c r="B1319" t="s">
        <v>13</v>
      </c>
      <c r="C1319" t="str">
        <f t="shared" si="20"/>
        <v>Dundee</v>
      </c>
      <c r="D1319" t="s">
        <v>6</v>
      </c>
      <c r="E1319" t="s">
        <v>9</v>
      </c>
      <c r="F1319">
        <v>11326</v>
      </c>
    </row>
    <row r="1320" spans="1:6" x14ac:dyDescent="0.35">
      <c r="A1320" s="1">
        <v>44255</v>
      </c>
      <c r="B1320" t="s">
        <v>11</v>
      </c>
      <c r="C1320" t="str">
        <f t="shared" si="20"/>
        <v>Aberdeen</v>
      </c>
      <c r="D1320" t="s">
        <v>6</v>
      </c>
      <c r="E1320" t="s">
        <v>9</v>
      </c>
      <c r="F1320">
        <v>11305</v>
      </c>
    </row>
    <row r="1321" spans="1:6" x14ac:dyDescent="0.35">
      <c r="A1321" s="1">
        <v>44240</v>
      </c>
      <c r="B1321" t="s">
        <v>14</v>
      </c>
      <c r="C1321" t="str">
        <f t="shared" si="20"/>
        <v xml:space="preserve">Glasgow </v>
      </c>
      <c r="D1321" t="s">
        <v>10</v>
      </c>
      <c r="E1321" t="s">
        <v>9</v>
      </c>
      <c r="F1321">
        <v>11298</v>
      </c>
    </row>
    <row r="1322" spans="1:6" x14ac:dyDescent="0.35">
      <c r="A1322" s="1">
        <v>44219</v>
      </c>
      <c r="B1322" t="s">
        <v>14</v>
      </c>
      <c r="C1322" t="str">
        <f t="shared" si="20"/>
        <v xml:space="preserve">Glasgow </v>
      </c>
      <c r="D1322" t="s">
        <v>10</v>
      </c>
      <c r="E1322" t="s">
        <v>9</v>
      </c>
      <c r="F1322">
        <v>11279</v>
      </c>
    </row>
    <row r="1323" spans="1:6" x14ac:dyDescent="0.35">
      <c r="A1323" s="1">
        <v>44217</v>
      </c>
      <c r="B1323" t="s">
        <v>16</v>
      </c>
      <c r="C1323" t="str">
        <f t="shared" si="20"/>
        <v>Inverness</v>
      </c>
      <c r="D1323" t="s">
        <v>6</v>
      </c>
      <c r="E1323" t="s">
        <v>7</v>
      </c>
      <c r="F1323">
        <v>11276</v>
      </c>
    </row>
    <row r="1324" spans="1:6" x14ac:dyDescent="0.35">
      <c r="A1324" s="1">
        <v>44231</v>
      </c>
      <c r="B1324" t="s">
        <v>14</v>
      </c>
      <c r="C1324" t="str">
        <f t="shared" si="20"/>
        <v xml:space="preserve">Glasgow </v>
      </c>
      <c r="D1324" t="s">
        <v>10</v>
      </c>
      <c r="E1324" t="s">
        <v>9</v>
      </c>
      <c r="F1324">
        <v>11265</v>
      </c>
    </row>
    <row r="1325" spans="1:6" x14ac:dyDescent="0.35">
      <c r="A1325" s="1">
        <v>44267</v>
      </c>
      <c r="B1325" t="s">
        <v>14</v>
      </c>
      <c r="C1325" t="str">
        <f t="shared" si="20"/>
        <v xml:space="preserve">Glasgow </v>
      </c>
      <c r="D1325" t="s">
        <v>10</v>
      </c>
      <c r="E1325" t="s">
        <v>9</v>
      </c>
      <c r="F1325">
        <v>11245</v>
      </c>
    </row>
    <row r="1326" spans="1:6" x14ac:dyDescent="0.35">
      <c r="A1326" s="1">
        <v>44203</v>
      </c>
      <c r="B1326" t="s">
        <v>12</v>
      </c>
      <c r="C1326" t="str">
        <f t="shared" si="20"/>
        <v>St Andrews</v>
      </c>
      <c r="D1326" t="s">
        <v>10</v>
      </c>
      <c r="E1326" t="s">
        <v>7</v>
      </c>
      <c r="F1326">
        <v>11230</v>
      </c>
    </row>
    <row r="1327" spans="1:6" x14ac:dyDescent="0.35">
      <c r="A1327" s="1">
        <v>44205</v>
      </c>
      <c r="B1327" t="s">
        <v>16</v>
      </c>
      <c r="C1327" t="str">
        <f t="shared" si="20"/>
        <v>Inverness</v>
      </c>
      <c r="D1327" t="s">
        <v>10</v>
      </c>
      <c r="E1327" t="s">
        <v>7</v>
      </c>
      <c r="F1327">
        <v>11230</v>
      </c>
    </row>
    <row r="1328" spans="1:6" x14ac:dyDescent="0.35">
      <c r="A1328" s="1">
        <v>44243</v>
      </c>
      <c r="B1328" t="s">
        <v>13</v>
      </c>
      <c r="C1328" t="str">
        <f t="shared" si="20"/>
        <v>Dundee</v>
      </c>
      <c r="D1328" t="s">
        <v>6</v>
      </c>
      <c r="E1328" t="s">
        <v>9</v>
      </c>
      <c r="F1328">
        <v>11223</v>
      </c>
    </row>
    <row r="1329" spans="1:6" x14ac:dyDescent="0.35">
      <c r="A1329" s="1">
        <v>44236</v>
      </c>
      <c r="B1329" t="s">
        <v>14</v>
      </c>
      <c r="C1329" t="str">
        <f t="shared" si="20"/>
        <v xml:space="preserve">Glasgow </v>
      </c>
      <c r="D1329" t="s">
        <v>10</v>
      </c>
      <c r="E1329" t="s">
        <v>9</v>
      </c>
      <c r="F1329">
        <v>11213</v>
      </c>
    </row>
    <row r="1330" spans="1:6" x14ac:dyDescent="0.35">
      <c r="A1330" s="1">
        <v>44255</v>
      </c>
      <c r="B1330" t="s">
        <v>13</v>
      </c>
      <c r="C1330" t="str">
        <f t="shared" si="20"/>
        <v>Dundee</v>
      </c>
      <c r="D1330" t="s">
        <v>6</v>
      </c>
      <c r="E1330" t="s">
        <v>9</v>
      </c>
      <c r="F1330">
        <v>11213</v>
      </c>
    </row>
    <row r="1331" spans="1:6" x14ac:dyDescent="0.35">
      <c r="A1331" s="1">
        <v>44216</v>
      </c>
      <c r="B1331" t="s">
        <v>11</v>
      </c>
      <c r="C1331" t="str">
        <f t="shared" si="20"/>
        <v>Aberdeen</v>
      </c>
      <c r="D1331" t="s">
        <v>6</v>
      </c>
      <c r="E1331" t="s">
        <v>9</v>
      </c>
      <c r="F1331">
        <v>11193</v>
      </c>
    </row>
    <row r="1332" spans="1:6" x14ac:dyDescent="0.35">
      <c r="A1332" s="1">
        <v>44230</v>
      </c>
      <c r="B1332" t="s">
        <v>13</v>
      </c>
      <c r="C1332" t="str">
        <f t="shared" si="20"/>
        <v>Dundee</v>
      </c>
      <c r="D1332" t="s">
        <v>6</v>
      </c>
      <c r="E1332" t="s">
        <v>9</v>
      </c>
      <c r="F1332">
        <v>11191</v>
      </c>
    </row>
    <row r="1333" spans="1:6" x14ac:dyDescent="0.35">
      <c r="A1333" s="1">
        <v>44237</v>
      </c>
      <c r="B1333" t="s">
        <v>13</v>
      </c>
      <c r="C1333" t="str">
        <f t="shared" si="20"/>
        <v>Dundee</v>
      </c>
      <c r="D1333" t="s">
        <v>6</v>
      </c>
      <c r="E1333" t="s">
        <v>9</v>
      </c>
      <c r="F1333">
        <v>11183</v>
      </c>
    </row>
    <row r="1334" spans="1:6" x14ac:dyDescent="0.35">
      <c r="A1334" s="1">
        <v>44280</v>
      </c>
      <c r="B1334" t="s">
        <v>13</v>
      </c>
      <c r="C1334" t="str">
        <f t="shared" si="20"/>
        <v>Dundee</v>
      </c>
      <c r="D1334" t="s">
        <v>6</v>
      </c>
      <c r="E1334" t="s">
        <v>9</v>
      </c>
      <c r="F1334">
        <v>11178</v>
      </c>
    </row>
    <row r="1335" spans="1:6" x14ac:dyDescent="0.35">
      <c r="A1335" s="1">
        <v>44246</v>
      </c>
      <c r="B1335" t="s">
        <v>11</v>
      </c>
      <c r="C1335" t="str">
        <f t="shared" si="20"/>
        <v>Aberdeen</v>
      </c>
      <c r="D1335" t="s">
        <v>6</v>
      </c>
      <c r="E1335" t="s">
        <v>9</v>
      </c>
      <c r="F1335">
        <v>11153</v>
      </c>
    </row>
    <row r="1336" spans="1:6" x14ac:dyDescent="0.35">
      <c r="A1336" s="1">
        <v>44222</v>
      </c>
      <c r="B1336" t="s">
        <v>11</v>
      </c>
      <c r="C1336" t="str">
        <f t="shared" si="20"/>
        <v>Aberdeen</v>
      </c>
      <c r="D1336" t="s">
        <v>6</v>
      </c>
      <c r="E1336" t="s">
        <v>9</v>
      </c>
      <c r="F1336">
        <v>11147</v>
      </c>
    </row>
    <row r="1337" spans="1:6" x14ac:dyDescent="0.35">
      <c r="A1337" s="1">
        <v>44276</v>
      </c>
      <c r="B1337" t="s">
        <v>13</v>
      </c>
      <c r="C1337" t="str">
        <f t="shared" si="20"/>
        <v>Dundee</v>
      </c>
      <c r="D1337" t="s">
        <v>6</v>
      </c>
      <c r="E1337" t="s">
        <v>9</v>
      </c>
      <c r="F1337">
        <v>11134</v>
      </c>
    </row>
    <row r="1338" spans="1:6" x14ac:dyDescent="0.35">
      <c r="A1338" s="1">
        <v>44214</v>
      </c>
      <c r="B1338" t="s">
        <v>13</v>
      </c>
      <c r="C1338" t="str">
        <f t="shared" si="20"/>
        <v>Dundee</v>
      </c>
      <c r="D1338" t="s">
        <v>6</v>
      </c>
      <c r="E1338" t="s">
        <v>9</v>
      </c>
      <c r="F1338">
        <v>11128</v>
      </c>
    </row>
    <row r="1339" spans="1:6" x14ac:dyDescent="0.35">
      <c r="A1339" s="1">
        <v>44227</v>
      </c>
      <c r="B1339" t="s">
        <v>13</v>
      </c>
      <c r="C1339" t="str">
        <f t="shared" si="20"/>
        <v>Dundee</v>
      </c>
      <c r="D1339" t="s">
        <v>6</v>
      </c>
      <c r="E1339" t="s">
        <v>9</v>
      </c>
      <c r="F1339">
        <v>11104</v>
      </c>
    </row>
    <row r="1340" spans="1:6" x14ac:dyDescent="0.35">
      <c r="A1340" s="1">
        <v>44228</v>
      </c>
      <c r="B1340" t="s">
        <v>11</v>
      </c>
      <c r="C1340" t="str">
        <f t="shared" si="20"/>
        <v>Aberdeen</v>
      </c>
      <c r="D1340" t="s">
        <v>6</v>
      </c>
      <c r="E1340" t="s">
        <v>9</v>
      </c>
      <c r="F1340">
        <v>11100</v>
      </c>
    </row>
    <row r="1341" spans="1:6" x14ac:dyDescent="0.35">
      <c r="A1341" s="1">
        <v>44248</v>
      </c>
      <c r="B1341" t="s">
        <v>13</v>
      </c>
      <c r="C1341" t="str">
        <f t="shared" si="20"/>
        <v>Dundee</v>
      </c>
      <c r="D1341" t="s">
        <v>10</v>
      </c>
      <c r="E1341" t="s">
        <v>7</v>
      </c>
      <c r="F1341">
        <v>11090</v>
      </c>
    </row>
    <row r="1342" spans="1:6" x14ac:dyDescent="0.35">
      <c r="A1342" s="1">
        <v>44245</v>
      </c>
      <c r="B1342" t="s">
        <v>14</v>
      </c>
      <c r="C1342" t="str">
        <f t="shared" si="20"/>
        <v xml:space="preserve">Glasgow </v>
      </c>
      <c r="D1342" t="s">
        <v>10</v>
      </c>
      <c r="E1342" t="s">
        <v>9</v>
      </c>
      <c r="F1342">
        <v>11088</v>
      </c>
    </row>
    <row r="1343" spans="1:6" x14ac:dyDescent="0.35">
      <c r="A1343" s="1">
        <v>44235</v>
      </c>
      <c r="B1343" t="s">
        <v>11</v>
      </c>
      <c r="C1343" t="str">
        <f t="shared" si="20"/>
        <v>Aberdeen</v>
      </c>
      <c r="D1343" t="s">
        <v>6</v>
      </c>
      <c r="E1343" t="s">
        <v>9</v>
      </c>
      <c r="F1343">
        <v>11078</v>
      </c>
    </row>
    <row r="1344" spans="1:6" x14ac:dyDescent="0.35">
      <c r="A1344" s="1">
        <v>44252</v>
      </c>
      <c r="B1344" t="s">
        <v>13</v>
      </c>
      <c r="C1344" t="str">
        <f t="shared" si="20"/>
        <v>Dundee</v>
      </c>
      <c r="D1344" t="s">
        <v>10</v>
      </c>
      <c r="E1344" t="s">
        <v>7</v>
      </c>
      <c r="F1344">
        <v>11074</v>
      </c>
    </row>
    <row r="1345" spans="1:6" x14ac:dyDescent="0.35">
      <c r="A1345" s="1">
        <v>44242</v>
      </c>
      <c r="B1345" t="s">
        <v>14</v>
      </c>
      <c r="C1345" t="str">
        <f t="shared" si="20"/>
        <v xml:space="preserve">Glasgow </v>
      </c>
      <c r="D1345" t="s">
        <v>10</v>
      </c>
      <c r="E1345" t="s">
        <v>9</v>
      </c>
      <c r="F1345">
        <v>11063</v>
      </c>
    </row>
    <row r="1346" spans="1:6" x14ac:dyDescent="0.35">
      <c r="A1346" s="1">
        <v>44197</v>
      </c>
      <c r="B1346" t="s">
        <v>12</v>
      </c>
      <c r="C1346" t="str">
        <f t="shared" ref="C1346:C1409" si="21">_xlfn.XLOOKUP(B1346,$R$4:$R$12,$Q$4:$Q$12,,0)</f>
        <v>St Andrews</v>
      </c>
      <c r="D1346" t="s">
        <v>10</v>
      </c>
      <c r="E1346" t="s">
        <v>7</v>
      </c>
      <c r="F1346">
        <v>11059</v>
      </c>
    </row>
    <row r="1347" spans="1:6" x14ac:dyDescent="0.35">
      <c r="A1347" s="1">
        <v>44217</v>
      </c>
      <c r="B1347" t="s">
        <v>11</v>
      </c>
      <c r="C1347" t="str">
        <f t="shared" si="21"/>
        <v>Aberdeen</v>
      </c>
      <c r="D1347" t="s">
        <v>6</v>
      </c>
      <c r="E1347" t="s">
        <v>9</v>
      </c>
      <c r="F1347">
        <v>11043</v>
      </c>
    </row>
    <row r="1348" spans="1:6" x14ac:dyDescent="0.35">
      <c r="A1348" s="1">
        <v>44217</v>
      </c>
      <c r="B1348" t="s">
        <v>14</v>
      </c>
      <c r="C1348" t="str">
        <f t="shared" si="21"/>
        <v xml:space="preserve">Glasgow </v>
      </c>
      <c r="D1348" t="s">
        <v>10</v>
      </c>
      <c r="E1348" t="s">
        <v>9</v>
      </c>
      <c r="F1348">
        <v>11023</v>
      </c>
    </row>
    <row r="1349" spans="1:6" x14ac:dyDescent="0.35">
      <c r="A1349" s="1">
        <v>44238</v>
      </c>
      <c r="B1349" t="s">
        <v>11</v>
      </c>
      <c r="C1349" t="str">
        <f t="shared" si="21"/>
        <v>Aberdeen</v>
      </c>
      <c r="D1349" t="s">
        <v>6</v>
      </c>
      <c r="E1349" t="s">
        <v>9</v>
      </c>
      <c r="F1349">
        <v>10993</v>
      </c>
    </row>
    <row r="1350" spans="1:6" x14ac:dyDescent="0.35">
      <c r="A1350" s="1">
        <v>44219</v>
      </c>
      <c r="B1350" t="s">
        <v>11</v>
      </c>
      <c r="C1350" t="str">
        <f t="shared" si="21"/>
        <v>Aberdeen</v>
      </c>
      <c r="D1350" t="s">
        <v>6</v>
      </c>
      <c r="E1350" t="s">
        <v>9</v>
      </c>
      <c r="F1350">
        <v>10977</v>
      </c>
    </row>
    <row r="1351" spans="1:6" x14ac:dyDescent="0.35">
      <c r="A1351" s="1">
        <v>44213</v>
      </c>
      <c r="B1351" t="s">
        <v>16</v>
      </c>
      <c r="C1351" t="str">
        <f t="shared" si="21"/>
        <v>Inverness</v>
      </c>
      <c r="D1351" t="s">
        <v>6</v>
      </c>
      <c r="E1351" t="s">
        <v>7</v>
      </c>
      <c r="F1351">
        <v>10975</v>
      </c>
    </row>
    <row r="1352" spans="1:6" x14ac:dyDescent="0.35">
      <c r="A1352" s="1">
        <v>44246</v>
      </c>
      <c r="B1352" t="s">
        <v>13</v>
      </c>
      <c r="C1352" t="str">
        <f t="shared" si="21"/>
        <v>Dundee</v>
      </c>
      <c r="D1352" t="s">
        <v>10</v>
      </c>
      <c r="E1352" t="s">
        <v>7</v>
      </c>
      <c r="F1352">
        <v>10963</v>
      </c>
    </row>
    <row r="1353" spans="1:6" x14ac:dyDescent="0.35">
      <c r="A1353" s="1">
        <v>44284</v>
      </c>
      <c r="B1353" t="s">
        <v>13</v>
      </c>
      <c r="C1353" t="str">
        <f t="shared" si="21"/>
        <v>Dundee</v>
      </c>
      <c r="D1353" t="s">
        <v>6</v>
      </c>
      <c r="E1353" t="s">
        <v>9</v>
      </c>
      <c r="F1353">
        <v>10946</v>
      </c>
    </row>
    <row r="1354" spans="1:6" x14ac:dyDescent="0.35">
      <c r="A1354" s="1">
        <v>44239</v>
      </c>
      <c r="B1354" t="s">
        <v>11</v>
      </c>
      <c r="C1354" t="str">
        <f t="shared" si="21"/>
        <v>Aberdeen</v>
      </c>
      <c r="D1354" t="s">
        <v>6</v>
      </c>
      <c r="E1354" t="s">
        <v>9</v>
      </c>
      <c r="F1354">
        <v>10935</v>
      </c>
    </row>
    <row r="1355" spans="1:6" x14ac:dyDescent="0.35">
      <c r="A1355" s="1">
        <v>44232</v>
      </c>
      <c r="B1355" t="s">
        <v>11</v>
      </c>
      <c r="C1355" t="str">
        <f t="shared" si="21"/>
        <v>Aberdeen</v>
      </c>
      <c r="D1355" t="s">
        <v>6</v>
      </c>
      <c r="E1355" t="s">
        <v>9</v>
      </c>
      <c r="F1355">
        <v>10919</v>
      </c>
    </row>
    <row r="1356" spans="1:6" x14ac:dyDescent="0.35">
      <c r="A1356" s="1">
        <v>44202</v>
      </c>
      <c r="B1356" t="s">
        <v>16</v>
      </c>
      <c r="C1356" t="str">
        <f t="shared" si="21"/>
        <v>Inverness</v>
      </c>
      <c r="D1356" t="s">
        <v>10</v>
      </c>
      <c r="E1356" t="s">
        <v>7</v>
      </c>
      <c r="F1356">
        <v>10915</v>
      </c>
    </row>
    <row r="1357" spans="1:6" x14ac:dyDescent="0.35">
      <c r="A1357" s="1">
        <v>44245</v>
      </c>
      <c r="B1357" t="s">
        <v>11</v>
      </c>
      <c r="C1357" t="str">
        <f t="shared" si="21"/>
        <v>Aberdeen</v>
      </c>
      <c r="D1357" t="s">
        <v>6</v>
      </c>
      <c r="E1357" t="s">
        <v>9</v>
      </c>
      <c r="F1357">
        <v>10905</v>
      </c>
    </row>
    <row r="1358" spans="1:6" x14ac:dyDescent="0.35">
      <c r="A1358" s="1">
        <v>44198</v>
      </c>
      <c r="B1358" t="s">
        <v>16</v>
      </c>
      <c r="C1358" t="str">
        <f t="shared" si="21"/>
        <v>Inverness</v>
      </c>
      <c r="D1358" t="s">
        <v>10</v>
      </c>
      <c r="E1358" t="s">
        <v>7</v>
      </c>
      <c r="F1358">
        <v>10904</v>
      </c>
    </row>
    <row r="1359" spans="1:6" x14ac:dyDescent="0.35">
      <c r="A1359" s="1">
        <v>44240</v>
      </c>
      <c r="B1359" t="s">
        <v>11</v>
      </c>
      <c r="C1359" t="str">
        <f t="shared" si="21"/>
        <v>Aberdeen</v>
      </c>
      <c r="D1359" t="s">
        <v>6</v>
      </c>
      <c r="E1359" t="s">
        <v>9</v>
      </c>
      <c r="F1359">
        <v>10903</v>
      </c>
    </row>
    <row r="1360" spans="1:6" x14ac:dyDescent="0.35">
      <c r="A1360" s="1">
        <v>44249</v>
      </c>
      <c r="B1360" t="s">
        <v>13</v>
      </c>
      <c r="C1360" t="str">
        <f t="shared" si="21"/>
        <v>Dundee</v>
      </c>
      <c r="D1360" t="s">
        <v>10</v>
      </c>
      <c r="E1360" t="s">
        <v>7</v>
      </c>
      <c r="F1360">
        <v>10880</v>
      </c>
    </row>
    <row r="1361" spans="1:6" x14ac:dyDescent="0.35">
      <c r="A1361" s="1">
        <v>44224</v>
      </c>
      <c r="B1361" t="s">
        <v>11</v>
      </c>
      <c r="C1361" t="str">
        <f t="shared" si="21"/>
        <v>Aberdeen</v>
      </c>
      <c r="D1361" t="s">
        <v>6</v>
      </c>
      <c r="E1361" t="s">
        <v>9</v>
      </c>
      <c r="F1361">
        <v>10873</v>
      </c>
    </row>
    <row r="1362" spans="1:6" x14ac:dyDescent="0.35">
      <c r="A1362" s="1">
        <v>44284</v>
      </c>
      <c r="B1362" t="s">
        <v>14</v>
      </c>
      <c r="C1362" t="str">
        <f t="shared" si="21"/>
        <v xml:space="preserve">Glasgow </v>
      </c>
      <c r="D1362" t="s">
        <v>10</v>
      </c>
      <c r="E1362" t="s">
        <v>9</v>
      </c>
      <c r="F1362">
        <v>10853</v>
      </c>
    </row>
    <row r="1363" spans="1:6" x14ac:dyDescent="0.35">
      <c r="A1363" s="1">
        <v>44262</v>
      </c>
      <c r="B1363" t="s">
        <v>17</v>
      </c>
      <c r="C1363" t="str">
        <f t="shared" si="21"/>
        <v>Stirling</v>
      </c>
      <c r="D1363" t="s">
        <v>6</v>
      </c>
      <c r="E1363" t="s">
        <v>7</v>
      </c>
      <c r="F1363">
        <v>10832</v>
      </c>
    </row>
    <row r="1364" spans="1:6" x14ac:dyDescent="0.35">
      <c r="A1364" s="1">
        <v>44286</v>
      </c>
      <c r="B1364" t="s">
        <v>13</v>
      </c>
      <c r="C1364" t="str">
        <f t="shared" si="21"/>
        <v>Dundee</v>
      </c>
      <c r="D1364" t="s">
        <v>6</v>
      </c>
      <c r="E1364" t="s">
        <v>9</v>
      </c>
      <c r="F1364">
        <v>10821</v>
      </c>
    </row>
    <row r="1365" spans="1:6" x14ac:dyDescent="0.35">
      <c r="A1365" s="1">
        <v>44260</v>
      </c>
      <c r="B1365" t="s">
        <v>17</v>
      </c>
      <c r="C1365" t="str">
        <f t="shared" si="21"/>
        <v>Stirling</v>
      </c>
      <c r="D1365" t="s">
        <v>6</v>
      </c>
      <c r="E1365" t="s">
        <v>7</v>
      </c>
      <c r="F1365">
        <v>10796</v>
      </c>
    </row>
    <row r="1366" spans="1:6" x14ac:dyDescent="0.35">
      <c r="A1366" s="1">
        <v>44225</v>
      </c>
      <c r="B1366" t="s">
        <v>11</v>
      </c>
      <c r="C1366" t="str">
        <f t="shared" si="21"/>
        <v>Aberdeen</v>
      </c>
      <c r="D1366" t="s">
        <v>6</v>
      </c>
      <c r="E1366" t="s">
        <v>9</v>
      </c>
      <c r="F1366">
        <v>10793</v>
      </c>
    </row>
    <row r="1367" spans="1:6" x14ac:dyDescent="0.35">
      <c r="A1367" s="1">
        <v>44229</v>
      </c>
      <c r="B1367" t="s">
        <v>11</v>
      </c>
      <c r="C1367" t="str">
        <f t="shared" si="21"/>
        <v>Aberdeen</v>
      </c>
      <c r="D1367" t="s">
        <v>6</v>
      </c>
      <c r="E1367" t="s">
        <v>9</v>
      </c>
      <c r="F1367">
        <v>10765</v>
      </c>
    </row>
    <row r="1368" spans="1:6" x14ac:dyDescent="0.35">
      <c r="A1368" s="1">
        <v>44265</v>
      </c>
      <c r="B1368" t="s">
        <v>14</v>
      </c>
      <c r="C1368" t="str">
        <f t="shared" si="21"/>
        <v xml:space="preserve">Glasgow </v>
      </c>
      <c r="D1368" t="s">
        <v>10</v>
      </c>
      <c r="E1368" t="s">
        <v>9</v>
      </c>
      <c r="F1368">
        <v>10756</v>
      </c>
    </row>
    <row r="1369" spans="1:6" x14ac:dyDescent="0.35">
      <c r="A1369" s="1">
        <v>44213</v>
      </c>
      <c r="B1369" t="s">
        <v>11</v>
      </c>
      <c r="C1369" t="str">
        <f t="shared" si="21"/>
        <v>Aberdeen</v>
      </c>
      <c r="D1369" t="s">
        <v>6</v>
      </c>
      <c r="E1369" t="s">
        <v>9</v>
      </c>
      <c r="F1369">
        <v>10748</v>
      </c>
    </row>
    <row r="1370" spans="1:6" x14ac:dyDescent="0.35">
      <c r="A1370" s="1">
        <v>44200</v>
      </c>
      <c r="B1370" t="s">
        <v>16</v>
      </c>
      <c r="C1370" t="str">
        <f t="shared" si="21"/>
        <v>Inverness</v>
      </c>
      <c r="D1370" t="s">
        <v>10</v>
      </c>
      <c r="E1370" t="s">
        <v>7</v>
      </c>
      <c r="F1370">
        <v>10741</v>
      </c>
    </row>
    <row r="1371" spans="1:6" x14ac:dyDescent="0.35">
      <c r="A1371" s="1">
        <v>44226</v>
      </c>
      <c r="B1371" t="s">
        <v>14</v>
      </c>
      <c r="C1371" t="str">
        <f t="shared" si="21"/>
        <v xml:space="preserve">Glasgow </v>
      </c>
      <c r="D1371" t="s">
        <v>10</v>
      </c>
      <c r="E1371" t="s">
        <v>9</v>
      </c>
      <c r="F1371">
        <v>10719</v>
      </c>
    </row>
    <row r="1372" spans="1:6" x14ac:dyDescent="0.35">
      <c r="A1372" s="1">
        <v>44267</v>
      </c>
      <c r="B1372" t="s">
        <v>17</v>
      </c>
      <c r="C1372" t="str">
        <f t="shared" si="21"/>
        <v>Stirling</v>
      </c>
      <c r="D1372" t="s">
        <v>6</v>
      </c>
      <c r="E1372" t="s">
        <v>7</v>
      </c>
      <c r="F1372">
        <v>10686</v>
      </c>
    </row>
    <row r="1373" spans="1:6" x14ac:dyDescent="0.35">
      <c r="A1373" s="1">
        <v>44241</v>
      </c>
      <c r="B1373" t="s">
        <v>11</v>
      </c>
      <c r="C1373" t="str">
        <f t="shared" si="21"/>
        <v>Aberdeen</v>
      </c>
      <c r="D1373" t="s">
        <v>6</v>
      </c>
      <c r="E1373" t="s">
        <v>9</v>
      </c>
      <c r="F1373">
        <v>10680</v>
      </c>
    </row>
    <row r="1374" spans="1:6" x14ac:dyDescent="0.35">
      <c r="A1374" s="1">
        <v>44215</v>
      </c>
      <c r="B1374" t="s">
        <v>16</v>
      </c>
      <c r="C1374" t="str">
        <f t="shared" si="21"/>
        <v>Inverness</v>
      </c>
      <c r="D1374" t="s">
        <v>6</v>
      </c>
      <c r="E1374" t="s">
        <v>7</v>
      </c>
      <c r="F1374">
        <v>10676</v>
      </c>
    </row>
    <row r="1375" spans="1:6" x14ac:dyDescent="0.35">
      <c r="A1375" s="1">
        <v>44249</v>
      </c>
      <c r="B1375" t="s">
        <v>16</v>
      </c>
      <c r="C1375" t="str">
        <f t="shared" si="21"/>
        <v>Inverness</v>
      </c>
      <c r="D1375" t="s">
        <v>6</v>
      </c>
      <c r="E1375" t="s">
        <v>9</v>
      </c>
      <c r="F1375">
        <v>10670</v>
      </c>
    </row>
    <row r="1376" spans="1:6" x14ac:dyDescent="0.35">
      <c r="A1376" s="1">
        <v>44230</v>
      </c>
      <c r="B1376" t="s">
        <v>14</v>
      </c>
      <c r="C1376" t="str">
        <f t="shared" si="21"/>
        <v xml:space="preserve">Glasgow </v>
      </c>
      <c r="D1376" t="s">
        <v>10</v>
      </c>
      <c r="E1376" t="s">
        <v>9</v>
      </c>
      <c r="F1376">
        <v>10663</v>
      </c>
    </row>
    <row r="1377" spans="1:6" x14ac:dyDescent="0.35">
      <c r="A1377" s="1">
        <v>44251</v>
      </c>
      <c r="B1377" t="s">
        <v>16</v>
      </c>
      <c r="C1377" t="str">
        <f t="shared" si="21"/>
        <v>Inverness</v>
      </c>
      <c r="D1377" t="s">
        <v>6</v>
      </c>
      <c r="E1377" t="s">
        <v>9</v>
      </c>
      <c r="F1377">
        <v>10641</v>
      </c>
    </row>
    <row r="1378" spans="1:6" x14ac:dyDescent="0.35">
      <c r="A1378" s="1">
        <v>44256</v>
      </c>
      <c r="B1378" t="s">
        <v>16</v>
      </c>
      <c r="C1378" t="str">
        <f t="shared" si="21"/>
        <v>Inverness</v>
      </c>
      <c r="D1378" t="s">
        <v>6</v>
      </c>
      <c r="E1378" t="s">
        <v>9</v>
      </c>
      <c r="F1378">
        <v>10641</v>
      </c>
    </row>
    <row r="1379" spans="1:6" x14ac:dyDescent="0.35">
      <c r="A1379" s="1">
        <v>44207</v>
      </c>
      <c r="B1379" t="s">
        <v>16</v>
      </c>
      <c r="C1379" t="str">
        <f t="shared" si="21"/>
        <v>Inverness</v>
      </c>
      <c r="D1379" t="s">
        <v>10</v>
      </c>
      <c r="E1379" t="s">
        <v>7</v>
      </c>
      <c r="F1379">
        <v>10640</v>
      </c>
    </row>
    <row r="1380" spans="1:6" x14ac:dyDescent="0.35">
      <c r="A1380" s="1">
        <v>44246</v>
      </c>
      <c r="B1380" t="s">
        <v>16</v>
      </c>
      <c r="C1380" t="str">
        <f t="shared" si="21"/>
        <v>Inverness</v>
      </c>
      <c r="D1380" t="s">
        <v>6</v>
      </c>
      <c r="E1380" t="s">
        <v>9</v>
      </c>
      <c r="F1380">
        <v>10624</v>
      </c>
    </row>
    <row r="1381" spans="1:6" x14ac:dyDescent="0.35">
      <c r="A1381" s="1">
        <v>44222</v>
      </c>
      <c r="B1381" t="s">
        <v>16</v>
      </c>
      <c r="C1381" t="str">
        <f t="shared" si="21"/>
        <v>Inverness</v>
      </c>
      <c r="D1381" t="s">
        <v>6</v>
      </c>
      <c r="E1381" t="s">
        <v>9</v>
      </c>
      <c r="F1381">
        <v>10618</v>
      </c>
    </row>
    <row r="1382" spans="1:6" x14ac:dyDescent="0.35">
      <c r="A1382" s="1">
        <v>44261</v>
      </c>
      <c r="B1382" t="s">
        <v>17</v>
      </c>
      <c r="C1382" t="str">
        <f t="shared" si="21"/>
        <v>Stirling</v>
      </c>
      <c r="D1382" t="s">
        <v>6</v>
      </c>
      <c r="E1382" t="s">
        <v>7</v>
      </c>
      <c r="F1382">
        <v>10605</v>
      </c>
    </row>
    <row r="1383" spans="1:6" x14ac:dyDescent="0.35">
      <c r="A1383" s="1">
        <v>44244</v>
      </c>
      <c r="B1383" t="s">
        <v>13</v>
      </c>
      <c r="C1383" t="str">
        <f t="shared" si="21"/>
        <v>Dundee</v>
      </c>
      <c r="D1383" t="s">
        <v>10</v>
      </c>
      <c r="E1383" t="s">
        <v>7</v>
      </c>
      <c r="F1383">
        <v>10599</v>
      </c>
    </row>
    <row r="1384" spans="1:6" x14ac:dyDescent="0.35">
      <c r="A1384" s="1">
        <v>44279</v>
      </c>
      <c r="B1384" t="s">
        <v>14</v>
      </c>
      <c r="C1384" t="str">
        <f t="shared" si="21"/>
        <v xml:space="preserve">Glasgow </v>
      </c>
      <c r="D1384" t="s">
        <v>10</v>
      </c>
      <c r="E1384" t="s">
        <v>9</v>
      </c>
      <c r="F1384">
        <v>10594</v>
      </c>
    </row>
    <row r="1385" spans="1:6" x14ac:dyDescent="0.35">
      <c r="A1385" s="1">
        <v>44274</v>
      </c>
      <c r="B1385" t="s">
        <v>13</v>
      </c>
      <c r="C1385" t="str">
        <f t="shared" si="21"/>
        <v>Dundee</v>
      </c>
      <c r="D1385" t="s">
        <v>6</v>
      </c>
      <c r="E1385" t="s">
        <v>9</v>
      </c>
      <c r="F1385">
        <v>10583</v>
      </c>
    </row>
    <row r="1386" spans="1:6" x14ac:dyDescent="0.35">
      <c r="A1386" s="1">
        <v>44251</v>
      </c>
      <c r="B1386" t="s">
        <v>13</v>
      </c>
      <c r="C1386" t="str">
        <f t="shared" si="21"/>
        <v>Dundee</v>
      </c>
      <c r="D1386" t="s">
        <v>10</v>
      </c>
      <c r="E1386" t="s">
        <v>7</v>
      </c>
      <c r="F1386">
        <v>10582</v>
      </c>
    </row>
    <row r="1387" spans="1:6" x14ac:dyDescent="0.35">
      <c r="A1387" s="1">
        <v>44222</v>
      </c>
      <c r="B1387" t="s">
        <v>14</v>
      </c>
      <c r="C1387" t="str">
        <f t="shared" si="21"/>
        <v xml:space="preserve">Glasgow </v>
      </c>
      <c r="D1387" t="s">
        <v>10</v>
      </c>
      <c r="E1387" t="s">
        <v>9</v>
      </c>
      <c r="F1387">
        <v>10581</v>
      </c>
    </row>
    <row r="1388" spans="1:6" x14ac:dyDescent="0.35">
      <c r="A1388" s="1">
        <v>44239</v>
      </c>
      <c r="B1388" t="s">
        <v>14</v>
      </c>
      <c r="C1388" t="str">
        <f t="shared" si="21"/>
        <v xml:space="preserve">Glasgow </v>
      </c>
      <c r="D1388" t="s">
        <v>10</v>
      </c>
      <c r="E1388" t="s">
        <v>9</v>
      </c>
      <c r="F1388">
        <v>10573</v>
      </c>
    </row>
    <row r="1389" spans="1:6" x14ac:dyDescent="0.35">
      <c r="A1389" s="1">
        <v>44263</v>
      </c>
      <c r="B1389" t="s">
        <v>18</v>
      </c>
      <c r="C1389" t="str">
        <f t="shared" si="21"/>
        <v>Edinburgh</v>
      </c>
      <c r="D1389" t="s">
        <v>10</v>
      </c>
      <c r="E1389" t="s">
        <v>7</v>
      </c>
      <c r="F1389">
        <v>10572</v>
      </c>
    </row>
    <row r="1390" spans="1:6" x14ac:dyDescent="0.35">
      <c r="A1390" s="1">
        <v>44228</v>
      </c>
      <c r="B1390" t="s">
        <v>16</v>
      </c>
      <c r="C1390" t="str">
        <f t="shared" si="21"/>
        <v>Inverness</v>
      </c>
      <c r="D1390" t="s">
        <v>6</v>
      </c>
      <c r="E1390" t="s">
        <v>9</v>
      </c>
      <c r="F1390">
        <v>10571</v>
      </c>
    </row>
    <row r="1391" spans="1:6" x14ac:dyDescent="0.35">
      <c r="A1391" s="1">
        <v>44235</v>
      </c>
      <c r="B1391" t="s">
        <v>16</v>
      </c>
      <c r="C1391" t="str">
        <f t="shared" si="21"/>
        <v>Inverness</v>
      </c>
      <c r="D1391" t="s">
        <v>6</v>
      </c>
      <c r="E1391" t="s">
        <v>9</v>
      </c>
      <c r="F1391">
        <v>10546</v>
      </c>
    </row>
    <row r="1392" spans="1:6" x14ac:dyDescent="0.35">
      <c r="A1392" s="1">
        <v>44275</v>
      </c>
      <c r="B1392" t="s">
        <v>13</v>
      </c>
      <c r="C1392" t="str">
        <f t="shared" si="21"/>
        <v>Dundee</v>
      </c>
      <c r="D1392" t="s">
        <v>6</v>
      </c>
      <c r="E1392" t="s">
        <v>9</v>
      </c>
      <c r="F1392">
        <v>10530</v>
      </c>
    </row>
    <row r="1393" spans="1:6" x14ac:dyDescent="0.35">
      <c r="A1393" s="1">
        <v>44250</v>
      </c>
      <c r="B1393" t="s">
        <v>13</v>
      </c>
      <c r="C1393" t="str">
        <f t="shared" si="21"/>
        <v>Dundee</v>
      </c>
      <c r="D1393" t="s">
        <v>10</v>
      </c>
      <c r="E1393" t="s">
        <v>7</v>
      </c>
      <c r="F1393">
        <v>10510</v>
      </c>
    </row>
    <row r="1394" spans="1:6" x14ac:dyDescent="0.35">
      <c r="A1394" s="1">
        <v>44221</v>
      </c>
      <c r="B1394" t="s">
        <v>14</v>
      </c>
      <c r="C1394" t="str">
        <f t="shared" si="21"/>
        <v xml:space="preserve">Glasgow </v>
      </c>
      <c r="D1394" t="s">
        <v>10</v>
      </c>
      <c r="E1394" t="s">
        <v>9</v>
      </c>
      <c r="F1394">
        <v>10508</v>
      </c>
    </row>
    <row r="1395" spans="1:6" x14ac:dyDescent="0.35">
      <c r="A1395" s="1">
        <v>44243</v>
      </c>
      <c r="B1395" t="s">
        <v>13</v>
      </c>
      <c r="C1395" t="str">
        <f t="shared" si="21"/>
        <v>Dundee</v>
      </c>
      <c r="D1395" t="s">
        <v>10</v>
      </c>
      <c r="E1395" t="s">
        <v>7</v>
      </c>
      <c r="F1395">
        <v>10503</v>
      </c>
    </row>
    <row r="1396" spans="1:6" x14ac:dyDescent="0.35">
      <c r="A1396" s="1">
        <v>44244</v>
      </c>
      <c r="B1396" t="s">
        <v>11</v>
      </c>
      <c r="C1396" t="str">
        <f t="shared" si="21"/>
        <v>Aberdeen</v>
      </c>
      <c r="D1396" t="s">
        <v>6</v>
      </c>
      <c r="E1396" t="s">
        <v>9</v>
      </c>
      <c r="F1396">
        <v>10490</v>
      </c>
    </row>
    <row r="1397" spans="1:6" x14ac:dyDescent="0.35">
      <c r="A1397" s="1">
        <v>44224</v>
      </c>
      <c r="B1397" t="s">
        <v>14</v>
      </c>
      <c r="C1397" t="str">
        <f t="shared" si="21"/>
        <v xml:space="preserve">Glasgow </v>
      </c>
      <c r="D1397" t="s">
        <v>10</v>
      </c>
      <c r="E1397" t="s">
        <v>9</v>
      </c>
      <c r="F1397">
        <v>10485</v>
      </c>
    </row>
    <row r="1398" spans="1:6" x14ac:dyDescent="0.35">
      <c r="A1398" s="1">
        <v>44215</v>
      </c>
      <c r="B1398" t="s">
        <v>14</v>
      </c>
      <c r="C1398" t="str">
        <f t="shared" si="21"/>
        <v xml:space="preserve">Glasgow </v>
      </c>
      <c r="D1398" t="s">
        <v>10</v>
      </c>
      <c r="E1398" t="s">
        <v>9</v>
      </c>
      <c r="F1398">
        <v>10484</v>
      </c>
    </row>
    <row r="1399" spans="1:6" x14ac:dyDescent="0.35">
      <c r="A1399" s="1">
        <v>44238</v>
      </c>
      <c r="B1399" t="s">
        <v>16</v>
      </c>
      <c r="C1399" t="str">
        <f t="shared" si="21"/>
        <v>Inverness</v>
      </c>
      <c r="D1399" t="s">
        <v>6</v>
      </c>
      <c r="E1399" t="s">
        <v>9</v>
      </c>
      <c r="F1399">
        <v>10461</v>
      </c>
    </row>
    <row r="1400" spans="1:6" x14ac:dyDescent="0.35">
      <c r="A1400" s="1">
        <v>44215</v>
      </c>
      <c r="B1400" t="s">
        <v>11</v>
      </c>
      <c r="C1400" t="str">
        <f t="shared" si="21"/>
        <v>Aberdeen</v>
      </c>
      <c r="D1400" t="s">
        <v>6</v>
      </c>
      <c r="E1400" t="s">
        <v>9</v>
      </c>
      <c r="F1400">
        <v>10456</v>
      </c>
    </row>
    <row r="1401" spans="1:6" x14ac:dyDescent="0.35">
      <c r="A1401" s="1">
        <v>44226</v>
      </c>
      <c r="B1401" t="s">
        <v>11</v>
      </c>
      <c r="C1401" t="str">
        <f t="shared" si="21"/>
        <v>Aberdeen</v>
      </c>
      <c r="D1401" t="s">
        <v>6</v>
      </c>
      <c r="E1401" t="s">
        <v>9</v>
      </c>
      <c r="F1401">
        <v>10454</v>
      </c>
    </row>
    <row r="1402" spans="1:6" x14ac:dyDescent="0.35">
      <c r="A1402" s="1">
        <v>44283</v>
      </c>
      <c r="B1402" t="s">
        <v>13</v>
      </c>
      <c r="C1402" t="str">
        <f t="shared" si="21"/>
        <v>Dundee</v>
      </c>
      <c r="D1402" t="s">
        <v>6</v>
      </c>
      <c r="E1402" t="s">
        <v>9</v>
      </c>
      <c r="F1402">
        <v>10453</v>
      </c>
    </row>
    <row r="1403" spans="1:6" x14ac:dyDescent="0.35">
      <c r="A1403" s="1">
        <v>44269</v>
      </c>
      <c r="B1403" t="s">
        <v>14</v>
      </c>
      <c r="C1403" t="str">
        <f t="shared" si="21"/>
        <v xml:space="preserve">Glasgow </v>
      </c>
      <c r="D1403" t="s">
        <v>10</v>
      </c>
      <c r="E1403" t="s">
        <v>9</v>
      </c>
      <c r="F1403">
        <v>10446</v>
      </c>
    </row>
    <row r="1404" spans="1:6" x14ac:dyDescent="0.35">
      <c r="A1404" s="1">
        <v>44219</v>
      </c>
      <c r="B1404" t="s">
        <v>16</v>
      </c>
      <c r="C1404" t="str">
        <f t="shared" si="21"/>
        <v>Inverness</v>
      </c>
      <c r="D1404" t="s">
        <v>6</v>
      </c>
      <c r="E1404" t="s">
        <v>9</v>
      </c>
      <c r="F1404">
        <v>10444</v>
      </c>
    </row>
    <row r="1405" spans="1:6" x14ac:dyDescent="0.35">
      <c r="A1405" s="1">
        <v>44212</v>
      </c>
      <c r="B1405" t="s">
        <v>16</v>
      </c>
      <c r="C1405" t="str">
        <f t="shared" si="21"/>
        <v>Inverness</v>
      </c>
      <c r="D1405" t="s">
        <v>6</v>
      </c>
      <c r="E1405" t="s">
        <v>7</v>
      </c>
      <c r="F1405">
        <v>10432</v>
      </c>
    </row>
    <row r="1406" spans="1:6" x14ac:dyDescent="0.35">
      <c r="A1406" s="1">
        <v>44221</v>
      </c>
      <c r="B1406" t="s">
        <v>11</v>
      </c>
      <c r="C1406" t="str">
        <f t="shared" si="21"/>
        <v>Aberdeen</v>
      </c>
      <c r="D1406" t="s">
        <v>6</v>
      </c>
      <c r="E1406" t="s">
        <v>9</v>
      </c>
      <c r="F1406">
        <v>10412</v>
      </c>
    </row>
    <row r="1407" spans="1:6" x14ac:dyDescent="0.35">
      <c r="A1407" s="1">
        <v>44223</v>
      </c>
      <c r="B1407" t="s">
        <v>11</v>
      </c>
      <c r="C1407" t="str">
        <f t="shared" si="21"/>
        <v>Aberdeen</v>
      </c>
      <c r="D1407" t="s">
        <v>6</v>
      </c>
      <c r="E1407" t="s">
        <v>9</v>
      </c>
      <c r="F1407">
        <v>10412</v>
      </c>
    </row>
    <row r="1408" spans="1:6" x14ac:dyDescent="0.35">
      <c r="A1408" s="1">
        <v>44266</v>
      </c>
      <c r="B1408" t="s">
        <v>17</v>
      </c>
      <c r="C1408" t="str">
        <f t="shared" si="21"/>
        <v>Stirling</v>
      </c>
      <c r="D1408" t="s">
        <v>6</v>
      </c>
      <c r="E1408" t="s">
        <v>7</v>
      </c>
      <c r="F1408">
        <v>10408</v>
      </c>
    </row>
    <row r="1409" spans="1:6" x14ac:dyDescent="0.35">
      <c r="A1409" s="1">
        <v>44279</v>
      </c>
      <c r="B1409" t="s">
        <v>13</v>
      </c>
      <c r="C1409" t="str">
        <f t="shared" si="21"/>
        <v>Dundee</v>
      </c>
      <c r="D1409" t="s">
        <v>6</v>
      </c>
      <c r="E1409" t="s">
        <v>9</v>
      </c>
      <c r="F1409">
        <v>10402</v>
      </c>
    </row>
    <row r="1410" spans="1:6" x14ac:dyDescent="0.35">
      <c r="A1410" s="1">
        <v>44239</v>
      </c>
      <c r="B1410" t="s">
        <v>16</v>
      </c>
      <c r="C1410" t="str">
        <f t="shared" ref="C1410:C1473" si="22">_xlfn.XLOOKUP(B1410,$R$4:$R$12,$Q$4:$Q$12,,0)</f>
        <v>Inverness</v>
      </c>
      <c r="D1410" t="s">
        <v>6</v>
      </c>
      <c r="E1410" t="s">
        <v>9</v>
      </c>
      <c r="F1410">
        <v>10401</v>
      </c>
    </row>
    <row r="1411" spans="1:6" x14ac:dyDescent="0.35">
      <c r="A1411" s="1">
        <v>44232</v>
      </c>
      <c r="B1411" t="s">
        <v>16</v>
      </c>
      <c r="C1411" t="str">
        <f t="shared" si="22"/>
        <v>Inverness</v>
      </c>
      <c r="D1411" t="s">
        <v>6</v>
      </c>
      <c r="E1411" t="s">
        <v>9</v>
      </c>
      <c r="F1411">
        <v>10384</v>
      </c>
    </row>
    <row r="1412" spans="1:6" x14ac:dyDescent="0.35">
      <c r="A1412" s="1">
        <v>44218</v>
      </c>
      <c r="B1412" t="s">
        <v>11</v>
      </c>
      <c r="C1412" t="str">
        <f t="shared" si="22"/>
        <v>Aberdeen</v>
      </c>
      <c r="D1412" t="s">
        <v>6</v>
      </c>
      <c r="E1412" t="s">
        <v>9</v>
      </c>
      <c r="F1412">
        <v>10370</v>
      </c>
    </row>
    <row r="1413" spans="1:6" x14ac:dyDescent="0.35">
      <c r="A1413" s="1">
        <v>44245</v>
      </c>
      <c r="B1413" t="s">
        <v>16</v>
      </c>
      <c r="C1413" t="str">
        <f t="shared" si="22"/>
        <v>Inverness</v>
      </c>
      <c r="D1413" t="s">
        <v>6</v>
      </c>
      <c r="E1413" t="s">
        <v>9</v>
      </c>
      <c r="F1413">
        <v>10370</v>
      </c>
    </row>
    <row r="1414" spans="1:6" x14ac:dyDescent="0.35">
      <c r="A1414" s="1">
        <v>44240</v>
      </c>
      <c r="B1414" t="s">
        <v>16</v>
      </c>
      <c r="C1414" t="str">
        <f t="shared" si="22"/>
        <v>Inverness</v>
      </c>
      <c r="D1414" t="s">
        <v>6</v>
      </c>
      <c r="E1414" t="s">
        <v>9</v>
      </c>
      <c r="F1414">
        <v>10369</v>
      </c>
    </row>
    <row r="1415" spans="1:6" x14ac:dyDescent="0.35">
      <c r="A1415" s="1">
        <v>44242</v>
      </c>
      <c r="B1415" t="s">
        <v>11</v>
      </c>
      <c r="C1415" t="str">
        <f t="shared" si="22"/>
        <v>Aberdeen</v>
      </c>
      <c r="D1415" t="s">
        <v>6</v>
      </c>
      <c r="E1415" t="s">
        <v>9</v>
      </c>
      <c r="F1415">
        <v>10359</v>
      </c>
    </row>
    <row r="1416" spans="1:6" x14ac:dyDescent="0.35">
      <c r="A1416" s="1">
        <v>44278</v>
      </c>
      <c r="B1416" t="s">
        <v>14</v>
      </c>
      <c r="C1416" t="str">
        <f t="shared" si="22"/>
        <v xml:space="preserve">Glasgow </v>
      </c>
      <c r="D1416" t="s">
        <v>10</v>
      </c>
      <c r="E1416" t="s">
        <v>9</v>
      </c>
      <c r="F1416">
        <v>10352</v>
      </c>
    </row>
    <row r="1417" spans="1:6" x14ac:dyDescent="0.35">
      <c r="A1417" s="1">
        <v>44236</v>
      </c>
      <c r="B1417" t="s">
        <v>11</v>
      </c>
      <c r="C1417" t="str">
        <f t="shared" si="22"/>
        <v>Aberdeen</v>
      </c>
      <c r="D1417" t="s">
        <v>6</v>
      </c>
      <c r="E1417" t="s">
        <v>9</v>
      </c>
      <c r="F1417">
        <v>10343</v>
      </c>
    </row>
    <row r="1418" spans="1:6" x14ac:dyDescent="0.35">
      <c r="A1418" s="1">
        <v>44224</v>
      </c>
      <c r="B1418" t="s">
        <v>16</v>
      </c>
      <c r="C1418" t="str">
        <f t="shared" si="22"/>
        <v>Inverness</v>
      </c>
      <c r="D1418" t="s">
        <v>6</v>
      </c>
      <c r="E1418" t="s">
        <v>9</v>
      </c>
      <c r="F1418">
        <v>10337</v>
      </c>
    </row>
    <row r="1419" spans="1:6" x14ac:dyDescent="0.35">
      <c r="A1419" s="1">
        <v>44250</v>
      </c>
      <c r="B1419" t="s">
        <v>16</v>
      </c>
      <c r="C1419" t="str">
        <f t="shared" si="22"/>
        <v>Inverness</v>
      </c>
      <c r="D1419" t="s">
        <v>6</v>
      </c>
      <c r="E1419" t="s">
        <v>9</v>
      </c>
      <c r="F1419">
        <v>10334</v>
      </c>
    </row>
    <row r="1420" spans="1:6" x14ac:dyDescent="0.35">
      <c r="A1420" s="1">
        <v>44254</v>
      </c>
      <c r="B1420" t="s">
        <v>14</v>
      </c>
      <c r="C1420" t="str">
        <f t="shared" si="22"/>
        <v xml:space="preserve">Glasgow </v>
      </c>
      <c r="D1420" t="s">
        <v>10</v>
      </c>
      <c r="E1420" t="s">
        <v>9</v>
      </c>
      <c r="F1420">
        <v>10334</v>
      </c>
    </row>
    <row r="1421" spans="1:6" x14ac:dyDescent="0.35">
      <c r="A1421" s="1">
        <v>44237</v>
      </c>
      <c r="B1421" t="s">
        <v>14</v>
      </c>
      <c r="C1421" t="str">
        <f t="shared" si="22"/>
        <v xml:space="preserve">Glasgow </v>
      </c>
      <c r="D1421" t="s">
        <v>10</v>
      </c>
      <c r="E1421" t="s">
        <v>9</v>
      </c>
      <c r="F1421">
        <v>10322</v>
      </c>
    </row>
    <row r="1422" spans="1:6" x14ac:dyDescent="0.35">
      <c r="A1422" s="1">
        <v>44270</v>
      </c>
      <c r="B1422" t="s">
        <v>17</v>
      </c>
      <c r="C1422" t="str">
        <f t="shared" si="22"/>
        <v>Stirling</v>
      </c>
      <c r="D1422" t="s">
        <v>6</v>
      </c>
      <c r="E1422" t="s">
        <v>7</v>
      </c>
      <c r="F1422">
        <v>10292</v>
      </c>
    </row>
    <row r="1423" spans="1:6" x14ac:dyDescent="0.35">
      <c r="A1423" s="1">
        <v>44245</v>
      </c>
      <c r="B1423" t="s">
        <v>13</v>
      </c>
      <c r="C1423" t="str">
        <f t="shared" si="22"/>
        <v>Dundee</v>
      </c>
      <c r="D1423" t="s">
        <v>10</v>
      </c>
      <c r="E1423" t="s">
        <v>7</v>
      </c>
      <c r="F1423">
        <v>10284</v>
      </c>
    </row>
    <row r="1424" spans="1:6" x14ac:dyDescent="0.35">
      <c r="A1424" s="1">
        <v>44225</v>
      </c>
      <c r="B1424" t="s">
        <v>16</v>
      </c>
      <c r="C1424" t="str">
        <f t="shared" si="22"/>
        <v>Inverness</v>
      </c>
      <c r="D1424" t="s">
        <v>6</v>
      </c>
      <c r="E1424" t="s">
        <v>9</v>
      </c>
      <c r="F1424">
        <v>10256</v>
      </c>
    </row>
    <row r="1425" spans="1:6" x14ac:dyDescent="0.35">
      <c r="A1425" s="1">
        <v>44234</v>
      </c>
      <c r="B1425" t="s">
        <v>11</v>
      </c>
      <c r="C1425" t="str">
        <f t="shared" si="22"/>
        <v>Aberdeen</v>
      </c>
      <c r="D1425" t="s">
        <v>6</v>
      </c>
      <c r="E1425" t="s">
        <v>9</v>
      </c>
      <c r="F1425">
        <v>10245</v>
      </c>
    </row>
    <row r="1426" spans="1:6" x14ac:dyDescent="0.35">
      <c r="A1426" s="1">
        <v>44259</v>
      </c>
      <c r="B1426" t="s">
        <v>17</v>
      </c>
      <c r="C1426" t="str">
        <f t="shared" si="22"/>
        <v>Stirling</v>
      </c>
      <c r="D1426" t="s">
        <v>6</v>
      </c>
      <c r="E1426" t="s">
        <v>7</v>
      </c>
      <c r="F1426">
        <v>10242</v>
      </c>
    </row>
    <row r="1427" spans="1:6" x14ac:dyDescent="0.35">
      <c r="A1427" s="1">
        <v>44285</v>
      </c>
      <c r="B1427" t="s">
        <v>16</v>
      </c>
      <c r="C1427" t="str">
        <f t="shared" si="22"/>
        <v>Inverness</v>
      </c>
      <c r="D1427" t="s">
        <v>6</v>
      </c>
      <c r="E1427" t="s">
        <v>9</v>
      </c>
      <c r="F1427">
        <v>10237</v>
      </c>
    </row>
    <row r="1428" spans="1:6" x14ac:dyDescent="0.35">
      <c r="A1428" s="1">
        <v>44229</v>
      </c>
      <c r="B1428" t="s">
        <v>16</v>
      </c>
      <c r="C1428" t="str">
        <f t="shared" si="22"/>
        <v>Inverness</v>
      </c>
      <c r="D1428" t="s">
        <v>6</v>
      </c>
      <c r="E1428" t="s">
        <v>9</v>
      </c>
      <c r="F1428">
        <v>10228</v>
      </c>
    </row>
    <row r="1429" spans="1:6" x14ac:dyDescent="0.35">
      <c r="A1429" s="1">
        <v>44278</v>
      </c>
      <c r="B1429" t="s">
        <v>16</v>
      </c>
      <c r="C1429" t="str">
        <f t="shared" si="22"/>
        <v>Inverness</v>
      </c>
      <c r="D1429" t="s">
        <v>6</v>
      </c>
      <c r="E1429" t="s">
        <v>9</v>
      </c>
      <c r="F1429">
        <v>10227</v>
      </c>
    </row>
    <row r="1430" spans="1:6" x14ac:dyDescent="0.35">
      <c r="A1430" s="1">
        <v>44212</v>
      </c>
      <c r="B1430" t="s">
        <v>11</v>
      </c>
      <c r="C1430" t="str">
        <f t="shared" si="22"/>
        <v>Aberdeen</v>
      </c>
      <c r="D1430" t="s">
        <v>6</v>
      </c>
      <c r="E1430" t="s">
        <v>9</v>
      </c>
      <c r="F1430">
        <v>10216</v>
      </c>
    </row>
    <row r="1431" spans="1:6" x14ac:dyDescent="0.35">
      <c r="A1431" s="1">
        <v>44270</v>
      </c>
      <c r="B1431" t="s">
        <v>14</v>
      </c>
      <c r="C1431" t="str">
        <f t="shared" si="22"/>
        <v xml:space="preserve">Glasgow </v>
      </c>
      <c r="D1431" t="s">
        <v>10</v>
      </c>
      <c r="E1431" t="s">
        <v>9</v>
      </c>
      <c r="F1431">
        <v>10208</v>
      </c>
    </row>
    <row r="1432" spans="1:6" x14ac:dyDescent="0.35">
      <c r="A1432" s="1">
        <v>44235</v>
      </c>
      <c r="B1432" t="s">
        <v>14</v>
      </c>
      <c r="C1432" t="str">
        <f t="shared" si="22"/>
        <v xml:space="preserve">Glasgow </v>
      </c>
      <c r="D1432" t="s">
        <v>10</v>
      </c>
      <c r="E1432" t="s">
        <v>9</v>
      </c>
      <c r="F1432">
        <v>10195</v>
      </c>
    </row>
    <row r="1433" spans="1:6" x14ac:dyDescent="0.35">
      <c r="A1433" s="1">
        <v>44229</v>
      </c>
      <c r="B1433" t="s">
        <v>14</v>
      </c>
      <c r="C1433" t="str">
        <f t="shared" si="22"/>
        <v xml:space="preserve">Glasgow </v>
      </c>
      <c r="D1433" t="s">
        <v>10</v>
      </c>
      <c r="E1433" t="s">
        <v>9</v>
      </c>
      <c r="F1433">
        <v>10189</v>
      </c>
    </row>
    <row r="1434" spans="1:6" x14ac:dyDescent="0.35">
      <c r="A1434" s="1">
        <v>44282</v>
      </c>
      <c r="B1434" t="s">
        <v>16</v>
      </c>
      <c r="C1434" t="str">
        <f t="shared" si="22"/>
        <v>Inverness</v>
      </c>
      <c r="D1434" t="s">
        <v>6</v>
      </c>
      <c r="E1434" t="s">
        <v>9</v>
      </c>
      <c r="F1434">
        <v>10188</v>
      </c>
    </row>
    <row r="1435" spans="1:6" x14ac:dyDescent="0.35">
      <c r="A1435" s="1">
        <v>44263</v>
      </c>
      <c r="B1435" t="s">
        <v>17</v>
      </c>
      <c r="C1435" t="str">
        <f t="shared" si="22"/>
        <v>Stirling</v>
      </c>
      <c r="D1435" t="s">
        <v>6</v>
      </c>
      <c r="E1435" t="s">
        <v>7</v>
      </c>
      <c r="F1435">
        <v>10183</v>
      </c>
    </row>
    <row r="1436" spans="1:6" x14ac:dyDescent="0.35">
      <c r="A1436" s="1">
        <v>44271</v>
      </c>
      <c r="B1436" t="s">
        <v>17</v>
      </c>
      <c r="C1436" t="str">
        <f t="shared" si="22"/>
        <v>Stirling</v>
      </c>
      <c r="D1436" t="s">
        <v>6</v>
      </c>
      <c r="E1436" t="s">
        <v>7</v>
      </c>
      <c r="F1436">
        <v>10180</v>
      </c>
    </row>
    <row r="1437" spans="1:6" x14ac:dyDescent="0.35">
      <c r="A1437" s="1">
        <v>44266</v>
      </c>
      <c r="B1437" t="s">
        <v>18</v>
      </c>
      <c r="C1437" t="str">
        <f t="shared" si="22"/>
        <v>Edinburgh</v>
      </c>
      <c r="D1437" t="s">
        <v>10</v>
      </c>
      <c r="E1437" t="s">
        <v>7</v>
      </c>
      <c r="F1437">
        <v>10158</v>
      </c>
    </row>
    <row r="1438" spans="1:6" x14ac:dyDescent="0.35">
      <c r="A1438" s="1">
        <v>44209</v>
      </c>
      <c r="B1438" t="s">
        <v>16</v>
      </c>
      <c r="C1438" t="str">
        <f t="shared" si="22"/>
        <v>Inverness</v>
      </c>
      <c r="D1438" t="s">
        <v>10</v>
      </c>
      <c r="E1438" t="s">
        <v>7</v>
      </c>
      <c r="F1438">
        <v>10156</v>
      </c>
    </row>
    <row r="1439" spans="1:6" x14ac:dyDescent="0.35">
      <c r="A1439" s="1">
        <v>44231</v>
      </c>
      <c r="B1439" t="s">
        <v>11</v>
      </c>
      <c r="C1439" t="str">
        <f t="shared" si="22"/>
        <v>Aberdeen</v>
      </c>
      <c r="D1439" t="s">
        <v>6</v>
      </c>
      <c r="E1439" t="s">
        <v>9</v>
      </c>
      <c r="F1439">
        <v>10150</v>
      </c>
    </row>
    <row r="1440" spans="1:6" x14ac:dyDescent="0.35">
      <c r="A1440" s="1">
        <v>44214</v>
      </c>
      <c r="B1440" t="s">
        <v>16</v>
      </c>
      <c r="C1440" t="str">
        <f t="shared" si="22"/>
        <v>Inverness</v>
      </c>
      <c r="D1440" t="s">
        <v>6</v>
      </c>
      <c r="E1440" t="s">
        <v>7</v>
      </c>
      <c r="F1440">
        <v>10147</v>
      </c>
    </row>
    <row r="1441" spans="1:6" x14ac:dyDescent="0.35">
      <c r="A1441" s="1">
        <v>44220</v>
      </c>
      <c r="B1441" t="s">
        <v>11</v>
      </c>
      <c r="C1441" t="str">
        <f t="shared" si="22"/>
        <v>Aberdeen</v>
      </c>
      <c r="D1441" t="s">
        <v>6</v>
      </c>
      <c r="E1441" t="s">
        <v>9</v>
      </c>
      <c r="F1441">
        <v>10143</v>
      </c>
    </row>
    <row r="1442" spans="1:6" x14ac:dyDescent="0.35">
      <c r="A1442" s="1">
        <v>44258</v>
      </c>
      <c r="B1442" t="s">
        <v>17</v>
      </c>
      <c r="C1442" t="str">
        <f t="shared" si="22"/>
        <v>Stirling</v>
      </c>
      <c r="D1442" t="s">
        <v>6</v>
      </c>
      <c r="E1442" t="s">
        <v>7</v>
      </c>
      <c r="F1442">
        <v>10143</v>
      </c>
    </row>
    <row r="1443" spans="1:6" x14ac:dyDescent="0.35">
      <c r="A1443" s="1">
        <v>44241</v>
      </c>
      <c r="B1443" t="s">
        <v>16</v>
      </c>
      <c r="C1443" t="str">
        <f t="shared" si="22"/>
        <v>Inverness</v>
      </c>
      <c r="D1443" t="s">
        <v>6</v>
      </c>
      <c r="E1443" t="s">
        <v>9</v>
      </c>
      <c r="F1443">
        <v>10141</v>
      </c>
    </row>
    <row r="1444" spans="1:6" x14ac:dyDescent="0.35">
      <c r="A1444" s="1">
        <v>44212</v>
      </c>
      <c r="B1444" t="s">
        <v>16</v>
      </c>
      <c r="C1444" t="str">
        <f t="shared" si="22"/>
        <v>Inverness</v>
      </c>
      <c r="D1444" t="s">
        <v>10</v>
      </c>
      <c r="E1444" t="s">
        <v>7</v>
      </c>
      <c r="F1444">
        <v>10135</v>
      </c>
    </row>
    <row r="1445" spans="1:6" x14ac:dyDescent="0.35">
      <c r="A1445" s="1">
        <v>44214</v>
      </c>
      <c r="B1445" t="s">
        <v>14</v>
      </c>
      <c r="C1445" t="str">
        <f t="shared" si="22"/>
        <v xml:space="preserve">Glasgow </v>
      </c>
      <c r="D1445" t="s">
        <v>10</v>
      </c>
      <c r="E1445" t="s">
        <v>9</v>
      </c>
      <c r="F1445">
        <v>10134</v>
      </c>
    </row>
    <row r="1446" spans="1:6" x14ac:dyDescent="0.35">
      <c r="A1446" s="1">
        <v>44238</v>
      </c>
      <c r="B1446" t="s">
        <v>14</v>
      </c>
      <c r="C1446" t="str">
        <f t="shared" si="22"/>
        <v xml:space="preserve">Glasgow </v>
      </c>
      <c r="D1446" t="s">
        <v>10</v>
      </c>
      <c r="E1446" t="s">
        <v>9</v>
      </c>
      <c r="F1446">
        <v>10132</v>
      </c>
    </row>
    <row r="1447" spans="1:6" x14ac:dyDescent="0.35">
      <c r="A1447" s="1">
        <v>44254</v>
      </c>
      <c r="B1447" t="s">
        <v>16</v>
      </c>
      <c r="C1447" t="str">
        <f t="shared" si="22"/>
        <v>Inverness</v>
      </c>
      <c r="D1447" t="s">
        <v>6</v>
      </c>
      <c r="E1447" t="s">
        <v>9</v>
      </c>
      <c r="F1447">
        <v>10127</v>
      </c>
    </row>
    <row r="1448" spans="1:6" x14ac:dyDescent="0.35">
      <c r="A1448" s="1">
        <v>44233</v>
      </c>
      <c r="B1448" t="s">
        <v>11</v>
      </c>
      <c r="C1448" t="str">
        <f t="shared" si="22"/>
        <v>Aberdeen</v>
      </c>
      <c r="D1448" t="s">
        <v>6</v>
      </c>
      <c r="E1448" t="s">
        <v>9</v>
      </c>
      <c r="F1448">
        <v>10115</v>
      </c>
    </row>
    <row r="1449" spans="1:6" x14ac:dyDescent="0.35">
      <c r="A1449" s="1">
        <v>44265</v>
      </c>
      <c r="B1449" t="s">
        <v>17</v>
      </c>
      <c r="C1449" t="str">
        <f t="shared" si="22"/>
        <v>Stirling</v>
      </c>
      <c r="D1449" t="s">
        <v>6</v>
      </c>
      <c r="E1449" t="s">
        <v>7</v>
      </c>
      <c r="F1449">
        <v>10109</v>
      </c>
    </row>
    <row r="1450" spans="1:6" x14ac:dyDescent="0.35">
      <c r="A1450" s="1">
        <v>44264</v>
      </c>
      <c r="B1450" t="s">
        <v>14</v>
      </c>
      <c r="C1450" t="str">
        <f t="shared" si="22"/>
        <v xml:space="preserve">Glasgow </v>
      </c>
      <c r="D1450" t="s">
        <v>10</v>
      </c>
      <c r="E1450" t="s">
        <v>9</v>
      </c>
      <c r="F1450">
        <v>10099</v>
      </c>
    </row>
    <row r="1451" spans="1:6" x14ac:dyDescent="0.35">
      <c r="A1451" s="1">
        <v>44277</v>
      </c>
      <c r="B1451" t="s">
        <v>13</v>
      </c>
      <c r="C1451" t="str">
        <f t="shared" si="22"/>
        <v>Dundee</v>
      </c>
      <c r="D1451" t="s">
        <v>6</v>
      </c>
      <c r="E1451" t="s">
        <v>9</v>
      </c>
      <c r="F1451">
        <v>10091</v>
      </c>
    </row>
    <row r="1452" spans="1:6" x14ac:dyDescent="0.35">
      <c r="A1452" s="1">
        <v>44269</v>
      </c>
      <c r="B1452" t="s">
        <v>17</v>
      </c>
      <c r="C1452" t="str">
        <f t="shared" si="22"/>
        <v>Stirling</v>
      </c>
      <c r="D1452" t="s">
        <v>6</v>
      </c>
      <c r="E1452" t="s">
        <v>7</v>
      </c>
      <c r="F1452">
        <v>10076</v>
      </c>
    </row>
    <row r="1453" spans="1:6" x14ac:dyDescent="0.35">
      <c r="A1453" s="1">
        <v>44268</v>
      </c>
      <c r="B1453" t="s">
        <v>18</v>
      </c>
      <c r="C1453" t="str">
        <f t="shared" si="22"/>
        <v>Edinburgh</v>
      </c>
      <c r="D1453" t="s">
        <v>10</v>
      </c>
      <c r="E1453" t="s">
        <v>7</v>
      </c>
      <c r="F1453">
        <v>10058</v>
      </c>
    </row>
    <row r="1454" spans="1:6" x14ac:dyDescent="0.35">
      <c r="A1454" s="1">
        <v>44234</v>
      </c>
      <c r="B1454" t="s">
        <v>14</v>
      </c>
      <c r="C1454" t="str">
        <f t="shared" si="22"/>
        <v xml:space="preserve">Glasgow </v>
      </c>
      <c r="D1454" t="s">
        <v>10</v>
      </c>
      <c r="E1454" t="s">
        <v>9</v>
      </c>
      <c r="F1454">
        <v>10056</v>
      </c>
    </row>
    <row r="1455" spans="1:6" x14ac:dyDescent="0.35">
      <c r="A1455" s="1">
        <v>44258</v>
      </c>
      <c r="B1455" t="s">
        <v>14</v>
      </c>
      <c r="C1455" t="str">
        <f t="shared" si="22"/>
        <v xml:space="preserve">Glasgow </v>
      </c>
      <c r="D1455" t="s">
        <v>10</v>
      </c>
      <c r="E1455" t="s">
        <v>9</v>
      </c>
      <c r="F1455">
        <v>10052</v>
      </c>
    </row>
    <row r="1456" spans="1:6" x14ac:dyDescent="0.35">
      <c r="A1456" s="1">
        <v>44268</v>
      </c>
      <c r="B1456" t="s">
        <v>17</v>
      </c>
      <c r="C1456" t="str">
        <f t="shared" si="22"/>
        <v>Stirling</v>
      </c>
      <c r="D1456" t="s">
        <v>6</v>
      </c>
      <c r="E1456" t="s">
        <v>7</v>
      </c>
      <c r="F1456">
        <v>10049</v>
      </c>
    </row>
    <row r="1457" spans="1:6" x14ac:dyDescent="0.35">
      <c r="A1457" s="1">
        <v>44248</v>
      </c>
      <c r="B1457" t="s">
        <v>16</v>
      </c>
      <c r="C1457" t="str">
        <f t="shared" si="22"/>
        <v>Inverness</v>
      </c>
      <c r="D1457" t="s">
        <v>6</v>
      </c>
      <c r="E1457" t="s">
        <v>9</v>
      </c>
      <c r="F1457">
        <v>10038</v>
      </c>
    </row>
    <row r="1458" spans="1:6" x14ac:dyDescent="0.35">
      <c r="A1458" s="1">
        <v>44255</v>
      </c>
      <c r="B1458" t="s">
        <v>14</v>
      </c>
      <c r="C1458" t="str">
        <f t="shared" si="22"/>
        <v xml:space="preserve">Glasgow </v>
      </c>
      <c r="D1458" t="s">
        <v>10</v>
      </c>
      <c r="E1458" t="s">
        <v>9</v>
      </c>
      <c r="F1458">
        <v>10036</v>
      </c>
    </row>
    <row r="1459" spans="1:6" x14ac:dyDescent="0.35">
      <c r="A1459" s="1">
        <v>44243</v>
      </c>
      <c r="B1459" t="s">
        <v>11</v>
      </c>
      <c r="C1459" t="str">
        <f t="shared" si="22"/>
        <v>Aberdeen</v>
      </c>
      <c r="D1459" t="s">
        <v>6</v>
      </c>
      <c r="E1459" t="s">
        <v>9</v>
      </c>
      <c r="F1459">
        <v>10022</v>
      </c>
    </row>
    <row r="1460" spans="1:6" x14ac:dyDescent="0.35">
      <c r="A1460" s="1">
        <v>44264</v>
      </c>
      <c r="B1460" t="s">
        <v>17</v>
      </c>
      <c r="C1460" t="str">
        <f t="shared" si="22"/>
        <v>Stirling</v>
      </c>
      <c r="D1460" t="s">
        <v>6</v>
      </c>
      <c r="E1460" t="s">
        <v>7</v>
      </c>
      <c r="F1460">
        <v>10016</v>
      </c>
    </row>
    <row r="1461" spans="1:6" x14ac:dyDescent="0.35">
      <c r="A1461" s="1">
        <v>44230</v>
      </c>
      <c r="B1461" t="s">
        <v>11</v>
      </c>
      <c r="C1461" t="str">
        <f t="shared" si="22"/>
        <v>Aberdeen</v>
      </c>
      <c r="D1461" t="s">
        <v>6</v>
      </c>
      <c r="E1461" t="s">
        <v>9</v>
      </c>
      <c r="F1461">
        <v>9994</v>
      </c>
    </row>
    <row r="1462" spans="1:6" x14ac:dyDescent="0.35">
      <c r="A1462" s="1">
        <v>44237</v>
      </c>
      <c r="B1462" t="s">
        <v>11</v>
      </c>
      <c r="C1462" t="str">
        <f t="shared" si="22"/>
        <v>Aberdeen</v>
      </c>
      <c r="D1462" t="s">
        <v>6</v>
      </c>
      <c r="E1462" t="s">
        <v>9</v>
      </c>
      <c r="F1462">
        <v>9987</v>
      </c>
    </row>
    <row r="1463" spans="1:6" x14ac:dyDescent="0.35">
      <c r="A1463" s="1">
        <v>44280</v>
      </c>
      <c r="B1463" t="s">
        <v>16</v>
      </c>
      <c r="C1463" t="str">
        <f t="shared" si="22"/>
        <v>Inverness</v>
      </c>
      <c r="D1463" t="s">
        <v>6</v>
      </c>
      <c r="E1463" t="s">
        <v>9</v>
      </c>
      <c r="F1463">
        <v>9982</v>
      </c>
    </row>
    <row r="1464" spans="1:6" x14ac:dyDescent="0.35">
      <c r="A1464" s="1">
        <v>44244</v>
      </c>
      <c r="B1464" t="s">
        <v>16</v>
      </c>
      <c r="C1464" t="str">
        <f t="shared" si="22"/>
        <v>Inverness</v>
      </c>
      <c r="D1464" t="s">
        <v>6</v>
      </c>
      <c r="E1464" t="s">
        <v>9</v>
      </c>
      <c r="F1464">
        <v>9948</v>
      </c>
    </row>
    <row r="1465" spans="1:6" x14ac:dyDescent="0.35">
      <c r="A1465" s="1">
        <v>44214</v>
      </c>
      <c r="B1465" t="s">
        <v>11</v>
      </c>
      <c r="C1465" t="str">
        <f t="shared" si="22"/>
        <v>Aberdeen</v>
      </c>
      <c r="D1465" t="s">
        <v>6</v>
      </c>
      <c r="E1465" t="s">
        <v>9</v>
      </c>
      <c r="F1465">
        <v>9937</v>
      </c>
    </row>
    <row r="1466" spans="1:6" x14ac:dyDescent="0.35">
      <c r="A1466" s="1">
        <v>44247</v>
      </c>
      <c r="B1466" t="s">
        <v>16</v>
      </c>
      <c r="C1466" t="str">
        <f t="shared" si="22"/>
        <v>Inverness</v>
      </c>
      <c r="D1466" t="s">
        <v>6</v>
      </c>
      <c r="E1466" t="s">
        <v>9</v>
      </c>
      <c r="F1466">
        <v>9930</v>
      </c>
    </row>
    <row r="1467" spans="1:6" x14ac:dyDescent="0.35">
      <c r="A1467" s="1">
        <v>44273</v>
      </c>
      <c r="B1467" t="s">
        <v>13</v>
      </c>
      <c r="C1467" t="str">
        <f t="shared" si="22"/>
        <v>Dundee</v>
      </c>
      <c r="D1467" t="s">
        <v>6</v>
      </c>
      <c r="E1467" t="s">
        <v>9</v>
      </c>
      <c r="F1467">
        <v>9927</v>
      </c>
    </row>
    <row r="1468" spans="1:6" x14ac:dyDescent="0.35">
      <c r="A1468" s="1">
        <v>44227</v>
      </c>
      <c r="B1468" t="s">
        <v>11</v>
      </c>
      <c r="C1468" t="str">
        <f t="shared" si="22"/>
        <v>Aberdeen</v>
      </c>
      <c r="D1468" t="s">
        <v>6</v>
      </c>
      <c r="E1468" t="s">
        <v>9</v>
      </c>
      <c r="F1468">
        <v>9916</v>
      </c>
    </row>
    <row r="1469" spans="1:6" x14ac:dyDescent="0.35">
      <c r="A1469" s="1">
        <v>44226</v>
      </c>
      <c r="B1469" t="s">
        <v>16</v>
      </c>
      <c r="C1469" t="str">
        <f t="shared" si="22"/>
        <v>Inverness</v>
      </c>
      <c r="D1469" t="s">
        <v>6</v>
      </c>
      <c r="E1469" t="s">
        <v>9</v>
      </c>
      <c r="F1469">
        <v>9910</v>
      </c>
    </row>
    <row r="1470" spans="1:6" x14ac:dyDescent="0.35">
      <c r="A1470" s="1">
        <v>44208</v>
      </c>
      <c r="B1470" t="s">
        <v>12</v>
      </c>
      <c r="C1470" t="str">
        <f t="shared" si="22"/>
        <v>St Andrews</v>
      </c>
      <c r="D1470" t="s">
        <v>10</v>
      </c>
      <c r="E1470" t="s">
        <v>7</v>
      </c>
      <c r="F1470">
        <v>9872</v>
      </c>
    </row>
    <row r="1471" spans="1:6" x14ac:dyDescent="0.35">
      <c r="A1471" s="1">
        <v>44221</v>
      </c>
      <c r="B1471" t="s">
        <v>16</v>
      </c>
      <c r="C1471" t="str">
        <f t="shared" si="22"/>
        <v>Inverness</v>
      </c>
      <c r="D1471" t="s">
        <v>6</v>
      </c>
      <c r="E1471" t="s">
        <v>9</v>
      </c>
      <c r="F1471">
        <v>9867</v>
      </c>
    </row>
    <row r="1472" spans="1:6" x14ac:dyDescent="0.35">
      <c r="A1472" s="1">
        <v>44223</v>
      </c>
      <c r="B1472" t="s">
        <v>16</v>
      </c>
      <c r="C1472" t="str">
        <f t="shared" si="22"/>
        <v>Inverness</v>
      </c>
      <c r="D1472" t="s">
        <v>6</v>
      </c>
      <c r="E1472" t="s">
        <v>9</v>
      </c>
      <c r="F1472">
        <v>9867</v>
      </c>
    </row>
    <row r="1473" spans="1:6" x14ac:dyDescent="0.35">
      <c r="A1473" s="1">
        <v>44204</v>
      </c>
      <c r="B1473" t="s">
        <v>12</v>
      </c>
      <c r="C1473" t="str">
        <f t="shared" si="22"/>
        <v>St Andrews</v>
      </c>
      <c r="D1473" t="s">
        <v>10</v>
      </c>
      <c r="E1473" t="s">
        <v>7</v>
      </c>
      <c r="F1473">
        <v>9839</v>
      </c>
    </row>
    <row r="1474" spans="1:6" x14ac:dyDescent="0.35">
      <c r="A1474" s="1">
        <v>44218</v>
      </c>
      <c r="B1474" t="s">
        <v>16</v>
      </c>
      <c r="C1474" t="str">
        <f t="shared" ref="C1474:C1537" si="23">_xlfn.XLOOKUP(B1474,$R$4:$R$12,$Q$4:$Q$12,,0)</f>
        <v>Inverness</v>
      </c>
      <c r="D1474" t="s">
        <v>6</v>
      </c>
      <c r="E1474" t="s">
        <v>9</v>
      </c>
      <c r="F1474">
        <v>9824</v>
      </c>
    </row>
    <row r="1475" spans="1:6" x14ac:dyDescent="0.35">
      <c r="A1475" s="1">
        <v>44242</v>
      </c>
      <c r="B1475" t="s">
        <v>16</v>
      </c>
      <c r="C1475" t="str">
        <f t="shared" si="23"/>
        <v>Inverness</v>
      </c>
      <c r="D1475" t="s">
        <v>6</v>
      </c>
      <c r="E1475" t="s">
        <v>9</v>
      </c>
      <c r="F1475">
        <v>9813</v>
      </c>
    </row>
    <row r="1476" spans="1:6" x14ac:dyDescent="0.35">
      <c r="A1476" s="1">
        <v>44236</v>
      </c>
      <c r="B1476" t="s">
        <v>16</v>
      </c>
      <c r="C1476" t="str">
        <f t="shared" si="23"/>
        <v>Inverness</v>
      </c>
      <c r="D1476" t="s">
        <v>6</v>
      </c>
      <c r="E1476" t="s">
        <v>9</v>
      </c>
      <c r="F1476">
        <v>9797</v>
      </c>
    </row>
    <row r="1477" spans="1:6" x14ac:dyDescent="0.35">
      <c r="A1477" s="1">
        <v>44253</v>
      </c>
      <c r="B1477" t="s">
        <v>16</v>
      </c>
      <c r="C1477" t="str">
        <f t="shared" si="23"/>
        <v>Inverness</v>
      </c>
      <c r="D1477" t="s">
        <v>6</v>
      </c>
      <c r="E1477" t="s">
        <v>9</v>
      </c>
      <c r="F1477">
        <v>9784</v>
      </c>
    </row>
    <row r="1478" spans="1:6" x14ac:dyDescent="0.35">
      <c r="A1478" s="1">
        <v>44254</v>
      </c>
      <c r="B1478" t="s">
        <v>13</v>
      </c>
      <c r="C1478" t="str">
        <f t="shared" si="23"/>
        <v>Dundee</v>
      </c>
      <c r="D1478" t="s">
        <v>10</v>
      </c>
      <c r="E1478" t="s">
        <v>7</v>
      </c>
      <c r="F1478">
        <v>9775</v>
      </c>
    </row>
    <row r="1479" spans="1:6" x14ac:dyDescent="0.35">
      <c r="A1479" s="1">
        <v>44272</v>
      </c>
      <c r="B1479" t="s">
        <v>18</v>
      </c>
      <c r="C1479" t="str">
        <f t="shared" si="23"/>
        <v>Edinburgh</v>
      </c>
      <c r="D1479" t="s">
        <v>10</v>
      </c>
      <c r="E1479" t="s">
        <v>7</v>
      </c>
      <c r="F1479">
        <v>9770</v>
      </c>
    </row>
    <row r="1480" spans="1:6" x14ac:dyDescent="0.35">
      <c r="A1480" s="1">
        <v>44284</v>
      </c>
      <c r="B1480" t="s">
        <v>16</v>
      </c>
      <c r="C1480" t="str">
        <f t="shared" si="23"/>
        <v>Inverness</v>
      </c>
      <c r="D1480" t="s">
        <v>6</v>
      </c>
      <c r="E1480" t="s">
        <v>9</v>
      </c>
      <c r="F1480">
        <v>9757</v>
      </c>
    </row>
    <row r="1481" spans="1:6" x14ac:dyDescent="0.35">
      <c r="A1481" s="1">
        <v>44210</v>
      </c>
      <c r="B1481" t="s">
        <v>5</v>
      </c>
      <c r="C1481" t="str">
        <f t="shared" si="23"/>
        <v>Perth</v>
      </c>
      <c r="D1481" t="s">
        <v>6</v>
      </c>
      <c r="E1481" t="s">
        <v>7</v>
      </c>
      <c r="F1481">
        <v>9749</v>
      </c>
    </row>
    <row r="1482" spans="1:6" x14ac:dyDescent="0.35">
      <c r="A1482" s="1">
        <v>44271</v>
      </c>
      <c r="B1482" t="s">
        <v>18</v>
      </c>
      <c r="C1482" t="str">
        <f t="shared" si="23"/>
        <v>Edinburgh</v>
      </c>
      <c r="D1482" t="s">
        <v>10</v>
      </c>
      <c r="E1482" t="s">
        <v>7</v>
      </c>
      <c r="F1482">
        <v>9734</v>
      </c>
    </row>
    <row r="1483" spans="1:6" x14ac:dyDescent="0.35">
      <c r="A1483" s="1">
        <v>44211</v>
      </c>
      <c r="B1483" t="s">
        <v>12</v>
      </c>
      <c r="C1483" t="str">
        <f t="shared" si="23"/>
        <v>St Andrews</v>
      </c>
      <c r="D1483" t="s">
        <v>10</v>
      </c>
      <c r="E1483" t="s">
        <v>7</v>
      </c>
      <c r="F1483">
        <v>9733</v>
      </c>
    </row>
    <row r="1484" spans="1:6" x14ac:dyDescent="0.35">
      <c r="A1484" s="1">
        <v>44261</v>
      </c>
      <c r="B1484" t="s">
        <v>18</v>
      </c>
      <c r="C1484" t="str">
        <f t="shared" si="23"/>
        <v>Edinburgh</v>
      </c>
      <c r="D1484" t="s">
        <v>10</v>
      </c>
      <c r="E1484" t="s">
        <v>9</v>
      </c>
      <c r="F1484">
        <v>9726</v>
      </c>
    </row>
    <row r="1485" spans="1:6" x14ac:dyDescent="0.35">
      <c r="A1485" s="1">
        <v>44199</v>
      </c>
      <c r="B1485" t="s">
        <v>5</v>
      </c>
      <c r="C1485" t="str">
        <f t="shared" si="23"/>
        <v>Perth</v>
      </c>
      <c r="D1485" t="s">
        <v>6</v>
      </c>
      <c r="E1485" t="s">
        <v>7</v>
      </c>
      <c r="F1485">
        <v>9704</v>
      </c>
    </row>
    <row r="1486" spans="1:6" x14ac:dyDescent="0.35">
      <c r="A1486" s="1">
        <v>44208</v>
      </c>
      <c r="B1486" t="s">
        <v>5</v>
      </c>
      <c r="C1486" t="str">
        <f t="shared" si="23"/>
        <v>Perth</v>
      </c>
      <c r="D1486" t="s">
        <v>6</v>
      </c>
      <c r="E1486" t="s">
        <v>7</v>
      </c>
      <c r="F1486">
        <v>9699</v>
      </c>
    </row>
    <row r="1487" spans="1:6" x14ac:dyDescent="0.35">
      <c r="A1487" s="1">
        <v>44234</v>
      </c>
      <c r="B1487" t="s">
        <v>16</v>
      </c>
      <c r="C1487" t="str">
        <f t="shared" si="23"/>
        <v>Inverness</v>
      </c>
      <c r="D1487" t="s">
        <v>6</v>
      </c>
      <c r="E1487" t="s">
        <v>9</v>
      </c>
      <c r="F1487">
        <v>9696</v>
      </c>
    </row>
    <row r="1488" spans="1:6" x14ac:dyDescent="0.35">
      <c r="A1488" s="1">
        <v>44197</v>
      </c>
      <c r="B1488" t="s">
        <v>5</v>
      </c>
      <c r="C1488" t="str">
        <f t="shared" si="23"/>
        <v>Perth</v>
      </c>
      <c r="D1488" t="s">
        <v>6</v>
      </c>
      <c r="E1488" t="s">
        <v>7</v>
      </c>
      <c r="F1488">
        <v>9690</v>
      </c>
    </row>
    <row r="1489" spans="1:6" x14ac:dyDescent="0.35">
      <c r="A1489" s="1">
        <v>44252</v>
      </c>
      <c r="B1489" t="s">
        <v>16</v>
      </c>
      <c r="C1489" t="str">
        <f t="shared" si="23"/>
        <v>Inverness</v>
      </c>
      <c r="D1489" t="s">
        <v>6</v>
      </c>
      <c r="E1489" t="s">
        <v>9</v>
      </c>
      <c r="F1489">
        <v>9683</v>
      </c>
    </row>
    <row r="1490" spans="1:6" x14ac:dyDescent="0.35">
      <c r="A1490" s="1">
        <v>44201</v>
      </c>
      <c r="B1490" t="s">
        <v>12</v>
      </c>
      <c r="C1490" t="str">
        <f t="shared" si="23"/>
        <v>St Andrews</v>
      </c>
      <c r="D1490" t="s">
        <v>10</v>
      </c>
      <c r="E1490" t="s">
        <v>7</v>
      </c>
      <c r="F1490">
        <v>9678</v>
      </c>
    </row>
    <row r="1491" spans="1:6" x14ac:dyDescent="0.35">
      <c r="A1491" s="1">
        <v>44247</v>
      </c>
      <c r="B1491" t="s">
        <v>18</v>
      </c>
      <c r="C1491" t="str">
        <f t="shared" si="23"/>
        <v>Edinburgh</v>
      </c>
      <c r="D1491" t="s">
        <v>10</v>
      </c>
      <c r="E1491" t="s">
        <v>9</v>
      </c>
      <c r="F1491">
        <v>9660</v>
      </c>
    </row>
    <row r="1492" spans="1:6" x14ac:dyDescent="0.35">
      <c r="A1492" s="1">
        <v>44201</v>
      </c>
      <c r="B1492" t="s">
        <v>5</v>
      </c>
      <c r="C1492" t="str">
        <f t="shared" si="23"/>
        <v>Perth</v>
      </c>
      <c r="D1492" t="s">
        <v>6</v>
      </c>
      <c r="E1492" t="s">
        <v>7</v>
      </c>
      <c r="F1492">
        <v>9658</v>
      </c>
    </row>
    <row r="1493" spans="1:6" x14ac:dyDescent="0.35">
      <c r="A1493" s="1">
        <v>44210</v>
      </c>
      <c r="B1493" t="s">
        <v>15</v>
      </c>
      <c r="C1493" t="str">
        <f t="shared" si="23"/>
        <v>Dumfries</v>
      </c>
      <c r="D1493" t="s">
        <v>6</v>
      </c>
      <c r="E1493" t="s">
        <v>7</v>
      </c>
      <c r="F1493">
        <v>9647</v>
      </c>
    </row>
    <row r="1494" spans="1:6" x14ac:dyDescent="0.35">
      <c r="A1494" s="1">
        <v>44216</v>
      </c>
      <c r="B1494" t="s">
        <v>18</v>
      </c>
      <c r="C1494" t="str">
        <f t="shared" si="23"/>
        <v>Edinburgh</v>
      </c>
      <c r="D1494" t="s">
        <v>10</v>
      </c>
      <c r="E1494" t="s">
        <v>9</v>
      </c>
      <c r="F1494">
        <v>9641</v>
      </c>
    </row>
    <row r="1495" spans="1:6" x14ac:dyDescent="0.35">
      <c r="A1495" s="1">
        <v>44286</v>
      </c>
      <c r="B1495" t="s">
        <v>16</v>
      </c>
      <c r="C1495" t="str">
        <f t="shared" si="23"/>
        <v>Inverness</v>
      </c>
      <c r="D1495" t="s">
        <v>6</v>
      </c>
      <c r="E1495" t="s">
        <v>9</v>
      </c>
      <c r="F1495">
        <v>9637</v>
      </c>
    </row>
    <row r="1496" spans="1:6" x14ac:dyDescent="0.35">
      <c r="A1496" s="1">
        <v>44249</v>
      </c>
      <c r="B1496" t="s">
        <v>5</v>
      </c>
      <c r="C1496" t="str">
        <f t="shared" si="23"/>
        <v>Perth</v>
      </c>
      <c r="D1496" t="s">
        <v>6</v>
      </c>
      <c r="E1496" t="s">
        <v>7</v>
      </c>
      <c r="F1496">
        <v>9624</v>
      </c>
    </row>
    <row r="1497" spans="1:6" x14ac:dyDescent="0.35">
      <c r="A1497" s="1">
        <v>44202</v>
      </c>
      <c r="B1497" t="s">
        <v>5</v>
      </c>
      <c r="C1497" t="str">
        <f t="shared" si="23"/>
        <v>Perth</v>
      </c>
      <c r="D1497" t="s">
        <v>6</v>
      </c>
      <c r="E1497" t="s">
        <v>7</v>
      </c>
      <c r="F1497">
        <v>9614</v>
      </c>
    </row>
    <row r="1498" spans="1:6" x14ac:dyDescent="0.35">
      <c r="A1498" s="1">
        <v>44251</v>
      </c>
      <c r="B1498" t="s">
        <v>5</v>
      </c>
      <c r="C1498" t="str">
        <f t="shared" si="23"/>
        <v>Perth</v>
      </c>
      <c r="D1498" t="s">
        <v>6</v>
      </c>
      <c r="E1498" t="s">
        <v>7</v>
      </c>
      <c r="F1498">
        <v>9603</v>
      </c>
    </row>
    <row r="1499" spans="1:6" x14ac:dyDescent="0.35">
      <c r="A1499" s="1">
        <v>44256</v>
      </c>
      <c r="B1499" t="s">
        <v>5</v>
      </c>
      <c r="C1499" t="str">
        <f t="shared" si="23"/>
        <v>Perth</v>
      </c>
      <c r="D1499" t="s">
        <v>6</v>
      </c>
      <c r="E1499" t="s">
        <v>7</v>
      </c>
      <c r="F1499">
        <v>9603</v>
      </c>
    </row>
    <row r="1500" spans="1:6" x14ac:dyDescent="0.35">
      <c r="A1500" s="1">
        <v>44199</v>
      </c>
      <c r="B1500" t="s">
        <v>15</v>
      </c>
      <c r="C1500" t="str">
        <f t="shared" si="23"/>
        <v>Dumfries</v>
      </c>
      <c r="D1500" t="s">
        <v>6</v>
      </c>
      <c r="E1500" t="s">
        <v>7</v>
      </c>
      <c r="F1500">
        <v>9601</v>
      </c>
    </row>
    <row r="1501" spans="1:6" x14ac:dyDescent="0.35">
      <c r="A1501" s="1">
        <v>44231</v>
      </c>
      <c r="B1501" t="s">
        <v>16</v>
      </c>
      <c r="C1501" t="str">
        <f t="shared" si="23"/>
        <v>Inverness</v>
      </c>
      <c r="D1501" t="s">
        <v>6</v>
      </c>
      <c r="E1501" t="s">
        <v>9</v>
      </c>
      <c r="F1501">
        <v>9599</v>
      </c>
    </row>
    <row r="1502" spans="1:6" x14ac:dyDescent="0.35">
      <c r="A1502" s="1">
        <v>44208</v>
      </c>
      <c r="B1502" t="s">
        <v>15</v>
      </c>
      <c r="C1502" t="str">
        <f t="shared" si="23"/>
        <v>Dumfries</v>
      </c>
      <c r="D1502" t="s">
        <v>6</v>
      </c>
      <c r="E1502" t="s">
        <v>7</v>
      </c>
      <c r="F1502">
        <v>9594</v>
      </c>
    </row>
    <row r="1503" spans="1:6" x14ac:dyDescent="0.35">
      <c r="A1503" s="1">
        <v>44220</v>
      </c>
      <c r="B1503" t="s">
        <v>16</v>
      </c>
      <c r="C1503" t="str">
        <f t="shared" si="23"/>
        <v>Inverness</v>
      </c>
      <c r="D1503" t="s">
        <v>6</v>
      </c>
      <c r="E1503" t="s">
        <v>9</v>
      </c>
      <c r="F1503">
        <v>9593</v>
      </c>
    </row>
    <row r="1504" spans="1:6" x14ac:dyDescent="0.35">
      <c r="A1504" s="1">
        <v>44257</v>
      </c>
      <c r="B1504" t="s">
        <v>16</v>
      </c>
      <c r="C1504" t="str">
        <f t="shared" si="23"/>
        <v>Inverness</v>
      </c>
      <c r="D1504" t="s">
        <v>6</v>
      </c>
      <c r="E1504" t="s">
        <v>9</v>
      </c>
      <c r="F1504">
        <v>9593</v>
      </c>
    </row>
    <row r="1505" spans="1:6" x14ac:dyDescent="0.35">
      <c r="A1505" s="1">
        <v>44282</v>
      </c>
      <c r="B1505" t="s">
        <v>18</v>
      </c>
      <c r="C1505" t="str">
        <f t="shared" si="23"/>
        <v>Edinburgh</v>
      </c>
      <c r="D1505" t="s">
        <v>10</v>
      </c>
      <c r="E1505" t="s">
        <v>9</v>
      </c>
      <c r="F1505">
        <v>9592</v>
      </c>
    </row>
    <row r="1506" spans="1:6" x14ac:dyDescent="0.35">
      <c r="A1506" s="1">
        <v>44246</v>
      </c>
      <c r="B1506" t="s">
        <v>5</v>
      </c>
      <c r="C1506" t="str">
        <f t="shared" si="23"/>
        <v>Perth</v>
      </c>
      <c r="D1506" t="s">
        <v>6</v>
      </c>
      <c r="E1506" t="s">
        <v>7</v>
      </c>
      <c r="F1506">
        <v>9590</v>
      </c>
    </row>
    <row r="1507" spans="1:6" x14ac:dyDescent="0.35">
      <c r="A1507" s="1">
        <v>44197</v>
      </c>
      <c r="B1507" t="s">
        <v>15</v>
      </c>
      <c r="C1507" t="str">
        <f t="shared" si="23"/>
        <v>Dumfries</v>
      </c>
      <c r="D1507" t="s">
        <v>6</v>
      </c>
      <c r="E1507" t="s">
        <v>7</v>
      </c>
      <c r="F1507">
        <v>9585</v>
      </c>
    </row>
    <row r="1508" spans="1:6" x14ac:dyDescent="0.35">
      <c r="A1508" s="1">
        <v>44258</v>
      </c>
      <c r="B1508" t="s">
        <v>13</v>
      </c>
      <c r="C1508" t="str">
        <f t="shared" si="23"/>
        <v>Dundee</v>
      </c>
      <c r="D1508" t="s">
        <v>10</v>
      </c>
      <c r="E1508" t="s">
        <v>7</v>
      </c>
      <c r="F1508">
        <v>9584</v>
      </c>
    </row>
    <row r="1509" spans="1:6" x14ac:dyDescent="0.35">
      <c r="A1509" s="1">
        <v>44198</v>
      </c>
      <c r="B1509" t="s">
        <v>5</v>
      </c>
      <c r="C1509" t="str">
        <f t="shared" si="23"/>
        <v>Perth</v>
      </c>
      <c r="D1509" t="s">
        <v>6</v>
      </c>
      <c r="E1509" t="s">
        <v>7</v>
      </c>
      <c r="F1509">
        <v>9583</v>
      </c>
    </row>
    <row r="1510" spans="1:6" x14ac:dyDescent="0.35">
      <c r="A1510" s="1">
        <v>44255</v>
      </c>
      <c r="B1510" t="s">
        <v>13</v>
      </c>
      <c r="C1510" t="str">
        <f t="shared" si="23"/>
        <v>Dundee</v>
      </c>
      <c r="D1510" t="s">
        <v>10</v>
      </c>
      <c r="E1510" t="s">
        <v>7</v>
      </c>
      <c r="F1510">
        <v>9574</v>
      </c>
    </row>
    <row r="1511" spans="1:6" x14ac:dyDescent="0.35">
      <c r="A1511" s="1">
        <v>44233</v>
      </c>
      <c r="B1511" t="s">
        <v>16</v>
      </c>
      <c r="C1511" t="str">
        <f t="shared" si="23"/>
        <v>Inverness</v>
      </c>
      <c r="D1511" t="s">
        <v>6</v>
      </c>
      <c r="E1511" t="s">
        <v>9</v>
      </c>
      <c r="F1511">
        <v>9564</v>
      </c>
    </row>
    <row r="1512" spans="1:6" x14ac:dyDescent="0.35">
      <c r="A1512" s="1">
        <v>44225</v>
      </c>
      <c r="B1512" t="s">
        <v>18</v>
      </c>
      <c r="C1512" t="str">
        <f t="shared" si="23"/>
        <v>Edinburgh</v>
      </c>
      <c r="D1512" t="s">
        <v>10</v>
      </c>
      <c r="E1512" t="s">
        <v>9</v>
      </c>
      <c r="F1512">
        <v>9562</v>
      </c>
    </row>
    <row r="1513" spans="1:6" x14ac:dyDescent="0.35">
      <c r="A1513" s="1">
        <v>44272</v>
      </c>
      <c r="B1513" t="s">
        <v>13</v>
      </c>
      <c r="C1513" t="str">
        <f t="shared" si="23"/>
        <v>Dundee</v>
      </c>
      <c r="D1513" t="s">
        <v>6</v>
      </c>
      <c r="E1513" t="s">
        <v>9</v>
      </c>
      <c r="F1513">
        <v>9556</v>
      </c>
    </row>
    <row r="1514" spans="1:6" x14ac:dyDescent="0.35">
      <c r="A1514" s="1">
        <v>44201</v>
      </c>
      <c r="B1514" t="s">
        <v>15</v>
      </c>
      <c r="C1514" t="str">
        <f t="shared" si="23"/>
        <v>Dumfries</v>
      </c>
      <c r="D1514" t="s">
        <v>6</v>
      </c>
      <c r="E1514" t="s">
        <v>7</v>
      </c>
      <c r="F1514">
        <v>9552</v>
      </c>
    </row>
    <row r="1515" spans="1:6" x14ac:dyDescent="0.35">
      <c r="A1515" s="1">
        <v>44207</v>
      </c>
      <c r="B1515" t="s">
        <v>5</v>
      </c>
      <c r="C1515" t="str">
        <f t="shared" si="23"/>
        <v>Perth</v>
      </c>
      <c r="D1515" t="s">
        <v>6</v>
      </c>
      <c r="E1515" t="s">
        <v>7</v>
      </c>
      <c r="F1515">
        <v>9552</v>
      </c>
    </row>
    <row r="1516" spans="1:6" x14ac:dyDescent="0.35">
      <c r="A1516" s="1">
        <v>44204</v>
      </c>
      <c r="B1516" t="s">
        <v>5</v>
      </c>
      <c r="C1516" t="str">
        <f t="shared" si="23"/>
        <v>Perth</v>
      </c>
      <c r="D1516" t="s">
        <v>6</v>
      </c>
      <c r="E1516" t="s">
        <v>7</v>
      </c>
      <c r="F1516">
        <v>9544</v>
      </c>
    </row>
    <row r="1517" spans="1:6" x14ac:dyDescent="0.35">
      <c r="A1517" s="1">
        <v>44253</v>
      </c>
      <c r="B1517" t="s">
        <v>18</v>
      </c>
      <c r="C1517" t="str">
        <f t="shared" si="23"/>
        <v>Edinburgh</v>
      </c>
      <c r="D1517" t="s">
        <v>10</v>
      </c>
      <c r="E1517" t="s">
        <v>9</v>
      </c>
      <c r="F1517">
        <v>9523</v>
      </c>
    </row>
    <row r="1518" spans="1:6" x14ac:dyDescent="0.35">
      <c r="A1518" s="1">
        <v>44202</v>
      </c>
      <c r="B1518" t="s">
        <v>15</v>
      </c>
      <c r="C1518" t="str">
        <f t="shared" si="23"/>
        <v>Dumfries</v>
      </c>
      <c r="D1518" t="s">
        <v>6</v>
      </c>
      <c r="E1518" t="s">
        <v>7</v>
      </c>
      <c r="F1518">
        <v>9506</v>
      </c>
    </row>
    <row r="1519" spans="1:6" x14ac:dyDescent="0.35">
      <c r="A1519" s="1">
        <v>44209</v>
      </c>
      <c r="B1519" t="s">
        <v>5</v>
      </c>
      <c r="C1519" t="str">
        <f t="shared" si="23"/>
        <v>Perth</v>
      </c>
      <c r="D1519" t="s">
        <v>6</v>
      </c>
      <c r="E1519" t="s">
        <v>7</v>
      </c>
      <c r="F1519">
        <v>9504</v>
      </c>
    </row>
    <row r="1520" spans="1:6" x14ac:dyDescent="0.35">
      <c r="A1520" s="1">
        <v>44232</v>
      </c>
      <c r="B1520" t="s">
        <v>18</v>
      </c>
      <c r="C1520" t="str">
        <f t="shared" si="23"/>
        <v>Edinburgh</v>
      </c>
      <c r="D1520" t="s">
        <v>10</v>
      </c>
      <c r="E1520" t="s">
        <v>9</v>
      </c>
      <c r="F1520">
        <v>9502</v>
      </c>
    </row>
    <row r="1521" spans="1:6" x14ac:dyDescent="0.35">
      <c r="A1521" s="1">
        <v>44251</v>
      </c>
      <c r="B1521" t="s">
        <v>11</v>
      </c>
      <c r="C1521" t="str">
        <f t="shared" si="23"/>
        <v>Aberdeen</v>
      </c>
      <c r="D1521" t="s">
        <v>10</v>
      </c>
      <c r="E1521" t="s">
        <v>9</v>
      </c>
      <c r="F1521" s="8">
        <v>9500</v>
      </c>
    </row>
    <row r="1522" spans="1:6" x14ac:dyDescent="0.35">
      <c r="A1522" s="1">
        <v>44286</v>
      </c>
      <c r="B1522" t="s">
        <v>18</v>
      </c>
      <c r="C1522" t="str">
        <f t="shared" si="23"/>
        <v>Edinburgh</v>
      </c>
      <c r="D1522" t="s">
        <v>10</v>
      </c>
      <c r="E1522" t="s">
        <v>9</v>
      </c>
      <c r="F1522">
        <v>9498</v>
      </c>
    </row>
    <row r="1523" spans="1:6" x14ac:dyDescent="0.35">
      <c r="A1523" s="1">
        <v>44198</v>
      </c>
      <c r="B1523" t="s">
        <v>15</v>
      </c>
      <c r="C1523" t="str">
        <f t="shared" si="23"/>
        <v>Dumfries</v>
      </c>
      <c r="D1523" t="s">
        <v>6</v>
      </c>
      <c r="E1523" t="s">
        <v>7</v>
      </c>
      <c r="F1523">
        <v>9472</v>
      </c>
    </row>
    <row r="1524" spans="1:6" x14ac:dyDescent="0.35">
      <c r="A1524" s="1">
        <v>44243</v>
      </c>
      <c r="B1524" t="s">
        <v>16</v>
      </c>
      <c r="C1524" t="str">
        <f t="shared" si="23"/>
        <v>Inverness</v>
      </c>
      <c r="D1524" t="s">
        <v>6</v>
      </c>
      <c r="E1524" t="s">
        <v>9</v>
      </c>
      <c r="F1524">
        <v>9469</v>
      </c>
    </row>
    <row r="1525" spans="1:6" x14ac:dyDescent="0.35">
      <c r="A1525" s="1">
        <v>44211</v>
      </c>
      <c r="B1525" t="s">
        <v>5</v>
      </c>
      <c r="C1525" t="str">
        <f t="shared" si="23"/>
        <v>Perth</v>
      </c>
      <c r="D1525" t="s">
        <v>6</v>
      </c>
      <c r="E1525" t="s">
        <v>7</v>
      </c>
      <c r="F1525">
        <v>9460</v>
      </c>
    </row>
    <row r="1526" spans="1:6" x14ac:dyDescent="0.35">
      <c r="A1526" s="1">
        <v>44255</v>
      </c>
      <c r="B1526" t="s">
        <v>16</v>
      </c>
      <c r="C1526" t="str">
        <f t="shared" si="23"/>
        <v>Inverness</v>
      </c>
      <c r="D1526" t="s">
        <v>6</v>
      </c>
      <c r="E1526" t="s">
        <v>9</v>
      </c>
      <c r="F1526">
        <v>9460</v>
      </c>
    </row>
    <row r="1527" spans="1:6" x14ac:dyDescent="0.35">
      <c r="A1527" s="1">
        <v>44200</v>
      </c>
      <c r="B1527" t="s">
        <v>5</v>
      </c>
      <c r="C1527" t="str">
        <f t="shared" si="23"/>
        <v>Perth</v>
      </c>
      <c r="D1527" t="s">
        <v>6</v>
      </c>
      <c r="E1527" t="s">
        <v>7</v>
      </c>
      <c r="F1527">
        <v>9448</v>
      </c>
    </row>
    <row r="1528" spans="1:6" x14ac:dyDescent="0.35">
      <c r="A1528" s="1">
        <v>44207</v>
      </c>
      <c r="B1528" t="s">
        <v>15</v>
      </c>
      <c r="C1528" t="str">
        <f t="shared" si="23"/>
        <v>Dumfries</v>
      </c>
      <c r="D1528" t="s">
        <v>6</v>
      </c>
      <c r="E1528" t="s">
        <v>7</v>
      </c>
      <c r="F1528">
        <v>9441</v>
      </c>
    </row>
    <row r="1529" spans="1:6" x14ac:dyDescent="0.35">
      <c r="A1529" s="1">
        <v>44230</v>
      </c>
      <c r="B1529" t="s">
        <v>16</v>
      </c>
      <c r="C1529" t="str">
        <f t="shared" si="23"/>
        <v>Inverness</v>
      </c>
      <c r="D1529" t="s">
        <v>6</v>
      </c>
      <c r="E1529" t="s">
        <v>9</v>
      </c>
      <c r="F1529">
        <v>9440</v>
      </c>
    </row>
    <row r="1530" spans="1:6" x14ac:dyDescent="0.35">
      <c r="A1530" s="1">
        <v>44237</v>
      </c>
      <c r="B1530" t="s">
        <v>16</v>
      </c>
      <c r="C1530" t="str">
        <f t="shared" si="23"/>
        <v>Inverness</v>
      </c>
      <c r="D1530" t="s">
        <v>6</v>
      </c>
      <c r="E1530" t="s">
        <v>9</v>
      </c>
      <c r="F1530">
        <v>9432</v>
      </c>
    </row>
    <row r="1531" spans="1:6" x14ac:dyDescent="0.35">
      <c r="A1531" s="1">
        <v>44204</v>
      </c>
      <c r="B1531" t="s">
        <v>15</v>
      </c>
      <c r="C1531" t="str">
        <f t="shared" si="23"/>
        <v>Dumfries</v>
      </c>
      <c r="D1531" t="s">
        <v>6</v>
      </c>
      <c r="E1531" t="s">
        <v>7</v>
      </c>
      <c r="F1531">
        <v>9431</v>
      </c>
    </row>
    <row r="1532" spans="1:6" x14ac:dyDescent="0.35">
      <c r="A1532" s="1">
        <v>44281</v>
      </c>
      <c r="B1532" t="s">
        <v>13</v>
      </c>
      <c r="C1532" t="str">
        <f t="shared" si="23"/>
        <v>Dundee</v>
      </c>
      <c r="D1532" t="s">
        <v>6</v>
      </c>
      <c r="E1532" t="s">
        <v>9</v>
      </c>
      <c r="F1532">
        <v>9430</v>
      </c>
    </row>
    <row r="1533" spans="1:6" x14ac:dyDescent="0.35">
      <c r="A1533" s="1">
        <v>44203</v>
      </c>
      <c r="B1533" t="s">
        <v>5</v>
      </c>
      <c r="C1533" t="str">
        <f t="shared" si="23"/>
        <v>Perth</v>
      </c>
      <c r="D1533" t="s">
        <v>6</v>
      </c>
      <c r="E1533" t="s">
        <v>7</v>
      </c>
      <c r="F1533">
        <v>9414</v>
      </c>
    </row>
    <row r="1534" spans="1:6" x14ac:dyDescent="0.35">
      <c r="A1534" s="1">
        <v>44262</v>
      </c>
      <c r="B1534" t="s">
        <v>15</v>
      </c>
      <c r="C1534" t="str">
        <f t="shared" si="23"/>
        <v>Dumfries</v>
      </c>
      <c r="D1534" t="s">
        <v>6</v>
      </c>
      <c r="E1534" t="s">
        <v>7</v>
      </c>
      <c r="F1534">
        <v>9414</v>
      </c>
    </row>
    <row r="1535" spans="1:6" x14ac:dyDescent="0.35">
      <c r="A1535" s="1">
        <v>44245</v>
      </c>
      <c r="B1535" t="s">
        <v>5</v>
      </c>
      <c r="C1535" t="str">
        <f t="shared" si="23"/>
        <v>Perth</v>
      </c>
      <c r="D1535" t="s">
        <v>6</v>
      </c>
      <c r="E1535" t="s">
        <v>7</v>
      </c>
      <c r="F1535">
        <v>9406</v>
      </c>
    </row>
    <row r="1536" spans="1:6" x14ac:dyDescent="0.35">
      <c r="A1536" s="1">
        <v>44249</v>
      </c>
      <c r="B1536" t="s">
        <v>17</v>
      </c>
      <c r="C1536" t="str">
        <f t="shared" si="23"/>
        <v>Stirling</v>
      </c>
      <c r="D1536" t="s">
        <v>6</v>
      </c>
      <c r="E1536" t="s">
        <v>9</v>
      </c>
      <c r="F1536">
        <v>9405</v>
      </c>
    </row>
    <row r="1537" spans="1:6" x14ac:dyDescent="0.35">
      <c r="A1537" s="1">
        <v>44206</v>
      </c>
      <c r="B1537" t="s">
        <v>5</v>
      </c>
      <c r="C1537" t="str">
        <f t="shared" si="23"/>
        <v>Perth</v>
      </c>
      <c r="D1537" t="s">
        <v>6</v>
      </c>
      <c r="E1537" t="s">
        <v>7</v>
      </c>
      <c r="F1537">
        <v>9393</v>
      </c>
    </row>
    <row r="1538" spans="1:6" x14ac:dyDescent="0.35">
      <c r="A1538" s="1">
        <v>44209</v>
      </c>
      <c r="B1538" t="s">
        <v>15</v>
      </c>
      <c r="C1538" t="str">
        <f t="shared" ref="C1538:C1601" si="24">_xlfn.XLOOKUP(B1538,$R$4:$R$12,$Q$4:$Q$12,,0)</f>
        <v>Dumfries</v>
      </c>
      <c r="D1538" t="s">
        <v>6</v>
      </c>
      <c r="E1538" t="s">
        <v>7</v>
      </c>
      <c r="F1538">
        <v>9388</v>
      </c>
    </row>
    <row r="1539" spans="1:6" x14ac:dyDescent="0.35">
      <c r="A1539" s="1">
        <v>44276</v>
      </c>
      <c r="B1539" t="s">
        <v>16</v>
      </c>
      <c r="C1539" t="str">
        <f t="shared" si="24"/>
        <v>Inverness</v>
      </c>
      <c r="D1539" t="s">
        <v>6</v>
      </c>
      <c r="E1539" t="s">
        <v>9</v>
      </c>
      <c r="F1539">
        <v>9388</v>
      </c>
    </row>
    <row r="1540" spans="1:6" x14ac:dyDescent="0.35">
      <c r="A1540" s="1">
        <v>44260</v>
      </c>
      <c r="B1540" t="s">
        <v>15</v>
      </c>
      <c r="C1540" t="str">
        <f t="shared" si="24"/>
        <v>Dumfries</v>
      </c>
      <c r="D1540" t="s">
        <v>6</v>
      </c>
      <c r="E1540" t="s">
        <v>7</v>
      </c>
      <c r="F1540">
        <v>9384</v>
      </c>
    </row>
    <row r="1541" spans="1:6" x14ac:dyDescent="0.35">
      <c r="A1541" s="1">
        <v>44251</v>
      </c>
      <c r="B1541" t="s">
        <v>17</v>
      </c>
      <c r="C1541" t="str">
        <f t="shared" si="24"/>
        <v>Stirling</v>
      </c>
      <c r="D1541" t="s">
        <v>6</v>
      </c>
      <c r="E1541" t="s">
        <v>9</v>
      </c>
      <c r="F1541">
        <v>9381</v>
      </c>
    </row>
    <row r="1542" spans="1:6" x14ac:dyDescent="0.35">
      <c r="A1542" s="1">
        <v>44256</v>
      </c>
      <c r="B1542" t="s">
        <v>17</v>
      </c>
      <c r="C1542" t="str">
        <f t="shared" si="24"/>
        <v>Stirling</v>
      </c>
      <c r="D1542" t="s">
        <v>6</v>
      </c>
      <c r="E1542" t="s">
        <v>9</v>
      </c>
      <c r="F1542">
        <v>9381</v>
      </c>
    </row>
    <row r="1543" spans="1:6" x14ac:dyDescent="0.35">
      <c r="A1543" s="1">
        <v>44250</v>
      </c>
      <c r="B1543" t="s">
        <v>5</v>
      </c>
      <c r="C1543" t="str">
        <f t="shared" si="24"/>
        <v>Perth</v>
      </c>
      <c r="D1543" t="s">
        <v>6</v>
      </c>
      <c r="E1543" t="s">
        <v>7</v>
      </c>
      <c r="F1543">
        <v>9379</v>
      </c>
    </row>
    <row r="1544" spans="1:6" x14ac:dyDescent="0.35">
      <c r="A1544" s="1">
        <v>44246</v>
      </c>
      <c r="B1544" t="s">
        <v>17</v>
      </c>
      <c r="C1544" t="str">
        <f t="shared" si="24"/>
        <v>Stirling</v>
      </c>
      <c r="D1544" t="s">
        <v>6</v>
      </c>
      <c r="E1544" t="s">
        <v>9</v>
      </c>
      <c r="F1544">
        <v>9368</v>
      </c>
    </row>
    <row r="1545" spans="1:6" x14ac:dyDescent="0.35">
      <c r="A1545" s="1">
        <v>44227</v>
      </c>
      <c r="B1545" t="s">
        <v>16</v>
      </c>
      <c r="C1545" t="str">
        <f t="shared" si="24"/>
        <v>Inverness</v>
      </c>
      <c r="D1545" t="s">
        <v>6</v>
      </c>
      <c r="E1545" t="s">
        <v>9</v>
      </c>
      <c r="F1545">
        <v>9361</v>
      </c>
    </row>
    <row r="1546" spans="1:6" x14ac:dyDescent="0.35">
      <c r="A1546" s="1">
        <v>44211</v>
      </c>
      <c r="B1546" t="s">
        <v>15</v>
      </c>
      <c r="C1546" t="str">
        <f t="shared" si="24"/>
        <v>Dumfries</v>
      </c>
      <c r="D1546" t="s">
        <v>6</v>
      </c>
      <c r="E1546" t="s">
        <v>7</v>
      </c>
      <c r="F1546">
        <v>9342</v>
      </c>
    </row>
    <row r="1547" spans="1:6" x14ac:dyDescent="0.35">
      <c r="A1547" s="1">
        <v>44277</v>
      </c>
      <c r="B1547" t="s">
        <v>18</v>
      </c>
      <c r="C1547" t="str">
        <f t="shared" si="24"/>
        <v>Edinburgh</v>
      </c>
      <c r="D1547" t="s">
        <v>10</v>
      </c>
      <c r="E1547" t="s">
        <v>9</v>
      </c>
      <c r="F1547">
        <v>9331</v>
      </c>
    </row>
    <row r="1548" spans="1:6" x14ac:dyDescent="0.35">
      <c r="A1548" s="1">
        <v>44200</v>
      </c>
      <c r="B1548" t="s">
        <v>15</v>
      </c>
      <c r="C1548" t="str">
        <f t="shared" si="24"/>
        <v>Dumfries</v>
      </c>
      <c r="D1548" t="s">
        <v>6</v>
      </c>
      <c r="E1548" t="s">
        <v>7</v>
      </c>
      <c r="F1548">
        <v>9330</v>
      </c>
    </row>
    <row r="1549" spans="1:6" x14ac:dyDescent="0.35">
      <c r="A1549" s="1">
        <v>44205</v>
      </c>
      <c r="B1549" t="s">
        <v>5</v>
      </c>
      <c r="C1549" t="str">
        <f t="shared" si="24"/>
        <v>Perth</v>
      </c>
      <c r="D1549" t="s">
        <v>6</v>
      </c>
      <c r="E1549" t="s">
        <v>7</v>
      </c>
      <c r="F1549">
        <v>9320</v>
      </c>
    </row>
    <row r="1550" spans="1:6" x14ac:dyDescent="0.35">
      <c r="A1550" s="1">
        <v>44227</v>
      </c>
      <c r="B1550" t="s">
        <v>18</v>
      </c>
      <c r="C1550" t="str">
        <f t="shared" si="24"/>
        <v>Edinburgh</v>
      </c>
      <c r="D1550" t="s">
        <v>10</v>
      </c>
      <c r="E1550" t="s">
        <v>9</v>
      </c>
      <c r="F1550">
        <v>9313</v>
      </c>
    </row>
    <row r="1551" spans="1:6" x14ac:dyDescent="0.35">
      <c r="A1551" s="1">
        <v>44256</v>
      </c>
      <c r="B1551" t="s">
        <v>18</v>
      </c>
      <c r="C1551" t="str">
        <f t="shared" si="24"/>
        <v>Edinburgh</v>
      </c>
      <c r="D1551" t="s">
        <v>10</v>
      </c>
      <c r="E1551" t="s">
        <v>9</v>
      </c>
      <c r="F1551">
        <v>9311</v>
      </c>
    </row>
    <row r="1552" spans="1:6" x14ac:dyDescent="0.35">
      <c r="A1552" s="1">
        <v>44257</v>
      </c>
      <c r="B1552" t="s">
        <v>18</v>
      </c>
      <c r="C1552" t="str">
        <f t="shared" si="24"/>
        <v>Edinburgh</v>
      </c>
      <c r="D1552" t="s">
        <v>10</v>
      </c>
      <c r="E1552" t="s">
        <v>9</v>
      </c>
      <c r="F1552">
        <v>9298</v>
      </c>
    </row>
    <row r="1553" spans="1:6" x14ac:dyDescent="0.35">
      <c r="A1553" s="1">
        <v>44203</v>
      </c>
      <c r="B1553" t="s">
        <v>15</v>
      </c>
      <c r="C1553" t="str">
        <f t="shared" si="24"/>
        <v>Dumfries</v>
      </c>
      <c r="D1553" t="s">
        <v>6</v>
      </c>
      <c r="E1553" t="s">
        <v>7</v>
      </c>
      <c r="F1553">
        <v>9295</v>
      </c>
    </row>
    <row r="1554" spans="1:6" x14ac:dyDescent="0.35">
      <c r="A1554" s="1">
        <v>44267</v>
      </c>
      <c r="B1554" t="s">
        <v>18</v>
      </c>
      <c r="C1554" t="str">
        <f t="shared" si="24"/>
        <v>Edinburgh</v>
      </c>
      <c r="D1554" t="s">
        <v>10</v>
      </c>
      <c r="E1554" t="s">
        <v>7</v>
      </c>
      <c r="F1554">
        <v>9288</v>
      </c>
    </row>
    <row r="1555" spans="1:6" x14ac:dyDescent="0.35">
      <c r="A1555" s="1">
        <v>44267</v>
      </c>
      <c r="B1555" t="s">
        <v>15</v>
      </c>
      <c r="C1555" t="str">
        <f t="shared" si="24"/>
        <v>Dumfries</v>
      </c>
      <c r="D1555" t="s">
        <v>6</v>
      </c>
      <c r="E1555" t="s">
        <v>7</v>
      </c>
      <c r="F1555">
        <v>9287</v>
      </c>
    </row>
    <row r="1556" spans="1:6" x14ac:dyDescent="0.35">
      <c r="A1556" s="1">
        <v>44283</v>
      </c>
      <c r="B1556" t="s">
        <v>16</v>
      </c>
      <c r="C1556" t="str">
        <f t="shared" si="24"/>
        <v>Inverness</v>
      </c>
      <c r="D1556" t="s">
        <v>6</v>
      </c>
      <c r="E1556" t="s">
        <v>9</v>
      </c>
      <c r="F1556">
        <v>9283</v>
      </c>
    </row>
    <row r="1557" spans="1:6" x14ac:dyDescent="0.35">
      <c r="A1557" s="1">
        <v>44206</v>
      </c>
      <c r="B1557" t="s">
        <v>15</v>
      </c>
      <c r="C1557" t="str">
        <f t="shared" si="24"/>
        <v>Dumfries</v>
      </c>
      <c r="D1557" t="s">
        <v>6</v>
      </c>
      <c r="E1557" t="s">
        <v>7</v>
      </c>
      <c r="F1557">
        <v>9271</v>
      </c>
    </row>
    <row r="1558" spans="1:6" x14ac:dyDescent="0.35">
      <c r="A1558" s="1">
        <v>44206</v>
      </c>
      <c r="B1558" t="s">
        <v>12</v>
      </c>
      <c r="C1558" t="str">
        <f t="shared" si="24"/>
        <v>St Andrews</v>
      </c>
      <c r="D1558" t="s">
        <v>10</v>
      </c>
      <c r="E1558" t="s">
        <v>7</v>
      </c>
      <c r="F1558">
        <v>9259</v>
      </c>
    </row>
    <row r="1559" spans="1:6" x14ac:dyDescent="0.35">
      <c r="A1559" s="1">
        <v>44279</v>
      </c>
      <c r="B1559" t="s">
        <v>16</v>
      </c>
      <c r="C1559" t="str">
        <f t="shared" si="24"/>
        <v>Inverness</v>
      </c>
      <c r="D1559" t="s">
        <v>6</v>
      </c>
      <c r="E1559" t="s">
        <v>9</v>
      </c>
      <c r="F1559">
        <v>9234</v>
      </c>
    </row>
    <row r="1560" spans="1:6" x14ac:dyDescent="0.35">
      <c r="A1560" s="1">
        <v>44238</v>
      </c>
      <c r="B1560" t="s">
        <v>17</v>
      </c>
      <c r="C1560" t="str">
        <f t="shared" si="24"/>
        <v>Stirling</v>
      </c>
      <c r="D1560" t="s">
        <v>6</v>
      </c>
      <c r="E1560" t="s">
        <v>9</v>
      </c>
      <c r="F1560">
        <v>9233</v>
      </c>
    </row>
    <row r="1561" spans="1:6" x14ac:dyDescent="0.35">
      <c r="A1561" s="1">
        <v>44254</v>
      </c>
      <c r="B1561" t="s">
        <v>5</v>
      </c>
      <c r="C1561" t="str">
        <f t="shared" si="24"/>
        <v>Perth</v>
      </c>
      <c r="D1561" t="s">
        <v>6</v>
      </c>
      <c r="E1561" t="s">
        <v>7</v>
      </c>
      <c r="F1561">
        <v>9229</v>
      </c>
    </row>
    <row r="1562" spans="1:6" x14ac:dyDescent="0.35">
      <c r="A1562" s="1">
        <v>44261</v>
      </c>
      <c r="B1562" t="s">
        <v>15</v>
      </c>
      <c r="C1562" t="str">
        <f t="shared" si="24"/>
        <v>Dumfries</v>
      </c>
      <c r="D1562" t="s">
        <v>6</v>
      </c>
      <c r="E1562" t="s">
        <v>7</v>
      </c>
      <c r="F1562">
        <v>9217</v>
      </c>
    </row>
    <row r="1563" spans="1:6" x14ac:dyDescent="0.35">
      <c r="A1563" s="1">
        <v>44205</v>
      </c>
      <c r="B1563" t="s">
        <v>15</v>
      </c>
      <c r="C1563" t="str">
        <f t="shared" si="24"/>
        <v>Dumfries</v>
      </c>
      <c r="D1563" t="s">
        <v>6</v>
      </c>
      <c r="E1563" t="s">
        <v>7</v>
      </c>
      <c r="F1563">
        <v>9195</v>
      </c>
    </row>
    <row r="1564" spans="1:6" x14ac:dyDescent="0.35">
      <c r="A1564" s="1">
        <v>44273</v>
      </c>
      <c r="B1564" t="s">
        <v>18</v>
      </c>
      <c r="C1564" t="str">
        <f t="shared" si="24"/>
        <v>Edinburgh</v>
      </c>
      <c r="D1564" t="s">
        <v>10</v>
      </c>
      <c r="E1564" t="s">
        <v>9</v>
      </c>
      <c r="F1564">
        <v>9192</v>
      </c>
    </row>
    <row r="1565" spans="1:6" x14ac:dyDescent="0.35">
      <c r="A1565" s="1">
        <v>44239</v>
      </c>
      <c r="B1565" t="s">
        <v>17</v>
      </c>
      <c r="C1565" t="str">
        <f t="shared" si="24"/>
        <v>Stirling</v>
      </c>
      <c r="D1565" t="s">
        <v>6</v>
      </c>
      <c r="E1565" t="s">
        <v>9</v>
      </c>
      <c r="F1565">
        <v>9184</v>
      </c>
    </row>
    <row r="1566" spans="1:6" x14ac:dyDescent="0.35">
      <c r="A1566" s="1">
        <v>44248</v>
      </c>
      <c r="B1566" t="s">
        <v>5</v>
      </c>
      <c r="C1566" t="str">
        <f t="shared" si="24"/>
        <v>Perth</v>
      </c>
      <c r="D1566" t="s">
        <v>6</v>
      </c>
      <c r="E1566" t="s">
        <v>7</v>
      </c>
      <c r="F1566">
        <v>9165</v>
      </c>
    </row>
    <row r="1567" spans="1:6" x14ac:dyDescent="0.35">
      <c r="A1567" s="1">
        <v>44245</v>
      </c>
      <c r="B1567" t="s">
        <v>17</v>
      </c>
      <c r="C1567" t="str">
        <f t="shared" si="24"/>
        <v>Stirling</v>
      </c>
      <c r="D1567" t="s">
        <v>6</v>
      </c>
      <c r="E1567" t="s">
        <v>9</v>
      </c>
      <c r="F1567">
        <v>9159</v>
      </c>
    </row>
    <row r="1568" spans="1:6" x14ac:dyDescent="0.35">
      <c r="A1568" s="1">
        <v>44240</v>
      </c>
      <c r="B1568" t="s">
        <v>17</v>
      </c>
      <c r="C1568" t="str">
        <f t="shared" si="24"/>
        <v>Stirling</v>
      </c>
      <c r="D1568" t="s">
        <v>6</v>
      </c>
      <c r="E1568" t="s">
        <v>9</v>
      </c>
      <c r="F1568">
        <v>9157</v>
      </c>
    </row>
    <row r="1569" spans="1:6" x14ac:dyDescent="0.35">
      <c r="A1569" s="1">
        <v>44283</v>
      </c>
      <c r="B1569" t="s">
        <v>18</v>
      </c>
      <c r="C1569" t="str">
        <f t="shared" si="24"/>
        <v>Edinburgh</v>
      </c>
      <c r="D1569" t="s">
        <v>10</v>
      </c>
      <c r="E1569" t="s">
        <v>9</v>
      </c>
      <c r="F1569">
        <v>9154</v>
      </c>
    </row>
    <row r="1570" spans="1:6" x14ac:dyDescent="0.35">
      <c r="A1570" s="1">
        <v>44261</v>
      </c>
      <c r="B1570" t="s">
        <v>11</v>
      </c>
      <c r="C1570" t="str">
        <f t="shared" si="24"/>
        <v>Aberdeen</v>
      </c>
      <c r="D1570" t="s">
        <v>10</v>
      </c>
      <c r="E1570" t="s">
        <v>7</v>
      </c>
      <c r="F1570">
        <v>9151</v>
      </c>
    </row>
    <row r="1571" spans="1:6" x14ac:dyDescent="0.35">
      <c r="A1571" s="1">
        <v>44276</v>
      </c>
      <c r="B1571" t="s">
        <v>18</v>
      </c>
      <c r="C1571" t="str">
        <f t="shared" si="24"/>
        <v>Edinburgh</v>
      </c>
      <c r="D1571" t="s">
        <v>10</v>
      </c>
      <c r="E1571" t="s">
        <v>9</v>
      </c>
      <c r="F1571">
        <v>9137</v>
      </c>
    </row>
    <row r="1572" spans="1:6" x14ac:dyDescent="0.35">
      <c r="A1572" s="1">
        <v>44218</v>
      </c>
      <c r="B1572" t="s">
        <v>18</v>
      </c>
      <c r="C1572" t="str">
        <f t="shared" si="24"/>
        <v>Edinburgh</v>
      </c>
      <c r="D1572" t="s">
        <v>10</v>
      </c>
      <c r="E1572" t="s">
        <v>9</v>
      </c>
      <c r="F1572">
        <v>9136</v>
      </c>
    </row>
    <row r="1573" spans="1:6" x14ac:dyDescent="0.35">
      <c r="A1573" s="1">
        <v>44282</v>
      </c>
      <c r="B1573" t="s">
        <v>5</v>
      </c>
      <c r="C1573" t="str">
        <f t="shared" si="24"/>
        <v>Perth</v>
      </c>
      <c r="D1573" t="s">
        <v>10</v>
      </c>
      <c r="E1573" t="s">
        <v>7</v>
      </c>
      <c r="F1573">
        <v>9090</v>
      </c>
    </row>
    <row r="1574" spans="1:6" x14ac:dyDescent="0.35">
      <c r="A1574" s="1">
        <v>44247</v>
      </c>
      <c r="B1574" t="s">
        <v>5</v>
      </c>
      <c r="C1574" t="str">
        <f t="shared" si="24"/>
        <v>Perth</v>
      </c>
      <c r="D1574" t="s">
        <v>6</v>
      </c>
      <c r="E1574" t="s">
        <v>7</v>
      </c>
      <c r="F1574">
        <v>9085</v>
      </c>
    </row>
    <row r="1575" spans="1:6" x14ac:dyDescent="0.35">
      <c r="A1575" s="1">
        <v>44213</v>
      </c>
      <c r="B1575" t="s">
        <v>18</v>
      </c>
      <c r="C1575" t="str">
        <f t="shared" si="24"/>
        <v>Edinburgh</v>
      </c>
      <c r="D1575" t="s">
        <v>10</v>
      </c>
      <c r="E1575" t="s">
        <v>9</v>
      </c>
      <c r="F1575">
        <v>9053</v>
      </c>
    </row>
    <row r="1576" spans="1:6" x14ac:dyDescent="0.35">
      <c r="A1576" s="1">
        <v>44266</v>
      </c>
      <c r="B1576" t="s">
        <v>15</v>
      </c>
      <c r="C1576" t="str">
        <f t="shared" si="24"/>
        <v>Dumfries</v>
      </c>
      <c r="D1576" t="s">
        <v>6</v>
      </c>
      <c r="E1576" t="s">
        <v>7</v>
      </c>
      <c r="F1576">
        <v>9045</v>
      </c>
    </row>
    <row r="1577" spans="1:6" x14ac:dyDescent="0.35">
      <c r="A1577" s="1">
        <v>44248</v>
      </c>
      <c r="B1577" t="s">
        <v>18</v>
      </c>
      <c r="C1577" t="str">
        <f t="shared" si="24"/>
        <v>Edinburgh</v>
      </c>
      <c r="D1577" t="s">
        <v>10</v>
      </c>
      <c r="E1577" t="s">
        <v>9</v>
      </c>
      <c r="F1577">
        <v>9037</v>
      </c>
    </row>
    <row r="1578" spans="1:6" x14ac:dyDescent="0.35">
      <c r="A1578" s="1">
        <v>44263</v>
      </c>
      <c r="B1578" t="s">
        <v>11</v>
      </c>
      <c r="C1578" t="str">
        <f t="shared" si="24"/>
        <v>Aberdeen</v>
      </c>
      <c r="D1578" t="s">
        <v>10</v>
      </c>
      <c r="E1578" t="s">
        <v>7</v>
      </c>
      <c r="F1578">
        <v>9021</v>
      </c>
    </row>
    <row r="1579" spans="1:6" x14ac:dyDescent="0.35">
      <c r="A1579" s="1">
        <v>44199</v>
      </c>
      <c r="B1579" t="s">
        <v>12</v>
      </c>
      <c r="C1579" t="str">
        <f t="shared" si="24"/>
        <v>St Andrews</v>
      </c>
      <c r="D1579" t="s">
        <v>10</v>
      </c>
      <c r="E1579" t="s">
        <v>7</v>
      </c>
      <c r="F1579">
        <v>9018</v>
      </c>
    </row>
    <row r="1580" spans="1:6" x14ac:dyDescent="0.35">
      <c r="A1580" s="1">
        <v>44252</v>
      </c>
      <c r="B1580" t="s">
        <v>18</v>
      </c>
      <c r="C1580" t="str">
        <f t="shared" si="24"/>
        <v>Edinburgh</v>
      </c>
      <c r="D1580" t="s">
        <v>10</v>
      </c>
      <c r="E1580" t="s">
        <v>9</v>
      </c>
      <c r="F1580">
        <v>9018</v>
      </c>
    </row>
    <row r="1581" spans="1:6" x14ac:dyDescent="0.35">
      <c r="A1581" s="1">
        <v>44286</v>
      </c>
      <c r="B1581" t="s">
        <v>5</v>
      </c>
      <c r="C1581" t="str">
        <f t="shared" si="24"/>
        <v>Perth</v>
      </c>
      <c r="D1581" t="s">
        <v>10</v>
      </c>
      <c r="E1581" t="s">
        <v>7</v>
      </c>
      <c r="F1581">
        <v>9012</v>
      </c>
    </row>
    <row r="1582" spans="1:6" x14ac:dyDescent="0.35">
      <c r="A1582" s="1">
        <v>44253</v>
      </c>
      <c r="B1582" t="s">
        <v>11</v>
      </c>
      <c r="C1582" t="str">
        <f t="shared" si="24"/>
        <v>Aberdeen</v>
      </c>
      <c r="D1582" t="s">
        <v>10</v>
      </c>
      <c r="E1582" t="s">
        <v>7</v>
      </c>
      <c r="F1582">
        <v>8992</v>
      </c>
    </row>
    <row r="1583" spans="1:6" x14ac:dyDescent="0.35">
      <c r="A1583" s="1">
        <v>44253</v>
      </c>
      <c r="B1583" t="s">
        <v>5</v>
      </c>
      <c r="C1583" t="str">
        <f t="shared" si="24"/>
        <v>Perth</v>
      </c>
      <c r="D1583" t="s">
        <v>6</v>
      </c>
      <c r="E1583" t="s">
        <v>7</v>
      </c>
      <c r="F1583">
        <v>8980</v>
      </c>
    </row>
    <row r="1584" spans="1:6" x14ac:dyDescent="0.35">
      <c r="A1584" s="1">
        <v>44241</v>
      </c>
      <c r="B1584" t="s">
        <v>17</v>
      </c>
      <c r="C1584" t="str">
        <f t="shared" si="24"/>
        <v>Stirling</v>
      </c>
      <c r="D1584" t="s">
        <v>6</v>
      </c>
      <c r="E1584" t="s">
        <v>9</v>
      </c>
      <c r="F1584">
        <v>8970</v>
      </c>
    </row>
    <row r="1585" spans="1:6" x14ac:dyDescent="0.35">
      <c r="A1585" s="1">
        <v>44254</v>
      </c>
      <c r="B1585" t="s">
        <v>17</v>
      </c>
      <c r="C1585" t="str">
        <f t="shared" si="24"/>
        <v>Stirling</v>
      </c>
      <c r="D1585" t="s">
        <v>6</v>
      </c>
      <c r="E1585" t="s">
        <v>9</v>
      </c>
      <c r="F1585">
        <v>8959</v>
      </c>
    </row>
    <row r="1586" spans="1:6" x14ac:dyDescent="0.35">
      <c r="A1586" s="1">
        <v>44270</v>
      </c>
      <c r="B1586" t="s">
        <v>15</v>
      </c>
      <c r="C1586" t="str">
        <f t="shared" si="24"/>
        <v>Dumfries</v>
      </c>
      <c r="D1586" t="s">
        <v>6</v>
      </c>
      <c r="E1586" t="s">
        <v>7</v>
      </c>
      <c r="F1586">
        <v>8946</v>
      </c>
    </row>
    <row r="1587" spans="1:6" x14ac:dyDescent="0.35">
      <c r="A1587" s="1">
        <v>44205</v>
      </c>
      <c r="B1587" t="s">
        <v>12</v>
      </c>
      <c r="C1587" t="str">
        <f t="shared" si="24"/>
        <v>St Andrews</v>
      </c>
      <c r="D1587" t="s">
        <v>10</v>
      </c>
      <c r="E1587" t="s">
        <v>7</v>
      </c>
      <c r="F1587">
        <v>8940</v>
      </c>
    </row>
    <row r="1588" spans="1:6" x14ac:dyDescent="0.35">
      <c r="A1588" s="1">
        <v>44261</v>
      </c>
      <c r="B1588" t="s">
        <v>13</v>
      </c>
      <c r="C1588" t="str">
        <f t="shared" si="24"/>
        <v>Dundee</v>
      </c>
      <c r="D1588" t="s">
        <v>10</v>
      </c>
      <c r="E1588" t="s">
        <v>9</v>
      </c>
      <c r="F1588">
        <v>8934</v>
      </c>
    </row>
    <row r="1589" spans="1:6" x14ac:dyDescent="0.35">
      <c r="A1589" s="1">
        <v>44277</v>
      </c>
      <c r="B1589" t="s">
        <v>16</v>
      </c>
      <c r="C1589" t="str">
        <f t="shared" si="24"/>
        <v>Inverness</v>
      </c>
      <c r="D1589" t="s">
        <v>6</v>
      </c>
      <c r="E1589" t="s">
        <v>9</v>
      </c>
      <c r="F1589">
        <v>8933</v>
      </c>
    </row>
    <row r="1590" spans="1:6" x14ac:dyDescent="0.35">
      <c r="A1590" s="1">
        <v>44233</v>
      </c>
      <c r="B1590" t="s">
        <v>18</v>
      </c>
      <c r="C1590" t="str">
        <f t="shared" si="24"/>
        <v>Edinburgh</v>
      </c>
      <c r="D1590" t="s">
        <v>10</v>
      </c>
      <c r="E1590" t="s">
        <v>9</v>
      </c>
      <c r="F1590">
        <v>8932</v>
      </c>
    </row>
    <row r="1591" spans="1:6" x14ac:dyDescent="0.35">
      <c r="A1591" s="1">
        <v>44265</v>
      </c>
      <c r="B1591" t="s">
        <v>18</v>
      </c>
      <c r="C1591" t="str">
        <f t="shared" si="24"/>
        <v>Edinburgh</v>
      </c>
      <c r="D1591" t="s">
        <v>10</v>
      </c>
      <c r="E1591" t="s">
        <v>7</v>
      </c>
      <c r="F1591">
        <v>8927</v>
      </c>
    </row>
    <row r="1592" spans="1:6" x14ac:dyDescent="0.35">
      <c r="A1592" s="1">
        <v>44252</v>
      </c>
      <c r="B1592" t="s">
        <v>5</v>
      </c>
      <c r="C1592" t="str">
        <f t="shared" si="24"/>
        <v>Perth</v>
      </c>
      <c r="D1592" t="s">
        <v>6</v>
      </c>
      <c r="E1592" t="s">
        <v>7</v>
      </c>
      <c r="F1592">
        <v>8907</v>
      </c>
    </row>
    <row r="1593" spans="1:6" x14ac:dyDescent="0.35">
      <c r="A1593" s="1">
        <v>44259</v>
      </c>
      <c r="B1593" t="s">
        <v>15</v>
      </c>
      <c r="C1593" t="str">
        <f t="shared" si="24"/>
        <v>Dumfries</v>
      </c>
      <c r="D1593" t="s">
        <v>6</v>
      </c>
      <c r="E1593" t="s">
        <v>7</v>
      </c>
      <c r="F1593">
        <v>8902</v>
      </c>
    </row>
    <row r="1594" spans="1:6" x14ac:dyDescent="0.35">
      <c r="A1594" s="1">
        <v>44246</v>
      </c>
      <c r="B1594" t="s">
        <v>18</v>
      </c>
      <c r="C1594" t="str">
        <f t="shared" si="24"/>
        <v>Edinburgh</v>
      </c>
      <c r="D1594" t="s">
        <v>10</v>
      </c>
      <c r="E1594" t="s">
        <v>9</v>
      </c>
      <c r="F1594">
        <v>8899</v>
      </c>
    </row>
    <row r="1595" spans="1:6" x14ac:dyDescent="0.35">
      <c r="A1595" s="1">
        <v>44216</v>
      </c>
      <c r="B1595" t="s">
        <v>11</v>
      </c>
      <c r="C1595" t="str">
        <f t="shared" si="24"/>
        <v>Aberdeen</v>
      </c>
      <c r="D1595" t="s">
        <v>10</v>
      </c>
      <c r="E1595" t="s">
        <v>9</v>
      </c>
      <c r="F1595">
        <v>8887</v>
      </c>
    </row>
    <row r="1596" spans="1:6" x14ac:dyDescent="0.35">
      <c r="A1596" s="1">
        <v>44248</v>
      </c>
      <c r="B1596" t="s">
        <v>17</v>
      </c>
      <c r="C1596" t="str">
        <f t="shared" si="24"/>
        <v>Stirling</v>
      </c>
      <c r="D1596" t="s">
        <v>6</v>
      </c>
      <c r="E1596" t="s">
        <v>9</v>
      </c>
      <c r="F1596">
        <v>8885</v>
      </c>
    </row>
    <row r="1597" spans="1:6" x14ac:dyDescent="0.35">
      <c r="A1597" s="1">
        <v>44274</v>
      </c>
      <c r="B1597" t="s">
        <v>16</v>
      </c>
      <c r="C1597" t="str">
        <f t="shared" si="24"/>
        <v>Inverness</v>
      </c>
      <c r="D1597" t="s">
        <v>6</v>
      </c>
      <c r="E1597" t="s">
        <v>9</v>
      </c>
      <c r="F1597">
        <v>8885</v>
      </c>
    </row>
    <row r="1598" spans="1:6" x14ac:dyDescent="0.35">
      <c r="A1598" s="1">
        <v>44277</v>
      </c>
      <c r="B1598" t="s">
        <v>5</v>
      </c>
      <c r="C1598" t="str">
        <f t="shared" si="24"/>
        <v>Perth</v>
      </c>
      <c r="D1598" t="s">
        <v>10</v>
      </c>
      <c r="E1598" t="s">
        <v>7</v>
      </c>
      <c r="F1598">
        <v>8871</v>
      </c>
    </row>
    <row r="1599" spans="1:6" x14ac:dyDescent="0.35">
      <c r="A1599" s="1">
        <v>44216</v>
      </c>
      <c r="B1599" t="s">
        <v>13</v>
      </c>
      <c r="C1599" t="str">
        <f t="shared" si="24"/>
        <v>Dundee</v>
      </c>
      <c r="D1599" t="s">
        <v>10</v>
      </c>
      <c r="E1599" t="s">
        <v>9</v>
      </c>
      <c r="F1599">
        <v>8855</v>
      </c>
    </row>
    <row r="1600" spans="1:6" x14ac:dyDescent="0.35">
      <c r="A1600" s="1">
        <v>44212</v>
      </c>
      <c r="B1600" t="s">
        <v>12</v>
      </c>
      <c r="C1600" t="str">
        <f t="shared" si="24"/>
        <v>St Andrews</v>
      </c>
      <c r="D1600" t="s">
        <v>10</v>
      </c>
      <c r="E1600" t="s">
        <v>7</v>
      </c>
      <c r="F1600">
        <v>8850</v>
      </c>
    </row>
    <row r="1601" spans="1:6" x14ac:dyDescent="0.35">
      <c r="A1601" s="1">
        <v>44263</v>
      </c>
      <c r="B1601" t="s">
        <v>15</v>
      </c>
      <c r="C1601" t="str">
        <f t="shared" si="24"/>
        <v>Dumfries</v>
      </c>
      <c r="D1601" t="s">
        <v>6</v>
      </c>
      <c r="E1601" t="s">
        <v>7</v>
      </c>
      <c r="F1601">
        <v>8850</v>
      </c>
    </row>
    <row r="1602" spans="1:6" x14ac:dyDescent="0.35">
      <c r="A1602" s="1">
        <v>44271</v>
      </c>
      <c r="B1602" t="s">
        <v>15</v>
      </c>
      <c r="C1602" t="str">
        <f t="shared" ref="C1602:C1665" si="25">_xlfn.XLOOKUP(B1602,$R$4:$R$12,$Q$4:$Q$12,,0)</f>
        <v>Dumfries</v>
      </c>
      <c r="D1602" t="s">
        <v>6</v>
      </c>
      <c r="E1602" t="s">
        <v>7</v>
      </c>
      <c r="F1602">
        <v>8848</v>
      </c>
    </row>
    <row r="1603" spans="1:6" x14ac:dyDescent="0.35">
      <c r="A1603" s="1">
        <v>44274</v>
      </c>
      <c r="B1603" t="s">
        <v>18</v>
      </c>
      <c r="C1603" t="str">
        <f t="shared" si="25"/>
        <v>Edinburgh</v>
      </c>
      <c r="D1603" t="s">
        <v>10</v>
      </c>
      <c r="E1603" t="s">
        <v>9</v>
      </c>
      <c r="F1603">
        <v>8847</v>
      </c>
    </row>
    <row r="1604" spans="1:6" x14ac:dyDescent="0.35">
      <c r="A1604" s="1">
        <v>44257</v>
      </c>
      <c r="B1604" t="s">
        <v>5</v>
      </c>
      <c r="C1604" t="str">
        <f t="shared" si="25"/>
        <v>Perth</v>
      </c>
      <c r="D1604" t="s">
        <v>6</v>
      </c>
      <c r="E1604" t="s">
        <v>7</v>
      </c>
      <c r="F1604">
        <v>8840</v>
      </c>
    </row>
    <row r="1605" spans="1:6" x14ac:dyDescent="0.35">
      <c r="A1605" s="1">
        <v>44275</v>
      </c>
      <c r="B1605" t="s">
        <v>16</v>
      </c>
      <c r="C1605" t="str">
        <f t="shared" si="25"/>
        <v>Inverness</v>
      </c>
      <c r="D1605" t="s">
        <v>6</v>
      </c>
      <c r="E1605" t="s">
        <v>9</v>
      </c>
      <c r="F1605">
        <v>8837</v>
      </c>
    </row>
    <row r="1606" spans="1:6" x14ac:dyDescent="0.35">
      <c r="A1606" s="1">
        <v>44256</v>
      </c>
      <c r="B1606" t="s">
        <v>11</v>
      </c>
      <c r="C1606" t="str">
        <f t="shared" si="25"/>
        <v>Aberdeen</v>
      </c>
      <c r="D1606" t="s">
        <v>10</v>
      </c>
      <c r="E1606" t="s">
        <v>7</v>
      </c>
      <c r="F1606">
        <v>8827</v>
      </c>
    </row>
    <row r="1607" spans="1:6" x14ac:dyDescent="0.35">
      <c r="A1607" s="1">
        <v>44225</v>
      </c>
      <c r="B1607" t="s">
        <v>11</v>
      </c>
      <c r="C1607" t="str">
        <f t="shared" si="25"/>
        <v>Aberdeen</v>
      </c>
      <c r="D1607" t="s">
        <v>10</v>
      </c>
      <c r="E1607" t="s">
        <v>9</v>
      </c>
      <c r="F1607">
        <v>8815</v>
      </c>
    </row>
    <row r="1608" spans="1:6" x14ac:dyDescent="0.35">
      <c r="A1608" s="1">
        <v>44258</v>
      </c>
      <c r="B1608" t="s">
        <v>15</v>
      </c>
      <c r="C1608" t="str">
        <f t="shared" si="25"/>
        <v>Dumfries</v>
      </c>
      <c r="D1608" t="s">
        <v>6</v>
      </c>
      <c r="E1608" t="s">
        <v>7</v>
      </c>
      <c r="F1608">
        <v>8815</v>
      </c>
    </row>
    <row r="1609" spans="1:6" x14ac:dyDescent="0.35">
      <c r="A1609" s="1">
        <v>44257</v>
      </c>
      <c r="B1609" t="s">
        <v>11</v>
      </c>
      <c r="C1609" t="str">
        <f t="shared" si="25"/>
        <v>Aberdeen</v>
      </c>
      <c r="D1609" t="s">
        <v>10</v>
      </c>
      <c r="E1609" t="s">
        <v>7</v>
      </c>
      <c r="F1609">
        <v>8814</v>
      </c>
    </row>
    <row r="1610" spans="1:6" x14ac:dyDescent="0.35">
      <c r="A1610" s="1">
        <v>44244</v>
      </c>
      <c r="B1610" t="s">
        <v>17</v>
      </c>
      <c r="C1610" t="str">
        <f t="shared" si="25"/>
        <v>Stirling</v>
      </c>
      <c r="D1610" t="s">
        <v>6</v>
      </c>
      <c r="E1610" t="s">
        <v>9</v>
      </c>
      <c r="F1610">
        <v>8811</v>
      </c>
    </row>
    <row r="1611" spans="1:6" x14ac:dyDescent="0.35">
      <c r="A1611" s="1">
        <v>44282</v>
      </c>
      <c r="B1611" t="s">
        <v>13</v>
      </c>
      <c r="C1611" t="str">
        <f t="shared" si="25"/>
        <v>Dundee</v>
      </c>
      <c r="D1611" t="s">
        <v>10</v>
      </c>
      <c r="E1611" t="s">
        <v>9</v>
      </c>
      <c r="F1611">
        <v>8811</v>
      </c>
    </row>
    <row r="1612" spans="1:6" x14ac:dyDescent="0.35">
      <c r="A1612" s="1">
        <v>44249</v>
      </c>
      <c r="B1612" t="s">
        <v>18</v>
      </c>
      <c r="C1612" t="str">
        <f t="shared" si="25"/>
        <v>Edinburgh</v>
      </c>
      <c r="D1612" t="s">
        <v>10</v>
      </c>
      <c r="E1612" t="s">
        <v>9</v>
      </c>
      <c r="F1612">
        <v>8807</v>
      </c>
    </row>
    <row r="1613" spans="1:6" x14ac:dyDescent="0.35">
      <c r="A1613" s="1">
        <v>44275</v>
      </c>
      <c r="B1613" t="s">
        <v>18</v>
      </c>
      <c r="C1613" t="str">
        <f t="shared" si="25"/>
        <v>Edinburgh</v>
      </c>
      <c r="D1613" t="s">
        <v>10</v>
      </c>
      <c r="E1613" t="s">
        <v>9</v>
      </c>
      <c r="F1613">
        <v>8802</v>
      </c>
    </row>
    <row r="1614" spans="1:6" x14ac:dyDescent="0.35">
      <c r="A1614" s="1">
        <v>44247</v>
      </c>
      <c r="B1614" t="s">
        <v>17</v>
      </c>
      <c r="C1614" t="str">
        <f t="shared" si="25"/>
        <v>Stirling</v>
      </c>
      <c r="D1614" t="s">
        <v>6</v>
      </c>
      <c r="E1614" t="s">
        <v>9</v>
      </c>
      <c r="F1614">
        <v>8797</v>
      </c>
    </row>
    <row r="1615" spans="1:6" x14ac:dyDescent="0.35">
      <c r="A1615" s="1">
        <v>44265</v>
      </c>
      <c r="B1615" t="s">
        <v>15</v>
      </c>
      <c r="C1615" t="str">
        <f t="shared" si="25"/>
        <v>Dumfries</v>
      </c>
      <c r="D1615" t="s">
        <v>6</v>
      </c>
      <c r="E1615" t="s">
        <v>7</v>
      </c>
      <c r="F1615">
        <v>8786</v>
      </c>
    </row>
    <row r="1616" spans="1:6" x14ac:dyDescent="0.35">
      <c r="A1616" s="1">
        <v>44225</v>
      </c>
      <c r="B1616" t="s">
        <v>13</v>
      </c>
      <c r="C1616" t="str">
        <f t="shared" si="25"/>
        <v>Dundee</v>
      </c>
      <c r="D1616" t="s">
        <v>10</v>
      </c>
      <c r="E1616" t="s">
        <v>9</v>
      </c>
      <c r="F1616">
        <v>8783</v>
      </c>
    </row>
    <row r="1617" spans="1:6" x14ac:dyDescent="0.35">
      <c r="A1617" s="1">
        <v>44263</v>
      </c>
      <c r="B1617" t="s">
        <v>13</v>
      </c>
      <c r="C1617" t="str">
        <f t="shared" si="25"/>
        <v>Dundee</v>
      </c>
      <c r="D1617" t="s">
        <v>10</v>
      </c>
      <c r="E1617" t="s">
        <v>9</v>
      </c>
      <c r="F1617">
        <v>8780</v>
      </c>
    </row>
    <row r="1618" spans="1:6" x14ac:dyDescent="0.35">
      <c r="A1618" s="1">
        <v>44232</v>
      </c>
      <c r="B1618" t="s">
        <v>11</v>
      </c>
      <c r="C1618" t="str">
        <f t="shared" si="25"/>
        <v>Aberdeen</v>
      </c>
      <c r="D1618" t="s">
        <v>10</v>
      </c>
      <c r="E1618" t="s">
        <v>9</v>
      </c>
      <c r="F1618">
        <v>8759</v>
      </c>
    </row>
    <row r="1619" spans="1:6" x14ac:dyDescent="0.35">
      <c r="A1619" s="1">
        <v>44269</v>
      </c>
      <c r="B1619" t="s">
        <v>15</v>
      </c>
      <c r="C1619" t="str">
        <f t="shared" si="25"/>
        <v>Dumfries</v>
      </c>
      <c r="D1619" t="s">
        <v>6</v>
      </c>
      <c r="E1619" t="s">
        <v>7</v>
      </c>
      <c r="F1619">
        <v>8756</v>
      </c>
    </row>
    <row r="1620" spans="1:6" x14ac:dyDescent="0.35">
      <c r="A1620" s="1">
        <v>44262</v>
      </c>
      <c r="B1620" t="s">
        <v>18</v>
      </c>
      <c r="C1620" t="str">
        <f t="shared" si="25"/>
        <v>Edinburgh</v>
      </c>
      <c r="D1620" t="s">
        <v>10</v>
      </c>
      <c r="E1620" t="s">
        <v>9</v>
      </c>
      <c r="F1620">
        <v>8749</v>
      </c>
    </row>
    <row r="1621" spans="1:6" x14ac:dyDescent="0.35">
      <c r="A1621" s="1">
        <v>44255</v>
      </c>
      <c r="B1621" t="s">
        <v>5</v>
      </c>
      <c r="C1621" t="str">
        <f t="shared" si="25"/>
        <v>Perth</v>
      </c>
      <c r="D1621" t="s">
        <v>6</v>
      </c>
      <c r="E1621" t="s">
        <v>7</v>
      </c>
      <c r="F1621">
        <v>8744</v>
      </c>
    </row>
    <row r="1622" spans="1:6" x14ac:dyDescent="0.35">
      <c r="A1622" s="1">
        <v>44268</v>
      </c>
      <c r="B1622" t="s">
        <v>15</v>
      </c>
      <c r="C1622" t="str">
        <f t="shared" si="25"/>
        <v>Dumfries</v>
      </c>
      <c r="D1622" t="s">
        <v>6</v>
      </c>
      <c r="E1622" t="s">
        <v>7</v>
      </c>
      <c r="F1622">
        <v>8734</v>
      </c>
    </row>
    <row r="1623" spans="1:6" x14ac:dyDescent="0.35">
      <c r="A1623" s="1">
        <v>44232</v>
      </c>
      <c r="B1623" t="s">
        <v>13</v>
      </c>
      <c r="C1623" t="str">
        <f t="shared" si="25"/>
        <v>Dundee</v>
      </c>
      <c r="D1623" t="s">
        <v>10</v>
      </c>
      <c r="E1623" t="s">
        <v>9</v>
      </c>
      <c r="F1623">
        <v>8729</v>
      </c>
    </row>
    <row r="1624" spans="1:6" x14ac:dyDescent="0.35">
      <c r="A1624" s="1">
        <v>44286</v>
      </c>
      <c r="B1624" t="s">
        <v>13</v>
      </c>
      <c r="C1624" t="str">
        <f t="shared" si="25"/>
        <v>Dundee</v>
      </c>
      <c r="D1624" t="s">
        <v>10</v>
      </c>
      <c r="E1624" t="s">
        <v>9</v>
      </c>
      <c r="F1624">
        <v>8724</v>
      </c>
    </row>
    <row r="1625" spans="1:6" x14ac:dyDescent="0.35">
      <c r="A1625" s="1">
        <v>44283</v>
      </c>
      <c r="B1625" t="s">
        <v>5</v>
      </c>
      <c r="C1625" t="str">
        <f t="shared" si="25"/>
        <v>Perth</v>
      </c>
      <c r="D1625" t="s">
        <v>10</v>
      </c>
      <c r="E1625" t="s">
        <v>7</v>
      </c>
      <c r="F1625">
        <v>8723</v>
      </c>
    </row>
    <row r="1626" spans="1:6" x14ac:dyDescent="0.35">
      <c r="A1626" s="1">
        <v>44241</v>
      </c>
      <c r="B1626" t="s">
        <v>18</v>
      </c>
      <c r="C1626" t="str">
        <f t="shared" si="25"/>
        <v>Edinburgh</v>
      </c>
      <c r="D1626" t="s">
        <v>10</v>
      </c>
      <c r="E1626" t="s">
        <v>9</v>
      </c>
      <c r="F1626">
        <v>8710</v>
      </c>
    </row>
    <row r="1627" spans="1:6" x14ac:dyDescent="0.35">
      <c r="A1627" s="1">
        <v>44276</v>
      </c>
      <c r="B1627" t="s">
        <v>5</v>
      </c>
      <c r="C1627" t="str">
        <f t="shared" si="25"/>
        <v>Perth</v>
      </c>
      <c r="D1627" t="s">
        <v>10</v>
      </c>
      <c r="E1627" t="s">
        <v>7</v>
      </c>
      <c r="F1627">
        <v>8708</v>
      </c>
    </row>
    <row r="1628" spans="1:6" x14ac:dyDescent="0.35">
      <c r="A1628" s="1">
        <v>44264</v>
      </c>
      <c r="B1628" t="s">
        <v>15</v>
      </c>
      <c r="C1628" t="str">
        <f t="shared" si="25"/>
        <v>Dumfries</v>
      </c>
      <c r="D1628" t="s">
        <v>6</v>
      </c>
      <c r="E1628" t="s">
        <v>7</v>
      </c>
      <c r="F1628">
        <v>8706</v>
      </c>
    </row>
    <row r="1629" spans="1:6" x14ac:dyDescent="0.35">
      <c r="A1629" s="1">
        <v>44242</v>
      </c>
      <c r="B1629" t="s">
        <v>17</v>
      </c>
      <c r="C1629" t="str">
        <f t="shared" si="25"/>
        <v>Stirling</v>
      </c>
      <c r="D1629" t="s">
        <v>6</v>
      </c>
      <c r="E1629" t="s">
        <v>9</v>
      </c>
      <c r="F1629">
        <v>8701</v>
      </c>
    </row>
    <row r="1630" spans="1:6" x14ac:dyDescent="0.35">
      <c r="A1630" s="1">
        <v>44269</v>
      </c>
      <c r="B1630" t="s">
        <v>18</v>
      </c>
      <c r="C1630" t="str">
        <f t="shared" si="25"/>
        <v>Edinburgh</v>
      </c>
      <c r="D1630" t="s">
        <v>10</v>
      </c>
      <c r="E1630" t="s">
        <v>7</v>
      </c>
      <c r="F1630">
        <v>8699</v>
      </c>
    </row>
    <row r="1631" spans="1:6" x14ac:dyDescent="0.35">
      <c r="A1631" s="1">
        <v>44266</v>
      </c>
      <c r="B1631" t="s">
        <v>11</v>
      </c>
      <c r="C1631" t="str">
        <f t="shared" si="25"/>
        <v>Aberdeen</v>
      </c>
      <c r="D1631" t="s">
        <v>10</v>
      </c>
      <c r="E1631" t="s">
        <v>7</v>
      </c>
      <c r="F1631">
        <v>8697</v>
      </c>
    </row>
    <row r="1632" spans="1:6" x14ac:dyDescent="0.35">
      <c r="A1632" s="1">
        <v>44202</v>
      </c>
      <c r="B1632" t="s">
        <v>12</v>
      </c>
      <c r="C1632" t="str">
        <f t="shared" si="25"/>
        <v>St Andrews</v>
      </c>
      <c r="D1632" t="s">
        <v>10</v>
      </c>
      <c r="E1632" t="s">
        <v>7</v>
      </c>
      <c r="F1632">
        <v>8689</v>
      </c>
    </row>
    <row r="1633" spans="1:6" x14ac:dyDescent="0.35">
      <c r="A1633" s="1">
        <v>44236</v>
      </c>
      <c r="B1633" t="s">
        <v>17</v>
      </c>
      <c r="C1633" t="str">
        <f t="shared" si="25"/>
        <v>Stirling</v>
      </c>
      <c r="D1633" t="s">
        <v>6</v>
      </c>
      <c r="E1633" t="s">
        <v>9</v>
      </c>
      <c r="F1633">
        <v>8687</v>
      </c>
    </row>
    <row r="1634" spans="1:6" x14ac:dyDescent="0.35">
      <c r="A1634" s="1">
        <v>44198</v>
      </c>
      <c r="B1634" t="s">
        <v>12</v>
      </c>
      <c r="C1634" t="str">
        <f t="shared" si="25"/>
        <v>St Andrews</v>
      </c>
      <c r="D1634" t="s">
        <v>10</v>
      </c>
      <c r="E1634" t="s">
        <v>7</v>
      </c>
      <c r="F1634">
        <v>8680</v>
      </c>
    </row>
    <row r="1635" spans="1:6" x14ac:dyDescent="0.35">
      <c r="A1635" s="1">
        <v>44253</v>
      </c>
      <c r="B1635" t="s">
        <v>17</v>
      </c>
      <c r="C1635" t="str">
        <f t="shared" si="25"/>
        <v>Stirling</v>
      </c>
      <c r="D1635" t="s">
        <v>6</v>
      </c>
      <c r="E1635" t="s">
        <v>9</v>
      </c>
      <c r="F1635">
        <v>8676</v>
      </c>
    </row>
    <row r="1636" spans="1:6" x14ac:dyDescent="0.35">
      <c r="A1636" s="1">
        <v>44216</v>
      </c>
      <c r="B1636" t="s">
        <v>17</v>
      </c>
      <c r="C1636" t="str">
        <f t="shared" si="25"/>
        <v>Stirling</v>
      </c>
      <c r="D1636" t="s">
        <v>6</v>
      </c>
      <c r="E1636" t="s">
        <v>9</v>
      </c>
      <c r="F1636">
        <v>8673</v>
      </c>
    </row>
    <row r="1637" spans="1:6" x14ac:dyDescent="0.35">
      <c r="A1637" s="1">
        <v>44228</v>
      </c>
      <c r="B1637" t="s">
        <v>18</v>
      </c>
      <c r="C1637" t="str">
        <f t="shared" si="25"/>
        <v>Edinburgh</v>
      </c>
      <c r="D1637" t="s">
        <v>10</v>
      </c>
      <c r="E1637" t="s">
        <v>9</v>
      </c>
      <c r="F1637">
        <v>8646</v>
      </c>
    </row>
    <row r="1638" spans="1:6" x14ac:dyDescent="0.35">
      <c r="A1638" s="1">
        <v>44222</v>
      </c>
      <c r="B1638" t="s">
        <v>17</v>
      </c>
      <c r="C1638" t="str">
        <f t="shared" si="25"/>
        <v>Stirling</v>
      </c>
      <c r="D1638" t="s">
        <v>6</v>
      </c>
      <c r="E1638" t="s">
        <v>9</v>
      </c>
      <c r="F1638">
        <v>8633</v>
      </c>
    </row>
    <row r="1639" spans="1:6" x14ac:dyDescent="0.35">
      <c r="A1639" s="1">
        <v>44228</v>
      </c>
      <c r="B1639" t="s">
        <v>17</v>
      </c>
      <c r="C1639" t="str">
        <f t="shared" si="25"/>
        <v>Stirling</v>
      </c>
      <c r="D1639" t="s">
        <v>6</v>
      </c>
      <c r="E1639" t="s">
        <v>9</v>
      </c>
      <c r="F1639">
        <v>8594</v>
      </c>
    </row>
    <row r="1640" spans="1:6" x14ac:dyDescent="0.35">
      <c r="A1640" s="1">
        <v>44252</v>
      </c>
      <c r="B1640" t="s">
        <v>17</v>
      </c>
      <c r="C1640" t="str">
        <f t="shared" si="25"/>
        <v>Stirling</v>
      </c>
      <c r="D1640" t="s">
        <v>6</v>
      </c>
      <c r="E1640" t="s">
        <v>9</v>
      </c>
      <c r="F1640">
        <v>8594</v>
      </c>
    </row>
    <row r="1641" spans="1:6" x14ac:dyDescent="0.35">
      <c r="A1641" s="1">
        <v>44227</v>
      </c>
      <c r="B1641" t="s">
        <v>11</v>
      </c>
      <c r="C1641" t="str">
        <f t="shared" si="25"/>
        <v>Aberdeen</v>
      </c>
      <c r="D1641" t="s">
        <v>10</v>
      </c>
      <c r="E1641" t="s">
        <v>9</v>
      </c>
      <c r="F1641">
        <v>8584</v>
      </c>
    </row>
    <row r="1642" spans="1:6" x14ac:dyDescent="0.35">
      <c r="A1642" s="1">
        <v>44285</v>
      </c>
      <c r="B1642" t="s">
        <v>17</v>
      </c>
      <c r="C1642" t="str">
        <f t="shared" si="25"/>
        <v>Stirling</v>
      </c>
      <c r="D1642" t="s">
        <v>6</v>
      </c>
      <c r="E1642" t="s">
        <v>9</v>
      </c>
      <c r="F1642">
        <v>8580</v>
      </c>
    </row>
    <row r="1643" spans="1:6" x14ac:dyDescent="0.35">
      <c r="A1643" s="1">
        <v>44235</v>
      </c>
      <c r="B1643" t="s">
        <v>17</v>
      </c>
      <c r="C1643" t="str">
        <f t="shared" si="25"/>
        <v>Stirling</v>
      </c>
      <c r="D1643" t="s">
        <v>6</v>
      </c>
      <c r="E1643" t="s">
        <v>9</v>
      </c>
      <c r="F1643">
        <v>8575</v>
      </c>
    </row>
    <row r="1644" spans="1:6" x14ac:dyDescent="0.35">
      <c r="A1644" s="1">
        <v>44278</v>
      </c>
      <c r="B1644" t="s">
        <v>17</v>
      </c>
      <c r="C1644" t="str">
        <f t="shared" si="25"/>
        <v>Stirling</v>
      </c>
      <c r="D1644" t="s">
        <v>6</v>
      </c>
      <c r="E1644" t="s">
        <v>9</v>
      </c>
      <c r="F1644">
        <v>8573</v>
      </c>
    </row>
    <row r="1645" spans="1:6" x14ac:dyDescent="0.35">
      <c r="A1645" s="1">
        <v>44285</v>
      </c>
      <c r="B1645" t="s">
        <v>18</v>
      </c>
      <c r="C1645" t="str">
        <f t="shared" si="25"/>
        <v>Edinburgh</v>
      </c>
      <c r="D1645" t="s">
        <v>10</v>
      </c>
      <c r="E1645" t="s">
        <v>9</v>
      </c>
      <c r="F1645">
        <v>8572</v>
      </c>
    </row>
    <row r="1646" spans="1:6" x14ac:dyDescent="0.35">
      <c r="A1646" s="1">
        <v>44277</v>
      </c>
      <c r="B1646" t="s">
        <v>13</v>
      </c>
      <c r="C1646" t="str">
        <f t="shared" si="25"/>
        <v>Dundee</v>
      </c>
      <c r="D1646" t="s">
        <v>10</v>
      </c>
      <c r="E1646" t="s">
        <v>9</v>
      </c>
      <c r="F1646">
        <v>8571</v>
      </c>
    </row>
    <row r="1647" spans="1:6" x14ac:dyDescent="0.35">
      <c r="A1647" s="1">
        <v>44227</v>
      </c>
      <c r="B1647" t="s">
        <v>13</v>
      </c>
      <c r="C1647" t="str">
        <f t="shared" si="25"/>
        <v>Dundee</v>
      </c>
      <c r="D1647" t="s">
        <v>10</v>
      </c>
      <c r="E1647" t="s">
        <v>9</v>
      </c>
      <c r="F1647">
        <v>8554</v>
      </c>
    </row>
    <row r="1648" spans="1:6" x14ac:dyDescent="0.35">
      <c r="A1648" s="1">
        <v>44200</v>
      </c>
      <c r="B1648" t="s">
        <v>12</v>
      </c>
      <c r="C1648" t="str">
        <f t="shared" si="25"/>
        <v>St Andrews</v>
      </c>
      <c r="D1648" t="s">
        <v>10</v>
      </c>
      <c r="E1648" t="s">
        <v>7</v>
      </c>
      <c r="F1648">
        <v>8550</v>
      </c>
    </row>
    <row r="1649" spans="1:6" x14ac:dyDescent="0.35">
      <c r="A1649" s="1">
        <v>44217</v>
      </c>
      <c r="B1649" t="s">
        <v>17</v>
      </c>
      <c r="C1649" t="str">
        <f t="shared" si="25"/>
        <v>Stirling</v>
      </c>
      <c r="D1649" t="s">
        <v>6</v>
      </c>
      <c r="E1649" t="s">
        <v>9</v>
      </c>
      <c r="F1649">
        <v>8545</v>
      </c>
    </row>
    <row r="1650" spans="1:6" x14ac:dyDescent="0.35">
      <c r="A1650" s="1">
        <v>44282</v>
      </c>
      <c r="B1650" t="s">
        <v>17</v>
      </c>
      <c r="C1650" t="str">
        <f t="shared" si="25"/>
        <v>Stirling</v>
      </c>
      <c r="D1650" t="s">
        <v>6</v>
      </c>
      <c r="E1650" t="s">
        <v>9</v>
      </c>
      <c r="F1650">
        <v>8544</v>
      </c>
    </row>
    <row r="1651" spans="1:6" x14ac:dyDescent="0.35">
      <c r="A1651" s="1">
        <v>44270</v>
      </c>
      <c r="B1651" t="s">
        <v>18</v>
      </c>
      <c r="C1651" t="str">
        <f t="shared" si="25"/>
        <v>Edinburgh</v>
      </c>
      <c r="D1651" t="s">
        <v>10</v>
      </c>
      <c r="E1651" t="s">
        <v>7</v>
      </c>
      <c r="F1651">
        <v>8524</v>
      </c>
    </row>
    <row r="1652" spans="1:6" x14ac:dyDescent="0.35">
      <c r="A1652" s="1">
        <v>44257</v>
      </c>
      <c r="B1652" t="s">
        <v>17</v>
      </c>
      <c r="C1652" t="str">
        <f t="shared" si="25"/>
        <v>Stirling</v>
      </c>
      <c r="D1652" t="s">
        <v>6</v>
      </c>
      <c r="E1652" t="s">
        <v>9</v>
      </c>
      <c r="F1652">
        <v>8518</v>
      </c>
    </row>
    <row r="1653" spans="1:6" x14ac:dyDescent="0.35">
      <c r="A1653" s="1">
        <v>44220</v>
      </c>
      <c r="B1653" t="s">
        <v>18</v>
      </c>
      <c r="C1653" t="str">
        <f t="shared" si="25"/>
        <v>Edinburgh</v>
      </c>
      <c r="D1653" t="s">
        <v>10</v>
      </c>
      <c r="E1653" t="s">
        <v>9</v>
      </c>
      <c r="F1653">
        <v>8514</v>
      </c>
    </row>
    <row r="1654" spans="1:6" x14ac:dyDescent="0.35">
      <c r="A1654" s="1">
        <v>44259</v>
      </c>
      <c r="B1654" t="s">
        <v>18</v>
      </c>
      <c r="C1654" t="str">
        <f t="shared" si="25"/>
        <v>Edinburgh</v>
      </c>
      <c r="D1654" t="s">
        <v>10</v>
      </c>
      <c r="E1654" t="s">
        <v>9</v>
      </c>
      <c r="F1654">
        <v>8504</v>
      </c>
    </row>
    <row r="1655" spans="1:6" x14ac:dyDescent="0.35">
      <c r="A1655" s="1">
        <v>44244</v>
      </c>
      <c r="B1655" t="s">
        <v>18</v>
      </c>
      <c r="C1655" t="str">
        <f t="shared" si="25"/>
        <v>Edinburgh</v>
      </c>
      <c r="D1655" t="s">
        <v>10</v>
      </c>
      <c r="E1655" t="s">
        <v>9</v>
      </c>
      <c r="F1655">
        <v>8501</v>
      </c>
    </row>
    <row r="1656" spans="1:6" x14ac:dyDescent="0.35">
      <c r="A1656" s="1">
        <v>44219</v>
      </c>
      <c r="B1656" t="s">
        <v>17</v>
      </c>
      <c r="C1656" t="str">
        <f t="shared" si="25"/>
        <v>Stirling</v>
      </c>
      <c r="D1656" t="s">
        <v>6</v>
      </c>
      <c r="E1656" t="s">
        <v>9</v>
      </c>
      <c r="F1656">
        <v>8490</v>
      </c>
    </row>
    <row r="1657" spans="1:6" x14ac:dyDescent="0.35">
      <c r="A1657" s="1">
        <v>44251</v>
      </c>
      <c r="B1657" t="s">
        <v>18</v>
      </c>
      <c r="C1657" t="str">
        <f t="shared" si="25"/>
        <v>Edinburgh</v>
      </c>
      <c r="D1657" t="s">
        <v>10</v>
      </c>
      <c r="E1657" t="s">
        <v>9</v>
      </c>
      <c r="F1657">
        <v>8484</v>
      </c>
    </row>
    <row r="1658" spans="1:6" x14ac:dyDescent="0.35">
      <c r="A1658" s="1">
        <v>44207</v>
      </c>
      <c r="B1658" t="s">
        <v>12</v>
      </c>
      <c r="C1658" t="str">
        <f t="shared" si="25"/>
        <v>St Andrews</v>
      </c>
      <c r="D1658" t="s">
        <v>10</v>
      </c>
      <c r="E1658" t="s">
        <v>7</v>
      </c>
      <c r="F1658">
        <v>8470</v>
      </c>
    </row>
    <row r="1659" spans="1:6" x14ac:dyDescent="0.35">
      <c r="A1659" s="1">
        <v>44264</v>
      </c>
      <c r="B1659" t="s">
        <v>18</v>
      </c>
      <c r="C1659" t="str">
        <f t="shared" si="25"/>
        <v>Edinburgh</v>
      </c>
      <c r="D1659" t="s">
        <v>10</v>
      </c>
      <c r="E1659" t="s">
        <v>7</v>
      </c>
      <c r="F1659">
        <v>8444</v>
      </c>
    </row>
    <row r="1660" spans="1:6" x14ac:dyDescent="0.35">
      <c r="A1660" s="1">
        <v>44273</v>
      </c>
      <c r="B1660" t="s">
        <v>13</v>
      </c>
      <c r="C1660" t="str">
        <f t="shared" si="25"/>
        <v>Dundee</v>
      </c>
      <c r="D1660" t="s">
        <v>10</v>
      </c>
      <c r="E1660" t="s">
        <v>9</v>
      </c>
      <c r="F1660">
        <v>8444</v>
      </c>
    </row>
    <row r="1661" spans="1:6" x14ac:dyDescent="0.35">
      <c r="A1661" s="1">
        <v>44232</v>
      </c>
      <c r="B1661" t="s">
        <v>17</v>
      </c>
      <c r="C1661" t="str">
        <f t="shared" si="25"/>
        <v>Stirling</v>
      </c>
      <c r="D1661" t="s">
        <v>6</v>
      </c>
      <c r="E1661" t="s">
        <v>9</v>
      </c>
      <c r="F1661">
        <v>8441</v>
      </c>
    </row>
    <row r="1662" spans="1:6" x14ac:dyDescent="0.35">
      <c r="A1662" s="1">
        <v>44260</v>
      </c>
      <c r="B1662" t="s">
        <v>18</v>
      </c>
      <c r="C1662" t="str">
        <f t="shared" si="25"/>
        <v>Edinburgh</v>
      </c>
      <c r="D1662" t="s">
        <v>10</v>
      </c>
      <c r="E1662" t="s">
        <v>9</v>
      </c>
      <c r="F1662">
        <v>8425</v>
      </c>
    </row>
    <row r="1663" spans="1:6" x14ac:dyDescent="0.35">
      <c r="A1663" s="1">
        <v>44218</v>
      </c>
      <c r="B1663" t="s">
        <v>11</v>
      </c>
      <c r="C1663" t="str">
        <f t="shared" si="25"/>
        <v>Aberdeen</v>
      </c>
      <c r="D1663" t="s">
        <v>10</v>
      </c>
      <c r="E1663" t="s">
        <v>9</v>
      </c>
      <c r="F1663">
        <v>8422</v>
      </c>
    </row>
    <row r="1664" spans="1:6" x14ac:dyDescent="0.35">
      <c r="A1664" s="1">
        <v>44255</v>
      </c>
      <c r="B1664" t="s">
        <v>17</v>
      </c>
      <c r="C1664" t="str">
        <f t="shared" si="25"/>
        <v>Stirling</v>
      </c>
      <c r="D1664" t="s">
        <v>6</v>
      </c>
      <c r="E1664" t="s">
        <v>9</v>
      </c>
      <c r="F1664">
        <v>8409</v>
      </c>
    </row>
    <row r="1665" spans="1:6" x14ac:dyDescent="0.35">
      <c r="A1665" s="1">
        <v>44283</v>
      </c>
      <c r="B1665" t="s">
        <v>13</v>
      </c>
      <c r="C1665" t="str">
        <f t="shared" si="25"/>
        <v>Dundee</v>
      </c>
      <c r="D1665" t="s">
        <v>10</v>
      </c>
      <c r="E1665" t="s">
        <v>9</v>
      </c>
      <c r="F1665">
        <v>8409</v>
      </c>
    </row>
    <row r="1666" spans="1:6" x14ac:dyDescent="0.35">
      <c r="A1666" s="1">
        <v>44281</v>
      </c>
      <c r="B1666" t="s">
        <v>18</v>
      </c>
      <c r="C1666" t="str">
        <f t="shared" ref="C1666:C1729" si="26">_xlfn.XLOOKUP(B1666,$R$4:$R$12,$Q$4:$Q$12,,0)</f>
        <v>Edinburgh</v>
      </c>
      <c r="D1666" t="s">
        <v>10</v>
      </c>
      <c r="E1666" t="s">
        <v>9</v>
      </c>
      <c r="F1666">
        <v>8408</v>
      </c>
    </row>
    <row r="1667" spans="1:6" x14ac:dyDescent="0.35">
      <c r="A1667" s="1">
        <v>44250</v>
      </c>
      <c r="B1667" t="s">
        <v>18</v>
      </c>
      <c r="C1667" t="str">
        <f t="shared" si="26"/>
        <v>Edinburgh</v>
      </c>
      <c r="D1667" t="s">
        <v>10</v>
      </c>
      <c r="E1667" t="s">
        <v>9</v>
      </c>
      <c r="F1667">
        <v>8405</v>
      </c>
    </row>
    <row r="1668" spans="1:6" x14ac:dyDescent="0.35">
      <c r="A1668" s="1">
        <v>44224</v>
      </c>
      <c r="B1668" t="s">
        <v>17</v>
      </c>
      <c r="C1668" t="str">
        <f t="shared" si="26"/>
        <v>Stirling</v>
      </c>
      <c r="D1668" t="s">
        <v>6</v>
      </c>
      <c r="E1668" t="s">
        <v>9</v>
      </c>
      <c r="F1668">
        <v>8402</v>
      </c>
    </row>
    <row r="1669" spans="1:6" x14ac:dyDescent="0.35">
      <c r="A1669" s="1">
        <v>44266</v>
      </c>
      <c r="B1669" t="s">
        <v>13</v>
      </c>
      <c r="C1669" t="str">
        <f t="shared" si="26"/>
        <v>Dundee</v>
      </c>
      <c r="D1669" t="s">
        <v>10</v>
      </c>
      <c r="E1669" t="s">
        <v>9</v>
      </c>
      <c r="F1669">
        <v>8401</v>
      </c>
    </row>
    <row r="1670" spans="1:6" x14ac:dyDescent="0.35">
      <c r="A1670" s="1">
        <v>44243</v>
      </c>
      <c r="B1670" t="s">
        <v>18</v>
      </c>
      <c r="C1670" t="str">
        <f t="shared" si="26"/>
        <v>Edinburgh</v>
      </c>
      <c r="D1670" t="s">
        <v>10</v>
      </c>
      <c r="E1670" t="s">
        <v>9</v>
      </c>
      <c r="F1670">
        <v>8398</v>
      </c>
    </row>
    <row r="1671" spans="1:6" x14ac:dyDescent="0.35">
      <c r="A1671" s="1">
        <v>44276</v>
      </c>
      <c r="B1671" t="s">
        <v>13</v>
      </c>
      <c r="C1671" t="str">
        <f t="shared" si="26"/>
        <v>Dundee</v>
      </c>
      <c r="D1671" t="s">
        <v>10</v>
      </c>
      <c r="E1671" t="s">
        <v>9</v>
      </c>
      <c r="F1671">
        <v>8392</v>
      </c>
    </row>
    <row r="1672" spans="1:6" x14ac:dyDescent="0.35">
      <c r="A1672" s="1">
        <v>44218</v>
      </c>
      <c r="B1672" t="s">
        <v>13</v>
      </c>
      <c r="C1672" t="str">
        <f t="shared" si="26"/>
        <v>Dundee</v>
      </c>
      <c r="D1672" t="s">
        <v>10</v>
      </c>
      <c r="E1672" t="s">
        <v>9</v>
      </c>
      <c r="F1672">
        <v>8391</v>
      </c>
    </row>
    <row r="1673" spans="1:6" x14ac:dyDescent="0.35">
      <c r="A1673" s="1">
        <v>44237</v>
      </c>
      <c r="B1673" t="s">
        <v>17</v>
      </c>
      <c r="C1673" t="str">
        <f t="shared" si="26"/>
        <v>Stirling</v>
      </c>
      <c r="D1673" t="s">
        <v>6</v>
      </c>
      <c r="E1673" t="s">
        <v>9</v>
      </c>
      <c r="F1673">
        <v>8387</v>
      </c>
    </row>
    <row r="1674" spans="1:6" x14ac:dyDescent="0.35">
      <c r="A1674" s="1">
        <v>44262</v>
      </c>
      <c r="B1674" t="s">
        <v>11</v>
      </c>
      <c r="C1674" t="str">
        <f t="shared" si="26"/>
        <v>Aberdeen</v>
      </c>
      <c r="D1674" t="s">
        <v>10</v>
      </c>
      <c r="E1674" t="s">
        <v>7</v>
      </c>
      <c r="F1674">
        <v>8386</v>
      </c>
    </row>
    <row r="1675" spans="1:6" x14ac:dyDescent="0.35">
      <c r="A1675" s="1">
        <v>44280</v>
      </c>
      <c r="B1675" t="s">
        <v>17</v>
      </c>
      <c r="C1675" t="str">
        <f t="shared" si="26"/>
        <v>Stirling</v>
      </c>
      <c r="D1675" t="s">
        <v>6</v>
      </c>
      <c r="E1675" t="s">
        <v>9</v>
      </c>
      <c r="F1675">
        <v>8384</v>
      </c>
    </row>
    <row r="1676" spans="1:6" x14ac:dyDescent="0.35">
      <c r="A1676" s="1">
        <v>44280</v>
      </c>
      <c r="B1676" t="s">
        <v>18</v>
      </c>
      <c r="C1676" t="str">
        <f t="shared" si="26"/>
        <v>Edinburgh</v>
      </c>
      <c r="D1676" t="s">
        <v>10</v>
      </c>
      <c r="E1676" t="s">
        <v>9</v>
      </c>
      <c r="F1676">
        <v>8352</v>
      </c>
    </row>
    <row r="1677" spans="1:6" x14ac:dyDescent="0.35">
      <c r="A1677" s="1">
        <v>44276</v>
      </c>
      <c r="B1677" t="s">
        <v>17</v>
      </c>
      <c r="C1677" t="str">
        <f t="shared" si="26"/>
        <v>Stirling</v>
      </c>
      <c r="D1677" t="s">
        <v>6</v>
      </c>
      <c r="E1677" t="s">
        <v>9</v>
      </c>
      <c r="F1677">
        <v>8351</v>
      </c>
    </row>
    <row r="1678" spans="1:6" x14ac:dyDescent="0.35">
      <c r="A1678" s="1">
        <v>44213</v>
      </c>
      <c r="B1678" t="s">
        <v>11</v>
      </c>
      <c r="C1678" t="str">
        <f t="shared" si="26"/>
        <v>Aberdeen</v>
      </c>
      <c r="D1678" t="s">
        <v>10</v>
      </c>
      <c r="E1678" t="s">
        <v>9</v>
      </c>
      <c r="F1678">
        <v>8345</v>
      </c>
    </row>
    <row r="1679" spans="1:6" x14ac:dyDescent="0.35">
      <c r="A1679" s="1">
        <v>44225</v>
      </c>
      <c r="B1679" t="s">
        <v>17</v>
      </c>
      <c r="C1679" t="str">
        <f t="shared" si="26"/>
        <v>Stirling</v>
      </c>
      <c r="D1679" t="s">
        <v>6</v>
      </c>
      <c r="E1679" t="s">
        <v>9</v>
      </c>
      <c r="F1679">
        <v>8335</v>
      </c>
    </row>
    <row r="1680" spans="1:6" x14ac:dyDescent="0.35">
      <c r="A1680" s="1">
        <v>44223</v>
      </c>
      <c r="B1680" t="s">
        <v>18</v>
      </c>
      <c r="C1680" t="str">
        <f t="shared" si="26"/>
        <v>Edinburgh</v>
      </c>
      <c r="D1680" t="s">
        <v>10</v>
      </c>
      <c r="E1680" t="s">
        <v>9</v>
      </c>
      <c r="F1680">
        <v>8334</v>
      </c>
    </row>
    <row r="1681" spans="1:6" x14ac:dyDescent="0.35">
      <c r="A1681" s="1">
        <v>44213</v>
      </c>
      <c r="B1681" t="s">
        <v>13</v>
      </c>
      <c r="C1681" t="str">
        <f t="shared" si="26"/>
        <v>Dundee</v>
      </c>
      <c r="D1681" t="s">
        <v>10</v>
      </c>
      <c r="E1681" t="s">
        <v>9</v>
      </c>
      <c r="F1681">
        <v>8314</v>
      </c>
    </row>
    <row r="1682" spans="1:6" x14ac:dyDescent="0.35">
      <c r="A1682" s="1">
        <v>44240</v>
      </c>
      <c r="B1682" t="s">
        <v>18</v>
      </c>
      <c r="C1682" t="str">
        <f t="shared" si="26"/>
        <v>Edinburgh</v>
      </c>
      <c r="D1682" t="s">
        <v>10</v>
      </c>
      <c r="E1682" t="s">
        <v>9</v>
      </c>
      <c r="F1682">
        <v>8314</v>
      </c>
    </row>
    <row r="1683" spans="1:6" x14ac:dyDescent="0.35">
      <c r="A1683" s="1">
        <v>44229</v>
      </c>
      <c r="B1683" t="s">
        <v>17</v>
      </c>
      <c r="C1683" t="str">
        <f t="shared" si="26"/>
        <v>Stirling</v>
      </c>
      <c r="D1683" t="s">
        <v>6</v>
      </c>
      <c r="E1683" t="s">
        <v>9</v>
      </c>
      <c r="F1683">
        <v>8312</v>
      </c>
    </row>
    <row r="1684" spans="1:6" x14ac:dyDescent="0.35">
      <c r="A1684" s="1">
        <v>44268</v>
      </c>
      <c r="B1684" t="s">
        <v>13</v>
      </c>
      <c r="C1684" t="str">
        <f t="shared" si="26"/>
        <v>Dundee</v>
      </c>
      <c r="D1684" t="s">
        <v>10</v>
      </c>
      <c r="E1684" t="s">
        <v>9</v>
      </c>
      <c r="F1684">
        <v>8309</v>
      </c>
    </row>
    <row r="1685" spans="1:6" x14ac:dyDescent="0.35">
      <c r="A1685" s="1">
        <v>44219</v>
      </c>
      <c r="B1685" t="s">
        <v>18</v>
      </c>
      <c r="C1685" t="str">
        <f t="shared" si="26"/>
        <v>Edinburgh</v>
      </c>
      <c r="D1685" t="s">
        <v>10</v>
      </c>
      <c r="E1685" t="s">
        <v>9</v>
      </c>
      <c r="F1685">
        <v>8299</v>
      </c>
    </row>
    <row r="1686" spans="1:6" x14ac:dyDescent="0.35">
      <c r="A1686" s="1">
        <v>44213</v>
      </c>
      <c r="B1686" t="s">
        <v>17</v>
      </c>
      <c r="C1686" t="str">
        <f t="shared" si="26"/>
        <v>Stirling</v>
      </c>
      <c r="D1686" t="s">
        <v>6</v>
      </c>
      <c r="E1686" t="s">
        <v>9</v>
      </c>
      <c r="F1686">
        <v>8298</v>
      </c>
    </row>
    <row r="1687" spans="1:6" x14ac:dyDescent="0.35">
      <c r="A1687" s="1">
        <v>44231</v>
      </c>
      <c r="B1687" t="s">
        <v>18</v>
      </c>
      <c r="C1687" t="str">
        <f t="shared" si="26"/>
        <v>Edinburgh</v>
      </c>
      <c r="D1687" t="s">
        <v>10</v>
      </c>
      <c r="E1687" t="s">
        <v>9</v>
      </c>
      <c r="F1687">
        <v>8289</v>
      </c>
    </row>
    <row r="1688" spans="1:6" x14ac:dyDescent="0.35">
      <c r="A1688" s="1">
        <v>44273</v>
      </c>
      <c r="B1688" t="s">
        <v>16</v>
      </c>
      <c r="C1688" t="str">
        <f t="shared" si="26"/>
        <v>Inverness</v>
      </c>
      <c r="D1688" t="s">
        <v>6</v>
      </c>
      <c r="E1688" t="s">
        <v>9</v>
      </c>
      <c r="F1688">
        <v>8286</v>
      </c>
    </row>
    <row r="1689" spans="1:6" x14ac:dyDescent="0.35">
      <c r="A1689" s="1">
        <v>44236</v>
      </c>
      <c r="B1689" t="s">
        <v>18</v>
      </c>
      <c r="C1689" t="str">
        <f t="shared" si="26"/>
        <v>Edinburgh</v>
      </c>
      <c r="D1689" t="s">
        <v>10</v>
      </c>
      <c r="E1689" t="s">
        <v>9</v>
      </c>
      <c r="F1689">
        <v>8251</v>
      </c>
    </row>
    <row r="1690" spans="1:6" x14ac:dyDescent="0.35">
      <c r="A1690" s="1">
        <v>44233</v>
      </c>
      <c r="B1690" t="s">
        <v>11</v>
      </c>
      <c r="C1690" t="str">
        <f t="shared" si="26"/>
        <v>Aberdeen</v>
      </c>
      <c r="D1690" t="s">
        <v>10</v>
      </c>
      <c r="E1690" t="s">
        <v>9</v>
      </c>
      <c r="F1690">
        <v>8233</v>
      </c>
    </row>
    <row r="1691" spans="1:6" x14ac:dyDescent="0.35">
      <c r="A1691" s="1">
        <v>44285</v>
      </c>
      <c r="B1691" t="s">
        <v>5</v>
      </c>
      <c r="C1691" t="str">
        <f t="shared" si="26"/>
        <v>Perth</v>
      </c>
      <c r="D1691" t="s">
        <v>10</v>
      </c>
      <c r="E1691" t="s">
        <v>7</v>
      </c>
      <c r="F1691">
        <v>8233</v>
      </c>
    </row>
    <row r="1692" spans="1:6" x14ac:dyDescent="0.35">
      <c r="A1692" s="1">
        <v>44284</v>
      </c>
      <c r="B1692" t="s">
        <v>17</v>
      </c>
      <c r="C1692" t="str">
        <f t="shared" si="26"/>
        <v>Stirling</v>
      </c>
      <c r="D1692" t="s">
        <v>6</v>
      </c>
      <c r="E1692" t="s">
        <v>9</v>
      </c>
      <c r="F1692">
        <v>8209</v>
      </c>
    </row>
    <row r="1693" spans="1:6" x14ac:dyDescent="0.35">
      <c r="A1693" s="1">
        <v>44233</v>
      </c>
      <c r="B1693" t="s">
        <v>13</v>
      </c>
      <c r="C1693" t="str">
        <f t="shared" si="26"/>
        <v>Dundee</v>
      </c>
      <c r="D1693" t="s">
        <v>10</v>
      </c>
      <c r="E1693" t="s">
        <v>9</v>
      </c>
      <c r="F1693">
        <v>8204</v>
      </c>
    </row>
    <row r="1694" spans="1:6" x14ac:dyDescent="0.35">
      <c r="A1694" s="1">
        <v>44259</v>
      </c>
      <c r="B1694" t="s">
        <v>11</v>
      </c>
      <c r="C1694" t="str">
        <f t="shared" si="26"/>
        <v>Aberdeen</v>
      </c>
      <c r="D1694" t="s">
        <v>10</v>
      </c>
      <c r="E1694" t="s">
        <v>7</v>
      </c>
      <c r="F1694">
        <v>8193</v>
      </c>
    </row>
    <row r="1695" spans="1:6" x14ac:dyDescent="0.35">
      <c r="A1695" s="1">
        <v>44249</v>
      </c>
      <c r="B1695" t="s">
        <v>15</v>
      </c>
      <c r="C1695" t="str">
        <f t="shared" si="26"/>
        <v>Dumfries</v>
      </c>
      <c r="D1695" t="s">
        <v>6</v>
      </c>
      <c r="E1695" t="s">
        <v>9</v>
      </c>
      <c r="F1695">
        <v>8175</v>
      </c>
    </row>
    <row r="1696" spans="1:6" x14ac:dyDescent="0.35">
      <c r="A1696" s="1">
        <v>44216</v>
      </c>
      <c r="B1696" t="s">
        <v>15</v>
      </c>
      <c r="C1696" t="str">
        <f t="shared" si="26"/>
        <v>Dumfries</v>
      </c>
      <c r="D1696" t="s">
        <v>6</v>
      </c>
      <c r="E1696" t="s">
        <v>9</v>
      </c>
      <c r="F1696">
        <v>8172</v>
      </c>
    </row>
    <row r="1697" spans="1:6" x14ac:dyDescent="0.35">
      <c r="A1697" s="1">
        <v>44245</v>
      </c>
      <c r="B1697" t="s">
        <v>18</v>
      </c>
      <c r="C1697" t="str">
        <f t="shared" si="26"/>
        <v>Edinburgh</v>
      </c>
      <c r="D1697" t="s">
        <v>10</v>
      </c>
      <c r="E1697" t="s">
        <v>9</v>
      </c>
      <c r="F1697">
        <v>8160</v>
      </c>
    </row>
    <row r="1698" spans="1:6" x14ac:dyDescent="0.35">
      <c r="A1698" s="1">
        <v>44251</v>
      </c>
      <c r="B1698" t="s">
        <v>15</v>
      </c>
      <c r="C1698" t="str">
        <f t="shared" si="26"/>
        <v>Dumfries</v>
      </c>
      <c r="D1698" t="s">
        <v>6</v>
      </c>
      <c r="E1698" t="s">
        <v>9</v>
      </c>
      <c r="F1698">
        <v>8153</v>
      </c>
    </row>
    <row r="1699" spans="1:6" x14ac:dyDescent="0.35">
      <c r="A1699" s="1">
        <v>44256</v>
      </c>
      <c r="B1699" t="s">
        <v>15</v>
      </c>
      <c r="C1699" t="str">
        <f t="shared" si="26"/>
        <v>Dumfries</v>
      </c>
      <c r="D1699" t="s">
        <v>6</v>
      </c>
      <c r="E1699" t="s">
        <v>9</v>
      </c>
      <c r="F1699">
        <v>8153</v>
      </c>
    </row>
    <row r="1700" spans="1:6" x14ac:dyDescent="0.35">
      <c r="A1700" s="1">
        <v>44242</v>
      </c>
      <c r="B1700" t="s">
        <v>18</v>
      </c>
      <c r="C1700" t="str">
        <f t="shared" si="26"/>
        <v>Edinburgh</v>
      </c>
      <c r="D1700" t="s">
        <v>10</v>
      </c>
      <c r="E1700" t="s">
        <v>9</v>
      </c>
      <c r="F1700">
        <v>8142</v>
      </c>
    </row>
    <row r="1701" spans="1:6" x14ac:dyDescent="0.35">
      <c r="A1701" s="1">
        <v>44246</v>
      </c>
      <c r="B1701" t="s">
        <v>15</v>
      </c>
      <c r="C1701" t="str">
        <f t="shared" si="26"/>
        <v>Dumfries</v>
      </c>
      <c r="D1701" t="s">
        <v>6</v>
      </c>
      <c r="E1701" t="s">
        <v>9</v>
      </c>
      <c r="F1701">
        <v>8142</v>
      </c>
    </row>
    <row r="1702" spans="1:6" x14ac:dyDescent="0.35">
      <c r="A1702" s="1">
        <v>44222</v>
      </c>
      <c r="B1702" t="s">
        <v>15</v>
      </c>
      <c r="C1702" t="str">
        <f t="shared" si="26"/>
        <v>Dumfries</v>
      </c>
      <c r="D1702" t="s">
        <v>6</v>
      </c>
      <c r="E1702" t="s">
        <v>9</v>
      </c>
      <c r="F1702">
        <v>8137</v>
      </c>
    </row>
    <row r="1703" spans="1:6" x14ac:dyDescent="0.35">
      <c r="A1703" s="1">
        <v>44260</v>
      </c>
      <c r="B1703" t="s">
        <v>11</v>
      </c>
      <c r="C1703" t="str">
        <f t="shared" si="26"/>
        <v>Aberdeen</v>
      </c>
      <c r="D1703" t="s">
        <v>10</v>
      </c>
      <c r="E1703" t="s">
        <v>7</v>
      </c>
      <c r="F1703">
        <v>8130</v>
      </c>
    </row>
    <row r="1704" spans="1:6" x14ac:dyDescent="0.35">
      <c r="A1704" s="1">
        <v>44274</v>
      </c>
      <c r="B1704" t="s">
        <v>13</v>
      </c>
      <c r="C1704" t="str">
        <f t="shared" si="26"/>
        <v>Dundee</v>
      </c>
      <c r="D1704" t="s">
        <v>10</v>
      </c>
      <c r="E1704" t="s">
        <v>9</v>
      </c>
      <c r="F1704">
        <v>8126</v>
      </c>
    </row>
    <row r="1705" spans="1:6" x14ac:dyDescent="0.35">
      <c r="A1705" s="1">
        <v>44286</v>
      </c>
      <c r="B1705" t="s">
        <v>17</v>
      </c>
      <c r="C1705" t="str">
        <f t="shared" si="26"/>
        <v>Stirling</v>
      </c>
      <c r="D1705" t="s">
        <v>6</v>
      </c>
      <c r="E1705" t="s">
        <v>9</v>
      </c>
      <c r="F1705">
        <v>8115</v>
      </c>
    </row>
    <row r="1706" spans="1:6" x14ac:dyDescent="0.35">
      <c r="A1706" s="1">
        <v>44217</v>
      </c>
      <c r="B1706" t="s">
        <v>18</v>
      </c>
      <c r="C1706" t="str">
        <f t="shared" si="26"/>
        <v>Edinburgh</v>
      </c>
      <c r="D1706" t="s">
        <v>10</v>
      </c>
      <c r="E1706" t="s">
        <v>9</v>
      </c>
      <c r="F1706">
        <v>8111</v>
      </c>
    </row>
    <row r="1707" spans="1:6" x14ac:dyDescent="0.35">
      <c r="A1707" s="1">
        <v>44228</v>
      </c>
      <c r="B1707" t="s">
        <v>15</v>
      </c>
      <c r="C1707" t="str">
        <f t="shared" si="26"/>
        <v>Dumfries</v>
      </c>
      <c r="D1707" t="s">
        <v>6</v>
      </c>
      <c r="E1707" t="s">
        <v>9</v>
      </c>
      <c r="F1707">
        <v>8102</v>
      </c>
    </row>
    <row r="1708" spans="1:6" x14ac:dyDescent="0.35">
      <c r="A1708" s="1">
        <v>44281</v>
      </c>
      <c r="B1708" t="s">
        <v>5</v>
      </c>
      <c r="C1708" t="str">
        <f t="shared" si="26"/>
        <v>Perth</v>
      </c>
      <c r="D1708" t="s">
        <v>10</v>
      </c>
      <c r="E1708" t="s">
        <v>7</v>
      </c>
      <c r="F1708">
        <v>8095</v>
      </c>
    </row>
    <row r="1709" spans="1:6" x14ac:dyDescent="0.35">
      <c r="A1709" s="1">
        <v>44235</v>
      </c>
      <c r="B1709" t="s">
        <v>15</v>
      </c>
      <c r="C1709" t="str">
        <f t="shared" si="26"/>
        <v>Dumfries</v>
      </c>
      <c r="D1709" t="s">
        <v>6</v>
      </c>
      <c r="E1709" t="s">
        <v>9</v>
      </c>
      <c r="F1709">
        <v>8086</v>
      </c>
    </row>
    <row r="1710" spans="1:6" x14ac:dyDescent="0.35">
      <c r="A1710" s="1">
        <v>44209</v>
      </c>
      <c r="B1710" t="s">
        <v>12</v>
      </c>
      <c r="C1710" t="str">
        <f t="shared" si="26"/>
        <v>St Andrews</v>
      </c>
      <c r="D1710" t="s">
        <v>10</v>
      </c>
      <c r="E1710" t="s">
        <v>7</v>
      </c>
      <c r="F1710">
        <v>8085</v>
      </c>
    </row>
    <row r="1711" spans="1:6" x14ac:dyDescent="0.35">
      <c r="A1711" s="1">
        <v>44275</v>
      </c>
      <c r="B1711" t="s">
        <v>13</v>
      </c>
      <c r="C1711" t="str">
        <f t="shared" si="26"/>
        <v>Dundee</v>
      </c>
      <c r="D1711" t="s">
        <v>10</v>
      </c>
      <c r="E1711" t="s">
        <v>9</v>
      </c>
      <c r="F1711">
        <v>8084</v>
      </c>
    </row>
    <row r="1712" spans="1:6" x14ac:dyDescent="0.35">
      <c r="A1712" s="1">
        <v>44217</v>
      </c>
      <c r="B1712" t="s">
        <v>15</v>
      </c>
      <c r="C1712" t="str">
        <f t="shared" si="26"/>
        <v>Dumfries</v>
      </c>
      <c r="D1712" t="s">
        <v>6</v>
      </c>
      <c r="E1712" t="s">
        <v>9</v>
      </c>
      <c r="F1712">
        <v>8061</v>
      </c>
    </row>
    <row r="1713" spans="1:6" x14ac:dyDescent="0.35">
      <c r="A1713" s="1">
        <v>44215</v>
      </c>
      <c r="B1713" t="s">
        <v>17</v>
      </c>
      <c r="C1713" t="str">
        <f t="shared" si="26"/>
        <v>Stirling</v>
      </c>
      <c r="D1713" t="s">
        <v>6</v>
      </c>
      <c r="E1713" t="s">
        <v>9</v>
      </c>
      <c r="F1713">
        <v>8053</v>
      </c>
    </row>
    <row r="1714" spans="1:6" x14ac:dyDescent="0.35">
      <c r="A1714" s="1">
        <v>44226</v>
      </c>
      <c r="B1714" t="s">
        <v>17</v>
      </c>
      <c r="C1714" t="str">
        <f t="shared" si="26"/>
        <v>Stirling</v>
      </c>
      <c r="D1714" t="s">
        <v>6</v>
      </c>
      <c r="E1714" t="s">
        <v>9</v>
      </c>
      <c r="F1714">
        <v>8051</v>
      </c>
    </row>
    <row r="1715" spans="1:6" x14ac:dyDescent="0.35">
      <c r="A1715" s="1">
        <v>44280</v>
      </c>
      <c r="B1715" t="s">
        <v>5</v>
      </c>
      <c r="C1715" t="str">
        <f t="shared" si="26"/>
        <v>Perth</v>
      </c>
      <c r="D1715" t="s">
        <v>10</v>
      </c>
      <c r="E1715" t="s">
        <v>7</v>
      </c>
      <c r="F1715">
        <v>8049</v>
      </c>
    </row>
    <row r="1716" spans="1:6" x14ac:dyDescent="0.35">
      <c r="A1716" s="1">
        <v>44272</v>
      </c>
      <c r="B1716" t="s">
        <v>13</v>
      </c>
      <c r="C1716" t="str">
        <f t="shared" si="26"/>
        <v>Dundee</v>
      </c>
      <c r="D1716" t="s">
        <v>10</v>
      </c>
      <c r="E1716" t="s">
        <v>9</v>
      </c>
      <c r="F1716">
        <v>8044</v>
      </c>
    </row>
    <row r="1717" spans="1:6" x14ac:dyDescent="0.35">
      <c r="A1717" s="1">
        <v>44262</v>
      </c>
      <c r="B1717" t="s">
        <v>13</v>
      </c>
      <c r="C1717" t="str">
        <f t="shared" si="26"/>
        <v>Dundee</v>
      </c>
      <c r="D1717" t="s">
        <v>10</v>
      </c>
      <c r="E1717" t="s">
        <v>9</v>
      </c>
      <c r="F1717">
        <v>8037</v>
      </c>
    </row>
    <row r="1718" spans="1:6" x14ac:dyDescent="0.35">
      <c r="A1718" s="1">
        <v>44241</v>
      </c>
      <c r="B1718" t="s">
        <v>11</v>
      </c>
      <c r="C1718" t="str">
        <f t="shared" si="26"/>
        <v>Aberdeen</v>
      </c>
      <c r="D1718" t="s">
        <v>10</v>
      </c>
      <c r="E1718" t="s">
        <v>9</v>
      </c>
      <c r="F1718">
        <v>8028</v>
      </c>
    </row>
    <row r="1719" spans="1:6" x14ac:dyDescent="0.35">
      <c r="A1719" s="1">
        <v>44238</v>
      </c>
      <c r="B1719" t="s">
        <v>15</v>
      </c>
      <c r="C1719" t="str">
        <f t="shared" si="26"/>
        <v>Dumfries</v>
      </c>
      <c r="D1719" t="s">
        <v>6</v>
      </c>
      <c r="E1719" t="s">
        <v>9</v>
      </c>
      <c r="F1719">
        <v>8025</v>
      </c>
    </row>
    <row r="1720" spans="1:6" x14ac:dyDescent="0.35">
      <c r="A1720" s="1">
        <v>44221</v>
      </c>
      <c r="B1720" t="s">
        <v>17</v>
      </c>
      <c r="C1720" t="str">
        <f t="shared" si="26"/>
        <v>Stirling</v>
      </c>
      <c r="D1720" t="s">
        <v>6</v>
      </c>
      <c r="E1720" t="s">
        <v>9</v>
      </c>
      <c r="F1720">
        <v>8017</v>
      </c>
    </row>
    <row r="1721" spans="1:6" x14ac:dyDescent="0.35">
      <c r="A1721" s="1">
        <v>44223</v>
      </c>
      <c r="B1721" t="s">
        <v>17</v>
      </c>
      <c r="C1721" t="str">
        <f t="shared" si="26"/>
        <v>Stirling</v>
      </c>
      <c r="D1721" t="s">
        <v>6</v>
      </c>
      <c r="E1721" t="s">
        <v>9</v>
      </c>
      <c r="F1721">
        <v>8015</v>
      </c>
    </row>
    <row r="1722" spans="1:6" x14ac:dyDescent="0.35">
      <c r="A1722" s="1">
        <v>44267</v>
      </c>
      <c r="B1722" t="s">
        <v>11</v>
      </c>
      <c r="C1722" t="str">
        <f t="shared" si="26"/>
        <v>Aberdeen</v>
      </c>
      <c r="D1722" t="s">
        <v>10</v>
      </c>
      <c r="E1722" t="s">
        <v>7</v>
      </c>
      <c r="F1722">
        <v>8014</v>
      </c>
    </row>
    <row r="1723" spans="1:6" x14ac:dyDescent="0.35">
      <c r="A1723" s="1">
        <v>44219</v>
      </c>
      <c r="B1723" t="s">
        <v>15</v>
      </c>
      <c r="C1723" t="str">
        <f t="shared" si="26"/>
        <v>Dumfries</v>
      </c>
      <c r="D1723" t="s">
        <v>6</v>
      </c>
      <c r="E1723" t="s">
        <v>9</v>
      </c>
      <c r="F1723">
        <v>8013</v>
      </c>
    </row>
    <row r="1724" spans="1:6" x14ac:dyDescent="0.35">
      <c r="A1724" s="1">
        <v>44271</v>
      </c>
      <c r="B1724" t="s">
        <v>13</v>
      </c>
      <c r="C1724" t="str">
        <f t="shared" si="26"/>
        <v>Dundee</v>
      </c>
      <c r="D1724" t="s">
        <v>10</v>
      </c>
      <c r="E1724" t="s">
        <v>9</v>
      </c>
      <c r="F1724">
        <v>8011</v>
      </c>
    </row>
    <row r="1725" spans="1:6" x14ac:dyDescent="0.35">
      <c r="A1725" s="1">
        <v>44241</v>
      </c>
      <c r="B1725" t="s">
        <v>13</v>
      </c>
      <c r="C1725" t="str">
        <f t="shared" si="26"/>
        <v>Dundee</v>
      </c>
      <c r="D1725" t="s">
        <v>10</v>
      </c>
      <c r="E1725" t="s">
        <v>9</v>
      </c>
      <c r="F1725">
        <v>8000</v>
      </c>
    </row>
    <row r="1726" spans="1:6" x14ac:dyDescent="0.35">
      <c r="A1726" s="1">
        <v>44284</v>
      </c>
      <c r="B1726" t="s">
        <v>18</v>
      </c>
      <c r="C1726" t="str">
        <f t="shared" si="26"/>
        <v>Edinburgh</v>
      </c>
      <c r="D1726" t="s">
        <v>10</v>
      </c>
      <c r="E1726" t="s">
        <v>9</v>
      </c>
      <c r="F1726">
        <v>7987</v>
      </c>
    </row>
    <row r="1727" spans="1:6" x14ac:dyDescent="0.35">
      <c r="A1727" s="1">
        <v>44239</v>
      </c>
      <c r="B1727" t="s">
        <v>15</v>
      </c>
      <c r="C1727" t="str">
        <f t="shared" si="26"/>
        <v>Dumfries</v>
      </c>
      <c r="D1727" t="s">
        <v>6</v>
      </c>
      <c r="E1727" t="s">
        <v>9</v>
      </c>
      <c r="F1727">
        <v>7982</v>
      </c>
    </row>
    <row r="1728" spans="1:6" x14ac:dyDescent="0.35">
      <c r="A1728" s="1">
        <v>44218</v>
      </c>
      <c r="B1728" t="s">
        <v>17</v>
      </c>
      <c r="C1728" t="str">
        <f t="shared" si="26"/>
        <v>Stirling</v>
      </c>
      <c r="D1728" t="s">
        <v>6</v>
      </c>
      <c r="E1728" t="s">
        <v>9</v>
      </c>
      <c r="F1728">
        <v>7981</v>
      </c>
    </row>
    <row r="1729" spans="1:6" x14ac:dyDescent="0.35">
      <c r="A1729" s="1">
        <v>44211</v>
      </c>
      <c r="B1729" t="s">
        <v>5</v>
      </c>
      <c r="C1729" t="str">
        <f t="shared" si="26"/>
        <v>Perth</v>
      </c>
      <c r="D1729" t="s">
        <v>10</v>
      </c>
      <c r="E1729" t="s">
        <v>7</v>
      </c>
      <c r="F1729">
        <v>7975</v>
      </c>
    </row>
    <row r="1730" spans="1:6" x14ac:dyDescent="0.35">
      <c r="A1730" s="1">
        <v>44232</v>
      </c>
      <c r="B1730" t="s">
        <v>15</v>
      </c>
      <c r="C1730" t="str">
        <f t="shared" ref="C1730:C1793" si="27">_xlfn.XLOOKUP(B1730,$R$4:$R$12,$Q$4:$Q$12,,0)</f>
        <v>Dumfries</v>
      </c>
      <c r="D1730" t="s">
        <v>6</v>
      </c>
      <c r="E1730" t="s">
        <v>9</v>
      </c>
      <c r="F1730">
        <v>7969</v>
      </c>
    </row>
    <row r="1731" spans="1:6" x14ac:dyDescent="0.35">
      <c r="A1731" s="1">
        <v>44228</v>
      </c>
      <c r="B1731" t="s">
        <v>11</v>
      </c>
      <c r="C1731" t="str">
        <f t="shared" si="27"/>
        <v>Aberdeen</v>
      </c>
      <c r="D1731" t="s">
        <v>10</v>
      </c>
      <c r="E1731" t="s">
        <v>9</v>
      </c>
      <c r="F1731">
        <v>7969</v>
      </c>
    </row>
    <row r="1732" spans="1:6" x14ac:dyDescent="0.35">
      <c r="A1732" s="1">
        <v>44240</v>
      </c>
      <c r="B1732" t="s">
        <v>15</v>
      </c>
      <c r="C1732" t="str">
        <f t="shared" si="27"/>
        <v>Dumfries</v>
      </c>
      <c r="D1732" t="s">
        <v>6</v>
      </c>
      <c r="E1732" t="s">
        <v>9</v>
      </c>
      <c r="F1732">
        <v>7960</v>
      </c>
    </row>
    <row r="1733" spans="1:6" x14ac:dyDescent="0.35">
      <c r="A1733" s="1">
        <v>44245</v>
      </c>
      <c r="B1733" t="s">
        <v>15</v>
      </c>
      <c r="C1733" t="str">
        <f t="shared" si="27"/>
        <v>Dumfries</v>
      </c>
      <c r="D1733" t="s">
        <v>6</v>
      </c>
      <c r="E1733" t="s">
        <v>9</v>
      </c>
      <c r="F1733">
        <v>7960</v>
      </c>
    </row>
    <row r="1734" spans="1:6" x14ac:dyDescent="0.35">
      <c r="A1734" s="1">
        <v>44272</v>
      </c>
      <c r="B1734" t="s">
        <v>16</v>
      </c>
      <c r="C1734" t="str">
        <f t="shared" si="27"/>
        <v>Inverness</v>
      </c>
      <c r="D1734" t="s">
        <v>6</v>
      </c>
      <c r="E1734" t="s">
        <v>9</v>
      </c>
      <c r="F1734">
        <v>7950</v>
      </c>
    </row>
    <row r="1735" spans="1:6" x14ac:dyDescent="0.35">
      <c r="A1735" s="1">
        <v>44228</v>
      </c>
      <c r="B1735" t="s">
        <v>13</v>
      </c>
      <c r="C1735" t="str">
        <f t="shared" si="27"/>
        <v>Dundee</v>
      </c>
      <c r="D1735" t="s">
        <v>10</v>
      </c>
      <c r="E1735" t="s">
        <v>9</v>
      </c>
      <c r="F1735">
        <v>7940</v>
      </c>
    </row>
    <row r="1736" spans="1:6" x14ac:dyDescent="0.35">
      <c r="A1736" s="1">
        <v>44274</v>
      </c>
      <c r="B1736" t="s">
        <v>17</v>
      </c>
      <c r="C1736" t="str">
        <f t="shared" si="27"/>
        <v>Stirling</v>
      </c>
      <c r="D1736" t="s">
        <v>6</v>
      </c>
      <c r="E1736" t="s">
        <v>9</v>
      </c>
      <c r="F1736">
        <v>7938</v>
      </c>
    </row>
    <row r="1737" spans="1:6" x14ac:dyDescent="0.35">
      <c r="A1737" s="1">
        <v>44224</v>
      </c>
      <c r="B1737" t="s">
        <v>15</v>
      </c>
      <c r="C1737" t="str">
        <f t="shared" si="27"/>
        <v>Dumfries</v>
      </c>
      <c r="D1737" t="s">
        <v>6</v>
      </c>
      <c r="E1737" t="s">
        <v>9</v>
      </c>
      <c r="F1737">
        <v>7936</v>
      </c>
    </row>
    <row r="1738" spans="1:6" x14ac:dyDescent="0.35">
      <c r="A1738" s="1">
        <v>44250</v>
      </c>
      <c r="B1738" t="s">
        <v>15</v>
      </c>
      <c r="C1738" t="str">
        <f t="shared" si="27"/>
        <v>Dumfries</v>
      </c>
      <c r="D1738" t="s">
        <v>6</v>
      </c>
      <c r="E1738" t="s">
        <v>9</v>
      </c>
      <c r="F1738">
        <v>7934</v>
      </c>
    </row>
    <row r="1739" spans="1:6" x14ac:dyDescent="0.35">
      <c r="A1739" s="1">
        <v>44275</v>
      </c>
      <c r="B1739" t="s">
        <v>17</v>
      </c>
      <c r="C1739" t="str">
        <f t="shared" si="27"/>
        <v>Stirling</v>
      </c>
      <c r="D1739" t="s">
        <v>6</v>
      </c>
      <c r="E1739" t="s">
        <v>9</v>
      </c>
      <c r="F1739">
        <v>7898</v>
      </c>
    </row>
    <row r="1740" spans="1:6" x14ac:dyDescent="0.35">
      <c r="A1740" s="1">
        <v>44226</v>
      </c>
      <c r="B1740" t="s">
        <v>18</v>
      </c>
      <c r="C1740" t="str">
        <f t="shared" si="27"/>
        <v>Edinburgh</v>
      </c>
      <c r="D1740" t="s">
        <v>10</v>
      </c>
      <c r="E1740" t="s">
        <v>9</v>
      </c>
      <c r="F1740">
        <v>7888</v>
      </c>
    </row>
    <row r="1741" spans="1:6" x14ac:dyDescent="0.35">
      <c r="A1741" s="1">
        <v>44210</v>
      </c>
      <c r="B1741" t="s">
        <v>15</v>
      </c>
      <c r="C1741" t="str">
        <f t="shared" si="27"/>
        <v>Dumfries</v>
      </c>
      <c r="D1741" t="s">
        <v>10</v>
      </c>
      <c r="E1741" t="s">
        <v>7</v>
      </c>
      <c r="F1741">
        <v>7881</v>
      </c>
    </row>
    <row r="1742" spans="1:6" x14ac:dyDescent="0.35">
      <c r="A1742" s="1">
        <v>44225</v>
      </c>
      <c r="B1742" t="s">
        <v>15</v>
      </c>
      <c r="C1742" t="str">
        <f t="shared" si="27"/>
        <v>Dumfries</v>
      </c>
      <c r="D1742" t="s">
        <v>6</v>
      </c>
      <c r="E1742" t="s">
        <v>9</v>
      </c>
      <c r="F1742">
        <v>7879</v>
      </c>
    </row>
    <row r="1743" spans="1:6" x14ac:dyDescent="0.35">
      <c r="A1743" s="1">
        <v>44234</v>
      </c>
      <c r="B1743" t="s">
        <v>17</v>
      </c>
      <c r="C1743" t="str">
        <f t="shared" si="27"/>
        <v>Stirling</v>
      </c>
      <c r="D1743" t="s">
        <v>6</v>
      </c>
      <c r="E1743" t="s">
        <v>9</v>
      </c>
      <c r="F1743">
        <v>7874</v>
      </c>
    </row>
    <row r="1744" spans="1:6" x14ac:dyDescent="0.35">
      <c r="A1744" s="1">
        <v>44285</v>
      </c>
      <c r="B1744" t="s">
        <v>13</v>
      </c>
      <c r="C1744" t="str">
        <f t="shared" si="27"/>
        <v>Dundee</v>
      </c>
      <c r="D1744" t="s">
        <v>10</v>
      </c>
      <c r="E1744" t="s">
        <v>9</v>
      </c>
      <c r="F1744">
        <v>7873</v>
      </c>
    </row>
    <row r="1745" spans="1:6" x14ac:dyDescent="0.35">
      <c r="A1745" s="1">
        <v>44262</v>
      </c>
      <c r="B1745" t="s">
        <v>12</v>
      </c>
      <c r="C1745" t="str">
        <f t="shared" si="27"/>
        <v>St Andrews</v>
      </c>
      <c r="D1745" t="s">
        <v>6</v>
      </c>
      <c r="E1745" t="s">
        <v>7</v>
      </c>
      <c r="F1745">
        <v>7863</v>
      </c>
    </row>
    <row r="1746" spans="1:6" x14ac:dyDescent="0.35">
      <c r="A1746" s="1">
        <v>44229</v>
      </c>
      <c r="B1746" t="s">
        <v>15</v>
      </c>
      <c r="C1746" t="str">
        <f t="shared" si="27"/>
        <v>Dumfries</v>
      </c>
      <c r="D1746" t="s">
        <v>6</v>
      </c>
      <c r="E1746" t="s">
        <v>9</v>
      </c>
      <c r="F1746">
        <v>7858</v>
      </c>
    </row>
    <row r="1747" spans="1:6" x14ac:dyDescent="0.35">
      <c r="A1747" s="1">
        <v>44212</v>
      </c>
      <c r="B1747" t="s">
        <v>17</v>
      </c>
      <c r="C1747" t="str">
        <f t="shared" si="27"/>
        <v>Stirling</v>
      </c>
      <c r="D1747" t="s">
        <v>6</v>
      </c>
      <c r="E1747" t="s">
        <v>9</v>
      </c>
      <c r="F1747">
        <v>7850</v>
      </c>
    </row>
    <row r="1748" spans="1:6" x14ac:dyDescent="0.35">
      <c r="A1748" s="1">
        <v>44220</v>
      </c>
      <c r="B1748" t="s">
        <v>11</v>
      </c>
      <c r="C1748" t="str">
        <f t="shared" si="27"/>
        <v>Aberdeen</v>
      </c>
      <c r="D1748" t="s">
        <v>10</v>
      </c>
      <c r="E1748" t="s">
        <v>9</v>
      </c>
      <c r="F1748">
        <v>7848</v>
      </c>
    </row>
    <row r="1749" spans="1:6" x14ac:dyDescent="0.35">
      <c r="A1749" s="1">
        <v>44230</v>
      </c>
      <c r="B1749" t="s">
        <v>18</v>
      </c>
      <c r="C1749" t="str">
        <f t="shared" si="27"/>
        <v>Edinburgh</v>
      </c>
      <c r="D1749" t="s">
        <v>10</v>
      </c>
      <c r="E1749" t="s">
        <v>9</v>
      </c>
      <c r="F1749">
        <v>7847</v>
      </c>
    </row>
    <row r="1750" spans="1:6" x14ac:dyDescent="0.35">
      <c r="A1750" s="1">
        <v>44213</v>
      </c>
      <c r="B1750" t="s">
        <v>15</v>
      </c>
      <c r="C1750" t="str">
        <f t="shared" si="27"/>
        <v>Dumfries</v>
      </c>
      <c r="D1750" t="s">
        <v>6</v>
      </c>
      <c r="E1750" t="s">
        <v>9</v>
      </c>
      <c r="F1750">
        <v>7846</v>
      </c>
    </row>
    <row r="1751" spans="1:6" x14ac:dyDescent="0.35">
      <c r="A1751" s="1">
        <v>44283</v>
      </c>
      <c r="B1751" t="s">
        <v>17</v>
      </c>
      <c r="C1751" t="str">
        <f t="shared" si="27"/>
        <v>Stirling</v>
      </c>
      <c r="D1751" t="s">
        <v>6</v>
      </c>
      <c r="E1751" t="s">
        <v>9</v>
      </c>
      <c r="F1751">
        <v>7840</v>
      </c>
    </row>
    <row r="1752" spans="1:6" x14ac:dyDescent="0.35">
      <c r="A1752" s="1">
        <v>44260</v>
      </c>
      <c r="B1752" t="s">
        <v>12</v>
      </c>
      <c r="C1752" t="str">
        <f t="shared" si="27"/>
        <v>St Andrews</v>
      </c>
      <c r="D1752" t="s">
        <v>6</v>
      </c>
      <c r="E1752" t="s">
        <v>7</v>
      </c>
      <c r="F1752">
        <v>7837</v>
      </c>
    </row>
    <row r="1753" spans="1:6" x14ac:dyDescent="0.35">
      <c r="A1753" s="1">
        <v>44220</v>
      </c>
      <c r="B1753" t="s">
        <v>13</v>
      </c>
      <c r="C1753" t="str">
        <f t="shared" si="27"/>
        <v>Dundee</v>
      </c>
      <c r="D1753" t="s">
        <v>10</v>
      </c>
      <c r="E1753" t="s">
        <v>9</v>
      </c>
      <c r="F1753">
        <v>7820</v>
      </c>
    </row>
    <row r="1754" spans="1:6" x14ac:dyDescent="0.35">
      <c r="A1754" s="1">
        <v>44259</v>
      </c>
      <c r="B1754" t="s">
        <v>13</v>
      </c>
      <c r="C1754" t="str">
        <f t="shared" si="27"/>
        <v>Dundee</v>
      </c>
      <c r="D1754" t="s">
        <v>10</v>
      </c>
      <c r="E1754" t="s">
        <v>9</v>
      </c>
      <c r="F1754">
        <v>7811</v>
      </c>
    </row>
    <row r="1755" spans="1:6" x14ac:dyDescent="0.35">
      <c r="A1755" s="1">
        <v>44279</v>
      </c>
      <c r="B1755" t="s">
        <v>17</v>
      </c>
      <c r="C1755" t="str">
        <f t="shared" si="27"/>
        <v>Stirling</v>
      </c>
      <c r="D1755" t="s">
        <v>6</v>
      </c>
      <c r="E1755" t="s">
        <v>9</v>
      </c>
      <c r="F1755">
        <v>7802</v>
      </c>
    </row>
    <row r="1756" spans="1:6" x14ac:dyDescent="0.35">
      <c r="A1756" s="1">
        <v>44241</v>
      </c>
      <c r="B1756" t="s">
        <v>15</v>
      </c>
      <c r="C1756" t="str">
        <f t="shared" si="27"/>
        <v>Dumfries</v>
      </c>
      <c r="D1756" t="s">
        <v>6</v>
      </c>
      <c r="E1756" t="s">
        <v>9</v>
      </c>
      <c r="F1756">
        <v>7796</v>
      </c>
    </row>
    <row r="1757" spans="1:6" x14ac:dyDescent="0.35">
      <c r="A1757" s="1">
        <v>44231</v>
      </c>
      <c r="B1757" t="s">
        <v>17</v>
      </c>
      <c r="C1757" t="str">
        <f t="shared" si="27"/>
        <v>Stirling</v>
      </c>
      <c r="D1757" t="s">
        <v>6</v>
      </c>
      <c r="E1757" t="s">
        <v>9</v>
      </c>
      <c r="F1757">
        <v>7795</v>
      </c>
    </row>
    <row r="1758" spans="1:6" x14ac:dyDescent="0.35">
      <c r="A1758" s="1">
        <v>44279</v>
      </c>
      <c r="B1758" t="s">
        <v>18</v>
      </c>
      <c r="C1758" t="str">
        <f t="shared" si="27"/>
        <v>Edinburgh</v>
      </c>
      <c r="D1758" t="s">
        <v>10</v>
      </c>
      <c r="E1758" t="s">
        <v>9</v>
      </c>
      <c r="F1758">
        <v>7795</v>
      </c>
    </row>
    <row r="1759" spans="1:6" x14ac:dyDescent="0.35">
      <c r="A1759" s="1">
        <v>44203</v>
      </c>
      <c r="B1759" t="s">
        <v>15</v>
      </c>
      <c r="C1759" t="str">
        <f t="shared" si="27"/>
        <v>Dumfries</v>
      </c>
      <c r="D1759" t="s">
        <v>10</v>
      </c>
      <c r="E1759" t="s">
        <v>7</v>
      </c>
      <c r="F1759">
        <v>7792</v>
      </c>
    </row>
    <row r="1760" spans="1:6" x14ac:dyDescent="0.35">
      <c r="A1760" s="1">
        <v>44220</v>
      </c>
      <c r="B1760" t="s">
        <v>17</v>
      </c>
      <c r="C1760" t="str">
        <f t="shared" si="27"/>
        <v>Stirling</v>
      </c>
      <c r="D1760" t="s">
        <v>6</v>
      </c>
      <c r="E1760" t="s">
        <v>9</v>
      </c>
      <c r="F1760">
        <v>7791</v>
      </c>
    </row>
    <row r="1761" spans="1:6" x14ac:dyDescent="0.35">
      <c r="A1761" s="1">
        <v>44254</v>
      </c>
      <c r="B1761" t="s">
        <v>15</v>
      </c>
      <c r="C1761" t="str">
        <f t="shared" si="27"/>
        <v>Dumfries</v>
      </c>
      <c r="D1761" t="s">
        <v>6</v>
      </c>
      <c r="E1761" t="s">
        <v>9</v>
      </c>
      <c r="F1761">
        <v>7787</v>
      </c>
    </row>
    <row r="1762" spans="1:6" x14ac:dyDescent="0.35">
      <c r="A1762" s="1">
        <v>44222</v>
      </c>
      <c r="B1762" t="s">
        <v>18</v>
      </c>
      <c r="C1762" t="str">
        <f t="shared" si="27"/>
        <v>Edinburgh</v>
      </c>
      <c r="D1762" t="s">
        <v>10</v>
      </c>
      <c r="E1762" t="s">
        <v>9</v>
      </c>
      <c r="F1762">
        <v>7786</v>
      </c>
    </row>
    <row r="1763" spans="1:6" x14ac:dyDescent="0.35">
      <c r="A1763" s="1">
        <v>44239</v>
      </c>
      <c r="B1763" t="s">
        <v>18</v>
      </c>
      <c r="C1763" t="str">
        <f t="shared" si="27"/>
        <v>Edinburgh</v>
      </c>
      <c r="D1763" t="s">
        <v>10</v>
      </c>
      <c r="E1763" t="s">
        <v>9</v>
      </c>
      <c r="F1763">
        <v>7780</v>
      </c>
    </row>
    <row r="1764" spans="1:6" x14ac:dyDescent="0.35">
      <c r="A1764" s="1">
        <v>44233</v>
      </c>
      <c r="B1764" t="s">
        <v>17</v>
      </c>
      <c r="C1764" t="str">
        <f t="shared" si="27"/>
        <v>Stirling</v>
      </c>
      <c r="D1764" t="s">
        <v>6</v>
      </c>
      <c r="E1764" t="s">
        <v>9</v>
      </c>
      <c r="F1764">
        <v>7766</v>
      </c>
    </row>
    <row r="1765" spans="1:6" x14ac:dyDescent="0.35">
      <c r="A1765" s="1">
        <v>44267</v>
      </c>
      <c r="B1765" t="s">
        <v>12</v>
      </c>
      <c r="C1765" t="str">
        <f t="shared" si="27"/>
        <v>St Andrews</v>
      </c>
      <c r="D1765" t="s">
        <v>6</v>
      </c>
      <c r="E1765" t="s">
        <v>7</v>
      </c>
      <c r="F1765">
        <v>7757</v>
      </c>
    </row>
    <row r="1766" spans="1:6" x14ac:dyDescent="0.35">
      <c r="A1766" s="1">
        <v>44284</v>
      </c>
      <c r="B1766" t="s">
        <v>5</v>
      </c>
      <c r="C1766" t="str">
        <f t="shared" si="27"/>
        <v>Perth</v>
      </c>
      <c r="D1766" t="s">
        <v>10</v>
      </c>
      <c r="E1766" t="s">
        <v>7</v>
      </c>
      <c r="F1766">
        <v>7741</v>
      </c>
    </row>
    <row r="1767" spans="1:6" x14ac:dyDescent="0.35">
      <c r="A1767" s="1">
        <v>44260</v>
      </c>
      <c r="B1767" t="s">
        <v>13</v>
      </c>
      <c r="C1767" t="str">
        <f t="shared" si="27"/>
        <v>Dundee</v>
      </c>
      <c r="D1767" t="s">
        <v>10</v>
      </c>
      <c r="E1767" t="s">
        <v>9</v>
      </c>
      <c r="F1767">
        <v>7738</v>
      </c>
    </row>
    <row r="1768" spans="1:6" x14ac:dyDescent="0.35">
      <c r="A1768" s="1">
        <v>44232</v>
      </c>
      <c r="B1768" t="s">
        <v>12</v>
      </c>
      <c r="C1768" t="str">
        <f t="shared" si="27"/>
        <v>St Andrews</v>
      </c>
      <c r="D1768" t="s">
        <v>10</v>
      </c>
      <c r="E1768" t="s">
        <v>7</v>
      </c>
      <c r="F1768">
        <v>7734</v>
      </c>
    </row>
    <row r="1769" spans="1:6" x14ac:dyDescent="0.35">
      <c r="A1769" s="1">
        <v>44221</v>
      </c>
      <c r="B1769" t="s">
        <v>18</v>
      </c>
      <c r="C1769" t="str">
        <f t="shared" si="27"/>
        <v>Edinburgh</v>
      </c>
      <c r="D1769" t="s">
        <v>10</v>
      </c>
      <c r="E1769" t="s">
        <v>9</v>
      </c>
      <c r="F1769">
        <v>7732</v>
      </c>
    </row>
    <row r="1770" spans="1:6" x14ac:dyDescent="0.35">
      <c r="A1770" s="1">
        <v>44265</v>
      </c>
      <c r="B1770" t="s">
        <v>11</v>
      </c>
      <c r="C1770" t="str">
        <f t="shared" si="27"/>
        <v>Aberdeen</v>
      </c>
      <c r="D1770" t="s">
        <v>10</v>
      </c>
      <c r="E1770" t="s">
        <v>7</v>
      </c>
      <c r="F1770">
        <v>7731</v>
      </c>
    </row>
    <row r="1771" spans="1:6" x14ac:dyDescent="0.35">
      <c r="A1771" s="1">
        <v>44281</v>
      </c>
      <c r="B1771" t="s">
        <v>13</v>
      </c>
      <c r="C1771" t="str">
        <f t="shared" si="27"/>
        <v>Dundee</v>
      </c>
      <c r="D1771" t="s">
        <v>10</v>
      </c>
      <c r="E1771" t="s">
        <v>9</v>
      </c>
      <c r="F1771">
        <v>7723</v>
      </c>
    </row>
    <row r="1772" spans="1:6" x14ac:dyDescent="0.35">
      <c r="A1772" s="1">
        <v>44248</v>
      </c>
      <c r="B1772" t="s">
        <v>15</v>
      </c>
      <c r="C1772" t="str">
        <f t="shared" si="27"/>
        <v>Dumfries</v>
      </c>
      <c r="D1772" t="s">
        <v>6</v>
      </c>
      <c r="E1772" t="s">
        <v>9</v>
      </c>
      <c r="F1772">
        <v>7722</v>
      </c>
    </row>
    <row r="1773" spans="1:6" x14ac:dyDescent="0.35">
      <c r="A1773" s="1">
        <v>44224</v>
      </c>
      <c r="B1773" t="s">
        <v>18</v>
      </c>
      <c r="C1773" t="str">
        <f t="shared" si="27"/>
        <v>Edinburgh</v>
      </c>
      <c r="D1773" t="s">
        <v>10</v>
      </c>
      <c r="E1773" t="s">
        <v>9</v>
      </c>
      <c r="F1773">
        <v>7716</v>
      </c>
    </row>
    <row r="1774" spans="1:6" x14ac:dyDescent="0.35">
      <c r="A1774" s="1">
        <v>44215</v>
      </c>
      <c r="B1774" t="s">
        <v>18</v>
      </c>
      <c r="C1774" t="str">
        <f t="shared" si="27"/>
        <v>Edinburgh</v>
      </c>
      <c r="D1774" t="s">
        <v>10</v>
      </c>
      <c r="E1774" t="s">
        <v>9</v>
      </c>
      <c r="F1774">
        <v>7714</v>
      </c>
    </row>
    <row r="1775" spans="1:6" x14ac:dyDescent="0.35">
      <c r="A1775" s="1">
        <v>44261</v>
      </c>
      <c r="B1775" t="s">
        <v>12</v>
      </c>
      <c r="C1775" t="str">
        <f t="shared" si="27"/>
        <v>St Andrews</v>
      </c>
      <c r="D1775" t="s">
        <v>6</v>
      </c>
      <c r="E1775" t="s">
        <v>7</v>
      </c>
      <c r="F1775">
        <v>7699</v>
      </c>
    </row>
    <row r="1776" spans="1:6" x14ac:dyDescent="0.35">
      <c r="A1776" s="1">
        <v>44223</v>
      </c>
      <c r="B1776" t="s">
        <v>11</v>
      </c>
      <c r="C1776" t="str">
        <f t="shared" si="27"/>
        <v>Aberdeen</v>
      </c>
      <c r="D1776" t="s">
        <v>10</v>
      </c>
      <c r="E1776" t="s">
        <v>9</v>
      </c>
      <c r="F1776">
        <v>7682</v>
      </c>
    </row>
    <row r="1777" spans="1:6" x14ac:dyDescent="0.35">
      <c r="A1777" s="1">
        <v>44197</v>
      </c>
      <c r="B1777" t="s">
        <v>15</v>
      </c>
      <c r="C1777" t="str">
        <f t="shared" si="27"/>
        <v>Dumfries</v>
      </c>
      <c r="D1777" t="s">
        <v>10</v>
      </c>
      <c r="E1777" t="s">
        <v>7</v>
      </c>
      <c r="F1777">
        <v>7673</v>
      </c>
    </row>
    <row r="1778" spans="1:6" x14ac:dyDescent="0.35">
      <c r="A1778" s="1">
        <v>44280</v>
      </c>
      <c r="B1778" t="s">
        <v>13</v>
      </c>
      <c r="C1778" t="str">
        <f t="shared" si="27"/>
        <v>Dundee</v>
      </c>
      <c r="D1778" t="s">
        <v>10</v>
      </c>
      <c r="E1778" t="s">
        <v>9</v>
      </c>
      <c r="F1778">
        <v>7673</v>
      </c>
    </row>
    <row r="1779" spans="1:6" x14ac:dyDescent="0.35">
      <c r="A1779" s="1">
        <v>44230</v>
      </c>
      <c r="B1779" t="s">
        <v>17</v>
      </c>
      <c r="C1779" t="str">
        <f t="shared" si="27"/>
        <v>Stirling</v>
      </c>
      <c r="D1779" t="s">
        <v>6</v>
      </c>
      <c r="E1779" t="s">
        <v>9</v>
      </c>
      <c r="F1779">
        <v>7665</v>
      </c>
    </row>
    <row r="1780" spans="1:6" x14ac:dyDescent="0.35">
      <c r="A1780" s="1">
        <v>44240</v>
      </c>
      <c r="B1780" t="s">
        <v>11</v>
      </c>
      <c r="C1780" t="str">
        <f t="shared" si="27"/>
        <v>Aberdeen</v>
      </c>
      <c r="D1780" t="s">
        <v>10</v>
      </c>
      <c r="E1780" t="s">
        <v>9</v>
      </c>
      <c r="F1780">
        <v>7664</v>
      </c>
    </row>
    <row r="1781" spans="1:6" x14ac:dyDescent="0.35">
      <c r="A1781" s="1">
        <v>44244</v>
      </c>
      <c r="B1781" t="s">
        <v>15</v>
      </c>
      <c r="C1781" t="str">
        <f t="shared" si="27"/>
        <v>Dumfries</v>
      </c>
      <c r="D1781" t="s">
        <v>6</v>
      </c>
      <c r="E1781" t="s">
        <v>9</v>
      </c>
      <c r="F1781">
        <v>7659</v>
      </c>
    </row>
    <row r="1782" spans="1:6" x14ac:dyDescent="0.35">
      <c r="A1782" s="1">
        <v>44223</v>
      </c>
      <c r="B1782" t="s">
        <v>13</v>
      </c>
      <c r="C1782" t="str">
        <f t="shared" si="27"/>
        <v>Dundee</v>
      </c>
      <c r="D1782" t="s">
        <v>10</v>
      </c>
      <c r="E1782" t="s">
        <v>9</v>
      </c>
      <c r="F1782">
        <v>7656</v>
      </c>
    </row>
    <row r="1783" spans="1:6" x14ac:dyDescent="0.35">
      <c r="A1783" s="1">
        <v>44219</v>
      </c>
      <c r="B1783" t="s">
        <v>11</v>
      </c>
      <c r="C1783" t="str">
        <f t="shared" si="27"/>
        <v>Aberdeen</v>
      </c>
      <c r="D1783" t="s">
        <v>10</v>
      </c>
      <c r="E1783" t="s">
        <v>9</v>
      </c>
      <c r="F1783">
        <v>7650</v>
      </c>
    </row>
    <row r="1784" spans="1:6" x14ac:dyDescent="0.35">
      <c r="A1784" s="1">
        <v>44247</v>
      </c>
      <c r="B1784" t="s">
        <v>15</v>
      </c>
      <c r="C1784" t="str">
        <f t="shared" si="27"/>
        <v>Dumfries</v>
      </c>
      <c r="D1784" t="s">
        <v>6</v>
      </c>
      <c r="E1784" t="s">
        <v>9</v>
      </c>
      <c r="F1784">
        <v>7644</v>
      </c>
    </row>
    <row r="1785" spans="1:6" x14ac:dyDescent="0.35">
      <c r="A1785" s="1">
        <v>44231</v>
      </c>
      <c r="B1785" t="s">
        <v>11</v>
      </c>
      <c r="C1785" t="str">
        <f t="shared" si="27"/>
        <v>Aberdeen</v>
      </c>
      <c r="D1785" t="s">
        <v>10</v>
      </c>
      <c r="E1785" t="s">
        <v>9</v>
      </c>
      <c r="F1785">
        <v>7641</v>
      </c>
    </row>
    <row r="1786" spans="1:6" x14ac:dyDescent="0.35">
      <c r="A1786" s="1">
        <v>44240</v>
      </c>
      <c r="B1786" t="s">
        <v>13</v>
      </c>
      <c r="C1786" t="str">
        <f t="shared" si="27"/>
        <v>Dundee</v>
      </c>
      <c r="D1786" t="s">
        <v>10</v>
      </c>
      <c r="E1786" t="s">
        <v>9</v>
      </c>
      <c r="F1786">
        <v>7636</v>
      </c>
    </row>
    <row r="1787" spans="1:6" x14ac:dyDescent="0.35">
      <c r="A1787" s="1">
        <v>44215</v>
      </c>
      <c r="B1787" t="s">
        <v>15</v>
      </c>
      <c r="C1787" t="str">
        <f t="shared" si="27"/>
        <v>Dumfries</v>
      </c>
      <c r="D1787" t="s">
        <v>6</v>
      </c>
      <c r="E1787" t="s">
        <v>9</v>
      </c>
      <c r="F1787">
        <v>7632</v>
      </c>
    </row>
    <row r="1788" spans="1:6" x14ac:dyDescent="0.35">
      <c r="A1788" s="1">
        <v>44226</v>
      </c>
      <c r="B1788" t="s">
        <v>15</v>
      </c>
      <c r="C1788" t="str">
        <f t="shared" si="27"/>
        <v>Dumfries</v>
      </c>
      <c r="D1788" t="s">
        <v>6</v>
      </c>
      <c r="E1788" t="s">
        <v>9</v>
      </c>
      <c r="F1788">
        <v>7630</v>
      </c>
    </row>
    <row r="1789" spans="1:6" x14ac:dyDescent="0.35">
      <c r="A1789" s="1">
        <v>44219</v>
      </c>
      <c r="B1789" t="s">
        <v>13</v>
      </c>
      <c r="C1789" t="str">
        <f t="shared" si="27"/>
        <v>Dundee</v>
      </c>
      <c r="D1789" t="s">
        <v>10</v>
      </c>
      <c r="E1789" t="s">
        <v>9</v>
      </c>
      <c r="F1789">
        <v>7624</v>
      </c>
    </row>
    <row r="1790" spans="1:6" x14ac:dyDescent="0.35">
      <c r="A1790" s="1">
        <v>44278</v>
      </c>
      <c r="B1790" t="s">
        <v>18</v>
      </c>
      <c r="C1790" t="str">
        <f t="shared" si="27"/>
        <v>Edinburgh</v>
      </c>
      <c r="D1790" t="s">
        <v>10</v>
      </c>
      <c r="E1790" t="s">
        <v>9</v>
      </c>
      <c r="F1790">
        <v>7618</v>
      </c>
    </row>
    <row r="1791" spans="1:6" x14ac:dyDescent="0.35">
      <c r="A1791" s="1">
        <v>44214</v>
      </c>
      <c r="B1791" t="s">
        <v>17</v>
      </c>
      <c r="C1791" t="str">
        <f t="shared" si="27"/>
        <v>Stirling</v>
      </c>
      <c r="D1791" t="s">
        <v>6</v>
      </c>
      <c r="E1791" t="s">
        <v>9</v>
      </c>
      <c r="F1791">
        <v>7617</v>
      </c>
    </row>
    <row r="1792" spans="1:6" x14ac:dyDescent="0.35">
      <c r="A1792" s="1">
        <v>44231</v>
      </c>
      <c r="B1792" t="s">
        <v>13</v>
      </c>
      <c r="C1792" t="str">
        <f t="shared" si="27"/>
        <v>Dundee</v>
      </c>
      <c r="D1792" t="s">
        <v>10</v>
      </c>
      <c r="E1792" t="s">
        <v>9</v>
      </c>
      <c r="F1792">
        <v>7614</v>
      </c>
    </row>
    <row r="1793" spans="1:6" x14ac:dyDescent="0.35">
      <c r="A1793" s="1">
        <v>44236</v>
      </c>
      <c r="B1793" t="s">
        <v>11</v>
      </c>
      <c r="C1793" t="str">
        <f t="shared" si="27"/>
        <v>Aberdeen</v>
      </c>
      <c r="D1793" t="s">
        <v>10</v>
      </c>
      <c r="E1793" t="s">
        <v>9</v>
      </c>
      <c r="F1793">
        <v>7607</v>
      </c>
    </row>
    <row r="1794" spans="1:6" x14ac:dyDescent="0.35">
      <c r="A1794" s="1">
        <v>44254</v>
      </c>
      <c r="B1794" t="s">
        <v>18</v>
      </c>
      <c r="C1794" t="str">
        <f t="shared" ref="C1794:C1857" si="28">_xlfn.XLOOKUP(B1794,$R$4:$R$12,$Q$4:$Q$12,,0)</f>
        <v>Edinburgh</v>
      </c>
      <c r="D1794" t="s">
        <v>10</v>
      </c>
      <c r="E1794" t="s">
        <v>9</v>
      </c>
      <c r="F1794">
        <v>7605</v>
      </c>
    </row>
    <row r="1795" spans="1:6" x14ac:dyDescent="0.35">
      <c r="A1795" s="1">
        <v>44267</v>
      </c>
      <c r="B1795" t="s">
        <v>13</v>
      </c>
      <c r="C1795" t="str">
        <f t="shared" si="28"/>
        <v>Dundee</v>
      </c>
      <c r="D1795" t="s">
        <v>10</v>
      </c>
      <c r="E1795" t="s">
        <v>9</v>
      </c>
      <c r="F1795">
        <v>7601</v>
      </c>
    </row>
    <row r="1796" spans="1:6" x14ac:dyDescent="0.35">
      <c r="A1796" s="1">
        <v>44221</v>
      </c>
      <c r="B1796" t="s">
        <v>15</v>
      </c>
      <c r="C1796" t="str">
        <f t="shared" si="28"/>
        <v>Dumfries</v>
      </c>
      <c r="D1796" t="s">
        <v>6</v>
      </c>
      <c r="E1796" t="s">
        <v>9</v>
      </c>
      <c r="F1796">
        <v>7600</v>
      </c>
    </row>
    <row r="1797" spans="1:6" x14ac:dyDescent="0.35">
      <c r="A1797" s="1">
        <v>44223</v>
      </c>
      <c r="B1797" t="s">
        <v>15</v>
      </c>
      <c r="C1797" t="str">
        <f t="shared" si="28"/>
        <v>Dumfries</v>
      </c>
      <c r="D1797" t="s">
        <v>6</v>
      </c>
      <c r="E1797" t="s">
        <v>9</v>
      </c>
      <c r="F1797">
        <v>7600</v>
      </c>
    </row>
    <row r="1798" spans="1:6" x14ac:dyDescent="0.35">
      <c r="A1798" s="1">
        <v>44227</v>
      </c>
      <c r="B1798" t="s">
        <v>17</v>
      </c>
      <c r="C1798" t="str">
        <f t="shared" si="28"/>
        <v>Stirling</v>
      </c>
      <c r="D1798" t="s">
        <v>6</v>
      </c>
      <c r="E1798" t="s">
        <v>9</v>
      </c>
      <c r="F1798">
        <v>7599</v>
      </c>
    </row>
    <row r="1799" spans="1:6" x14ac:dyDescent="0.35">
      <c r="A1799" s="1">
        <v>44237</v>
      </c>
      <c r="B1799" t="s">
        <v>18</v>
      </c>
      <c r="C1799" t="str">
        <f t="shared" si="28"/>
        <v>Edinburgh</v>
      </c>
      <c r="D1799" t="s">
        <v>10</v>
      </c>
      <c r="E1799" t="s">
        <v>9</v>
      </c>
      <c r="F1799">
        <v>7596</v>
      </c>
    </row>
    <row r="1800" spans="1:6" x14ac:dyDescent="0.35">
      <c r="A1800" s="1">
        <v>44279</v>
      </c>
      <c r="B1800" t="s">
        <v>5</v>
      </c>
      <c r="C1800" t="str">
        <f t="shared" si="28"/>
        <v>Perth</v>
      </c>
      <c r="D1800" t="s">
        <v>10</v>
      </c>
      <c r="E1800" t="s">
        <v>7</v>
      </c>
      <c r="F1800">
        <v>7580</v>
      </c>
    </row>
    <row r="1801" spans="1:6" x14ac:dyDescent="0.35">
      <c r="A1801" s="1">
        <v>44236</v>
      </c>
      <c r="B1801" t="s">
        <v>13</v>
      </c>
      <c r="C1801" t="str">
        <f t="shared" si="28"/>
        <v>Dundee</v>
      </c>
      <c r="D1801" t="s">
        <v>10</v>
      </c>
      <c r="E1801" t="s">
        <v>9</v>
      </c>
      <c r="F1801">
        <v>7579</v>
      </c>
    </row>
    <row r="1802" spans="1:6" x14ac:dyDescent="0.35">
      <c r="A1802" s="1">
        <v>44218</v>
      </c>
      <c r="B1802" t="s">
        <v>15</v>
      </c>
      <c r="C1802" t="str">
        <f t="shared" si="28"/>
        <v>Dumfries</v>
      </c>
      <c r="D1802" t="s">
        <v>6</v>
      </c>
      <c r="E1802" t="s">
        <v>9</v>
      </c>
      <c r="F1802">
        <v>7570</v>
      </c>
    </row>
    <row r="1803" spans="1:6" x14ac:dyDescent="0.35">
      <c r="A1803" s="1">
        <v>44247</v>
      </c>
      <c r="B1803" t="s">
        <v>11</v>
      </c>
      <c r="C1803" t="str">
        <f t="shared" si="28"/>
        <v>Aberdeen</v>
      </c>
      <c r="D1803" t="s">
        <v>10</v>
      </c>
      <c r="E1803" t="s">
        <v>9</v>
      </c>
      <c r="F1803">
        <v>7569</v>
      </c>
    </row>
    <row r="1804" spans="1:6" x14ac:dyDescent="0.35">
      <c r="A1804" s="1">
        <v>44277</v>
      </c>
      <c r="B1804" t="s">
        <v>17</v>
      </c>
      <c r="C1804" t="str">
        <f t="shared" si="28"/>
        <v>Stirling</v>
      </c>
      <c r="D1804" t="s">
        <v>6</v>
      </c>
      <c r="E1804" t="s">
        <v>9</v>
      </c>
      <c r="F1804">
        <v>7568</v>
      </c>
    </row>
    <row r="1805" spans="1:6" x14ac:dyDescent="0.35">
      <c r="A1805" s="1">
        <v>44261</v>
      </c>
      <c r="B1805" t="s">
        <v>5</v>
      </c>
      <c r="C1805" t="str">
        <f t="shared" si="28"/>
        <v>Perth</v>
      </c>
      <c r="D1805" t="s">
        <v>10</v>
      </c>
      <c r="E1805" t="s">
        <v>9</v>
      </c>
      <c r="F1805">
        <v>7564</v>
      </c>
    </row>
    <row r="1806" spans="1:6" x14ac:dyDescent="0.35">
      <c r="A1806" s="1">
        <v>44242</v>
      </c>
      <c r="B1806" t="s">
        <v>15</v>
      </c>
      <c r="C1806" t="str">
        <f t="shared" si="28"/>
        <v>Dumfries</v>
      </c>
      <c r="D1806" t="s">
        <v>6</v>
      </c>
      <c r="E1806" t="s">
        <v>9</v>
      </c>
      <c r="F1806">
        <v>7562</v>
      </c>
    </row>
    <row r="1807" spans="1:6" x14ac:dyDescent="0.35">
      <c r="A1807" s="1">
        <v>44266</v>
      </c>
      <c r="B1807" t="s">
        <v>12</v>
      </c>
      <c r="C1807" t="str">
        <f t="shared" si="28"/>
        <v>St Andrews</v>
      </c>
      <c r="D1807" t="s">
        <v>6</v>
      </c>
      <c r="E1807" t="s">
        <v>7</v>
      </c>
      <c r="F1807">
        <v>7555</v>
      </c>
    </row>
    <row r="1808" spans="1:6" x14ac:dyDescent="0.35">
      <c r="A1808" s="1">
        <v>44236</v>
      </c>
      <c r="B1808" t="s">
        <v>15</v>
      </c>
      <c r="C1808" t="str">
        <f t="shared" si="28"/>
        <v>Dumfries</v>
      </c>
      <c r="D1808" t="s">
        <v>6</v>
      </c>
      <c r="E1808" t="s">
        <v>9</v>
      </c>
      <c r="F1808">
        <v>7549</v>
      </c>
    </row>
    <row r="1809" spans="1:6" x14ac:dyDescent="0.35">
      <c r="A1809" s="1">
        <v>44253</v>
      </c>
      <c r="B1809" t="s">
        <v>15</v>
      </c>
      <c r="C1809" t="str">
        <f t="shared" si="28"/>
        <v>Dumfries</v>
      </c>
      <c r="D1809" t="s">
        <v>6</v>
      </c>
      <c r="E1809" t="s">
        <v>9</v>
      </c>
      <c r="F1809">
        <v>7541</v>
      </c>
    </row>
    <row r="1810" spans="1:6" x14ac:dyDescent="0.35">
      <c r="A1810" s="1">
        <v>44210</v>
      </c>
      <c r="B1810" t="s">
        <v>12</v>
      </c>
      <c r="C1810" t="str">
        <f t="shared" si="28"/>
        <v>St Andrews</v>
      </c>
      <c r="D1810" t="s">
        <v>6</v>
      </c>
      <c r="E1810" t="s">
        <v>7</v>
      </c>
      <c r="F1810">
        <v>7521</v>
      </c>
    </row>
    <row r="1811" spans="1:6" x14ac:dyDescent="0.35">
      <c r="A1811" s="1">
        <v>44282</v>
      </c>
      <c r="B1811" t="s">
        <v>11</v>
      </c>
      <c r="C1811" t="str">
        <f t="shared" si="28"/>
        <v>Aberdeen</v>
      </c>
      <c r="D1811" t="s">
        <v>10</v>
      </c>
      <c r="E1811" t="s">
        <v>9</v>
      </c>
      <c r="F1811">
        <v>7517</v>
      </c>
    </row>
    <row r="1812" spans="1:6" x14ac:dyDescent="0.35">
      <c r="A1812" s="1">
        <v>44247</v>
      </c>
      <c r="B1812" t="s">
        <v>5</v>
      </c>
      <c r="C1812" t="str">
        <f t="shared" si="28"/>
        <v>Perth</v>
      </c>
      <c r="D1812" t="s">
        <v>10</v>
      </c>
      <c r="E1812" t="s">
        <v>9</v>
      </c>
      <c r="F1812">
        <v>7514</v>
      </c>
    </row>
    <row r="1813" spans="1:6" x14ac:dyDescent="0.35">
      <c r="A1813" s="1">
        <v>44242</v>
      </c>
      <c r="B1813" t="s">
        <v>11</v>
      </c>
      <c r="C1813" t="str">
        <f t="shared" si="28"/>
        <v>Aberdeen</v>
      </c>
      <c r="D1813" t="s">
        <v>10</v>
      </c>
      <c r="E1813" t="s">
        <v>9</v>
      </c>
      <c r="F1813">
        <v>7504</v>
      </c>
    </row>
    <row r="1814" spans="1:6" x14ac:dyDescent="0.35">
      <c r="A1814" s="1">
        <v>44235</v>
      </c>
      <c r="B1814" t="s">
        <v>18</v>
      </c>
      <c r="C1814" t="str">
        <f t="shared" si="28"/>
        <v>Edinburgh</v>
      </c>
      <c r="D1814" t="s">
        <v>10</v>
      </c>
      <c r="E1814" t="s">
        <v>9</v>
      </c>
      <c r="F1814">
        <v>7502</v>
      </c>
    </row>
    <row r="1815" spans="1:6" x14ac:dyDescent="0.35">
      <c r="A1815" s="1">
        <v>44216</v>
      </c>
      <c r="B1815" t="s">
        <v>5</v>
      </c>
      <c r="C1815" t="str">
        <f t="shared" si="28"/>
        <v>Perth</v>
      </c>
      <c r="D1815" t="s">
        <v>10</v>
      </c>
      <c r="E1815" t="s">
        <v>9</v>
      </c>
      <c r="F1815">
        <v>7499</v>
      </c>
    </row>
    <row r="1816" spans="1:6" x14ac:dyDescent="0.35">
      <c r="A1816" s="1">
        <v>44229</v>
      </c>
      <c r="B1816" t="s">
        <v>18</v>
      </c>
      <c r="C1816" t="str">
        <f t="shared" si="28"/>
        <v>Edinburgh</v>
      </c>
      <c r="D1816" t="s">
        <v>10</v>
      </c>
      <c r="E1816" t="s">
        <v>9</v>
      </c>
      <c r="F1816">
        <v>7498</v>
      </c>
    </row>
    <row r="1817" spans="1:6" x14ac:dyDescent="0.35">
      <c r="A1817" s="1">
        <v>44254</v>
      </c>
      <c r="B1817" t="s">
        <v>11</v>
      </c>
      <c r="C1817" t="str">
        <f t="shared" si="28"/>
        <v>Aberdeen</v>
      </c>
      <c r="D1817" t="s">
        <v>10</v>
      </c>
      <c r="E1817" t="s">
        <v>7</v>
      </c>
      <c r="F1817">
        <v>7488</v>
      </c>
    </row>
    <row r="1818" spans="1:6" x14ac:dyDescent="0.35">
      <c r="A1818" s="1">
        <v>44199</v>
      </c>
      <c r="B1818" t="s">
        <v>12</v>
      </c>
      <c r="C1818" t="str">
        <f t="shared" si="28"/>
        <v>St Andrews</v>
      </c>
      <c r="D1818" t="s">
        <v>6</v>
      </c>
      <c r="E1818" t="s">
        <v>7</v>
      </c>
      <c r="F1818">
        <v>7484</v>
      </c>
    </row>
    <row r="1819" spans="1:6" x14ac:dyDescent="0.35">
      <c r="A1819" s="1">
        <v>44208</v>
      </c>
      <c r="B1819" t="s">
        <v>12</v>
      </c>
      <c r="C1819" t="str">
        <f t="shared" si="28"/>
        <v>St Andrews</v>
      </c>
      <c r="D1819" t="s">
        <v>6</v>
      </c>
      <c r="E1819" t="s">
        <v>7</v>
      </c>
      <c r="F1819">
        <v>7480</v>
      </c>
    </row>
    <row r="1820" spans="1:6" x14ac:dyDescent="0.35">
      <c r="A1820" s="1">
        <v>44234</v>
      </c>
      <c r="B1820" t="s">
        <v>15</v>
      </c>
      <c r="C1820" t="str">
        <f t="shared" si="28"/>
        <v>Dumfries</v>
      </c>
      <c r="D1820" t="s">
        <v>6</v>
      </c>
      <c r="E1820" t="s">
        <v>9</v>
      </c>
      <c r="F1820">
        <v>7478</v>
      </c>
    </row>
    <row r="1821" spans="1:6" x14ac:dyDescent="0.35">
      <c r="A1821" s="1">
        <v>44242</v>
      </c>
      <c r="B1821" t="s">
        <v>13</v>
      </c>
      <c r="C1821" t="str">
        <f t="shared" si="28"/>
        <v>Dundee</v>
      </c>
      <c r="D1821" t="s">
        <v>10</v>
      </c>
      <c r="E1821" t="s">
        <v>9</v>
      </c>
      <c r="F1821">
        <v>7477</v>
      </c>
    </row>
    <row r="1822" spans="1:6" x14ac:dyDescent="0.35">
      <c r="A1822" s="1">
        <v>44217</v>
      </c>
      <c r="B1822" t="s">
        <v>11</v>
      </c>
      <c r="C1822" t="str">
        <f t="shared" si="28"/>
        <v>Aberdeen</v>
      </c>
      <c r="D1822" t="s">
        <v>10</v>
      </c>
      <c r="E1822" t="s">
        <v>9</v>
      </c>
      <c r="F1822">
        <v>7477</v>
      </c>
    </row>
    <row r="1823" spans="1:6" x14ac:dyDescent="0.35">
      <c r="A1823" s="1">
        <v>44270</v>
      </c>
      <c r="B1823" t="s">
        <v>12</v>
      </c>
      <c r="C1823" t="str">
        <f t="shared" si="28"/>
        <v>St Andrews</v>
      </c>
      <c r="D1823" t="s">
        <v>6</v>
      </c>
      <c r="E1823" t="s">
        <v>7</v>
      </c>
      <c r="F1823">
        <v>7472</v>
      </c>
    </row>
    <row r="1824" spans="1:6" x14ac:dyDescent="0.35">
      <c r="A1824" s="1">
        <v>44197</v>
      </c>
      <c r="B1824" t="s">
        <v>12</v>
      </c>
      <c r="C1824" t="str">
        <f t="shared" si="28"/>
        <v>St Andrews</v>
      </c>
      <c r="D1824" t="s">
        <v>6</v>
      </c>
      <c r="E1824" t="s">
        <v>7</v>
      </c>
      <c r="F1824">
        <v>7471</v>
      </c>
    </row>
    <row r="1825" spans="1:6" x14ac:dyDescent="0.35">
      <c r="A1825" s="1">
        <v>44252</v>
      </c>
      <c r="B1825" t="s">
        <v>15</v>
      </c>
      <c r="C1825" t="str">
        <f t="shared" si="28"/>
        <v>Dumfries</v>
      </c>
      <c r="D1825" t="s">
        <v>6</v>
      </c>
      <c r="E1825" t="s">
        <v>9</v>
      </c>
      <c r="F1825">
        <v>7469</v>
      </c>
    </row>
    <row r="1826" spans="1:6" x14ac:dyDescent="0.35">
      <c r="A1826" s="1">
        <v>44214</v>
      </c>
      <c r="B1826" t="s">
        <v>18</v>
      </c>
      <c r="C1826" t="str">
        <f t="shared" si="28"/>
        <v>Edinburgh</v>
      </c>
      <c r="D1826" t="s">
        <v>10</v>
      </c>
      <c r="E1826" t="s">
        <v>9</v>
      </c>
      <c r="F1826">
        <v>7457</v>
      </c>
    </row>
    <row r="1827" spans="1:6" x14ac:dyDescent="0.35">
      <c r="A1827" s="1">
        <v>44285</v>
      </c>
      <c r="B1827" t="s">
        <v>15</v>
      </c>
      <c r="C1827" t="str">
        <f t="shared" si="28"/>
        <v>Dumfries</v>
      </c>
      <c r="D1827" t="s">
        <v>6</v>
      </c>
      <c r="E1827" t="s">
        <v>9</v>
      </c>
      <c r="F1827">
        <v>7457</v>
      </c>
    </row>
    <row r="1828" spans="1:6" x14ac:dyDescent="0.35">
      <c r="A1828" s="1">
        <v>44212</v>
      </c>
      <c r="B1828" t="s">
        <v>15</v>
      </c>
      <c r="C1828" t="str">
        <f t="shared" si="28"/>
        <v>Dumfries</v>
      </c>
      <c r="D1828" t="s">
        <v>6</v>
      </c>
      <c r="E1828" t="s">
        <v>9</v>
      </c>
      <c r="F1828">
        <v>7456</v>
      </c>
    </row>
    <row r="1829" spans="1:6" x14ac:dyDescent="0.35">
      <c r="A1829" s="1">
        <v>44238</v>
      </c>
      <c r="B1829" t="s">
        <v>18</v>
      </c>
      <c r="C1829" t="str">
        <f t="shared" si="28"/>
        <v>Edinburgh</v>
      </c>
      <c r="D1829" t="s">
        <v>10</v>
      </c>
      <c r="E1829" t="s">
        <v>9</v>
      </c>
      <c r="F1829">
        <v>7456</v>
      </c>
    </row>
    <row r="1830" spans="1:6" x14ac:dyDescent="0.35">
      <c r="A1830" s="1">
        <v>44225</v>
      </c>
      <c r="B1830" t="s">
        <v>17</v>
      </c>
      <c r="C1830" t="str">
        <f t="shared" si="28"/>
        <v>Stirling</v>
      </c>
      <c r="D1830" t="s">
        <v>10</v>
      </c>
      <c r="E1830" t="s">
        <v>7</v>
      </c>
      <c r="F1830">
        <v>7455</v>
      </c>
    </row>
    <row r="1831" spans="1:6" x14ac:dyDescent="0.35">
      <c r="A1831" s="1">
        <v>44217</v>
      </c>
      <c r="B1831" t="s">
        <v>13</v>
      </c>
      <c r="C1831" t="str">
        <f t="shared" si="28"/>
        <v>Dundee</v>
      </c>
      <c r="D1831" t="s">
        <v>10</v>
      </c>
      <c r="E1831" t="s">
        <v>9</v>
      </c>
      <c r="F1831">
        <v>7451</v>
      </c>
    </row>
    <row r="1832" spans="1:6" x14ac:dyDescent="0.35">
      <c r="A1832" s="1">
        <v>44278</v>
      </c>
      <c r="B1832" t="s">
        <v>15</v>
      </c>
      <c r="C1832" t="str">
        <f t="shared" si="28"/>
        <v>Dumfries</v>
      </c>
      <c r="D1832" t="s">
        <v>6</v>
      </c>
      <c r="E1832" t="s">
        <v>9</v>
      </c>
      <c r="F1832">
        <v>7451</v>
      </c>
    </row>
    <row r="1833" spans="1:6" x14ac:dyDescent="0.35">
      <c r="A1833" s="1">
        <v>44201</v>
      </c>
      <c r="B1833" t="s">
        <v>12</v>
      </c>
      <c r="C1833" t="str">
        <f t="shared" si="28"/>
        <v>St Andrews</v>
      </c>
      <c r="D1833" t="s">
        <v>6</v>
      </c>
      <c r="E1833" t="s">
        <v>7</v>
      </c>
      <c r="F1833">
        <v>7446</v>
      </c>
    </row>
    <row r="1834" spans="1:6" x14ac:dyDescent="0.35">
      <c r="A1834" s="1">
        <v>44273</v>
      </c>
      <c r="B1834" t="s">
        <v>17</v>
      </c>
      <c r="C1834" t="str">
        <f t="shared" si="28"/>
        <v>Stirling</v>
      </c>
      <c r="D1834" t="s">
        <v>6</v>
      </c>
      <c r="E1834" t="s">
        <v>9</v>
      </c>
      <c r="F1834">
        <v>7444</v>
      </c>
    </row>
    <row r="1835" spans="1:6" x14ac:dyDescent="0.35">
      <c r="A1835" s="1">
        <v>44286</v>
      </c>
      <c r="B1835" t="s">
        <v>11</v>
      </c>
      <c r="C1835" t="str">
        <f t="shared" si="28"/>
        <v>Aberdeen</v>
      </c>
      <c r="D1835" t="s">
        <v>10</v>
      </c>
      <c r="E1835" t="s">
        <v>9</v>
      </c>
      <c r="F1835">
        <v>7442</v>
      </c>
    </row>
    <row r="1836" spans="1:6" x14ac:dyDescent="0.35">
      <c r="A1836" s="1">
        <v>44225</v>
      </c>
      <c r="B1836" t="s">
        <v>5</v>
      </c>
      <c r="C1836" t="str">
        <f t="shared" si="28"/>
        <v>Perth</v>
      </c>
      <c r="D1836" t="s">
        <v>10</v>
      </c>
      <c r="E1836" t="s">
        <v>9</v>
      </c>
      <c r="F1836">
        <v>7438</v>
      </c>
    </row>
    <row r="1837" spans="1:6" x14ac:dyDescent="0.35">
      <c r="A1837" s="1">
        <v>44259</v>
      </c>
      <c r="B1837" t="s">
        <v>12</v>
      </c>
      <c r="C1837" t="str">
        <f t="shared" si="28"/>
        <v>St Andrews</v>
      </c>
      <c r="D1837" t="s">
        <v>6</v>
      </c>
      <c r="E1837" t="s">
        <v>7</v>
      </c>
      <c r="F1837">
        <v>7436</v>
      </c>
    </row>
    <row r="1838" spans="1:6" x14ac:dyDescent="0.35">
      <c r="A1838" s="1">
        <v>44263</v>
      </c>
      <c r="B1838" t="s">
        <v>5</v>
      </c>
      <c r="C1838" t="str">
        <f t="shared" si="28"/>
        <v>Perth</v>
      </c>
      <c r="D1838" t="s">
        <v>10</v>
      </c>
      <c r="E1838" t="s">
        <v>9</v>
      </c>
      <c r="F1838">
        <v>7436</v>
      </c>
    </row>
    <row r="1839" spans="1:6" x14ac:dyDescent="0.35">
      <c r="A1839" s="1">
        <v>44278</v>
      </c>
      <c r="B1839" t="s">
        <v>5</v>
      </c>
      <c r="C1839" t="str">
        <f t="shared" si="28"/>
        <v>Perth</v>
      </c>
      <c r="D1839" t="s">
        <v>10</v>
      </c>
      <c r="E1839" t="s">
        <v>7</v>
      </c>
      <c r="F1839">
        <v>7432</v>
      </c>
    </row>
    <row r="1840" spans="1:6" x14ac:dyDescent="0.35">
      <c r="A1840" s="1">
        <v>44282</v>
      </c>
      <c r="B1840" t="s">
        <v>15</v>
      </c>
      <c r="C1840" t="str">
        <f t="shared" si="28"/>
        <v>Dumfries</v>
      </c>
      <c r="D1840" t="s">
        <v>6</v>
      </c>
      <c r="E1840" t="s">
        <v>9</v>
      </c>
      <c r="F1840">
        <v>7426</v>
      </c>
    </row>
    <row r="1841" spans="1:6" x14ac:dyDescent="0.35">
      <c r="A1841" s="1">
        <v>44232</v>
      </c>
      <c r="B1841" t="s">
        <v>17</v>
      </c>
      <c r="C1841" t="str">
        <f t="shared" si="28"/>
        <v>Stirling</v>
      </c>
      <c r="D1841" t="s">
        <v>10</v>
      </c>
      <c r="E1841" t="s">
        <v>7</v>
      </c>
      <c r="F1841">
        <v>7416</v>
      </c>
    </row>
    <row r="1842" spans="1:6" x14ac:dyDescent="0.35">
      <c r="A1842" s="1">
        <v>44202</v>
      </c>
      <c r="B1842" t="s">
        <v>12</v>
      </c>
      <c r="C1842" t="str">
        <f t="shared" si="28"/>
        <v>St Andrews</v>
      </c>
      <c r="D1842" t="s">
        <v>6</v>
      </c>
      <c r="E1842" t="s">
        <v>7</v>
      </c>
      <c r="F1842">
        <v>7410</v>
      </c>
    </row>
    <row r="1843" spans="1:6" x14ac:dyDescent="0.35">
      <c r="A1843" s="1">
        <v>44231</v>
      </c>
      <c r="B1843" t="s">
        <v>15</v>
      </c>
      <c r="C1843" t="str">
        <f t="shared" si="28"/>
        <v>Dumfries</v>
      </c>
      <c r="D1843" t="s">
        <v>6</v>
      </c>
      <c r="E1843" t="s">
        <v>9</v>
      </c>
      <c r="F1843">
        <v>7408</v>
      </c>
    </row>
    <row r="1844" spans="1:6" x14ac:dyDescent="0.35">
      <c r="A1844" s="1">
        <v>44253</v>
      </c>
      <c r="B1844" t="s">
        <v>5</v>
      </c>
      <c r="C1844" t="str">
        <f t="shared" si="28"/>
        <v>Perth</v>
      </c>
      <c r="D1844" t="s">
        <v>10</v>
      </c>
      <c r="E1844" t="s">
        <v>9</v>
      </c>
      <c r="F1844">
        <v>7407</v>
      </c>
    </row>
    <row r="1845" spans="1:6" x14ac:dyDescent="0.35">
      <c r="A1845" s="1">
        <v>44220</v>
      </c>
      <c r="B1845" t="s">
        <v>15</v>
      </c>
      <c r="C1845" t="str">
        <f t="shared" si="28"/>
        <v>Dumfries</v>
      </c>
      <c r="D1845" t="s">
        <v>6</v>
      </c>
      <c r="E1845" t="s">
        <v>9</v>
      </c>
      <c r="F1845">
        <v>7405</v>
      </c>
    </row>
    <row r="1846" spans="1:6" x14ac:dyDescent="0.35">
      <c r="A1846" s="1">
        <v>44257</v>
      </c>
      <c r="B1846" t="s">
        <v>15</v>
      </c>
      <c r="C1846" t="str">
        <f t="shared" si="28"/>
        <v>Dumfries</v>
      </c>
      <c r="D1846" t="s">
        <v>6</v>
      </c>
      <c r="E1846" t="s">
        <v>9</v>
      </c>
      <c r="F1846">
        <v>7404</v>
      </c>
    </row>
    <row r="1847" spans="1:6" x14ac:dyDescent="0.35">
      <c r="A1847" s="1">
        <v>44234</v>
      </c>
      <c r="B1847" t="s">
        <v>18</v>
      </c>
      <c r="C1847" t="str">
        <f t="shared" si="28"/>
        <v>Edinburgh</v>
      </c>
      <c r="D1847" t="s">
        <v>10</v>
      </c>
      <c r="E1847" t="s">
        <v>9</v>
      </c>
      <c r="F1847">
        <v>7400</v>
      </c>
    </row>
    <row r="1848" spans="1:6" x14ac:dyDescent="0.35">
      <c r="A1848" s="1">
        <v>44258</v>
      </c>
      <c r="B1848" t="s">
        <v>18</v>
      </c>
      <c r="C1848" t="str">
        <f t="shared" si="28"/>
        <v>Edinburgh</v>
      </c>
      <c r="D1848" t="s">
        <v>10</v>
      </c>
      <c r="E1848" t="s">
        <v>9</v>
      </c>
      <c r="F1848">
        <v>7397</v>
      </c>
    </row>
    <row r="1849" spans="1:6" x14ac:dyDescent="0.35">
      <c r="A1849" s="1">
        <v>44263</v>
      </c>
      <c r="B1849" t="s">
        <v>12</v>
      </c>
      <c r="C1849" t="str">
        <f t="shared" si="28"/>
        <v>St Andrews</v>
      </c>
      <c r="D1849" t="s">
        <v>6</v>
      </c>
      <c r="E1849" t="s">
        <v>7</v>
      </c>
      <c r="F1849">
        <v>7391</v>
      </c>
    </row>
    <row r="1850" spans="1:6" x14ac:dyDescent="0.35">
      <c r="A1850" s="1">
        <v>44232</v>
      </c>
      <c r="B1850" t="s">
        <v>5</v>
      </c>
      <c r="C1850" t="str">
        <f t="shared" si="28"/>
        <v>Perth</v>
      </c>
      <c r="D1850" t="s">
        <v>10</v>
      </c>
      <c r="E1850" t="s">
        <v>9</v>
      </c>
      <c r="F1850">
        <v>7390</v>
      </c>
    </row>
    <row r="1851" spans="1:6" x14ac:dyDescent="0.35">
      <c r="A1851" s="1">
        <v>44271</v>
      </c>
      <c r="B1851" t="s">
        <v>12</v>
      </c>
      <c r="C1851" t="str">
        <f t="shared" si="28"/>
        <v>St Andrews</v>
      </c>
      <c r="D1851" t="s">
        <v>6</v>
      </c>
      <c r="E1851" t="s">
        <v>7</v>
      </c>
      <c r="F1851">
        <v>7390</v>
      </c>
    </row>
    <row r="1852" spans="1:6" x14ac:dyDescent="0.35">
      <c r="A1852" s="1">
        <v>44255</v>
      </c>
      <c r="B1852" t="s">
        <v>18</v>
      </c>
      <c r="C1852" t="str">
        <f t="shared" si="28"/>
        <v>Edinburgh</v>
      </c>
      <c r="D1852" t="s">
        <v>10</v>
      </c>
      <c r="E1852" t="s">
        <v>9</v>
      </c>
      <c r="F1852">
        <v>7385</v>
      </c>
    </row>
    <row r="1853" spans="1:6" x14ac:dyDescent="0.35">
      <c r="A1853" s="1">
        <v>44198</v>
      </c>
      <c r="B1853" t="s">
        <v>12</v>
      </c>
      <c r="C1853" t="str">
        <f t="shared" si="28"/>
        <v>St Andrews</v>
      </c>
      <c r="D1853" t="s">
        <v>6</v>
      </c>
      <c r="E1853" t="s">
        <v>7</v>
      </c>
      <c r="F1853">
        <v>7384</v>
      </c>
    </row>
    <row r="1854" spans="1:6" x14ac:dyDescent="0.35">
      <c r="A1854" s="1">
        <v>44233</v>
      </c>
      <c r="B1854" t="s">
        <v>15</v>
      </c>
      <c r="C1854" t="str">
        <f t="shared" si="28"/>
        <v>Dumfries</v>
      </c>
      <c r="D1854" t="s">
        <v>6</v>
      </c>
      <c r="E1854" t="s">
        <v>9</v>
      </c>
      <c r="F1854">
        <v>7383</v>
      </c>
    </row>
    <row r="1855" spans="1:6" x14ac:dyDescent="0.35">
      <c r="A1855" s="1">
        <v>44233</v>
      </c>
      <c r="B1855" t="s">
        <v>12</v>
      </c>
      <c r="C1855" t="str">
        <f t="shared" si="28"/>
        <v>St Andrews</v>
      </c>
      <c r="D1855" t="s">
        <v>10</v>
      </c>
      <c r="E1855" t="s">
        <v>7</v>
      </c>
      <c r="F1855">
        <v>7370</v>
      </c>
    </row>
    <row r="1856" spans="1:6" x14ac:dyDescent="0.35">
      <c r="A1856" s="1">
        <v>44258</v>
      </c>
      <c r="B1856" t="s">
        <v>12</v>
      </c>
      <c r="C1856" t="str">
        <f t="shared" si="28"/>
        <v>St Andrews</v>
      </c>
      <c r="D1856" t="s">
        <v>6</v>
      </c>
      <c r="E1856" t="s">
        <v>7</v>
      </c>
      <c r="F1856">
        <v>7363</v>
      </c>
    </row>
    <row r="1857" spans="1:6" x14ac:dyDescent="0.35">
      <c r="A1857" s="1">
        <v>44207</v>
      </c>
      <c r="B1857" t="s">
        <v>12</v>
      </c>
      <c r="C1857" t="str">
        <f t="shared" si="28"/>
        <v>St Andrews</v>
      </c>
      <c r="D1857" t="s">
        <v>6</v>
      </c>
      <c r="E1857" t="s">
        <v>7</v>
      </c>
      <c r="F1857">
        <v>7359</v>
      </c>
    </row>
    <row r="1858" spans="1:6" x14ac:dyDescent="0.35">
      <c r="A1858" s="1">
        <v>44204</v>
      </c>
      <c r="B1858" t="s">
        <v>12</v>
      </c>
      <c r="C1858" t="str">
        <f t="shared" ref="C1858:C1921" si="29">_xlfn.XLOOKUP(B1858,$R$4:$R$12,$Q$4:$Q$12,,0)</f>
        <v>St Andrews</v>
      </c>
      <c r="D1858" t="s">
        <v>6</v>
      </c>
      <c r="E1858" t="s">
        <v>7</v>
      </c>
      <c r="F1858">
        <v>7353</v>
      </c>
    </row>
    <row r="1859" spans="1:6" x14ac:dyDescent="0.35">
      <c r="A1859" s="1">
        <v>44264</v>
      </c>
      <c r="B1859" t="s">
        <v>11</v>
      </c>
      <c r="C1859" t="str">
        <f t="shared" si="29"/>
        <v>Aberdeen</v>
      </c>
      <c r="D1859" t="s">
        <v>10</v>
      </c>
      <c r="E1859" t="s">
        <v>7</v>
      </c>
      <c r="F1859">
        <v>7353</v>
      </c>
    </row>
    <row r="1860" spans="1:6" x14ac:dyDescent="0.35">
      <c r="A1860" s="1">
        <v>44265</v>
      </c>
      <c r="B1860" t="s">
        <v>12</v>
      </c>
      <c r="C1860" t="str">
        <f t="shared" si="29"/>
        <v>St Andrews</v>
      </c>
      <c r="D1860" t="s">
        <v>6</v>
      </c>
      <c r="E1860" t="s">
        <v>7</v>
      </c>
      <c r="F1860">
        <v>7338</v>
      </c>
    </row>
    <row r="1861" spans="1:6" x14ac:dyDescent="0.35">
      <c r="A1861" s="1">
        <v>44284</v>
      </c>
      <c r="B1861" t="s">
        <v>13</v>
      </c>
      <c r="C1861" t="str">
        <f t="shared" si="29"/>
        <v>Dundee</v>
      </c>
      <c r="D1861" t="s">
        <v>10</v>
      </c>
      <c r="E1861" t="s">
        <v>9</v>
      </c>
      <c r="F1861">
        <v>7336</v>
      </c>
    </row>
    <row r="1862" spans="1:6" x14ac:dyDescent="0.35">
      <c r="A1862" s="1">
        <v>44258</v>
      </c>
      <c r="B1862" t="s">
        <v>11</v>
      </c>
      <c r="C1862" t="str">
        <f t="shared" si="29"/>
        <v>Aberdeen</v>
      </c>
      <c r="D1862" t="s">
        <v>10</v>
      </c>
      <c r="E1862" t="s">
        <v>7</v>
      </c>
      <c r="F1862">
        <v>7326</v>
      </c>
    </row>
    <row r="1863" spans="1:6" x14ac:dyDescent="0.35">
      <c r="A1863" s="1">
        <v>44209</v>
      </c>
      <c r="B1863" t="s">
        <v>12</v>
      </c>
      <c r="C1863" t="str">
        <f t="shared" si="29"/>
        <v>St Andrews</v>
      </c>
      <c r="D1863" t="s">
        <v>6</v>
      </c>
      <c r="E1863" t="s">
        <v>7</v>
      </c>
      <c r="F1863">
        <v>7319</v>
      </c>
    </row>
    <row r="1864" spans="1:6" x14ac:dyDescent="0.35">
      <c r="A1864" s="1">
        <v>44255</v>
      </c>
      <c r="B1864" t="s">
        <v>11</v>
      </c>
      <c r="C1864" t="str">
        <f t="shared" si="29"/>
        <v>Aberdeen</v>
      </c>
      <c r="D1864" t="s">
        <v>10</v>
      </c>
      <c r="E1864" t="s">
        <v>7</v>
      </c>
      <c r="F1864">
        <v>7316</v>
      </c>
    </row>
    <row r="1865" spans="1:6" x14ac:dyDescent="0.35">
      <c r="A1865" s="1">
        <v>44243</v>
      </c>
      <c r="B1865" t="s">
        <v>15</v>
      </c>
      <c r="C1865" t="str">
        <f t="shared" si="29"/>
        <v>Dumfries</v>
      </c>
      <c r="D1865" t="s">
        <v>6</v>
      </c>
      <c r="E1865" t="s">
        <v>9</v>
      </c>
      <c r="F1865">
        <v>7315</v>
      </c>
    </row>
    <row r="1866" spans="1:6" x14ac:dyDescent="0.35">
      <c r="A1866" s="1">
        <v>44269</v>
      </c>
      <c r="B1866" t="s">
        <v>12</v>
      </c>
      <c r="C1866" t="str">
        <f t="shared" si="29"/>
        <v>St Andrews</v>
      </c>
      <c r="D1866" t="s">
        <v>6</v>
      </c>
      <c r="E1866" t="s">
        <v>7</v>
      </c>
      <c r="F1866">
        <v>7314</v>
      </c>
    </row>
    <row r="1867" spans="1:6" x14ac:dyDescent="0.35">
      <c r="A1867" s="1">
        <v>44277</v>
      </c>
      <c r="B1867" t="s">
        <v>11</v>
      </c>
      <c r="C1867" t="str">
        <f t="shared" si="29"/>
        <v>Aberdeen</v>
      </c>
      <c r="D1867" t="s">
        <v>10</v>
      </c>
      <c r="E1867" t="s">
        <v>9</v>
      </c>
      <c r="F1867">
        <v>7312</v>
      </c>
    </row>
    <row r="1868" spans="1:6" x14ac:dyDescent="0.35">
      <c r="A1868" s="1">
        <v>44255</v>
      </c>
      <c r="B1868" t="s">
        <v>15</v>
      </c>
      <c r="C1868" t="str">
        <f t="shared" si="29"/>
        <v>Dumfries</v>
      </c>
      <c r="D1868" t="s">
        <v>6</v>
      </c>
      <c r="E1868" t="s">
        <v>9</v>
      </c>
      <c r="F1868">
        <v>7309</v>
      </c>
    </row>
    <row r="1869" spans="1:6" x14ac:dyDescent="0.35">
      <c r="A1869" s="1">
        <v>44230</v>
      </c>
      <c r="B1869" t="s">
        <v>15</v>
      </c>
      <c r="C1869" t="str">
        <f t="shared" si="29"/>
        <v>Dumfries</v>
      </c>
      <c r="D1869" t="s">
        <v>6</v>
      </c>
      <c r="E1869" t="s">
        <v>9</v>
      </c>
      <c r="F1869">
        <v>7296</v>
      </c>
    </row>
    <row r="1870" spans="1:6" x14ac:dyDescent="0.35">
      <c r="A1870" s="1">
        <v>44268</v>
      </c>
      <c r="B1870" t="s">
        <v>12</v>
      </c>
      <c r="C1870" t="str">
        <f t="shared" si="29"/>
        <v>St Andrews</v>
      </c>
      <c r="D1870" t="s">
        <v>6</v>
      </c>
      <c r="E1870" t="s">
        <v>7</v>
      </c>
      <c r="F1870">
        <v>7295</v>
      </c>
    </row>
    <row r="1871" spans="1:6" x14ac:dyDescent="0.35">
      <c r="A1871" s="1">
        <v>44237</v>
      </c>
      <c r="B1871" t="s">
        <v>15</v>
      </c>
      <c r="C1871" t="str">
        <f t="shared" si="29"/>
        <v>Dumfries</v>
      </c>
      <c r="D1871" t="s">
        <v>6</v>
      </c>
      <c r="E1871" t="s">
        <v>9</v>
      </c>
      <c r="F1871">
        <v>7290</v>
      </c>
    </row>
    <row r="1872" spans="1:6" x14ac:dyDescent="0.35">
      <c r="A1872" s="1">
        <v>44227</v>
      </c>
      <c r="B1872" t="s">
        <v>17</v>
      </c>
      <c r="C1872" t="str">
        <f t="shared" si="29"/>
        <v>Stirling</v>
      </c>
      <c r="D1872" t="s">
        <v>10</v>
      </c>
      <c r="E1872" t="s">
        <v>7</v>
      </c>
      <c r="F1872">
        <v>7289</v>
      </c>
    </row>
    <row r="1873" spans="1:6" x14ac:dyDescent="0.35">
      <c r="A1873" s="1">
        <v>44280</v>
      </c>
      <c r="B1873" t="s">
        <v>15</v>
      </c>
      <c r="C1873" t="str">
        <f t="shared" si="29"/>
        <v>Dumfries</v>
      </c>
      <c r="D1873" t="s">
        <v>6</v>
      </c>
      <c r="E1873" t="s">
        <v>9</v>
      </c>
      <c r="F1873">
        <v>7286</v>
      </c>
    </row>
    <row r="1874" spans="1:6" x14ac:dyDescent="0.35">
      <c r="A1874" s="1">
        <v>44211</v>
      </c>
      <c r="B1874" t="s">
        <v>12</v>
      </c>
      <c r="C1874" t="str">
        <f t="shared" si="29"/>
        <v>St Andrews</v>
      </c>
      <c r="D1874" t="s">
        <v>6</v>
      </c>
      <c r="E1874" t="s">
        <v>7</v>
      </c>
      <c r="F1874">
        <v>7283</v>
      </c>
    </row>
    <row r="1875" spans="1:6" x14ac:dyDescent="0.35">
      <c r="A1875" s="1">
        <v>44200</v>
      </c>
      <c r="B1875" t="s">
        <v>12</v>
      </c>
      <c r="C1875" t="str">
        <f t="shared" si="29"/>
        <v>St Andrews</v>
      </c>
      <c r="D1875" t="s">
        <v>6</v>
      </c>
      <c r="E1875" t="s">
        <v>7</v>
      </c>
      <c r="F1875">
        <v>7273</v>
      </c>
    </row>
    <row r="1876" spans="1:6" x14ac:dyDescent="0.35">
      <c r="A1876" s="1">
        <v>44226</v>
      </c>
      <c r="B1876" t="s">
        <v>11</v>
      </c>
      <c r="C1876" t="str">
        <f t="shared" si="29"/>
        <v>Aberdeen</v>
      </c>
      <c r="D1876" t="s">
        <v>10</v>
      </c>
      <c r="E1876" t="s">
        <v>9</v>
      </c>
      <c r="F1876">
        <v>7272</v>
      </c>
    </row>
    <row r="1877" spans="1:6" x14ac:dyDescent="0.35">
      <c r="A1877" s="1">
        <v>44264</v>
      </c>
      <c r="B1877" t="s">
        <v>12</v>
      </c>
      <c r="C1877" t="str">
        <f t="shared" si="29"/>
        <v>St Andrews</v>
      </c>
      <c r="D1877" t="s">
        <v>6</v>
      </c>
      <c r="E1877" t="s">
        <v>7</v>
      </c>
      <c r="F1877">
        <v>7271</v>
      </c>
    </row>
    <row r="1878" spans="1:6" x14ac:dyDescent="0.35">
      <c r="A1878" s="1">
        <v>44265</v>
      </c>
      <c r="B1878" t="s">
        <v>13</v>
      </c>
      <c r="C1878" t="str">
        <f t="shared" si="29"/>
        <v>Dundee</v>
      </c>
      <c r="D1878" t="s">
        <v>10</v>
      </c>
      <c r="E1878" t="s">
        <v>9</v>
      </c>
      <c r="F1878">
        <v>7269</v>
      </c>
    </row>
    <row r="1879" spans="1:6" x14ac:dyDescent="0.35">
      <c r="A1879" s="1">
        <v>44276</v>
      </c>
      <c r="B1879" t="s">
        <v>15</v>
      </c>
      <c r="C1879" t="str">
        <f t="shared" si="29"/>
        <v>Dumfries</v>
      </c>
      <c r="D1879" t="s">
        <v>6</v>
      </c>
      <c r="E1879" t="s">
        <v>9</v>
      </c>
      <c r="F1879">
        <v>7258</v>
      </c>
    </row>
    <row r="1880" spans="1:6" x14ac:dyDescent="0.35">
      <c r="A1880" s="1">
        <v>44214</v>
      </c>
      <c r="B1880" t="s">
        <v>15</v>
      </c>
      <c r="C1880" t="str">
        <f t="shared" si="29"/>
        <v>Dumfries</v>
      </c>
      <c r="D1880" t="s">
        <v>6</v>
      </c>
      <c r="E1880" t="s">
        <v>9</v>
      </c>
      <c r="F1880">
        <v>7253</v>
      </c>
    </row>
    <row r="1881" spans="1:6" x14ac:dyDescent="0.35">
      <c r="A1881" s="1">
        <v>44212</v>
      </c>
      <c r="B1881" t="s">
        <v>5</v>
      </c>
      <c r="C1881" t="str">
        <f t="shared" si="29"/>
        <v>Perth</v>
      </c>
      <c r="D1881" t="s">
        <v>10</v>
      </c>
      <c r="E1881" t="s">
        <v>7</v>
      </c>
      <c r="F1881">
        <v>7250</v>
      </c>
    </row>
    <row r="1882" spans="1:6" x14ac:dyDescent="0.35">
      <c r="A1882" s="1">
        <v>44203</v>
      </c>
      <c r="B1882" t="s">
        <v>12</v>
      </c>
      <c r="C1882" t="str">
        <f t="shared" si="29"/>
        <v>St Andrews</v>
      </c>
      <c r="D1882" t="s">
        <v>6</v>
      </c>
      <c r="E1882" t="s">
        <v>7</v>
      </c>
      <c r="F1882">
        <v>7246</v>
      </c>
    </row>
    <row r="1883" spans="1:6" x14ac:dyDescent="0.35">
      <c r="A1883" s="1">
        <v>44226</v>
      </c>
      <c r="B1883" t="s">
        <v>13</v>
      </c>
      <c r="C1883" t="str">
        <f t="shared" si="29"/>
        <v>Dundee</v>
      </c>
      <c r="D1883" t="s">
        <v>10</v>
      </c>
      <c r="E1883" t="s">
        <v>9</v>
      </c>
      <c r="F1883">
        <v>7246</v>
      </c>
    </row>
    <row r="1884" spans="1:6" x14ac:dyDescent="0.35">
      <c r="A1884" s="1">
        <v>44227</v>
      </c>
      <c r="B1884" t="s">
        <v>5</v>
      </c>
      <c r="C1884" t="str">
        <f t="shared" si="29"/>
        <v>Perth</v>
      </c>
      <c r="D1884" t="s">
        <v>10</v>
      </c>
      <c r="E1884" t="s">
        <v>9</v>
      </c>
      <c r="F1884">
        <v>7243</v>
      </c>
    </row>
    <row r="1885" spans="1:6" x14ac:dyDescent="0.35">
      <c r="A1885" s="1">
        <v>44256</v>
      </c>
      <c r="B1885" t="s">
        <v>5</v>
      </c>
      <c r="C1885" t="str">
        <f t="shared" si="29"/>
        <v>Perth</v>
      </c>
      <c r="D1885" t="s">
        <v>10</v>
      </c>
      <c r="E1885" t="s">
        <v>9</v>
      </c>
      <c r="F1885">
        <v>7243</v>
      </c>
    </row>
    <row r="1886" spans="1:6" x14ac:dyDescent="0.35">
      <c r="A1886" s="1">
        <v>44227</v>
      </c>
      <c r="B1886" t="s">
        <v>15</v>
      </c>
      <c r="C1886" t="str">
        <f t="shared" si="29"/>
        <v>Dumfries</v>
      </c>
      <c r="D1886" t="s">
        <v>6</v>
      </c>
      <c r="E1886" t="s">
        <v>9</v>
      </c>
      <c r="F1886">
        <v>7237</v>
      </c>
    </row>
    <row r="1887" spans="1:6" x14ac:dyDescent="0.35">
      <c r="A1887" s="1">
        <v>44230</v>
      </c>
      <c r="B1887" t="s">
        <v>11</v>
      </c>
      <c r="C1887" t="str">
        <f t="shared" si="29"/>
        <v>Aberdeen</v>
      </c>
      <c r="D1887" t="s">
        <v>10</v>
      </c>
      <c r="E1887" t="s">
        <v>9</v>
      </c>
      <c r="F1887">
        <v>7234</v>
      </c>
    </row>
    <row r="1888" spans="1:6" x14ac:dyDescent="0.35">
      <c r="A1888" s="1">
        <v>44257</v>
      </c>
      <c r="B1888" t="s">
        <v>5</v>
      </c>
      <c r="C1888" t="str">
        <f t="shared" si="29"/>
        <v>Perth</v>
      </c>
      <c r="D1888" t="s">
        <v>10</v>
      </c>
      <c r="E1888" t="s">
        <v>9</v>
      </c>
      <c r="F1888">
        <v>7231</v>
      </c>
    </row>
    <row r="1889" spans="1:6" x14ac:dyDescent="0.35">
      <c r="A1889" s="1">
        <v>44206</v>
      </c>
      <c r="B1889" t="s">
        <v>12</v>
      </c>
      <c r="C1889" t="str">
        <f t="shared" si="29"/>
        <v>St Andrews</v>
      </c>
      <c r="D1889" t="s">
        <v>6</v>
      </c>
      <c r="E1889" t="s">
        <v>7</v>
      </c>
      <c r="F1889">
        <v>7228</v>
      </c>
    </row>
    <row r="1890" spans="1:6" x14ac:dyDescent="0.35">
      <c r="A1890" s="1">
        <v>44241</v>
      </c>
      <c r="B1890" t="s">
        <v>12</v>
      </c>
      <c r="C1890" t="str">
        <f t="shared" si="29"/>
        <v>St Andrews</v>
      </c>
      <c r="D1890" t="s">
        <v>10</v>
      </c>
      <c r="E1890" t="s">
        <v>7</v>
      </c>
      <c r="F1890">
        <v>7227</v>
      </c>
    </row>
    <row r="1891" spans="1:6" x14ac:dyDescent="0.35">
      <c r="A1891" s="1">
        <v>44230</v>
      </c>
      <c r="B1891" t="s">
        <v>13</v>
      </c>
      <c r="C1891" t="str">
        <f t="shared" si="29"/>
        <v>Dundee</v>
      </c>
      <c r="D1891" t="s">
        <v>10</v>
      </c>
      <c r="E1891" t="s">
        <v>9</v>
      </c>
      <c r="F1891">
        <v>7208</v>
      </c>
    </row>
    <row r="1892" spans="1:6" x14ac:dyDescent="0.35">
      <c r="A1892" s="1">
        <v>44273</v>
      </c>
      <c r="B1892" t="s">
        <v>11</v>
      </c>
      <c r="C1892" t="str">
        <f t="shared" si="29"/>
        <v>Aberdeen</v>
      </c>
      <c r="D1892" t="s">
        <v>10</v>
      </c>
      <c r="E1892" t="s">
        <v>9</v>
      </c>
      <c r="F1892">
        <v>7203</v>
      </c>
    </row>
    <row r="1893" spans="1:6" x14ac:dyDescent="0.35">
      <c r="A1893" s="1">
        <v>44228</v>
      </c>
      <c r="B1893" t="s">
        <v>12</v>
      </c>
      <c r="C1893" t="str">
        <f t="shared" si="29"/>
        <v>St Andrews</v>
      </c>
      <c r="D1893" t="s">
        <v>10</v>
      </c>
      <c r="E1893" t="s">
        <v>7</v>
      </c>
      <c r="F1893">
        <v>7187</v>
      </c>
    </row>
    <row r="1894" spans="1:6" x14ac:dyDescent="0.35">
      <c r="A1894" s="1">
        <v>44222</v>
      </c>
      <c r="B1894" t="s">
        <v>11</v>
      </c>
      <c r="C1894" t="str">
        <f t="shared" si="29"/>
        <v>Aberdeen</v>
      </c>
      <c r="D1894" t="s">
        <v>10</v>
      </c>
      <c r="E1894" t="s">
        <v>9</v>
      </c>
      <c r="F1894">
        <v>7177</v>
      </c>
    </row>
    <row r="1895" spans="1:6" x14ac:dyDescent="0.35">
      <c r="A1895" s="1">
        <v>44283</v>
      </c>
      <c r="B1895" t="s">
        <v>11</v>
      </c>
      <c r="C1895" t="str">
        <f t="shared" si="29"/>
        <v>Aberdeen</v>
      </c>
      <c r="D1895" t="s">
        <v>10</v>
      </c>
      <c r="E1895" t="s">
        <v>9</v>
      </c>
      <c r="F1895">
        <v>7173</v>
      </c>
    </row>
    <row r="1896" spans="1:6" x14ac:dyDescent="0.35">
      <c r="A1896" s="1">
        <v>44239</v>
      </c>
      <c r="B1896" t="s">
        <v>11</v>
      </c>
      <c r="C1896" t="str">
        <f t="shared" si="29"/>
        <v>Aberdeen</v>
      </c>
      <c r="D1896" t="s">
        <v>10</v>
      </c>
      <c r="E1896" t="s">
        <v>9</v>
      </c>
      <c r="F1896">
        <v>7171</v>
      </c>
    </row>
    <row r="1897" spans="1:6" x14ac:dyDescent="0.35">
      <c r="A1897" s="1">
        <v>44205</v>
      </c>
      <c r="B1897" t="s">
        <v>12</v>
      </c>
      <c r="C1897" t="str">
        <f t="shared" si="29"/>
        <v>St Andrews</v>
      </c>
      <c r="D1897" t="s">
        <v>6</v>
      </c>
      <c r="E1897" t="s">
        <v>7</v>
      </c>
      <c r="F1897">
        <v>7169</v>
      </c>
    </row>
    <row r="1898" spans="1:6" x14ac:dyDescent="0.35">
      <c r="A1898" s="1">
        <v>44272</v>
      </c>
      <c r="B1898" t="s">
        <v>17</v>
      </c>
      <c r="C1898" t="str">
        <f t="shared" si="29"/>
        <v>Stirling</v>
      </c>
      <c r="D1898" t="s">
        <v>6</v>
      </c>
      <c r="E1898" t="s">
        <v>9</v>
      </c>
      <c r="F1898">
        <v>7167</v>
      </c>
    </row>
    <row r="1899" spans="1:6" x14ac:dyDescent="0.35">
      <c r="A1899" s="1">
        <v>44279</v>
      </c>
      <c r="B1899" t="s">
        <v>13</v>
      </c>
      <c r="C1899" t="str">
        <f t="shared" si="29"/>
        <v>Dundee</v>
      </c>
      <c r="D1899" t="s">
        <v>10</v>
      </c>
      <c r="E1899" t="s">
        <v>9</v>
      </c>
      <c r="F1899">
        <v>7161</v>
      </c>
    </row>
    <row r="1900" spans="1:6" x14ac:dyDescent="0.35">
      <c r="A1900" s="1">
        <v>44276</v>
      </c>
      <c r="B1900" t="s">
        <v>11</v>
      </c>
      <c r="C1900" t="str">
        <f t="shared" si="29"/>
        <v>Aberdeen</v>
      </c>
      <c r="D1900" t="s">
        <v>10</v>
      </c>
      <c r="E1900" t="s">
        <v>9</v>
      </c>
      <c r="F1900">
        <v>7159</v>
      </c>
    </row>
    <row r="1901" spans="1:6" x14ac:dyDescent="0.35">
      <c r="A1901" s="1">
        <v>44222</v>
      </c>
      <c r="B1901" t="s">
        <v>13</v>
      </c>
      <c r="C1901" t="str">
        <f t="shared" si="29"/>
        <v>Dundee</v>
      </c>
      <c r="D1901" t="s">
        <v>10</v>
      </c>
      <c r="E1901" t="s">
        <v>9</v>
      </c>
      <c r="F1901">
        <v>7152</v>
      </c>
    </row>
    <row r="1902" spans="1:6" x14ac:dyDescent="0.35">
      <c r="A1902" s="1">
        <v>44273</v>
      </c>
      <c r="B1902" t="s">
        <v>5</v>
      </c>
      <c r="C1902" t="str">
        <f t="shared" si="29"/>
        <v>Perth</v>
      </c>
      <c r="D1902" t="s">
        <v>10</v>
      </c>
      <c r="E1902" t="s">
        <v>9</v>
      </c>
      <c r="F1902">
        <v>7151</v>
      </c>
    </row>
    <row r="1903" spans="1:6" x14ac:dyDescent="0.35">
      <c r="A1903" s="1">
        <v>44239</v>
      </c>
      <c r="B1903" t="s">
        <v>13</v>
      </c>
      <c r="C1903" t="str">
        <f t="shared" si="29"/>
        <v>Dundee</v>
      </c>
      <c r="D1903" t="s">
        <v>10</v>
      </c>
      <c r="E1903" t="s">
        <v>9</v>
      </c>
      <c r="F1903">
        <v>7147</v>
      </c>
    </row>
    <row r="1904" spans="1:6" x14ac:dyDescent="0.35">
      <c r="A1904" s="1">
        <v>44284</v>
      </c>
      <c r="B1904" t="s">
        <v>15</v>
      </c>
      <c r="C1904" t="str">
        <f t="shared" si="29"/>
        <v>Dumfries</v>
      </c>
      <c r="D1904" t="s">
        <v>6</v>
      </c>
      <c r="E1904" t="s">
        <v>9</v>
      </c>
      <c r="F1904">
        <v>7134</v>
      </c>
    </row>
    <row r="1905" spans="1:6" x14ac:dyDescent="0.35">
      <c r="A1905" s="1">
        <v>44221</v>
      </c>
      <c r="B1905" t="s">
        <v>11</v>
      </c>
      <c r="C1905" t="str">
        <f t="shared" si="29"/>
        <v>Aberdeen</v>
      </c>
      <c r="D1905" t="s">
        <v>10</v>
      </c>
      <c r="E1905" t="s">
        <v>9</v>
      </c>
      <c r="F1905">
        <v>7128</v>
      </c>
    </row>
    <row r="1906" spans="1:6" x14ac:dyDescent="0.35">
      <c r="A1906" s="1">
        <v>44266</v>
      </c>
      <c r="B1906" t="s">
        <v>5</v>
      </c>
      <c r="C1906" t="str">
        <f t="shared" si="29"/>
        <v>Perth</v>
      </c>
      <c r="D1906" t="s">
        <v>10</v>
      </c>
      <c r="E1906" t="s">
        <v>9</v>
      </c>
      <c r="F1906">
        <v>7113</v>
      </c>
    </row>
    <row r="1907" spans="1:6" x14ac:dyDescent="0.35">
      <c r="A1907" s="1">
        <v>44215</v>
      </c>
      <c r="B1907" t="s">
        <v>11</v>
      </c>
      <c r="C1907" t="str">
        <f t="shared" si="29"/>
        <v>Aberdeen</v>
      </c>
      <c r="D1907" t="s">
        <v>10</v>
      </c>
      <c r="E1907" t="s">
        <v>9</v>
      </c>
      <c r="F1907">
        <v>7112</v>
      </c>
    </row>
    <row r="1908" spans="1:6" x14ac:dyDescent="0.35">
      <c r="A1908" s="1">
        <v>44224</v>
      </c>
      <c r="B1908" t="s">
        <v>11</v>
      </c>
      <c r="C1908" t="str">
        <f t="shared" si="29"/>
        <v>Aberdeen</v>
      </c>
      <c r="D1908" t="s">
        <v>10</v>
      </c>
      <c r="E1908" t="s">
        <v>9</v>
      </c>
      <c r="F1908">
        <v>7112</v>
      </c>
    </row>
    <row r="1909" spans="1:6" x14ac:dyDescent="0.35">
      <c r="A1909" s="1">
        <v>44218</v>
      </c>
      <c r="B1909" t="s">
        <v>5</v>
      </c>
      <c r="C1909" t="str">
        <f t="shared" si="29"/>
        <v>Perth</v>
      </c>
      <c r="D1909" t="s">
        <v>10</v>
      </c>
      <c r="E1909" t="s">
        <v>9</v>
      </c>
      <c r="F1909">
        <v>7105</v>
      </c>
    </row>
    <row r="1910" spans="1:6" x14ac:dyDescent="0.35">
      <c r="A1910" s="1">
        <v>44221</v>
      </c>
      <c r="B1910" t="s">
        <v>13</v>
      </c>
      <c r="C1910" t="str">
        <f t="shared" si="29"/>
        <v>Dundee</v>
      </c>
      <c r="D1910" t="s">
        <v>10</v>
      </c>
      <c r="E1910" t="s">
        <v>9</v>
      </c>
      <c r="F1910">
        <v>7102</v>
      </c>
    </row>
    <row r="1911" spans="1:6" x14ac:dyDescent="0.35">
      <c r="A1911" s="1">
        <v>44215</v>
      </c>
      <c r="B1911" t="s">
        <v>13</v>
      </c>
      <c r="C1911" t="str">
        <f t="shared" si="29"/>
        <v>Dundee</v>
      </c>
      <c r="D1911" t="s">
        <v>10</v>
      </c>
      <c r="E1911" t="s">
        <v>9</v>
      </c>
      <c r="F1911">
        <v>7087</v>
      </c>
    </row>
    <row r="1912" spans="1:6" x14ac:dyDescent="0.35">
      <c r="A1912" s="1">
        <v>44224</v>
      </c>
      <c r="B1912" t="s">
        <v>13</v>
      </c>
      <c r="C1912" t="str">
        <f t="shared" si="29"/>
        <v>Dundee</v>
      </c>
      <c r="D1912" t="s">
        <v>10</v>
      </c>
      <c r="E1912" t="s">
        <v>9</v>
      </c>
      <c r="F1912">
        <v>7087</v>
      </c>
    </row>
    <row r="1913" spans="1:6" x14ac:dyDescent="0.35">
      <c r="A1913" s="1">
        <v>44268</v>
      </c>
      <c r="B1913" t="s">
        <v>11</v>
      </c>
      <c r="C1913" t="str">
        <f t="shared" si="29"/>
        <v>Aberdeen</v>
      </c>
      <c r="D1913" t="s">
        <v>10</v>
      </c>
      <c r="E1913" t="s">
        <v>9</v>
      </c>
      <c r="F1913">
        <v>7087</v>
      </c>
    </row>
    <row r="1914" spans="1:6" x14ac:dyDescent="0.35">
      <c r="A1914" s="1">
        <v>44248</v>
      </c>
      <c r="B1914" t="s">
        <v>11</v>
      </c>
      <c r="C1914" t="str">
        <f t="shared" si="29"/>
        <v>Aberdeen</v>
      </c>
      <c r="D1914" t="s">
        <v>10</v>
      </c>
      <c r="E1914" t="s">
        <v>9</v>
      </c>
      <c r="F1914">
        <v>7081</v>
      </c>
    </row>
    <row r="1915" spans="1:6" x14ac:dyDescent="0.35">
      <c r="A1915" s="1">
        <v>44281</v>
      </c>
      <c r="B1915" t="s">
        <v>17</v>
      </c>
      <c r="C1915" t="str">
        <f t="shared" si="29"/>
        <v>Stirling</v>
      </c>
      <c r="D1915" t="s">
        <v>6</v>
      </c>
      <c r="E1915" t="s">
        <v>9</v>
      </c>
      <c r="F1915">
        <v>7073</v>
      </c>
    </row>
    <row r="1916" spans="1:6" x14ac:dyDescent="0.35">
      <c r="A1916" s="1">
        <v>44252</v>
      </c>
      <c r="B1916" t="s">
        <v>11</v>
      </c>
      <c r="C1916" t="str">
        <f t="shared" si="29"/>
        <v>Aberdeen</v>
      </c>
      <c r="D1916" t="s">
        <v>10</v>
      </c>
      <c r="E1916" t="s">
        <v>9</v>
      </c>
      <c r="F1916">
        <v>7067</v>
      </c>
    </row>
    <row r="1917" spans="1:6" x14ac:dyDescent="0.35">
      <c r="A1917" s="1">
        <v>44269</v>
      </c>
      <c r="B1917" t="s">
        <v>13</v>
      </c>
      <c r="C1917" t="str">
        <f t="shared" si="29"/>
        <v>Dundee</v>
      </c>
      <c r="D1917" t="s">
        <v>10</v>
      </c>
      <c r="E1917" t="s">
        <v>9</v>
      </c>
      <c r="F1917">
        <v>7060</v>
      </c>
    </row>
    <row r="1918" spans="1:6" x14ac:dyDescent="0.35">
      <c r="A1918" s="1">
        <v>44286</v>
      </c>
      <c r="B1918" t="s">
        <v>15</v>
      </c>
      <c r="C1918" t="str">
        <f t="shared" si="29"/>
        <v>Dumfries</v>
      </c>
      <c r="D1918" t="s">
        <v>6</v>
      </c>
      <c r="E1918" t="s">
        <v>9</v>
      </c>
      <c r="F1918">
        <v>7054</v>
      </c>
    </row>
    <row r="1919" spans="1:6" x14ac:dyDescent="0.35">
      <c r="A1919" s="1">
        <v>44213</v>
      </c>
      <c r="B1919" t="s">
        <v>5</v>
      </c>
      <c r="C1919" t="str">
        <f t="shared" si="29"/>
        <v>Perth</v>
      </c>
      <c r="D1919" t="s">
        <v>10</v>
      </c>
      <c r="E1919" t="s">
        <v>9</v>
      </c>
      <c r="F1919">
        <v>7040</v>
      </c>
    </row>
    <row r="1920" spans="1:6" x14ac:dyDescent="0.35">
      <c r="A1920" s="1">
        <v>44268</v>
      </c>
      <c r="B1920" t="s">
        <v>5</v>
      </c>
      <c r="C1920" t="str">
        <f t="shared" si="29"/>
        <v>Perth</v>
      </c>
      <c r="D1920" t="s">
        <v>10</v>
      </c>
      <c r="E1920" t="s">
        <v>9</v>
      </c>
      <c r="F1920">
        <v>7036</v>
      </c>
    </row>
    <row r="1921" spans="1:6" x14ac:dyDescent="0.35">
      <c r="A1921" s="1">
        <v>44233</v>
      </c>
      <c r="B1921" t="s">
        <v>17</v>
      </c>
      <c r="C1921" t="str">
        <f t="shared" si="29"/>
        <v>Stirling</v>
      </c>
      <c r="D1921" t="s">
        <v>10</v>
      </c>
      <c r="E1921" t="s">
        <v>7</v>
      </c>
      <c r="F1921">
        <v>7035</v>
      </c>
    </row>
    <row r="1922" spans="1:6" x14ac:dyDescent="0.35">
      <c r="A1922" s="1">
        <v>44253</v>
      </c>
      <c r="B1922" t="s">
        <v>16</v>
      </c>
      <c r="C1922" t="str">
        <f t="shared" ref="C1922:C1985" si="30">_xlfn.XLOOKUP(B1922,$R$4:$R$12,$Q$4:$Q$12,,0)</f>
        <v>Inverness</v>
      </c>
      <c r="D1922" t="s">
        <v>10</v>
      </c>
      <c r="E1922" t="s">
        <v>7</v>
      </c>
      <c r="F1922">
        <v>7031</v>
      </c>
    </row>
    <row r="1923" spans="1:6" x14ac:dyDescent="0.35">
      <c r="A1923" s="1">
        <v>44248</v>
      </c>
      <c r="B1923" t="s">
        <v>5</v>
      </c>
      <c r="C1923" t="str">
        <f t="shared" si="30"/>
        <v>Perth</v>
      </c>
      <c r="D1923" t="s">
        <v>10</v>
      </c>
      <c r="E1923" t="s">
        <v>9</v>
      </c>
      <c r="F1923">
        <v>7028</v>
      </c>
    </row>
    <row r="1924" spans="1:6" x14ac:dyDescent="0.35">
      <c r="A1924" s="1">
        <v>44243</v>
      </c>
      <c r="B1924" t="s">
        <v>12</v>
      </c>
      <c r="C1924" t="str">
        <f t="shared" si="30"/>
        <v>St Andrews</v>
      </c>
      <c r="D1924" t="s">
        <v>10</v>
      </c>
      <c r="E1924" t="s">
        <v>7</v>
      </c>
      <c r="F1924">
        <v>7027</v>
      </c>
    </row>
    <row r="1925" spans="1:6" x14ac:dyDescent="0.35">
      <c r="A1925" s="1">
        <v>44252</v>
      </c>
      <c r="B1925" t="s">
        <v>5</v>
      </c>
      <c r="C1925" t="str">
        <f t="shared" si="30"/>
        <v>Perth</v>
      </c>
      <c r="D1925" t="s">
        <v>10</v>
      </c>
      <c r="E1925" t="s">
        <v>9</v>
      </c>
      <c r="F1925">
        <v>7015</v>
      </c>
    </row>
    <row r="1926" spans="1:6" x14ac:dyDescent="0.35">
      <c r="A1926" s="1">
        <v>44237</v>
      </c>
      <c r="B1926" t="s">
        <v>11</v>
      </c>
      <c r="C1926" t="str">
        <f t="shared" si="30"/>
        <v>Aberdeen</v>
      </c>
      <c r="D1926" t="s">
        <v>10</v>
      </c>
      <c r="E1926" t="s">
        <v>9</v>
      </c>
      <c r="F1926">
        <v>7002</v>
      </c>
    </row>
    <row r="1927" spans="1:6" x14ac:dyDescent="0.35">
      <c r="A1927" s="1">
        <v>44278</v>
      </c>
      <c r="B1927" t="s">
        <v>13</v>
      </c>
      <c r="C1927" t="str">
        <f t="shared" si="30"/>
        <v>Dundee</v>
      </c>
      <c r="D1927" t="s">
        <v>10</v>
      </c>
      <c r="E1927" t="s">
        <v>9</v>
      </c>
      <c r="F1927">
        <v>6997</v>
      </c>
    </row>
    <row r="1928" spans="1:6" x14ac:dyDescent="0.35">
      <c r="A1928" s="1">
        <v>44237</v>
      </c>
      <c r="B1928" t="s">
        <v>13</v>
      </c>
      <c r="C1928" t="str">
        <f t="shared" si="30"/>
        <v>Dundee</v>
      </c>
      <c r="D1928" t="s">
        <v>10</v>
      </c>
      <c r="E1928" t="s">
        <v>9</v>
      </c>
      <c r="F1928">
        <v>6976</v>
      </c>
    </row>
    <row r="1929" spans="1:6" x14ac:dyDescent="0.35">
      <c r="A1929" s="1">
        <v>44240</v>
      </c>
      <c r="B1929" t="s">
        <v>12</v>
      </c>
      <c r="C1929" t="str">
        <f t="shared" si="30"/>
        <v>St Andrews</v>
      </c>
      <c r="D1929" t="s">
        <v>10</v>
      </c>
      <c r="E1929" t="s">
        <v>7</v>
      </c>
      <c r="F1929">
        <v>6974</v>
      </c>
    </row>
    <row r="1930" spans="1:6" x14ac:dyDescent="0.35">
      <c r="A1930" s="1">
        <v>44246</v>
      </c>
      <c r="B1930" t="s">
        <v>11</v>
      </c>
      <c r="C1930" t="str">
        <f t="shared" si="30"/>
        <v>Aberdeen</v>
      </c>
      <c r="D1930" t="s">
        <v>10</v>
      </c>
      <c r="E1930" t="s">
        <v>9</v>
      </c>
      <c r="F1930">
        <v>6972</v>
      </c>
    </row>
    <row r="1931" spans="1:6" x14ac:dyDescent="0.35">
      <c r="A1931" s="1">
        <v>44231</v>
      </c>
      <c r="B1931" t="s">
        <v>12</v>
      </c>
      <c r="C1931" t="str">
        <f t="shared" si="30"/>
        <v>St Andrews</v>
      </c>
      <c r="D1931" t="s">
        <v>10</v>
      </c>
      <c r="E1931" t="s">
        <v>7</v>
      </c>
      <c r="F1931">
        <v>6959</v>
      </c>
    </row>
    <row r="1932" spans="1:6" x14ac:dyDescent="0.35">
      <c r="A1932" s="1">
        <v>44233</v>
      </c>
      <c r="B1932" t="s">
        <v>5</v>
      </c>
      <c r="C1932" t="str">
        <f t="shared" si="30"/>
        <v>Perth</v>
      </c>
      <c r="D1932" t="s">
        <v>10</v>
      </c>
      <c r="E1932" t="s">
        <v>9</v>
      </c>
      <c r="F1932">
        <v>6948</v>
      </c>
    </row>
    <row r="1933" spans="1:6" x14ac:dyDescent="0.35">
      <c r="A1933" s="1">
        <v>44236</v>
      </c>
      <c r="B1933" t="s">
        <v>12</v>
      </c>
      <c r="C1933" t="str">
        <f t="shared" si="30"/>
        <v>St Andrews</v>
      </c>
      <c r="D1933" t="s">
        <v>10</v>
      </c>
      <c r="E1933" t="s">
        <v>7</v>
      </c>
      <c r="F1933">
        <v>6934</v>
      </c>
    </row>
    <row r="1934" spans="1:6" x14ac:dyDescent="0.35">
      <c r="A1934" s="1">
        <v>44274</v>
      </c>
      <c r="B1934" t="s">
        <v>11</v>
      </c>
      <c r="C1934" t="str">
        <f t="shared" si="30"/>
        <v>Aberdeen</v>
      </c>
      <c r="D1934" t="s">
        <v>10</v>
      </c>
      <c r="E1934" t="s">
        <v>9</v>
      </c>
      <c r="F1934">
        <v>6932</v>
      </c>
    </row>
    <row r="1935" spans="1:6" x14ac:dyDescent="0.35">
      <c r="A1935" s="1">
        <v>44246</v>
      </c>
      <c r="B1935" t="s">
        <v>5</v>
      </c>
      <c r="C1935" t="str">
        <f t="shared" si="30"/>
        <v>Perth</v>
      </c>
      <c r="D1935" t="s">
        <v>10</v>
      </c>
      <c r="E1935" t="s">
        <v>9</v>
      </c>
      <c r="F1935">
        <v>6921</v>
      </c>
    </row>
    <row r="1936" spans="1:6" x14ac:dyDescent="0.35">
      <c r="A1936" s="1">
        <v>44235</v>
      </c>
      <c r="B1936" t="s">
        <v>11</v>
      </c>
      <c r="C1936" t="str">
        <f t="shared" si="30"/>
        <v>Aberdeen</v>
      </c>
      <c r="D1936" t="s">
        <v>10</v>
      </c>
      <c r="E1936" t="s">
        <v>9</v>
      </c>
      <c r="F1936">
        <v>6916</v>
      </c>
    </row>
    <row r="1937" spans="1:6" x14ac:dyDescent="0.35">
      <c r="A1937" s="1">
        <v>44229</v>
      </c>
      <c r="B1937" t="s">
        <v>11</v>
      </c>
      <c r="C1937" t="str">
        <f t="shared" si="30"/>
        <v>Aberdeen</v>
      </c>
      <c r="D1937" t="s">
        <v>10</v>
      </c>
      <c r="E1937" t="s">
        <v>9</v>
      </c>
      <c r="F1937">
        <v>6912</v>
      </c>
    </row>
    <row r="1938" spans="1:6" x14ac:dyDescent="0.35">
      <c r="A1938" s="1">
        <v>44249</v>
      </c>
      <c r="B1938" t="s">
        <v>11</v>
      </c>
      <c r="C1938" t="str">
        <f t="shared" si="30"/>
        <v>Aberdeen</v>
      </c>
      <c r="D1938" t="s">
        <v>10</v>
      </c>
      <c r="E1938" t="s">
        <v>9</v>
      </c>
      <c r="F1938">
        <v>6900</v>
      </c>
    </row>
    <row r="1939" spans="1:6" x14ac:dyDescent="0.35">
      <c r="A1939" s="1">
        <v>44270</v>
      </c>
      <c r="B1939" t="s">
        <v>13</v>
      </c>
      <c r="C1939" t="str">
        <f t="shared" si="30"/>
        <v>Dundee</v>
      </c>
      <c r="D1939" t="s">
        <v>10</v>
      </c>
      <c r="E1939" t="s">
        <v>9</v>
      </c>
      <c r="F1939">
        <v>6900</v>
      </c>
    </row>
    <row r="1940" spans="1:6" x14ac:dyDescent="0.35">
      <c r="A1940" s="1">
        <v>44274</v>
      </c>
      <c r="B1940" t="s">
        <v>15</v>
      </c>
      <c r="C1940" t="str">
        <f t="shared" si="30"/>
        <v>Dumfries</v>
      </c>
      <c r="D1940" t="s">
        <v>6</v>
      </c>
      <c r="E1940" t="s">
        <v>9</v>
      </c>
      <c r="F1940">
        <v>6898</v>
      </c>
    </row>
    <row r="1941" spans="1:6" x14ac:dyDescent="0.35">
      <c r="A1941" s="1">
        <v>44275</v>
      </c>
      <c r="B1941" t="s">
        <v>11</v>
      </c>
      <c r="C1941" t="str">
        <f t="shared" si="30"/>
        <v>Aberdeen</v>
      </c>
      <c r="D1941" t="s">
        <v>10</v>
      </c>
      <c r="E1941" t="s">
        <v>9</v>
      </c>
      <c r="F1941">
        <v>6896</v>
      </c>
    </row>
    <row r="1942" spans="1:6" x14ac:dyDescent="0.35">
      <c r="A1942" s="1">
        <v>44235</v>
      </c>
      <c r="B1942" t="s">
        <v>13</v>
      </c>
      <c r="C1942" t="str">
        <f t="shared" si="30"/>
        <v>Dundee</v>
      </c>
      <c r="D1942" t="s">
        <v>10</v>
      </c>
      <c r="E1942" t="s">
        <v>9</v>
      </c>
      <c r="F1942">
        <v>6891</v>
      </c>
    </row>
    <row r="1943" spans="1:6" x14ac:dyDescent="0.35">
      <c r="A1943" s="1">
        <v>44229</v>
      </c>
      <c r="B1943" t="s">
        <v>13</v>
      </c>
      <c r="C1943" t="str">
        <f t="shared" si="30"/>
        <v>Dundee</v>
      </c>
      <c r="D1943" t="s">
        <v>10</v>
      </c>
      <c r="E1943" t="s">
        <v>9</v>
      </c>
      <c r="F1943">
        <v>6887</v>
      </c>
    </row>
    <row r="1944" spans="1:6" x14ac:dyDescent="0.35">
      <c r="A1944" s="1">
        <v>44241</v>
      </c>
      <c r="B1944" t="s">
        <v>17</v>
      </c>
      <c r="C1944" t="str">
        <f t="shared" si="30"/>
        <v>Stirling</v>
      </c>
      <c r="D1944" t="s">
        <v>10</v>
      </c>
      <c r="E1944" t="s">
        <v>7</v>
      </c>
      <c r="F1944">
        <v>6886</v>
      </c>
    </row>
    <row r="1945" spans="1:6" x14ac:dyDescent="0.35">
      <c r="A1945" s="1">
        <v>44216</v>
      </c>
      <c r="B1945" t="s">
        <v>5</v>
      </c>
      <c r="C1945" t="str">
        <f t="shared" si="30"/>
        <v>Perth</v>
      </c>
      <c r="D1945" t="s">
        <v>6</v>
      </c>
      <c r="E1945" t="s">
        <v>9</v>
      </c>
      <c r="F1945">
        <v>6882</v>
      </c>
    </row>
    <row r="1946" spans="1:6" x14ac:dyDescent="0.35">
      <c r="A1946" s="1">
        <v>44274</v>
      </c>
      <c r="B1946" t="s">
        <v>5</v>
      </c>
      <c r="C1946" t="str">
        <f t="shared" si="30"/>
        <v>Perth</v>
      </c>
      <c r="D1946" t="s">
        <v>10</v>
      </c>
      <c r="E1946" t="s">
        <v>9</v>
      </c>
      <c r="F1946">
        <v>6881</v>
      </c>
    </row>
    <row r="1947" spans="1:6" x14ac:dyDescent="0.35">
      <c r="A1947" s="1">
        <v>44214</v>
      </c>
      <c r="B1947" t="s">
        <v>11</v>
      </c>
      <c r="C1947" t="str">
        <f t="shared" si="30"/>
        <v>Aberdeen</v>
      </c>
      <c r="D1947" t="s">
        <v>10</v>
      </c>
      <c r="E1947" t="s">
        <v>9</v>
      </c>
      <c r="F1947">
        <v>6874</v>
      </c>
    </row>
    <row r="1948" spans="1:6" x14ac:dyDescent="0.35">
      <c r="A1948" s="1">
        <v>44238</v>
      </c>
      <c r="B1948" t="s">
        <v>11</v>
      </c>
      <c r="C1948" t="str">
        <f t="shared" si="30"/>
        <v>Aberdeen</v>
      </c>
      <c r="D1948" t="s">
        <v>10</v>
      </c>
      <c r="E1948" t="s">
        <v>9</v>
      </c>
      <c r="F1948">
        <v>6872</v>
      </c>
    </row>
    <row r="1949" spans="1:6" x14ac:dyDescent="0.35">
      <c r="A1949" s="1">
        <v>44275</v>
      </c>
      <c r="B1949" t="s">
        <v>15</v>
      </c>
      <c r="C1949" t="str">
        <f t="shared" si="30"/>
        <v>Dumfries</v>
      </c>
      <c r="D1949" t="s">
        <v>6</v>
      </c>
      <c r="E1949" t="s">
        <v>9</v>
      </c>
      <c r="F1949">
        <v>6865</v>
      </c>
    </row>
    <row r="1950" spans="1:6" x14ac:dyDescent="0.35">
      <c r="A1950" s="1">
        <v>44242</v>
      </c>
      <c r="B1950" t="s">
        <v>12</v>
      </c>
      <c r="C1950" t="str">
        <f t="shared" si="30"/>
        <v>St Andrews</v>
      </c>
      <c r="D1950" t="s">
        <v>10</v>
      </c>
      <c r="E1950" t="s">
        <v>7</v>
      </c>
      <c r="F1950">
        <v>6864</v>
      </c>
    </row>
    <row r="1951" spans="1:6" x14ac:dyDescent="0.35">
      <c r="A1951" s="1">
        <v>44272</v>
      </c>
      <c r="B1951" t="s">
        <v>11</v>
      </c>
      <c r="C1951" t="str">
        <f t="shared" si="30"/>
        <v>Aberdeen</v>
      </c>
      <c r="D1951" t="s">
        <v>10</v>
      </c>
      <c r="E1951" t="s">
        <v>9</v>
      </c>
      <c r="F1951">
        <v>6861</v>
      </c>
    </row>
    <row r="1952" spans="1:6" x14ac:dyDescent="0.35">
      <c r="A1952" s="1">
        <v>44222</v>
      </c>
      <c r="B1952" t="s">
        <v>5</v>
      </c>
      <c r="C1952" t="str">
        <f t="shared" si="30"/>
        <v>Perth</v>
      </c>
      <c r="D1952" t="s">
        <v>6</v>
      </c>
      <c r="E1952" t="s">
        <v>9</v>
      </c>
      <c r="F1952">
        <v>6854</v>
      </c>
    </row>
    <row r="1953" spans="1:6" x14ac:dyDescent="0.35">
      <c r="A1953" s="1">
        <v>44208</v>
      </c>
      <c r="B1953" t="s">
        <v>15</v>
      </c>
      <c r="C1953" t="str">
        <f t="shared" si="30"/>
        <v>Dumfries</v>
      </c>
      <c r="D1953" t="s">
        <v>10</v>
      </c>
      <c r="E1953" t="s">
        <v>7</v>
      </c>
      <c r="F1953">
        <v>6850</v>
      </c>
    </row>
    <row r="1954" spans="1:6" x14ac:dyDescent="0.35">
      <c r="A1954" s="1">
        <v>44214</v>
      </c>
      <c r="B1954" t="s">
        <v>13</v>
      </c>
      <c r="C1954" t="str">
        <f t="shared" si="30"/>
        <v>Dundee</v>
      </c>
      <c r="D1954" t="s">
        <v>10</v>
      </c>
      <c r="E1954" t="s">
        <v>9</v>
      </c>
      <c r="F1954">
        <v>6849</v>
      </c>
    </row>
    <row r="1955" spans="1:6" x14ac:dyDescent="0.35">
      <c r="A1955" s="1">
        <v>44249</v>
      </c>
      <c r="B1955" t="s">
        <v>5</v>
      </c>
      <c r="C1955" t="str">
        <f t="shared" si="30"/>
        <v>Perth</v>
      </c>
      <c r="D1955" t="s">
        <v>10</v>
      </c>
      <c r="E1955" t="s">
        <v>9</v>
      </c>
      <c r="F1955">
        <v>6849</v>
      </c>
    </row>
    <row r="1956" spans="1:6" x14ac:dyDescent="0.35">
      <c r="A1956" s="1">
        <v>44238</v>
      </c>
      <c r="B1956" t="s">
        <v>13</v>
      </c>
      <c r="C1956" t="str">
        <f t="shared" si="30"/>
        <v>Dundee</v>
      </c>
      <c r="D1956" t="s">
        <v>10</v>
      </c>
      <c r="E1956" t="s">
        <v>9</v>
      </c>
      <c r="F1956">
        <v>6848</v>
      </c>
    </row>
    <row r="1957" spans="1:6" x14ac:dyDescent="0.35">
      <c r="A1957" s="1">
        <v>44275</v>
      </c>
      <c r="B1957" t="s">
        <v>5</v>
      </c>
      <c r="C1957" t="str">
        <f t="shared" si="30"/>
        <v>Perth</v>
      </c>
      <c r="D1957" t="s">
        <v>10</v>
      </c>
      <c r="E1957" t="s">
        <v>9</v>
      </c>
      <c r="F1957">
        <v>6845</v>
      </c>
    </row>
    <row r="1958" spans="1:6" x14ac:dyDescent="0.35">
      <c r="A1958" s="1">
        <v>44228</v>
      </c>
      <c r="B1958" t="s">
        <v>17</v>
      </c>
      <c r="C1958" t="str">
        <f t="shared" si="30"/>
        <v>Stirling</v>
      </c>
      <c r="D1958" t="s">
        <v>10</v>
      </c>
      <c r="E1958" t="s">
        <v>7</v>
      </c>
      <c r="F1958">
        <v>6843</v>
      </c>
    </row>
    <row r="1959" spans="1:6" x14ac:dyDescent="0.35">
      <c r="A1959" s="1">
        <v>44271</v>
      </c>
      <c r="B1959" t="s">
        <v>11</v>
      </c>
      <c r="C1959" t="str">
        <f t="shared" si="30"/>
        <v>Aberdeen</v>
      </c>
      <c r="D1959" t="s">
        <v>10</v>
      </c>
      <c r="E1959" t="s">
        <v>9</v>
      </c>
      <c r="F1959">
        <v>6835</v>
      </c>
    </row>
    <row r="1960" spans="1:6" x14ac:dyDescent="0.35">
      <c r="A1960" s="1">
        <v>44204</v>
      </c>
      <c r="B1960" t="s">
        <v>15</v>
      </c>
      <c r="C1960" t="str">
        <f t="shared" si="30"/>
        <v>Dumfries</v>
      </c>
      <c r="D1960" t="s">
        <v>10</v>
      </c>
      <c r="E1960" t="s">
        <v>7</v>
      </c>
      <c r="F1960">
        <v>6826</v>
      </c>
    </row>
    <row r="1961" spans="1:6" x14ac:dyDescent="0.35">
      <c r="A1961" s="1">
        <v>44264</v>
      </c>
      <c r="B1961" t="s">
        <v>13</v>
      </c>
      <c r="C1961" t="str">
        <f t="shared" si="30"/>
        <v>Dundee</v>
      </c>
      <c r="D1961" t="s">
        <v>10</v>
      </c>
      <c r="E1961" t="s">
        <v>9</v>
      </c>
      <c r="F1961">
        <v>6826</v>
      </c>
    </row>
    <row r="1962" spans="1:6" x14ac:dyDescent="0.35">
      <c r="A1962" s="1">
        <v>44228</v>
      </c>
      <c r="B1962" t="s">
        <v>5</v>
      </c>
      <c r="C1962" t="str">
        <f t="shared" si="30"/>
        <v>Perth</v>
      </c>
      <c r="D1962" t="s">
        <v>6</v>
      </c>
      <c r="E1962" t="s">
        <v>9</v>
      </c>
      <c r="F1962">
        <v>6825</v>
      </c>
    </row>
    <row r="1963" spans="1:6" x14ac:dyDescent="0.35">
      <c r="A1963" s="1">
        <v>44234</v>
      </c>
      <c r="B1963" t="s">
        <v>11</v>
      </c>
      <c r="C1963" t="str">
        <f t="shared" si="30"/>
        <v>Aberdeen</v>
      </c>
      <c r="D1963" t="s">
        <v>10</v>
      </c>
      <c r="E1963" t="s">
        <v>9</v>
      </c>
      <c r="F1963">
        <v>6822</v>
      </c>
    </row>
    <row r="1964" spans="1:6" x14ac:dyDescent="0.35">
      <c r="A1964" s="1">
        <v>44283</v>
      </c>
      <c r="B1964" t="s">
        <v>15</v>
      </c>
      <c r="C1964" t="str">
        <f t="shared" si="30"/>
        <v>Dumfries</v>
      </c>
      <c r="D1964" t="s">
        <v>6</v>
      </c>
      <c r="E1964" t="s">
        <v>9</v>
      </c>
      <c r="F1964">
        <v>6814</v>
      </c>
    </row>
    <row r="1965" spans="1:6" x14ac:dyDescent="0.35">
      <c r="A1965" s="1">
        <v>44235</v>
      </c>
      <c r="B1965" t="s">
        <v>5</v>
      </c>
      <c r="C1965" t="str">
        <f t="shared" si="30"/>
        <v>Perth</v>
      </c>
      <c r="D1965" t="s">
        <v>6</v>
      </c>
      <c r="E1965" t="s">
        <v>9</v>
      </c>
      <c r="F1965">
        <v>6810</v>
      </c>
    </row>
    <row r="1966" spans="1:6" x14ac:dyDescent="0.35">
      <c r="A1966" s="1">
        <v>44272</v>
      </c>
      <c r="B1966" t="s">
        <v>5</v>
      </c>
      <c r="C1966" t="str">
        <f t="shared" si="30"/>
        <v>Perth</v>
      </c>
      <c r="D1966" t="s">
        <v>10</v>
      </c>
      <c r="E1966" t="s">
        <v>9</v>
      </c>
      <c r="F1966">
        <v>6810</v>
      </c>
    </row>
    <row r="1967" spans="1:6" x14ac:dyDescent="0.35">
      <c r="A1967" s="1">
        <v>44262</v>
      </c>
      <c r="B1967" t="s">
        <v>5</v>
      </c>
      <c r="C1967" t="str">
        <f t="shared" si="30"/>
        <v>Perth</v>
      </c>
      <c r="D1967" t="s">
        <v>10</v>
      </c>
      <c r="E1967" t="s">
        <v>9</v>
      </c>
      <c r="F1967">
        <v>6805</v>
      </c>
    </row>
    <row r="1968" spans="1:6" x14ac:dyDescent="0.35">
      <c r="A1968" s="1">
        <v>44234</v>
      </c>
      <c r="B1968" t="s">
        <v>13</v>
      </c>
      <c r="C1968" t="str">
        <f t="shared" si="30"/>
        <v>Dundee</v>
      </c>
      <c r="D1968" t="s">
        <v>10</v>
      </c>
      <c r="E1968" t="s">
        <v>9</v>
      </c>
      <c r="F1968">
        <v>6796</v>
      </c>
    </row>
    <row r="1969" spans="1:6" x14ac:dyDescent="0.35">
      <c r="A1969" s="1">
        <v>44217</v>
      </c>
      <c r="B1969" t="s">
        <v>5</v>
      </c>
      <c r="C1969" t="str">
        <f t="shared" si="30"/>
        <v>Perth</v>
      </c>
      <c r="D1969" t="s">
        <v>6</v>
      </c>
      <c r="E1969" t="s">
        <v>9</v>
      </c>
      <c r="F1969">
        <v>6789</v>
      </c>
    </row>
    <row r="1970" spans="1:6" x14ac:dyDescent="0.35">
      <c r="A1970" s="1">
        <v>44271</v>
      </c>
      <c r="B1970" t="s">
        <v>5</v>
      </c>
      <c r="C1970" t="str">
        <f t="shared" si="30"/>
        <v>Perth</v>
      </c>
      <c r="D1970" t="s">
        <v>10</v>
      </c>
      <c r="E1970" t="s">
        <v>9</v>
      </c>
      <c r="F1970">
        <v>6784</v>
      </c>
    </row>
    <row r="1971" spans="1:6" x14ac:dyDescent="0.35">
      <c r="A1971" s="1">
        <v>44279</v>
      </c>
      <c r="B1971" t="s">
        <v>15</v>
      </c>
      <c r="C1971" t="str">
        <f t="shared" si="30"/>
        <v>Dumfries</v>
      </c>
      <c r="D1971" t="s">
        <v>6</v>
      </c>
      <c r="E1971" t="s">
        <v>9</v>
      </c>
      <c r="F1971">
        <v>6781</v>
      </c>
    </row>
    <row r="1972" spans="1:6" x14ac:dyDescent="0.35">
      <c r="A1972" s="1">
        <v>44241</v>
      </c>
      <c r="B1972" t="s">
        <v>5</v>
      </c>
      <c r="C1972" t="str">
        <f t="shared" si="30"/>
        <v>Perth</v>
      </c>
      <c r="D1972" t="s">
        <v>10</v>
      </c>
      <c r="E1972" t="s">
        <v>9</v>
      </c>
      <c r="F1972">
        <v>6774</v>
      </c>
    </row>
    <row r="1973" spans="1:6" x14ac:dyDescent="0.35">
      <c r="A1973" s="1">
        <v>44238</v>
      </c>
      <c r="B1973" t="s">
        <v>5</v>
      </c>
      <c r="C1973" t="str">
        <f t="shared" si="30"/>
        <v>Perth</v>
      </c>
      <c r="D1973" t="s">
        <v>6</v>
      </c>
      <c r="E1973" t="s">
        <v>9</v>
      </c>
      <c r="F1973">
        <v>6759</v>
      </c>
    </row>
    <row r="1974" spans="1:6" x14ac:dyDescent="0.35">
      <c r="A1974" s="1">
        <v>44211</v>
      </c>
      <c r="B1974" t="s">
        <v>15</v>
      </c>
      <c r="C1974" t="str">
        <f t="shared" si="30"/>
        <v>Dumfries</v>
      </c>
      <c r="D1974" t="s">
        <v>10</v>
      </c>
      <c r="E1974" t="s">
        <v>7</v>
      </c>
      <c r="F1974">
        <v>6754</v>
      </c>
    </row>
    <row r="1975" spans="1:6" x14ac:dyDescent="0.35">
      <c r="A1975" s="1">
        <v>44219</v>
      </c>
      <c r="B1975" t="s">
        <v>5</v>
      </c>
      <c r="C1975" t="str">
        <f t="shared" si="30"/>
        <v>Perth</v>
      </c>
      <c r="D1975" t="s">
        <v>6</v>
      </c>
      <c r="E1975" t="s">
        <v>9</v>
      </c>
      <c r="F1975">
        <v>6749</v>
      </c>
    </row>
    <row r="1976" spans="1:6" x14ac:dyDescent="0.35">
      <c r="A1976" s="1">
        <v>44228</v>
      </c>
      <c r="B1976" t="s">
        <v>5</v>
      </c>
      <c r="C1976" t="str">
        <f t="shared" si="30"/>
        <v>Perth</v>
      </c>
      <c r="D1976" t="s">
        <v>10</v>
      </c>
      <c r="E1976" t="s">
        <v>9</v>
      </c>
      <c r="F1976">
        <v>6724</v>
      </c>
    </row>
    <row r="1977" spans="1:6" x14ac:dyDescent="0.35">
      <c r="A1977" s="1">
        <v>44239</v>
      </c>
      <c r="B1977" t="s">
        <v>5</v>
      </c>
      <c r="C1977" t="str">
        <f t="shared" si="30"/>
        <v>Perth</v>
      </c>
      <c r="D1977" t="s">
        <v>6</v>
      </c>
      <c r="E1977" t="s">
        <v>9</v>
      </c>
      <c r="F1977">
        <v>6723</v>
      </c>
    </row>
    <row r="1978" spans="1:6" x14ac:dyDescent="0.35">
      <c r="A1978" s="1">
        <v>44285</v>
      </c>
      <c r="B1978" t="s">
        <v>11</v>
      </c>
      <c r="C1978" t="str">
        <f t="shared" si="30"/>
        <v>Aberdeen</v>
      </c>
      <c r="D1978" t="s">
        <v>10</v>
      </c>
      <c r="E1978" t="s">
        <v>9</v>
      </c>
      <c r="F1978">
        <v>6717</v>
      </c>
    </row>
    <row r="1979" spans="1:6" x14ac:dyDescent="0.35">
      <c r="A1979" s="1">
        <v>44201</v>
      </c>
      <c r="B1979" t="s">
        <v>15</v>
      </c>
      <c r="C1979" t="str">
        <f t="shared" si="30"/>
        <v>Dumfries</v>
      </c>
      <c r="D1979" t="s">
        <v>10</v>
      </c>
      <c r="E1979" t="s">
        <v>7</v>
      </c>
      <c r="F1979">
        <v>6715</v>
      </c>
    </row>
    <row r="1980" spans="1:6" x14ac:dyDescent="0.35">
      <c r="A1980" s="1">
        <v>44232</v>
      </c>
      <c r="B1980" t="s">
        <v>5</v>
      </c>
      <c r="C1980" t="str">
        <f t="shared" si="30"/>
        <v>Perth</v>
      </c>
      <c r="D1980" t="s">
        <v>6</v>
      </c>
      <c r="E1980" t="s">
        <v>9</v>
      </c>
      <c r="F1980">
        <v>6712</v>
      </c>
    </row>
    <row r="1981" spans="1:6" x14ac:dyDescent="0.35">
      <c r="A1981" s="1">
        <v>44240</v>
      </c>
      <c r="B1981" t="s">
        <v>5</v>
      </c>
      <c r="C1981" t="str">
        <f t="shared" si="30"/>
        <v>Perth</v>
      </c>
      <c r="D1981" t="s">
        <v>6</v>
      </c>
      <c r="E1981" t="s">
        <v>9</v>
      </c>
      <c r="F1981">
        <v>6704</v>
      </c>
    </row>
    <row r="1982" spans="1:6" x14ac:dyDescent="0.35">
      <c r="A1982" s="1">
        <v>44252</v>
      </c>
      <c r="B1982" t="s">
        <v>16</v>
      </c>
      <c r="C1982" t="str">
        <f t="shared" si="30"/>
        <v>Inverness</v>
      </c>
      <c r="D1982" t="s">
        <v>10</v>
      </c>
      <c r="E1982" t="s">
        <v>7</v>
      </c>
      <c r="F1982">
        <v>6696</v>
      </c>
    </row>
    <row r="1983" spans="1:6" x14ac:dyDescent="0.35">
      <c r="A1983" s="1">
        <v>44224</v>
      </c>
      <c r="B1983" t="s">
        <v>5</v>
      </c>
      <c r="C1983" t="str">
        <f t="shared" si="30"/>
        <v>Perth</v>
      </c>
      <c r="D1983" t="s">
        <v>6</v>
      </c>
      <c r="E1983" t="s">
        <v>9</v>
      </c>
      <c r="F1983">
        <v>6684</v>
      </c>
    </row>
    <row r="1984" spans="1:6" x14ac:dyDescent="0.35">
      <c r="A1984" s="1">
        <v>44230</v>
      </c>
      <c r="B1984" t="s">
        <v>12</v>
      </c>
      <c r="C1984" t="str">
        <f t="shared" si="30"/>
        <v>St Andrews</v>
      </c>
      <c r="D1984" t="s">
        <v>10</v>
      </c>
      <c r="E1984" t="s">
        <v>7</v>
      </c>
      <c r="F1984">
        <v>6676</v>
      </c>
    </row>
    <row r="1985" spans="1:6" x14ac:dyDescent="0.35">
      <c r="A1985" s="1">
        <v>44244</v>
      </c>
      <c r="B1985" t="s">
        <v>11</v>
      </c>
      <c r="C1985" t="str">
        <f t="shared" si="30"/>
        <v>Aberdeen</v>
      </c>
      <c r="D1985" t="s">
        <v>10</v>
      </c>
      <c r="E1985" t="s">
        <v>9</v>
      </c>
      <c r="F1985">
        <v>6662</v>
      </c>
    </row>
    <row r="1986" spans="1:6" x14ac:dyDescent="0.35">
      <c r="A1986" s="1">
        <v>44225</v>
      </c>
      <c r="B1986" t="s">
        <v>5</v>
      </c>
      <c r="C1986" t="str">
        <f t="shared" ref="C1986:C2049" si="31">_xlfn.XLOOKUP(B1986,$R$4:$R$12,$Q$4:$Q$12,,0)</f>
        <v>Perth</v>
      </c>
      <c r="D1986" t="s">
        <v>6</v>
      </c>
      <c r="E1986" t="s">
        <v>9</v>
      </c>
      <c r="F1986">
        <v>6636</v>
      </c>
    </row>
    <row r="1987" spans="1:6" x14ac:dyDescent="0.35">
      <c r="A1987" s="1">
        <v>44239</v>
      </c>
      <c r="B1987" t="s">
        <v>12</v>
      </c>
      <c r="C1987" t="str">
        <f t="shared" si="31"/>
        <v>St Andrews</v>
      </c>
      <c r="D1987" t="s">
        <v>10</v>
      </c>
      <c r="E1987" t="s">
        <v>7</v>
      </c>
      <c r="F1987">
        <v>6633</v>
      </c>
    </row>
    <row r="1988" spans="1:6" x14ac:dyDescent="0.35">
      <c r="A1988" s="1">
        <v>44240</v>
      </c>
      <c r="B1988" t="s">
        <v>17</v>
      </c>
      <c r="C1988" t="str">
        <f t="shared" si="31"/>
        <v>Stirling</v>
      </c>
      <c r="D1988" t="s">
        <v>10</v>
      </c>
      <c r="E1988" t="s">
        <v>7</v>
      </c>
      <c r="F1988">
        <v>6623</v>
      </c>
    </row>
    <row r="1989" spans="1:6" x14ac:dyDescent="0.35">
      <c r="A1989" s="1">
        <v>44220</v>
      </c>
      <c r="B1989" t="s">
        <v>5</v>
      </c>
      <c r="C1989" t="str">
        <f t="shared" si="31"/>
        <v>Perth</v>
      </c>
      <c r="D1989" t="s">
        <v>10</v>
      </c>
      <c r="E1989" t="s">
        <v>9</v>
      </c>
      <c r="F1989">
        <v>6621</v>
      </c>
    </row>
    <row r="1990" spans="1:6" x14ac:dyDescent="0.35">
      <c r="A1990" s="1">
        <v>44229</v>
      </c>
      <c r="B1990" t="s">
        <v>5</v>
      </c>
      <c r="C1990" t="str">
        <f t="shared" si="31"/>
        <v>Perth</v>
      </c>
      <c r="D1990" t="s">
        <v>6</v>
      </c>
      <c r="E1990" t="s">
        <v>9</v>
      </c>
      <c r="F1990">
        <v>6618</v>
      </c>
    </row>
    <row r="1991" spans="1:6" x14ac:dyDescent="0.35">
      <c r="A1991" s="1">
        <v>44259</v>
      </c>
      <c r="B1991" t="s">
        <v>5</v>
      </c>
      <c r="C1991" t="str">
        <f t="shared" si="31"/>
        <v>Perth</v>
      </c>
      <c r="D1991" t="s">
        <v>10</v>
      </c>
      <c r="E1991" t="s">
        <v>9</v>
      </c>
      <c r="F1991">
        <v>6613</v>
      </c>
    </row>
    <row r="1992" spans="1:6" x14ac:dyDescent="0.35">
      <c r="A1992" s="1">
        <v>44244</v>
      </c>
      <c r="B1992" t="s">
        <v>5</v>
      </c>
      <c r="C1992" t="str">
        <f t="shared" si="31"/>
        <v>Perth</v>
      </c>
      <c r="D1992" t="s">
        <v>10</v>
      </c>
      <c r="E1992" t="s">
        <v>9</v>
      </c>
      <c r="F1992">
        <v>6612</v>
      </c>
    </row>
    <row r="1993" spans="1:6" x14ac:dyDescent="0.35">
      <c r="A1993" s="1">
        <v>44213</v>
      </c>
      <c r="B1993" t="s">
        <v>5</v>
      </c>
      <c r="C1993" t="str">
        <f t="shared" si="31"/>
        <v>Perth</v>
      </c>
      <c r="D1993" t="s">
        <v>6</v>
      </c>
      <c r="E1993" t="s">
        <v>9</v>
      </c>
      <c r="F1993">
        <v>6609</v>
      </c>
    </row>
    <row r="1994" spans="1:6" x14ac:dyDescent="0.35">
      <c r="A1994" s="1">
        <v>44231</v>
      </c>
      <c r="B1994" t="s">
        <v>17</v>
      </c>
      <c r="C1994" t="str">
        <f t="shared" si="31"/>
        <v>Stirling</v>
      </c>
      <c r="D1994" t="s">
        <v>10</v>
      </c>
      <c r="E1994" t="s">
        <v>7</v>
      </c>
      <c r="F1994">
        <v>6607</v>
      </c>
    </row>
    <row r="1995" spans="1:6" x14ac:dyDescent="0.35">
      <c r="A1995" s="1">
        <v>44251</v>
      </c>
      <c r="B1995" t="s">
        <v>5</v>
      </c>
      <c r="C1995" t="str">
        <f t="shared" si="31"/>
        <v>Perth</v>
      </c>
      <c r="D1995" t="s">
        <v>10</v>
      </c>
      <c r="E1995" t="s">
        <v>9</v>
      </c>
      <c r="F1995">
        <v>6598</v>
      </c>
    </row>
    <row r="1996" spans="1:6" x14ac:dyDescent="0.35">
      <c r="A1996" s="1">
        <v>44281</v>
      </c>
      <c r="B1996" t="s">
        <v>11</v>
      </c>
      <c r="C1996" t="str">
        <f t="shared" si="31"/>
        <v>Aberdeen</v>
      </c>
      <c r="D1996" t="s">
        <v>10</v>
      </c>
      <c r="E1996" t="s">
        <v>9</v>
      </c>
      <c r="F1996">
        <v>6588</v>
      </c>
    </row>
    <row r="1997" spans="1:6" x14ac:dyDescent="0.35">
      <c r="A1997" s="1">
        <v>44250</v>
      </c>
      <c r="B1997" t="s">
        <v>11</v>
      </c>
      <c r="C1997" t="str">
        <f t="shared" si="31"/>
        <v>Aberdeen</v>
      </c>
      <c r="D1997" t="s">
        <v>10</v>
      </c>
      <c r="E1997" t="s">
        <v>9</v>
      </c>
      <c r="F1997">
        <v>6585</v>
      </c>
    </row>
    <row r="1998" spans="1:6" x14ac:dyDescent="0.35">
      <c r="A1998" s="1">
        <v>44236</v>
      </c>
      <c r="B1998" t="s">
        <v>17</v>
      </c>
      <c r="C1998" t="str">
        <f t="shared" si="31"/>
        <v>Stirling</v>
      </c>
      <c r="D1998" t="s">
        <v>10</v>
      </c>
      <c r="E1998" t="s">
        <v>7</v>
      </c>
      <c r="F1998">
        <v>6581</v>
      </c>
    </row>
    <row r="1999" spans="1:6" x14ac:dyDescent="0.35">
      <c r="A1999" s="1">
        <v>44243</v>
      </c>
      <c r="B1999" t="s">
        <v>11</v>
      </c>
      <c r="C1999" t="str">
        <f t="shared" si="31"/>
        <v>Aberdeen</v>
      </c>
      <c r="D1999" t="s">
        <v>10</v>
      </c>
      <c r="E1999" t="s">
        <v>9</v>
      </c>
      <c r="F1999">
        <v>6579</v>
      </c>
    </row>
    <row r="2000" spans="1:6" x14ac:dyDescent="0.35">
      <c r="A2000" s="1">
        <v>44277</v>
      </c>
      <c r="B2000" t="s">
        <v>15</v>
      </c>
      <c r="C2000" t="str">
        <f t="shared" si="31"/>
        <v>Dumfries</v>
      </c>
      <c r="D2000" t="s">
        <v>6</v>
      </c>
      <c r="E2000" t="s">
        <v>9</v>
      </c>
      <c r="F2000">
        <v>6578</v>
      </c>
    </row>
    <row r="2001" spans="1:6" x14ac:dyDescent="0.35">
      <c r="A2001" s="1">
        <v>44241</v>
      </c>
      <c r="B2001" t="s">
        <v>5</v>
      </c>
      <c r="C2001" t="str">
        <f t="shared" si="31"/>
        <v>Perth</v>
      </c>
      <c r="D2001" t="s">
        <v>6</v>
      </c>
      <c r="E2001" t="s">
        <v>9</v>
      </c>
      <c r="F2001">
        <v>6566</v>
      </c>
    </row>
    <row r="2002" spans="1:6" x14ac:dyDescent="0.35">
      <c r="A2002" s="1">
        <v>44249</v>
      </c>
      <c r="B2002" t="s">
        <v>16</v>
      </c>
      <c r="C2002" t="str">
        <f t="shared" si="31"/>
        <v>Inverness</v>
      </c>
      <c r="D2002" t="s">
        <v>10</v>
      </c>
      <c r="E2002" t="s">
        <v>7</v>
      </c>
      <c r="F2002">
        <v>6555</v>
      </c>
    </row>
    <row r="2003" spans="1:6" x14ac:dyDescent="0.35">
      <c r="A2003" s="1">
        <v>44260</v>
      </c>
      <c r="B2003" t="s">
        <v>5</v>
      </c>
      <c r="C2003" t="str">
        <f t="shared" si="31"/>
        <v>Perth</v>
      </c>
      <c r="D2003" t="s">
        <v>10</v>
      </c>
      <c r="E2003" t="s">
        <v>9</v>
      </c>
      <c r="F2003">
        <v>6552</v>
      </c>
    </row>
    <row r="2004" spans="1:6" x14ac:dyDescent="0.35">
      <c r="A2004" s="1">
        <v>44280</v>
      </c>
      <c r="B2004" t="s">
        <v>11</v>
      </c>
      <c r="C2004" t="str">
        <f t="shared" si="31"/>
        <v>Aberdeen</v>
      </c>
      <c r="D2004" t="s">
        <v>10</v>
      </c>
      <c r="E2004" t="s">
        <v>9</v>
      </c>
      <c r="F2004">
        <v>6544</v>
      </c>
    </row>
    <row r="2005" spans="1:6" x14ac:dyDescent="0.35">
      <c r="A2005" s="1">
        <v>44250</v>
      </c>
      <c r="B2005" t="s">
        <v>5</v>
      </c>
      <c r="C2005" t="str">
        <f t="shared" si="31"/>
        <v>Perth</v>
      </c>
      <c r="D2005" t="s">
        <v>10</v>
      </c>
      <c r="E2005" t="s">
        <v>9</v>
      </c>
      <c r="F2005">
        <v>6537</v>
      </c>
    </row>
    <row r="2006" spans="1:6" x14ac:dyDescent="0.35">
      <c r="A2006" s="1">
        <v>44243</v>
      </c>
      <c r="B2006" t="s">
        <v>5</v>
      </c>
      <c r="C2006" t="str">
        <f t="shared" si="31"/>
        <v>Perth</v>
      </c>
      <c r="D2006" t="s">
        <v>10</v>
      </c>
      <c r="E2006" t="s">
        <v>9</v>
      </c>
      <c r="F2006">
        <v>6531</v>
      </c>
    </row>
    <row r="2007" spans="1:6" x14ac:dyDescent="0.35">
      <c r="A2007" s="1">
        <v>44237</v>
      </c>
      <c r="B2007" t="s">
        <v>12</v>
      </c>
      <c r="C2007" t="str">
        <f t="shared" si="31"/>
        <v>St Andrews</v>
      </c>
      <c r="D2007" t="s">
        <v>10</v>
      </c>
      <c r="E2007" t="s">
        <v>7</v>
      </c>
      <c r="F2007">
        <v>6516</v>
      </c>
    </row>
    <row r="2008" spans="1:6" x14ac:dyDescent="0.35">
      <c r="A2008" s="1">
        <v>44242</v>
      </c>
      <c r="B2008" t="s">
        <v>17</v>
      </c>
      <c r="C2008" t="str">
        <f t="shared" si="31"/>
        <v>Stirling</v>
      </c>
      <c r="D2008" t="s">
        <v>10</v>
      </c>
      <c r="E2008" t="s">
        <v>7</v>
      </c>
      <c r="F2008">
        <v>6507</v>
      </c>
    </row>
    <row r="2009" spans="1:6" x14ac:dyDescent="0.35">
      <c r="A2009" s="1">
        <v>44261</v>
      </c>
      <c r="B2009" t="s">
        <v>17</v>
      </c>
      <c r="C2009" t="str">
        <f t="shared" si="31"/>
        <v>Stirling</v>
      </c>
      <c r="D2009" t="s">
        <v>10</v>
      </c>
      <c r="E2009" t="s">
        <v>9</v>
      </c>
      <c r="F2009">
        <v>6484</v>
      </c>
    </row>
    <row r="2010" spans="1:6" x14ac:dyDescent="0.35">
      <c r="A2010" s="1">
        <v>44223</v>
      </c>
      <c r="B2010" t="s">
        <v>5</v>
      </c>
      <c r="C2010" t="str">
        <f t="shared" si="31"/>
        <v>Perth</v>
      </c>
      <c r="D2010" t="s">
        <v>10</v>
      </c>
      <c r="E2010" t="s">
        <v>9</v>
      </c>
      <c r="F2010">
        <v>6481</v>
      </c>
    </row>
    <row r="2011" spans="1:6" x14ac:dyDescent="0.35">
      <c r="A2011" s="1">
        <v>44273</v>
      </c>
      <c r="B2011" t="s">
        <v>15</v>
      </c>
      <c r="C2011" t="str">
        <f t="shared" si="31"/>
        <v>Dumfries</v>
      </c>
      <c r="D2011" t="s">
        <v>6</v>
      </c>
      <c r="E2011" t="s">
        <v>9</v>
      </c>
      <c r="F2011">
        <v>6471</v>
      </c>
    </row>
    <row r="2012" spans="1:6" x14ac:dyDescent="0.35">
      <c r="A2012" s="1">
        <v>44261</v>
      </c>
      <c r="B2012" t="s">
        <v>16</v>
      </c>
      <c r="C2012" t="str">
        <f t="shared" si="31"/>
        <v>Inverness</v>
      </c>
      <c r="D2012" t="s">
        <v>10</v>
      </c>
      <c r="E2012" t="s">
        <v>9</v>
      </c>
      <c r="F2012">
        <v>6469</v>
      </c>
    </row>
    <row r="2013" spans="1:6" x14ac:dyDescent="0.35">
      <c r="A2013" s="1">
        <v>44240</v>
      </c>
      <c r="B2013" t="s">
        <v>5</v>
      </c>
      <c r="C2013" t="str">
        <f t="shared" si="31"/>
        <v>Perth</v>
      </c>
      <c r="D2013" t="s">
        <v>10</v>
      </c>
      <c r="E2013" t="s">
        <v>9</v>
      </c>
      <c r="F2013">
        <v>6466</v>
      </c>
    </row>
    <row r="2014" spans="1:6" x14ac:dyDescent="0.35">
      <c r="A2014" s="1">
        <v>44219</v>
      </c>
      <c r="B2014" t="s">
        <v>5</v>
      </c>
      <c r="C2014" t="str">
        <f t="shared" si="31"/>
        <v>Perth</v>
      </c>
      <c r="D2014" t="s">
        <v>10</v>
      </c>
      <c r="E2014" t="s">
        <v>9</v>
      </c>
      <c r="F2014">
        <v>6455</v>
      </c>
    </row>
    <row r="2015" spans="1:6" x14ac:dyDescent="0.35">
      <c r="A2015" s="1">
        <v>44235</v>
      </c>
      <c r="B2015" t="s">
        <v>12</v>
      </c>
      <c r="C2015" t="str">
        <f t="shared" si="31"/>
        <v>St Andrews</v>
      </c>
      <c r="D2015" t="s">
        <v>10</v>
      </c>
      <c r="E2015" t="s">
        <v>7</v>
      </c>
      <c r="F2015">
        <v>6455</v>
      </c>
    </row>
    <row r="2016" spans="1:6" x14ac:dyDescent="0.35">
      <c r="A2016" s="1">
        <v>44229</v>
      </c>
      <c r="B2016" t="s">
        <v>12</v>
      </c>
      <c r="C2016" t="str">
        <f t="shared" si="31"/>
        <v>St Andrews</v>
      </c>
      <c r="D2016" t="s">
        <v>10</v>
      </c>
      <c r="E2016" t="s">
        <v>7</v>
      </c>
      <c r="F2016">
        <v>6453</v>
      </c>
    </row>
    <row r="2017" spans="1:6" x14ac:dyDescent="0.35">
      <c r="A2017" s="1">
        <v>44231</v>
      </c>
      <c r="B2017" t="s">
        <v>5</v>
      </c>
      <c r="C2017" t="str">
        <f t="shared" si="31"/>
        <v>Perth</v>
      </c>
      <c r="D2017" t="s">
        <v>10</v>
      </c>
      <c r="E2017" t="s">
        <v>9</v>
      </c>
      <c r="F2017">
        <v>6447</v>
      </c>
    </row>
    <row r="2018" spans="1:6" x14ac:dyDescent="0.35">
      <c r="A2018" s="1">
        <v>44247</v>
      </c>
      <c r="B2018" t="s">
        <v>17</v>
      </c>
      <c r="C2018" t="str">
        <f t="shared" si="31"/>
        <v>Stirling</v>
      </c>
      <c r="D2018" t="s">
        <v>10</v>
      </c>
      <c r="E2018" t="s">
        <v>9</v>
      </c>
      <c r="F2018">
        <v>6441</v>
      </c>
    </row>
    <row r="2019" spans="1:6" x14ac:dyDescent="0.35">
      <c r="A2019" s="1">
        <v>44267</v>
      </c>
      <c r="B2019" t="s">
        <v>5</v>
      </c>
      <c r="C2019" t="str">
        <f t="shared" si="31"/>
        <v>Perth</v>
      </c>
      <c r="D2019" t="s">
        <v>10</v>
      </c>
      <c r="E2019" t="s">
        <v>9</v>
      </c>
      <c r="F2019">
        <v>6436</v>
      </c>
    </row>
    <row r="2020" spans="1:6" x14ac:dyDescent="0.35">
      <c r="A2020" s="1">
        <v>44215</v>
      </c>
      <c r="B2020" t="s">
        <v>5</v>
      </c>
      <c r="C2020" t="str">
        <f t="shared" si="31"/>
        <v>Perth</v>
      </c>
      <c r="D2020" t="s">
        <v>6</v>
      </c>
      <c r="E2020" t="s">
        <v>9</v>
      </c>
      <c r="F2020">
        <v>6428</v>
      </c>
    </row>
    <row r="2021" spans="1:6" x14ac:dyDescent="0.35">
      <c r="A2021" s="1">
        <v>44216</v>
      </c>
      <c r="B2021" t="s">
        <v>17</v>
      </c>
      <c r="C2021" t="str">
        <f t="shared" si="31"/>
        <v>Stirling</v>
      </c>
      <c r="D2021" t="s">
        <v>10</v>
      </c>
      <c r="E2021" t="s">
        <v>9</v>
      </c>
      <c r="F2021">
        <v>6427</v>
      </c>
    </row>
    <row r="2022" spans="1:6" x14ac:dyDescent="0.35">
      <c r="A2022" s="1">
        <v>44226</v>
      </c>
      <c r="B2022" t="s">
        <v>5</v>
      </c>
      <c r="C2022" t="str">
        <f t="shared" si="31"/>
        <v>Perth</v>
      </c>
      <c r="D2022" t="s">
        <v>6</v>
      </c>
      <c r="E2022" t="s">
        <v>9</v>
      </c>
      <c r="F2022">
        <v>6427</v>
      </c>
    </row>
    <row r="2023" spans="1:6" x14ac:dyDescent="0.35">
      <c r="A2023" s="1">
        <v>44238</v>
      </c>
      <c r="B2023" t="s">
        <v>12</v>
      </c>
      <c r="C2023" t="str">
        <f t="shared" si="31"/>
        <v>St Andrews</v>
      </c>
      <c r="D2023" t="s">
        <v>10</v>
      </c>
      <c r="E2023" t="s">
        <v>7</v>
      </c>
      <c r="F2023">
        <v>6427</v>
      </c>
    </row>
    <row r="2024" spans="1:6" x14ac:dyDescent="0.35">
      <c r="A2024" s="1">
        <v>44206</v>
      </c>
      <c r="B2024" t="s">
        <v>15</v>
      </c>
      <c r="C2024" t="str">
        <f t="shared" si="31"/>
        <v>Dumfries</v>
      </c>
      <c r="D2024" t="s">
        <v>10</v>
      </c>
      <c r="E2024" t="s">
        <v>7</v>
      </c>
      <c r="F2024">
        <v>6425</v>
      </c>
    </row>
    <row r="2025" spans="1:6" x14ac:dyDescent="0.35">
      <c r="A2025" s="1">
        <v>44247</v>
      </c>
      <c r="B2025" t="s">
        <v>16</v>
      </c>
      <c r="C2025" t="str">
        <f t="shared" si="31"/>
        <v>Inverness</v>
      </c>
      <c r="D2025" t="s">
        <v>10</v>
      </c>
      <c r="E2025" t="s">
        <v>9</v>
      </c>
      <c r="F2025">
        <v>6425</v>
      </c>
    </row>
    <row r="2026" spans="1:6" x14ac:dyDescent="0.35">
      <c r="A2026" s="1">
        <v>44236</v>
      </c>
      <c r="B2026" t="s">
        <v>5</v>
      </c>
      <c r="C2026" t="str">
        <f t="shared" si="31"/>
        <v>Perth</v>
      </c>
      <c r="D2026" t="s">
        <v>10</v>
      </c>
      <c r="E2026" t="s">
        <v>9</v>
      </c>
      <c r="F2026">
        <v>6418</v>
      </c>
    </row>
    <row r="2027" spans="1:6" x14ac:dyDescent="0.35">
      <c r="A2027" s="1">
        <v>44216</v>
      </c>
      <c r="B2027" t="s">
        <v>16</v>
      </c>
      <c r="C2027" t="str">
        <f t="shared" si="31"/>
        <v>Inverness</v>
      </c>
      <c r="D2027" t="s">
        <v>10</v>
      </c>
      <c r="E2027" t="s">
        <v>9</v>
      </c>
      <c r="F2027">
        <v>6413</v>
      </c>
    </row>
    <row r="2028" spans="1:6" x14ac:dyDescent="0.35">
      <c r="A2028" s="1">
        <v>44221</v>
      </c>
      <c r="B2028" t="s">
        <v>5</v>
      </c>
      <c r="C2028" t="str">
        <f t="shared" si="31"/>
        <v>Perth</v>
      </c>
      <c r="D2028" t="s">
        <v>6</v>
      </c>
      <c r="E2028" t="s">
        <v>9</v>
      </c>
      <c r="F2028">
        <v>6401</v>
      </c>
    </row>
    <row r="2029" spans="1:6" x14ac:dyDescent="0.35">
      <c r="A2029" s="1">
        <v>44223</v>
      </c>
      <c r="B2029" t="s">
        <v>5</v>
      </c>
      <c r="C2029" t="str">
        <f t="shared" si="31"/>
        <v>Perth</v>
      </c>
      <c r="D2029" t="s">
        <v>6</v>
      </c>
      <c r="E2029" t="s">
        <v>9</v>
      </c>
      <c r="F2029">
        <v>6401</v>
      </c>
    </row>
    <row r="2030" spans="1:6" x14ac:dyDescent="0.35">
      <c r="A2030" s="1">
        <v>44282</v>
      </c>
      <c r="B2030" t="s">
        <v>17</v>
      </c>
      <c r="C2030" t="str">
        <f t="shared" si="31"/>
        <v>Stirling</v>
      </c>
      <c r="D2030" t="s">
        <v>10</v>
      </c>
      <c r="E2030" t="s">
        <v>9</v>
      </c>
      <c r="F2030">
        <v>6395</v>
      </c>
    </row>
    <row r="2031" spans="1:6" x14ac:dyDescent="0.35">
      <c r="A2031" s="1">
        <v>44245</v>
      </c>
      <c r="B2031" t="s">
        <v>11</v>
      </c>
      <c r="C2031" t="str">
        <f t="shared" si="31"/>
        <v>Aberdeen</v>
      </c>
      <c r="D2031" t="s">
        <v>10</v>
      </c>
      <c r="E2031" t="s">
        <v>9</v>
      </c>
      <c r="F2031">
        <v>6394</v>
      </c>
    </row>
    <row r="2032" spans="1:6" x14ac:dyDescent="0.35">
      <c r="A2032" s="1">
        <v>44234</v>
      </c>
      <c r="B2032" t="s">
        <v>12</v>
      </c>
      <c r="C2032" t="str">
        <f t="shared" si="31"/>
        <v>St Andrews</v>
      </c>
      <c r="D2032" t="s">
        <v>10</v>
      </c>
      <c r="E2032" t="s">
        <v>7</v>
      </c>
      <c r="F2032">
        <v>6390</v>
      </c>
    </row>
    <row r="2033" spans="1:6" x14ac:dyDescent="0.35">
      <c r="A2033" s="1">
        <v>44282</v>
      </c>
      <c r="B2033" t="s">
        <v>16</v>
      </c>
      <c r="C2033" t="str">
        <f t="shared" si="31"/>
        <v>Inverness</v>
      </c>
      <c r="D2033" t="s">
        <v>10</v>
      </c>
      <c r="E2033" t="s">
        <v>9</v>
      </c>
      <c r="F2033">
        <v>6381</v>
      </c>
    </row>
    <row r="2034" spans="1:6" x14ac:dyDescent="0.35">
      <c r="A2034" s="1">
        <v>44218</v>
      </c>
      <c r="B2034" t="s">
        <v>5</v>
      </c>
      <c r="C2034" t="str">
        <f t="shared" si="31"/>
        <v>Perth</v>
      </c>
      <c r="D2034" t="s">
        <v>6</v>
      </c>
      <c r="E2034" t="s">
        <v>9</v>
      </c>
      <c r="F2034">
        <v>6376</v>
      </c>
    </row>
    <row r="2035" spans="1:6" x14ac:dyDescent="0.35">
      <c r="A2035" s="1">
        <v>44263</v>
      </c>
      <c r="B2035" t="s">
        <v>17</v>
      </c>
      <c r="C2035" t="str">
        <f t="shared" si="31"/>
        <v>Stirling</v>
      </c>
      <c r="D2035" t="s">
        <v>10</v>
      </c>
      <c r="E2035" t="s">
        <v>9</v>
      </c>
      <c r="F2035">
        <v>6373</v>
      </c>
    </row>
    <row r="2036" spans="1:6" x14ac:dyDescent="0.35">
      <c r="A2036" s="1">
        <v>44242</v>
      </c>
      <c r="B2036" t="s">
        <v>5</v>
      </c>
      <c r="C2036" t="str">
        <f t="shared" si="31"/>
        <v>Perth</v>
      </c>
      <c r="D2036" t="s">
        <v>6</v>
      </c>
      <c r="E2036" t="s">
        <v>9</v>
      </c>
      <c r="F2036">
        <v>6369</v>
      </c>
    </row>
    <row r="2037" spans="1:6" x14ac:dyDescent="0.35">
      <c r="A2037" s="1">
        <v>44225</v>
      </c>
      <c r="B2037" t="s">
        <v>16</v>
      </c>
      <c r="C2037" t="str">
        <f t="shared" si="31"/>
        <v>Inverness</v>
      </c>
      <c r="D2037" t="s">
        <v>10</v>
      </c>
      <c r="E2037" t="s">
        <v>9</v>
      </c>
      <c r="F2037">
        <v>6360</v>
      </c>
    </row>
    <row r="2038" spans="1:6" x14ac:dyDescent="0.35">
      <c r="A2038" s="1">
        <v>44236</v>
      </c>
      <c r="B2038" t="s">
        <v>5</v>
      </c>
      <c r="C2038" t="str">
        <f t="shared" si="31"/>
        <v>Perth</v>
      </c>
      <c r="D2038" t="s">
        <v>6</v>
      </c>
      <c r="E2038" t="s">
        <v>9</v>
      </c>
      <c r="F2038">
        <v>6359</v>
      </c>
    </row>
    <row r="2039" spans="1:6" x14ac:dyDescent="0.35">
      <c r="A2039" s="1">
        <v>44263</v>
      </c>
      <c r="B2039" t="s">
        <v>16</v>
      </c>
      <c r="C2039" t="str">
        <f t="shared" si="31"/>
        <v>Inverness</v>
      </c>
      <c r="D2039" t="s">
        <v>10</v>
      </c>
      <c r="E2039" t="s">
        <v>9</v>
      </c>
      <c r="F2039">
        <v>6358</v>
      </c>
    </row>
    <row r="2040" spans="1:6" x14ac:dyDescent="0.35">
      <c r="A2040" s="1">
        <v>44253</v>
      </c>
      <c r="B2040" t="s">
        <v>17</v>
      </c>
      <c r="C2040" t="str">
        <f t="shared" si="31"/>
        <v>Stirling</v>
      </c>
      <c r="D2040" t="s">
        <v>10</v>
      </c>
      <c r="E2040" t="s">
        <v>9</v>
      </c>
      <c r="F2040">
        <v>6349</v>
      </c>
    </row>
    <row r="2041" spans="1:6" x14ac:dyDescent="0.35">
      <c r="A2041" s="1">
        <v>44245</v>
      </c>
      <c r="B2041" t="s">
        <v>5</v>
      </c>
      <c r="C2041" t="str">
        <f t="shared" si="31"/>
        <v>Perth</v>
      </c>
      <c r="D2041" t="s">
        <v>10</v>
      </c>
      <c r="E2041" t="s">
        <v>9</v>
      </c>
      <c r="F2041">
        <v>6346</v>
      </c>
    </row>
    <row r="2042" spans="1:6" x14ac:dyDescent="0.35">
      <c r="A2042" s="1">
        <v>44251</v>
      </c>
      <c r="B2042" t="s">
        <v>16</v>
      </c>
      <c r="C2042" t="str">
        <f t="shared" si="31"/>
        <v>Inverness</v>
      </c>
      <c r="D2042" t="s">
        <v>10</v>
      </c>
      <c r="E2042" t="s">
        <v>7</v>
      </c>
      <c r="F2042">
        <v>6340</v>
      </c>
    </row>
    <row r="2043" spans="1:6" x14ac:dyDescent="0.35">
      <c r="A2043" s="1">
        <v>44226</v>
      </c>
      <c r="B2043" t="s">
        <v>17</v>
      </c>
      <c r="C2043" t="str">
        <f t="shared" si="31"/>
        <v>Stirling</v>
      </c>
      <c r="D2043" t="s">
        <v>10</v>
      </c>
      <c r="E2043" t="s">
        <v>7</v>
      </c>
      <c r="F2043">
        <v>6338</v>
      </c>
    </row>
    <row r="2044" spans="1:6" x14ac:dyDescent="0.35">
      <c r="A2044" s="1">
        <v>44286</v>
      </c>
      <c r="B2044" t="s">
        <v>17</v>
      </c>
      <c r="C2044" t="str">
        <f t="shared" si="31"/>
        <v>Stirling</v>
      </c>
      <c r="D2044" t="s">
        <v>10</v>
      </c>
      <c r="E2044" t="s">
        <v>9</v>
      </c>
      <c r="F2044">
        <v>6333</v>
      </c>
    </row>
    <row r="2045" spans="1:6" x14ac:dyDescent="0.35">
      <c r="A2045" s="1">
        <v>44242</v>
      </c>
      <c r="B2045" t="s">
        <v>5</v>
      </c>
      <c r="C2045" t="str">
        <f t="shared" si="31"/>
        <v>Perth</v>
      </c>
      <c r="D2045" t="s">
        <v>10</v>
      </c>
      <c r="E2045" t="s">
        <v>9</v>
      </c>
      <c r="F2045">
        <v>6332</v>
      </c>
    </row>
    <row r="2046" spans="1:6" x14ac:dyDescent="0.35">
      <c r="A2046" s="1">
        <v>44232</v>
      </c>
      <c r="B2046" t="s">
        <v>16</v>
      </c>
      <c r="C2046" t="str">
        <f t="shared" si="31"/>
        <v>Inverness</v>
      </c>
      <c r="D2046" t="s">
        <v>10</v>
      </c>
      <c r="E2046" t="s">
        <v>9</v>
      </c>
      <c r="F2046">
        <v>6321</v>
      </c>
    </row>
    <row r="2047" spans="1:6" x14ac:dyDescent="0.35">
      <c r="A2047" s="1">
        <v>44286</v>
      </c>
      <c r="B2047" t="s">
        <v>16</v>
      </c>
      <c r="C2047" t="str">
        <f t="shared" si="31"/>
        <v>Inverness</v>
      </c>
      <c r="D2047" t="s">
        <v>10</v>
      </c>
      <c r="E2047" t="s">
        <v>9</v>
      </c>
      <c r="F2047">
        <v>6318</v>
      </c>
    </row>
    <row r="2048" spans="1:6" x14ac:dyDescent="0.35">
      <c r="A2048" s="1">
        <v>44230</v>
      </c>
      <c r="B2048" t="s">
        <v>17</v>
      </c>
      <c r="C2048" t="str">
        <f t="shared" si="31"/>
        <v>Stirling</v>
      </c>
      <c r="D2048" t="s">
        <v>10</v>
      </c>
      <c r="E2048" t="s">
        <v>7</v>
      </c>
      <c r="F2048">
        <v>6311</v>
      </c>
    </row>
    <row r="2049" spans="1:6" x14ac:dyDescent="0.35">
      <c r="A2049" s="1">
        <v>44217</v>
      </c>
      <c r="B2049" t="s">
        <v>5</v>
      </c>
      <c r="C2049" t="str">
        <f t="shared" si="31"/>
        <v>Perth</v>
      </c>
      <c r="D2049" t="s">
        <v>10</v>
      </c>
      <c r="E2049" t="s">
        <v>9</v>
      </c>
      <c r="F2049">
        <v>6309</v>
      </c>
    </row>
    <row r="2050" spans="1:6" x14ac:dyDescent="0.35">
      <c r="A2050" s="1">
        <v>44234</v>
      </c>
      <c r="B2050" t="s">
        <v>5</v>
      </c>
      <c r="C2050" t="str">
        <f t="shared" ref="C2050:C2113" si="32">_xlfn.XLOOKUP(B2050,$R$4:$R$12,$Q$4:$Q$12,,0)</f>
        <v>Perth</v>
      </c>
      <c r="D2050" t="s">
        <v>6</v>
      </c>
      <c r="E2050" t="s">
        <v>9</v>
      </c>
      <c r="F2050">
        <v>6299</v>
      </c>
    </row>
    <row r="2051" spans="1:6" x14ac:dyDescent="0.35">
      <c r="A2051" s="1">
        <v>44250</v>
      </c>
      <c r="B2051" t="s">
        <v>16</v>
      </c>
      <c r="C2051" t="str">
        <f t="shared" si="32"/>
        <v>Inverness</v>
      </c>
      <c r="D2051" t="s">
        <v>10</v>
      </c>
      <c r="E2051" t="s">
        <v>7</v>
      </c>
      <c r="F2051">
        <v>6289</v>
      </c>
    </row>
    <row r="2052" spans="1:6" x14ac:dyDescent="0.35">
      <c r="A2052" s="1">
        <v>44212</v>
      </c>
      <c r="B2052" t="s">
        <v>5</v>
      </c>
      <c r="C2052" t="str">
        <f t="shared" si="32"/>
        <v>Perth</v>
      </c>
      <c r="D2052" t="s">
        <v>6</v>
      </c>
      <c r="E2052" t="s">
        <v>9</v>
      </c>
      <c r="F2052">
        <v>6280</v>
      </c>
    </row>
    <row r="2053" spans="1:6" x14ac:dyDescent="0.35">
      <c r="A2053" s="1">
        <v>44270</v>
      </c>
      <c r="B2053" t="s">
        <v>5</v>
      </c>
      <c r="C2053" t="str">
        <f t="shared" si="32"/>
        <v>Perth</v>
      </c>
      <c r="D2053" t="s">
        <v>6</v>
      </c>
      <c r="E2053" t="s">
        <v>9</v>
      </c>
      <c r="F2053">
        <v>6278</v>
      </c>
    </row>
    <row r="2054" spans="1:6" x14ac:dyDescent="0.35">
      <c r="A2054" s="1">
        <v>44239</v>
      </c>
      <c r="B2054" t="s">
        <v>17</v>
      </c>
      <c r="C2054" t="str">
        <f t="shared" si="32"/>
        <v>Stirling</v>
      </c>
      <c r="D2054" t="s">
        <v>10</v>
      </c>
      <c r="E2054" t="s">
        <v>7</v>
      </c>
      <c r="F2054">
        <v>6267</v>
      </c>
    </row>
    <row r="2055" spans="1:6" x14ac:dyDescent="0.35">
      <c r="A2055" s="1">
        <v>44249</v>
      </c>
      <c r="B2055" t="s">
        <v>12</v>
      </c>
      <c r="C2055" t="str">
        <f t="shared" si="32"/>
        <v>St Andrews</v>
      </c>
      <c r="D2055" t="s">
        <v>6</v>
      </c>
      <c r="E2055" t="s">
        <v>9</v>
      </c>
      <c r="F2055">
        <v>6261</v>
      </c>
    </row>
    <row r="2056" spans="1:6" x14ac:dyDescent="0.35">
      <c r="A2056" s="1">
        <v>44284</v>
      </c>
      <c r="B2056" t="s">
        <v>11</v>
      </c>
      <c r="C2056" t="str">
        <f t="shared" si="32"/>
        <v>Aberdeen</v>
      </c>
      <c r="D2056" t="s">
        <v>10</v>
      </c>
      <c r="E2056" t="s">
        <v>9</v>
      </c>
      <c r="F2056">
        <v>6258</v>
      </c>
    </row>
    <row r="2057" spans="1:6" x14ac:dyDescent="0.35">
      <c r="A2057" s="1">
        <v>44199</v>
      </c>
      <c r="B2057" t="s">
        <v>15</v>
      </c>
      <c r="C2057" t="str">
        <f t="shared" si="32"/>
        <v>Dumfries</v>
      </c>
      <c r="D2057" t="s">
        <v>10</v>
      </c>
      <c r="E2057" t="s">
        <v>7</v>
      </c>
      <c r="F2057">
        <v>6257</v>
      </c>
    </row>
    <row r="2058" spans="1:6" x14ac:dyDescent="0.35">
      <c r="A2058" s="1">
        <v>44251</v>
      </c>
      <c r="B2058" t="s">
        <v>12</v>
      </c>
      <c r="C2058" t="str">
        <f t="shared" si="32"/>
        <v>St Andrews</v>
      </c>
      <c r="D2058" t="s">
        <v>6</v>
      </c>
      <c r="E2058" t="s">
        <v>9</v>
      </c>
      <c r="F2058">
        <v>6243</v>
      </c>
    </row>
    <row r="2059" spans="1:6" x14ac:dyDescent="0.35">
      <c r="A2059" s="1">
        <v>44256</v>
      </c>
      <c r="B2059" t="s">
        <v>12</v>
      </c>
      <c r="C2059" t="str">
        <f t="shared" si="32"/>
        <v>St Andrews</v>
      </c>
      <c r="D2059" t="s">
        <v>6</v>
      </c>
      <c r="E2059" t="s">
        <v>9</v>
      </c>
      <c r="F2059">
        <v>6243</v>
      </c>
    </row>
    <row r="2060" spans="1:6" x14ac:dyDescent="0.35">
      <c r="A2060" s="1">
        <v>44231</v>
      </c>
      <c r="B2060" t="s">
        <v>5</v>
      </c>
      <c r="C2060" t="str">
        <f t="shared" si="32"/>
        <v>Perth</v>
      </c>
      <c r="D2060" t="s">
        <v>6</v>
      </c>
      <c r="E2060" t="s">
        <v>9</v>
      </c>
      <c r="F2060">
        <v>6240</v>
      </c>
    </row>
    <row r="2061" spans="1:6" x14ac:dyDescent="0.35">
      <c r="A2061" s="1">
        <v>44220</v>
      </c>
      <c r="B2061" t="s">
        <v>5</v>
      </c>
      <c r="C2061" t="str">
        <f t="shared" si="32"/>
        <v>Perth</v>
      </c>
      <c r="D2061" t="s">
        <v>6</v>
      </c>
      <c r="E2061" t="s">
        <v>9</v>
      </c>
      <c r="F2061">
        <v>6236</v>
      </c>
    </row>
    <row r="2062" spans="1:6" x14ac:dyDescent="0.35">
      <c r="A2062" s="1">
        <v>44246</v>
      </c>
      <c r="B2062" t="s">
        <v>12</v>
      </c>
      <c r="C2062" t="str">
        <f t="shared" si="32"/>
        <v>St Andrews</v>
      </c>
      <c r="D2062" t="s">
        <v>6</v>
      </c>
      <c r="E2062" t="s">
        <v>9</v>
      </c>
      <c r="F2062">
        <v>6232</v>
      </c>
    </row>
    <row r="2063" spans="1:6" x14ac:dyDescent="0.35">
      <c r="A2063" s="1">
        <v>44272</v>
      </c>
      <c r="B2063" t="s">
        <v>15</v>
      </c>
      <c r="C2063" t="str">
        <f t="shared" si="32"/>
        <v>Dumfries</v>
      </c>
      <c r="D2063" t="s">
        <v>6</v>
      </c>
      <c r="E2063" t="s">
        <v>9</v>
      </c>
      <c r="F2063">
        <v>6230</v>
      </c>
    </row>
    <row r="2064" spans="1:6" x14ac:dyDescent="0.35">
      <c r="A2064" s="1">
        <v>44285</v>
      </c>
      <c r="B2064" t="s">
        <v>12</v>
      </c>
      <c r="C2064" t="str">
        <f t="shared" si="32"/>
        <v>St Andrews</v>
      </c>
      <c r="D2064" t="s">
        <v>6</v>
      </c>
      <c r="E2064" t="s">
        <v>9</v>
      </c>
      <c r="F2064">
        <v>6229</v>
      </c>
    </row>
    <row r="2065" spans="1:6" x14ac:dyDescent="0.35">
      <c r="A2065" s="1">
        <v>44278</v>
      </c>
      <c r="B2065" t="s">
        <v>12</v>
      </c>
      <c r="C2065" t="str">
        <f t="shared" si="32"/>
        <v>St Andrews</v>
      </c>
      <c r="D2065" t="s">
        <v>6</v>
      </c>
      <c r="E2065" t="s">
        <v>9</v>
      </c>
      <c r="F2065">
        <v>6223</v>
      </c>
    </row>
    <row r="2066" spans="1:6" x14ac:dyDescent="0.35">
      <c r="A2066" s="1">
        <v>44277</v>
      </c>
      <c r="B2066" t="s">
        <v>17</v>
      </c>
      <c r="C2066" t="str">
        <f t="shared" si="32"/>
        <v>Stirling</v>
      </c>
      <c r="D2066" t="s">
        <v>10</v>
      </c>
      <c r="E2066" t="s">
        <v>9</v>
      </c>
      <c r="F2066">
        <v>6221</v>
      </c>
    </row>
    <row r="2067" spans="1:6" x14ac:dyDescent="0.35">
      <c r="A2067" s="1">
        <v>44233</v>
      </c>
      <c r="B2067" t="s">
        <v>5</v>
      </c>
      <c r="C2067" t="str">
        <f t="shared" si="32"/>
        <v>Perth</v>
      </c>
      <c r="D2067" t="s">
        <v>6</v>
      </c>
      <c r="E2067" t="s">
        <v>9</v>
      </c>
      <c r="F2067">
        <v>6219</v>
      </c>
    </row>
    <row r="2068" spans="1:6" x14ac:dyDescent="0.35">
      <c r="A2068" s="1">
        <v>44261</v>
      </c>
      <c r="B2068" t="s">
        <v>12</v>
      </c>
      <c r="C2068" t="str">
        <f t="shared" si="32"/>
        <v>St Andrews</v>
      </c>
      <c r="D2068" t="s">
        <v>10</v>
      </c>
      <c r="E2068" t="s">
        <v>9</v>
      </c>
      <c r="F2068">
        <v>6214</v>
      </c>
    </row>
    <row r="2069" spans="1:6" x14ac:dyDescent="0.35">
      <c r="A2069" s="1">
        <v>44271</v>
      </c>
      <c r="B2069" t="s">
        <v>5</v>
      </c>
      <c r="C2069" t="str">
        <f t="shared" si="32"/>
        <v>Perth</v>
      </c>
      <c r="D2069" t="s">
        <v>6</v>
      </c>
      <c r="E2069" t="s">
        <v>9</v>
      </c>
      <c r="F2069">
        <v>6211</v>
      </c>
    </row>
    <row r="2070" spans="1:6" x14ac:dyDescent="0.35">
      <c r="A2070" s="1">
        <v>44256</v>
      </c>
      <c r="B2070" t="s">
        <v>17</v>
      </c>
      <c r="C2070" t="str">
        <f t="shared" si="32"/>
        <v>Stirling</v>
      </c>
      <c r="D2070" t="s">
        <v>10</v>
      </c>
      <c r="E2070" t="s">
        <v>9</v>
      </c>
      <c r="F2070">
        <v>6207</v>
      </c>
    </row>
    <row r="2071" spans="1:6" x14ac:dyDescent="0.35">
      <c r="A2071" s="1">
        <v>44277</v>
      </c>
      <c r="B2071" t="s">
        <v>16</v>
      </c>
      <c r="C2071" t="str">
        <f t="shared" si="32"/>
        <v>Inverness</v>
      </c>
      <c r="D2071" t="s">
        <v>10</v>
      </c>
      <c r="E2071" t="s">
        <v>9</v>
      </c>
      <c r="F2071">
        <v>6206</v>
      </c>
    </row>
    <row r="2072" spans="1:6" x14ac:dyDescent="0.35">
      <c r="A2072" s="1">
        <v>44205</v>
      </c>
      <c r="B2072" t="s">
        <v>15</v>
      </c>
      <c r="C2072" t="str">
        <f t="shared" si="32"/>
        <v>Dumfries</v>
      </c>
      <c r="D2072" t="s">
        <v>10</v>
      </c>
      <c r="E2072" t="s">
        <v>7</v>
      </c>
      <c r="F2072">
        <v>6203</v>
      </c>
    </row>
    <row r="2073" spans="1:6" x14ac:dyDescent="0.35">
      <c r="A2073" s="1">
        <v>44282</v>
      </c>
      <c r="B2073" t="s">
        <v>12</v>
      </c>
      <c r="C2073" t="str">
        <f t="shared" si="32"/>
        <v>St Andrews</v>
      </c>
      <c r="D2073" t="s">
        <v>6</v>
      </c>
      <c r="E2073" t="s">
        <v>9</v>
      </c>
      <c r="F2073">
        <v>6202</v>
      </c>
    </row>
    <row r="2074" spans="1:6" x14ac:dyDescent="0.35">
      <c r="A2074" s="1">
        <v>44257</v>
      </c>
      <c r="B2074" t="s">
        <v>17</v>
      </c>
      <c r="C2074" t="str">
        <f t="shared" si="32"/>
        <v>Stirling</v>
      </c>
      <c r="D2074" t="s">
        <v>10</v>
      </c>
      <c r="E2074" t="s">
        <v>9</v>
      </c>
      <c r="F2074">
        <v>6198</v>
      </c>
    </row>
    <row r="2075" spans="1:6" x14ac:dyDescent="0.35">
      <c r="A2075" s="1">
        <v>44227</v>
      </c>
      <c r="B2075" t="s">
        <v>16</v>
      </c>
      <c r="C2075" t="str">
        <f t="shared" si="32"/>
        <v>Inverness</v>
      </c>
      <c r="D2075" t="s">
        <v>10</v>
      </c>
      <c r="E2075" t="s">
        <v>9</v>
      </c>
      <c r="F2075">
        <v>6194</v>
      </c>
    </row>
    <row r="2076" spans="1:6" x14ac:dyDescent="0.35">
      <c r="A2076" s="1">
        <v>44256</v>
      </c>
      <c r="B2076" t="s">
        <v>16</v>
      </c>
      <c r="C2076" t="str">
        <f t="shared" si="32"/>
        <v>Inverness</v>
      </c>
      <c r="D2076" t="s">
        <v>10</v>
      </c>
      <c r="E2076" t="s">
        <v>9</v>
      </c>
      <c r="F2076">
        <v>6194</v>
      </c>
    </row>
    <row r="2077" spans="1:6" x14ac:dyDescent="0.35">
      <c r="A2077" s="1">
        <v>44235</v>
      </c>
      <c r="B2077" t="s">
        <v>12</v>
      </c>
      <c r="C2077" t="str">
        <f t="shared" si="32"/>
        <v>St Andrews</v>
      </c>
      <c r="D2077" t="s">
        <v>6</v>
      </c>
      <c r="E2077" t="s">
        <v>9</v>
      </c>
      <c r="F2077">
        <v>6187</v>
      </c>
    </row>
    <row r="2078" spans="1:6" x14ac:dyDescent="0.35">
      <c r="A2078" s="1">
        <v>44257</v>
      </c>
      <c r="B2078" t="s">
        <v>16</v>
      </c>
      <c r="C2078" t="str">
        <f t="shared" si="32"/>
        <v>Inverness</v>
      </c>
      <c r="D2078" t="s">
        <v>10</v>
      </c>
      <c r="E2078" t="s">
        <v>9</v>
      </c>
      <c r="F2078">
        <v>6184</v>
      </c>
    </row>
    <row r="2079" spans="1:6" x14ac:dyDescent="0.35">
      <c r="A2079" s="1">
        <v>44247</v>
      </c>
      <c r="B2079" t="s">
        <v>12</v>
      </c>
      <c r="C2079" t="str">
        <f t="shared" si="32"/>
        <v>St Andrews</v>
      </c>
      <c r="D2079" t="s">
        <v>10</v>
      </c>
      <c r="E2079" t="s">
        <v>9</v>
      </c>
      <c r="F2079">
        <v>6172</v>
      </c>
    </row>
    <row r="2080" spans="1:6" x14ac:dyDescent="0.35">
      <c r="A2080" s="1">
        <v>44243</v>
      </c>
      <c r="B2080" t="s">
        <v>5</v>
      </c>
      <c r="C2080" t="str">
        <f t="shared" si="32"/>
        <v>Perth</v>
      </c>
      <c r="D2080" t="s">
        <v>6</v>
      </c>
      <c r="E2080" t="s">
        <v>9</v>
      </c>
      <c r="F2080">
        <v>6161</v>
      </c>
    </row>
    <row r="2081" spans="1:6" x14ac:dyDescent="0.35">
      <c r="A2081" s="1">
        <v>44216</v>
      </c>
      <c r="B2081" t="s">
        <v>12</v>
      </c>
      <c r="C2081" t="str">
        <f t="shared" si="32"/>
        <v>St Andrews</v>
      </c>
      <c r="D2081" t="s">
        <v>10</v>
      </c>
      <c r="E2081" t="s">
        <v>9</v>
      </c>
      <c r="F2081">
        <v>6159</v>
      </c>
    </row>
    <row r="2082" spans="1:6" x14ac:dyDescent="0.35">
      <c r="A2082" s="1">
        <v>44265</v>
      </c>
      <c r="B2082" t="s">
        <v>5</v>
      </c>
      <c r="C2082" t="str">
        <f t="shared" si="32"/>
        <v>Perth</v>
      </c>
      <c r="D2082" t="s">
        <v>10</v>
      </c>
      <c r="E2082" t="s">
        <v>9</v>
      </c>
      <c r="F2082">
        <v>6156</v>
      </c>
    </row>
    <row r="2083" spans="1:6" x14ac:dyDescent="0.35">
      <c r="A2083" s="1">
        <v>44269</v>
      </c>
      <c r="B2083" t="s">
        <v>5</v>
      </c>
      <c r="C2083" t="str">
        <f t="shared" si="32"/>
        <v>Perth</v>
      </c>
      <c r="D2083" t="s">
        <v>6</v>
      </c>
      <c r="E2083" t="s">
        <v>9</v>
      </c>
      <c r="F2083">
        <v>6146</v>
      </c>
    </row>
    <row r="2084" spans="1:6" x14ac:dyDescent="0.35">
      <c r="A2084" s="1">
        <v>44281</v>
      </c>
      <c r="B2084" t="s">
        <v>15</v>
      </c>
      <c r="C2084" t="str">
        <f t="shared" si="32"/>
        <v>Dumfries</v>
      </c>
      <c r="D2084" t="s">
        <v>6</v>
      </c>
      <c r="E2084" t="s">
        <v>9</v>
      </c>
      <c r="F2084">
        <v>6146</v>
      </c>
    </row>
    <row r="2085" spans="1:6" x14ac:dyDescent="0.35">
      <c r="A2085" s="1">
        <v>44230</v>
      </c>
      <c r="B2085" t="s">
        <v>5</v>
      </c>
      <c r="C2085" t="str">
        <f t="shared" si="32"/>
        <v>Perth</v>
      </c>
      <c r="D2085" t="s">
        <v>6</v>
      </c>
      <c r="E2085" t="s">
        <v>9</v>
      </c>
      <c r="F2085">
        <v>6144</v>
      </c>
    </row>
    <row r="2086" spans="1:6" x14ac:dyDescent="0.35">
      <c r="A2086" s="1">
        <v>44237</v>
      </c>
      <c r="B2086" t="s">
        <v>17</v>
      </c>
      <c r="C2086" t="str">
        <f t="shared" si="32"/>
        <v>Stirling</v>
      </c>
      <c r="D2086" t="s">
        <v>10</v>
      </c>
      <c r="E2086" t="s">
        <v>7</v>
      </c>
      <c r="F2086">
        <v>6144</v>
      </c>
    </row>
    <row r="2087" spans="1:6" x14ac:dyDescent="0.35">
      <c r="A2087" s="1">
        <v>44212</v>
      </c>
      <c r="B2087" t="s">
        <v>15</v>
      </c>
      <c r="C2087" t="str">
        <f t="shared" si="32"/>
        <v>Dumfries</v>
      </c>
      <c r="D2087" t="s">
        <v>10</v>
      </c>
      <c r="E2087" t="s">
        <v>7</v>
      </c>
      <c r="F2087">
        <v>6140</v>
      </c>
    </row>
    <row r="2088" spans="1:6" x14ac:dyDescent="0.35">
      <c r="A2088" s="1">
        <v>44237</v>
      </c>
      <c r="B2088" t="s">
        <v>5</v>
      </c>
      <c r="C2088" t="str">
        <f t="shared" si="32"/>
        <v>Perth</v>
      </c>
      <c r="D2088" t="s">
        <v>6</v>
      </c>
      <c r="E2088" t="s">
        <v>9</v>
      </c>
      <c r="F2088">
        <v>6140</v>
      </c>
    </row>
    <row r="2089" spans="1:6" x14ac:dyDescent="0.35">
      <c r="A2089" s="1">
        <v>44226</v>
      </c>
      <c r="B2089" t="s">
        <v>5</v>
      </c>
      <c r="C2089" t="str">
        <f t="shared" si="32"/>
        <v>Perth</v>
      </c>
      <c r="D2089" t="s">
        <v>10</v>
      </c>
      <c r="E2089" t="s">
        <v>9</v>
      </c>
      <c r="F2089">
        <v>6135</v>
      </c>
    </row>
    <row r="2090" spans="1:6" x14ac:dyDescent="0.35">
      <c r="A2090" s="1">
        <v>44238</v>
      </c>
      <c r="B2090" t="s">
        <v>12</v>
      </c>
      <c r="C2090" t="str">
        <f t="shared" si="32"/>
        <v>St Andrews</v>
      </c>
      <c r="D2090" t="s">
        <v>6</v>
      </c>
      <c r="E2090" t="s">
        <v>9</v>
      </c>
      <c r="F2090">
        <v>6135</v>
      </c>
    </row>
    <row r="2091" spans="1:6" x14ac:dyDescent="0.35">
      <c r="A2091" s="1">
        <v>44273</v>
      </c>
      <c r="B2091" t="s">
        <v>17</v>
      </c>
      <c r="C2091" t="str">
        <f t="shared" si="32"/>
        <v>Stirling</v>
      </c>
      <c r="D2091" t="s">
        <v>10</v>
      </c>
      <c r="E2091" t="s">
        <v>9</v>
      </c>
      <c r="F2091">
        <v>6129</v>
      </c>
    </row>
    <row r="2092" spans="1:6" x14ac:dyDescent="0.35">
      <c r="A2092" s="1">
        <v>44282</v>
      </c>
      <c r="B2092" t="s">
        <v>12</v>
      </c>
      <c r="C2092" t="str">
        <f t="shared" si="32"/>
        <v>St Andrews</v>
      </c>
      <c r="D2092" t="s">
        <v>10</v>
      </c>
      <c r="E2092" t="s">
        <v>9</v>
      </c>
      <c r="F2092">
        <v>6127</v>
      </c>
    </row>
    <row r="2093" spans="1:6" x14ac:dyDescent="0.35">
      <c r="A2093" s="1">
        <v>44273</v>
      </c>
      <c r="B2093" t="s">
        <v>16</v>
      </c>
      <c r="C2093" t="str">
        <f t="shared" si="32"/>
        <v>Inverness</v>
      </c>
      <c r="D2093" t="s">
        <v>10</v>
      </c>
      <c r="E2093" t="s">
        <v>9</v>
      </c>
      <c r="F2093">
        <v>6114</v>
      </c>
    </row>
    <row r="2094" spans="1:6" x14ac:dyDescent="0.35">
      <c r="A2094" s="1">
        <v>44214</v>
      </c>
      <c r="B2094" t="s">
        <v>5</v>
      </c>
      <c r="C2094" t="str">
        <f t="shared" si="32"/>
        <v>Perth</v>
      </c>
      <c r="D2094" t="s">
        <v>6</v>
      </c>
      <c r="E2094" t="s">
        <v>9</v>
      </c>
      <c r="F2094">
        <v>6110</v>
      </c>
    </row>
    <row r="2095" spans="1:6" x14ac:dyDescent="0.35">
      <c r="A2095" s="1">
        <v>44225</v>
      </c>
      <c r="B2095" t="s">
        <v>12</v>
      </c>
      <c r="C2095" t="str">
        <f t="shared" si="32"/>
        <v>St Andrews</v>
      </c>
      <c r="D2095" t="s">
        <v>10</v>
      </c>
      <c r="E2095" t="s">
        <v>9</v>
      </c>
      <c r="F2095">
        <v>6109</v>
      </c>
    </row>
    <row r="2096" spans="1:6" x14ac:dyDescent="0.35">
      <c r="A2096" s="1">
        <v>44279</v>
      </c>
      <c r="B2096" t="s">
        <v>11</v>
      </c>
      <c r="C2096" t="str">
        <f t="shared" si="32"/>
        <v>Aberdeen</v>
      </c>
      <c r="D2096" t="s">
        <v>10</v>
      </c>
      <c r="E2096" t="s">
        <v>9</v>
      </c>
      <c r="F2096">
        <v>6108</v>
      </c>
    </row>
    <row r="2097" spans="1:6" x14ac:dyDescent="0.35">
      <c r="A2097" s="1">
        <v>44263</v>
      </c>
      <c r="B2097" t="s">
        <v>12</v>
      </c>
      <c r="C2097" t="str">
        <f t="shared" si="32"/>
        <v>St Andrews</v>
      </c>
      <c r="D2097" t="s">
        <v>10</v>
      </c>
      <c r="E2097" t="s">
        <v>9</v>
      </c>
      <c r="F2097">
        <v>6107</v>
      </c>
    </row>
    <row r="2098" spans="1:6" x14ac:dyDescent="0.35">
      <c r="A2098" s="1">
        <v>44230</v>
      </c>
      <c r="B2098" t="s">
        <v>5</v>
      </c>
      <c r="C2098" t="str">
        <f t="shared" si="32"/>
        <v>Perth</v>
      </c>
      <c r="D2098" t="s">
        <v>10</v>
      </c>
      <c r="E2098" t="s">
        <v>9</v>
      </c>
      <c r="F2098">
        <v>6103</v>
      </c>
    </row>
    <row r="2099" spans="1:6" x14ac:dyDescent="0.35">
      <c r="A2099" s="1">
        <v>44283</v>
      </c>
      <c r="B2099" t="s">
        <v>17</v>
      </c>
      <c r="C2099" t="str">
        <f t="shared" si="32"/>
        <v>Stirling</v>
      </c>
      <c r="D2099" t="s">
        <v>10</v>
      </c>
      <c r="E2099" t="s">
        <v>9</v>
      </c>
      <c r="F2099">
        <v>6103</v>
      </c>
    </row>
    <row r="2100" spans="1:6" x14ac:dyDescent="0.35">
      <c r="A2100" s="1">
        <v>44239</v>
      </c>
      <c r="B2100" t="s">
        <v>12</v>
      </c>
      <c r="C2100" t="str">
        <f t="shared" si="32"/>
        <v>St Andrews</v>
      </c>
      <c r="D2100" t="s">
        <v>6</v>
      </c>
      <c r="E2100" t="s">
        <v>9</v>
      </c>
      <c r="F2100">
        <v>6100</v>
      </c>
    </row>
    <row r="2101" spans="1:6" x14ac:dyDescent="0.35">
      <c r="A2101" s="1">
        <v>44266</v>
      </c>
      <c r="B2101" t="s">
        <v>17</v>
      </c>
      <c r="C2101" t="str">
        <f t="shared" si="32"/>
        <v>Stirling</v>
      </c>
      <c r="D2101" t="s">
        <v>10</v>
      </c>
      <c r="E2101" t="s">
        <v>9</v>
      </c>
      <c r="F2101">
        <v>6097</v>
      </c>
    </row>
    <row r="2102" spans="1:6" x14ac:dyDescent="0.35">
      <c r="A2102" s="1">
        <v>44227</v>
      </c>
      <c r="B2102" t="s">
        <v>5</v>
      </c>
      <c r="C2102" t="str">
        <f t="shared" si="32"/>
        <v>Perth</v>
      </c>
      <c r="D2102" t="s">
        <v>6</v>
      </c>
      <c r="E2102" t="s">
        <v>9</v>
      </c>
      <c r="F2102">
        <v>6096</v>
      </c>
    </row>
    <row r="2103" spans="1:6" x14ac:dyDescent="0.35">
      <c r="A2103" s="1">
        <v>44276</v>
      </c>
      <c r="B2103" t="s">
        <v>17</v>
      </c>
      <c r="C2103" t="str">
        <f t="shared" si="32"/>
        <v>Stirling</v>
      </c>
      <c r="D2103" t="s">
        <v>10</v>
      </c>
      <c r="E2103" t="s">
        <v>9</v>
      </c>
      <c r="F2103">
        <v>6091</v>
      </c>
    </row>
    <row r="2104" spans="1:6" x14ac:dyDescent="0.35">
      <c r="A2104" s="1">
        <v>44218</v>
      </c>
      <c r="B2104" t="s">
        <v>17</v>
      </c>
      <c r="C2104" t="str">
        <f t="shared" si="32"/>
        <v>Stirling</v>
      </c>
      <c r="D2104" t="s">
        <v>10</v>
      </c>
      <c r="E2104" t="s">
        <v>9</v>
      </c>
      <c r="F2104">
        <v>6090</v>
      </c>
    </row>
    <row r="2105" spans="1:6" x14ac:dyDescent="0.35">
      <c r="A2105" s="1">
        <v>44283</v>
      </c>
      <c r="B2105" t="s">
        <v>16</v>
      </c>
      <c r="C2105" t="str">
        <f t="shared" si="32"/>
        <v>Inverness</v>
      </c>
      <c r="D2105" t="s">
        <v>10</v>
      </c>
      <c r="E2105" t="s">
        <v>9</v>
      </c>
      <c r="F2105">
        <v>6089</v>
      </c>
    </row>
    <row r="2106" spans="1:6" x14ac:dyDescent="0.35">
      <c r="A2106" s="1">
        <v>44280</v>
      </c>
      <c r="B2106" t="s">
        <v>12</v>
      </c>
      <c r="C2106" t="str">
        <f t="shared" si="32"/>
        <v>St Andrews</v>
      </c>
      <c r="D2106" t="s">
        <v>6</v>
      </c>
      <c r="E2106" t="s">
        <v>9</v>
      </c>
      <c r="F2106">
        <v>6086</v>
      </c>
    </row>
    <row r="2107" spans="1:6" x14ac:dyDescent="0.35">
      <c r="A2107" s="1">
        <v>44253</v>
      </c>
      <c r="B2107" t="s">
        <v>12</v>
      </c>
      <c r="C2107" t="str">
        <f t="shared" si="32"/>
        <v>St Andrews</v>
      </c>
      <c r="D2107" t="s">
        <v>10</v>
      </c>
      <c r="E2107" t="s">
        <v>9</v>
      </c>
      <c r="F2107">
        <v>6084</v>
      </c>
    </row>
    <row r="2108" spans="1:6" x14ac:dyDescent="0.35">
      <c r="A2108" s="1">
        <v>44266</v>
      </c>
      <c r="B2108" t="s">
        <v>16</v>
      </c>
      <c r="C2108" t="str">
        <f t="shared" si="32"/>
        <v>Inverness</v>
      </c>
      <c r="D2108" t="s">
        <v>10</v>
      </c>
      <c r="E2108" t="s">
        <v>9</v>
      </c>
      <c r="F2108">
        <v>6084</v>
      </c>
    </row>
    <row r="2109" spans="1:6" x14ac:dyDescent="0.35">
      <c r="A2109" s="1">
        <v>44235</v>
      </c>
      <c r="B2109" t="s">
        <v>17</v>
      </c>
      <c r="C2109" t="str">
        <f t="shared" si="32"/>
        <v>Stirling</v>
      </c>
      <c r="D2109" t="s">
        <v>10</v>
      </c>
      <c r="E2109" t="s">
        <v>7</v>
      </c>
      <c r="F2109">
        <v>6082</v>
      </c>
    </row>
    <row r="2110" spans="1:6" x14ac:dyDescent="0.35">
      <c r="A2110" s="1">
        <v>44245</v>
      </c>
      <c r="B2110" t="s">
        <v>12</v>
      </c>
      <c r="C2110" t="str">
        <f t="shared" si="32"/>
        <v>St Andrews</v>
      </c>
      <c r="D2110" t="s">
        <v>6</v>
      </c>
      <c r="E2110" t="s">
        <v>9</v>
      </c>
      <c r="F2110">
        <v>6082</v>
      </c>
    </row>
    <row r="2111" spans="1:6" x14ac:dyDescent="0.35">
      <c r="A2111" s="1">
        <v>44240</v>
      </c>
      <c r="B2111" t="s">
        <v>12</v>
      </c>
      <c r="C2111" t="str">
        <f t="shared" si="32"/>
        <v>St Andrews</v>
      </c>
      <c r="D2111" t="s">
        <v>6</v>
      </c>
      <c r="E2111" t="s">
        <v>9</v>
      </c>
      <c r="F2111">
        <v>6081</v>
      </c>
    </row>
    <row r="2112" spans="1:6" x14ac:dyDescent="0.35">
      <c r="A2112" s="1">
        <v>44229</v>
      </c>
      <c r="B2112" t="s">
        <v>17</v>
      </c>
      <c r="C2112" t="str">
        <f t="shared" si="32"/>
        <v>Stirling</v>
      </c>
      <c r="D2112" t="s">
        <v>10</v>
      </c>
      <c r="E2112" t="s">
        <v>7</v>
      </c>
      <c r="F2112">
        <v>6079</v>
      </c>
    </row>
    <row r="2113" spans="1:6" x14ac:dyDescent="0.35">
      <c r="A2113" s="1">
        <v>44218</v>
      </c>
      <c r="B2113" t="s">
        <v>16</v>
      </c>
      <c r="C2113" t="str">
        <f t="shared" si="32"/>
        <v>Inverness</v>
      </c>
      <c r="D2113" t="s">
        <v>10</v>
      </c>
      <c r="E2113" t="s">
        <v>9</v>
      </c>
      <c r="F2113">
        <v>6077</v>
      </c>
    </row>
    <row r="2114" spans="1:6" x14ac:dyDescent="0.35">
      <c r="A2114" s="1">
        <v>44276</v>
      </c>
      <c r="B2114" t="s">
        <v>16</v>
      </c>
      <c r="C2114" t="str">
        <f t="shared" ref="C2114:C2177" si="33">_xlfn.XLOOKUP(B2114,$R$4:$R$12,$Q$4:$Q$12,,0)</f>
        <v>Inverness</v>
      </c>
      <c r="D2114" t="s">
        <v>10</v>
      </c>
      <c r="E2114" t="s">
        <v>9</v>
      </c>
      <c r="F2114">
        <v>6077</v>
      </c>
    </row>
    <row r="2115" spans="1:6" x14ac:dyDescent="0.35">
      <c r="A2115" s="1">
        <v>44286</v>
      </c>
      <c r="B2115" t="s">
        <v>12</v>
      </c>
      <c r="C2115" t="str">
        <f t="shared" si="33"/>
        <v>St Andrews</v>
      </c>
      <c r="D2115" t="s">
        <v>10</v>
      </c>
      <c r="E2115" t="s">
        <v>9</v>
      </c>
      <c r="F2115">
        <v>6067</v>
      </c>
    </row>
    <row r="2116" spans="1:6" x14ac:dyDescent="0.35">
      <c r="A2116" s="1">
        <v>44276</v>
      </c>
      <c r="B2116" t="s">
        <v>12</v>
      </c>
      <c r="C2116" t="str">
        <f t="shared" si="33"/>
        <v>St Andrews</v>
      </c>
      <c r="D2116" t="s">
        <v>6</v>
      </c>
      <c r="E2116" t="s">
        <v>9</v>
      </c>
      <c r="F2116">
        <v>6062</v>
      </c>
    </row>
    <row r="2117" spans="1:6" x14ac:dyDescent="0.35">
      <c r="A2117" s="1">
        <v>44250</v>
      </c>
      <c r="B2117" t="s">
        <v>12</v>
      </c>
      <c r="C2117" t="str">
        <f t="shared" si="33"/>
        <v>St Andrews</v>
      </c>
      <c r="D2117" t="s">
        <v>6</v>
      </c>
      <c r="E2117" t="s">
        <v>9</v>
      </c>
      <c r="F2117">
        <v>6060</v>
      </c>
    </row>
    <row r="2118" spans="1:6" x14ac:dyDescent="0.35">
      <c r="A2118" s="1">
        <v>44222</v>
      </c>
      <c r="B2118" t="s">
        <v>5</v>
      </c>
      <c r="C2118" t="str">
        <f t="shared" si="33"/>
        <v>Perth</v>
      </c>
      <c r="D2118" t="s">
        <v>10</v>
      </c>
      <c r="E2118" t="s">
        <v>9</v>
      </c>
      <c r="F2118">
        <v>6055</v>
      </c>
    </row>
    <row r="2119" spans="1:6" x14ac:dyDescent="0.35">
      <c r="A2119" s="1">
        <v>44238</v>
      </c>
      <c r="B2119" t="s">
        <v>17</v>
      </c>
      <c r="C2119" t="str">
        <f t="shared" si="33"/>
        <v>Stirling</v>
      </c>
      <c r="D2119" t="s">
        <v>10</v>
      </c>
      <c r="E2119" t="s">
        <v>7</v>
      </c>
      <c r="F2119">
        <v>6051</v>
      </c>
    </row>
    <row r="2120" spans="1:6" x14ac:dyDescent="0.35">
      <c r="A2120" s="1">
        <v>44239</v>
      </c>
      <c r="B2120" t="s">
        <v>5</v>
      </c>
      <c r="C2120" t="str">
        <f t="shared" si="33"/>
        <v>Perth</v>
      </c>
      <c r="D2120" t="s">
        <v>10</v>
      </c>
      <c r="E2120" t="s">
        <v>9</v>
      </c>
      <c r="F2120">
        <v>6051</v>
      </c>
    </row>
    <row r="2121" spans="1:6" x14ac:dyDescent="0.35">
      <c r="A2121" s="1">
        <v>44213</v>
      </c>
      <c r="B2121" t="s">
        <v>17</v>
      </c>
      <c r="C2121" t="str">
        <f t="shared" si="33"/>
        <v>Stirling</v>
      </c>
      <c r="D2121" t="s">
        <v>10</v>
      </c>
      <c r="E2121" t="s">
        <v>9</v>
      </c>
      <c r="F2121">
        <v>6035</v>
      </c>
    </row>
    <row r="2122" spans="1:6" x14ac:dyDescent="0.35">
      <c r="A2122" s="1">
        <v>44268</v>
      </c>
      <c r="B2122" t="s">
        <v>17</v>
      </c>
      <c r="C2122" t="str">
        <f t="shared" si="33"/>
        <v>Stirling</v>
      </c>
      <c r="D2122" t="s">
        <v>10</v>
      </c>
      <c r="E2122" t="s">
        <v>9</v>
      </c>
      <c r="F2122">
        <v>6030</v>
      </c>
    </row>
    <row r="2123" spans="1:6" x14ac:dyDescent="0.35">
      <c r="A2123" s="1">
        <v>44202</v>
      </c>
      <c r="B2123" t="s">
        <v>15</v>
      </c>
      <c r="C2123" t="str">
        <f t="shared" si="33"/>
        <v>Dumfries</v>
      </c>
      <c r="D2123" t="s">
        <v>10</v>
      </c>
      <c r="E2123" t="s">
        <v>7</v>
      </c>
      <c r="F2123">
        <v>6029</v>
      </c>
    </row>
    <row r="2124" spans="1:6" x14ac:dyDescent="0.35">
      <c r="A2124" s="1">
        <v>44248</v>
      </c>
      <c r="B2124" t="s">
        <v>17</v>
      </c>
      <c r="C2124" t="str">
        <f t="shared" si="33"/>
        <v>Stirling</v>
      </c>
      <c r="D2124" t="s">
        <v>10</v>
      </c>
      <c r="E2124" t="s">
        <v>9</v>
      </c>
      <c r="F2124">
        <v>6025</v>
      </c>
    </row>
    <row r="2125" spans="1:6" x14ac:dyDescent="0.35">
      <c r="A2125" s="1">
        <v>44269</v>
      </c>
      <c r="B2125" t="s">
        <v>11</v>
      </c>
      <c r="C2125" t="str">
        <f t="shared" si="33"/>
        <v>Aberdeen</v>
      </c>
      <c r="D2125" t="s">
        <v>10</v>
      </c>
      <c r="E2125" t="s">
        <v>9</v>
      </c>
      <c r="F2125">
        <v>6024</v>
      </c>
    </row>
    <row r="2126" spans="1:6" x14ac:dyDescent="0.35">
      <c r="A2126" s="1">
        <v>44198</v>
      </c>
      <c r="B2126" t="s">
        <v>15</v>
      </c>
      <c r="C2126" t="str">
        <f t="shared" si="33"/>
        <v>Dumfries</v>
      </c>
      <c r="D2126" t="s">
        <v>10</v>
      </c>
      <c r="E2126" t="s">
        <v>7</v>
      </c>
      <c r="F2126">
        <v>6023</v>
      </c>
    </row>
    <row r="2127" spans="1:6" x14ac:dyDescent="0.35">
      <c r="A2127" s="1">
        <v>44213</v>
      </c>
      <c r="B2127" t="s">
        <v>16</v>
      </c>
      <c r="C2127" t="str">
        <f t="shared" si="33"/>
        <v>Inverness</v>
      </c>
      <c r="D2127" t="s">
        <v>10</v>
      </c>
      <c r="E2127" t="s">
        <v>9</v>
      </c>
      <c r="F2127">
        <v>6021</v>
      </c>
    </row>
    <row r="2128" spans="1:6" x14ac:dyDescent="0.35">
      <c r="A2128" s="1">
        <v>44268</v>
      </c>
      <c r="B2128" t="s">
        <v>16</v>
      </c>
      <c r="C2128" t="str">
        <f t="shared" si="33"/>
        <v>Inverness</v>
      </c>
      <c r="D2128" t="s">
        <v>10</v>
      </c>
      <c r="E2128" t="s">
        <v>9</v>
      </c>
      <c r="F2128">
        <v>6017</v>
      </c>
    </row>
    <row r="2129" spans="1:6" x14ac:dyDescent="0.35">
      <c r="A2129" s="1">
        <v>44221</v>
      </c>
      <c r="B2129" t="s">
        <v>5</v>
      </c>
      <c r="C2129" t="str">
        <f t="shared" si="33"/>
        <v>Perth</v>
      </c>
      <c r="D2129" t="s">
        <v>10</v>
      </c>
      <c r="E2129" t="s">
        <v>9</v>
      </c>
      <c r="F2129">
        <v>6015</v>
      </c>
    </row>
    <row r="2130" spans="1:6" x14ac:dyDescent="0.35">
      <c r="A2130" s="1">
        <v>44234</v>
      </c>
      <c r="B2130" t="s">
        <v>17</v>
      </c>
      <c r="C2130" t="str">
        <f t="shared" si="33"/>
        <v>Stirling</v>
      </c>
      <c r="D2130" t="s">
        <v>10</v>
      </c>
      <c r="E2130" t="s">
        <v>7</v>
      </c>
      <c r="F2130">
        <v>6013</v>
      </c>
    </row>
    <row r="2131" spans="1:6" x14ac:dyDescent="0.35">
      <c r="A2131" s="1">
        <v>44252</v>
      </c>
      <c r="B2131" t="s">
        <v>17</v>
      </c>
      <c r="C2131" t="str">
        <f t="shared" si="33"/>
        <v>Stirling</v>
      </c>
      <c r="D2131" t="s">
        <v>10</v>
      </c>
      <c r="E2131" t="s">
        <v>9</v>
      </c>
      <c r="F2131">
        <v>6013</v>
      </c>
    </row>
    <row r="2132" spans="1:6" x14ac:dyDescent="0.35">
      <c r="A2132" s="1">
        <v>44248</v>
      </c>
      <c r="B2132" t="s">
        <v>16</v>
      </c>
      <c r="C2132" t="str">
        <f t="shared" si="33"/>
        <v>Inverness</v>
      </c>
      <c r="D2132" t="s">
        <v>10</v>
      </c>
      <c r="E2132" t="s">
        <v>9</v>
      </c>
      <c r="F2132">
        <v>6011</v>
      </c>
    </row>
    <row r="2133" spans="1:6" x14ac:dyDescent="0.35">
      <c r="A2133" s="1">
        <v>44224</v>
      </c>
      <c r="B2133" t="s">
        <v>5</v>
      </c>
      <c r="C2133" t="str">
        <f t="shared" si="33"/>
        <v>Perth</v>
      </c>
      <c r="D2133" t="s">
        <v>10</v>
      </c>
      <c r="E2133" t="s">
        <v>9</v>
      </c>
      <c r="F2133">
        <v>6001</v>
      </c>
    </row>
    <row r="2134" spans="1:6" x14ac:dyDescent="0.35">
      <c r="A2134" s="1">
        <v>44215</v>
      </c>
      <c r="B2134" t="s">
        <v>5</v>
      </c>
      <c r="C2134" t="str">
        <f t="shared" si="33"/>
        <v>Perth</v>
      </c>
      <c r="D2134" t="s">
        <v>10</v>
      </c>
      <c r="E2134" t="s">
        <v>9</v>
      </c>
      <c r="F2134">
        <v>6000</v>
      </c>
    </row>
    <row r="2135" spans="1:6" x14ac:dyDescent="0.35">
      <c r="A2135" s="1">
        <v>44269</v>
      </c>
      <c r="B2135" t="s">
        <v>5</v>
      </c>
      <c r="C2135" t="str">
        <f t="shared" si="33"/>
        <v>Perth</v>
      </c>
      <c r="D2135" t="s">
        <v>10</v>
      </c>
      <c r="E2135" t="s">
        <v>9</v>
      </c>
      <c r="F2135">
        <v>5978</v>
      </c>
    </row>
    <row r="2136" spans="1:6" x14ac:dyDescent="0.35">
      <c r="A2136" s="1">
        <v>44278</v>
      </c>
      <c r="B2136" t="s">
        <v>11</v>
      </c>
      <c r="C2136" t="str">
        <f t="shared" si="33"/>
        <v>Aberdeen</v>
      </c>
      <c r="D2136" t="s">
        <v>10</v>
      </c>
      <c r="E2136" t="s">
        <v>9</v>
      </c>
      <c r="F2136">
        <v>5969</v>
      </c>
    </row>
    <row r="2137" spans="1:6" x14ac:dyDescent="0.35">
      <c r="A2137" s="1">
        <v>44277</v>
      </c>
      <c r="B2137" t="s">
        <v>12</v>
      </c>
      <c r="C2137" t="str">
        <f t="shared" si="33"/>
        <v>St Andrews</v>
      </c>
      <c r="D2137" t="s">
        <v>10</v>
      </c>
      <c r="E2137" t="s">
        <v>9</v>
      </c>
      <c r="F2137">
        <v>5961</v>
      </c>
    </row>
    <row r="2138" spans="1:6" x14ac:dyDescent="0.35">
      <c r="A2138" s="1">
        <v>44284</v>
      </c>
      <c r="B2138" t="s">
        <v>12</v>
      </c>
      <c r="C2138" t="str">
        <f t="shared" si="33"/>
        <v>St Andrews</v>
      </c>
      <c r="D2138" t="s">
        <v>6</v>
      </c>
      <c r="E2138" t="s">
        <v>9</v>
      </c>
      <c r="F2138">
        <v>5959</v>
      </c>
    </row>
    <row r="2139" spans="1:6" x14ac:dyDescent="0.35">
      <c r="A2139" s="1">
        <v>44227</v>
      </c>
      <c r="B2139" t="s">
        <v>12</v>
      </c>
      <c r="C2139" t="str">
        <f t="shared" si="33"/>
        <v>St Andrews</v>
      </c>
      <c r="D2139" t="s">
        <v>10</v>
      </c>
      <c r="E2139" t="s">
        <v>9</v>
      </c>
      <c r="F2139">
        <v>5949</v>
      </c>
    </row>
    <row r="2140" spans="1:6" x14ac:dyDescent="0.35">
      <c r="A2140" s="1">
        <v>44256</v>
      </c>
      <c r="B2140" t="s">
        <v>12</v>
      </c>
      <c r="C2140" t="str">
        <f t="shared" si="33"/>
        <v>St Andrews</v>
      </c>
      <c r="D2140" t="s">
        <v>10</v>
      </c>
      <c r="E2140" t="s">
        <v>9</v>
      </c>
      <c r="F2140">
        <v>5948</v>
      </c>
    </row>
    <row r="2141" spans="1:6" x14ac:dyDescent="0.35">
      <c r="A2141" s="1">
        <v>44241</v>
      </c>
      <c r="B2141" t="s">
        <v>12</v>
      </c>
      <c r="C2141" t="str">
        <f t="shared" si="33"/>
        <v>St Andrews</v>
      </c>
      <c r="D2141" t="s">
        <v>6</v>
      </c>
      <c r="E2141" t="s">
        <v>9</v>
      </c>
      <c r="F2141">
        <v>5944</v>
      </c>
    </row>
    <row r="2142" spans="1:6" x14ac:dyDescent="0.35">
      <c r="A2142" s="1">
        <v>44233</v>
      </c>
      <c r="B2142" t="s">
        <v>16</v>
      </c>
      <c r="C2142" t="str">
        <f t="shared" si="33"/>
        <v>Inverness</v>
      </c>
      <c r="D2142" t="s">
        <v>10</v>
      </c>
      <c r="E2142" t="s">
        <v>9</v>
      </c>
      <c r="F2142">
        <v>5941</v>
      </c>
    </row>
    <row r="2143" spans="1:6" x14ac:dyDescent="0.35">
      <c r="A2143" s="1">
        <v>44257</v>
      </c>
      <c r="B2143" t="s">
        <v>12</v>
      </c>
      <c r="C2143" t="str">
        <f t="shared" si="33"/>
        <v>St Andrews</v>
      </c>
      <c r="D2143" t="s">
        <v>10</v>
      </c>
      <c r="E2143" t="s">
        <v>9</v>
      </c>
      <c r="F2143">
        <v>5939</v>
      </c>
    </row>
    <row r="2144" spans="1:6" x14ac:dyDescent="0.35">
      <c r="A2144" s="1">
        <v>44254</v>
      </c>
      <c r="B2144" t="s">
        <v>12</v>
      </c>
      <c r="C2144" t="str">
        <f t="shared" si="33"/>
        <v>St Andrews</v>
      </c>
      <c r="D2144" t="s">
        <v>6</v>
      </c>
      <c r="E2144" t="s">
        <v>9</v>
      </c>
      <c r="F2144">
        <v>5936</v>
      </c>
    </row>
    <row r="2145" spans="1:6" x14ac:dyDescent="0.35">
      <c r="A2145" s="1">
        <v>44200</v>
      </c>
      <c r="B2145" t="s">
        <v>15</v>
      </c>
      <c r="C2145" t="str">
        <f t="shared" si="33"/>
        <v>Dumfries</v>
      </c>
      <c r="D2145" t="s">
        <v>10</v>
      </c>
      <c r="E2145" t="s">
        <v>7</v>
      </c>
      <c r="F2145">
        <v>5933</v>
      </c>
    </row>
    <row r="2146" spans="1:6" x14ac:dyDescent="0.35">
      <c r="A2146" s="1">
        <v>44246</v>
      </c>
      <c r="B2146" t="s">
        <v>17</v>
      </c>
      <c r="C2146" t="str">
        <f t="shared" si="33"/>
        <v>Stirling</v>
      </c>
      <c r="D2146" t="s">
        <v>10</v>
      </c>
      <c r="E2146" t="s">
        <v>9</v>
      </c>
      <c r="F2146">
        <v>5932</v>
      </c>
    </row>
    <row r="2147" spans="1:6" x14ac:dyDescent="0.35">
      <c r="A2147" s="1">
        <v>44246</v>
      </c>
      <c r="B2147" t="s">
        <v>16</v>
      </c>
      <c r="C2147" t="str">
        <f t="shared" si="33"/>
        <v>Inverness</v>
      </c>
      <c r="D2147" t="s">
        <v>10</v>
      </c>
      <c r="E2147" t="s">
        <v>9</v>
      </c>
      <c r="F2147">
        <v>5919</v>
      </c>
    </row>
    <row r="2148" spans="1:6" x14ac:dyDescent="0.35">
      <c r="A2148" s="1">
        <v>44254</v>
      </c>
      <c r="B2148" t="s">
        <v>5</v>
      </c>
      <c r="C2148" t="str">
        <f t="shared" si="33"/>
        <v>Perth</v>
      </c>
      <c r="D2148" t="s">
        <v>10</v>
      </c>
      <c r="E2148" t="s">
        <v>9</v>
      </c>
      <c r="F2148">
        <v>5915</v>
      </c>
    </row>
    <row r="2149" spans="1:6" x14ac:dyDescent="0.35">
      <c r="A2149" s="1">
        <v>44237</v>
      </c>
      <c r="B2149" t="s">
        <v>5</v>
      </c>
      <c r="C2149" t="str">
        <f t="shared" si="33"/>
        <v>Perth</v>
      </c>
      <c r="D2149" t="s">
        <v>10</v>
      </c>
      <c r="E2149" t="s">
        <v>9</v>
      </c>
      <c r="F2149">
        <v>5908</v>
      </c>
    </row>
    <row r="2150" spans="1:6" x14ac:dyDescent="0.35">
      <c r="A2150" s="1">
        <v>44274</v>
      </c>
      <c r="B2150" t="s">
        <v>17</v>
      </c>
      <c r="C2150" t="str">
        <f t="shared" si="33"/>
        <v>Stirling</v>
      </c>
      <c r="D2150" t="s">
        <v>10</v>
      </c>
      <c r="E2150" t="s">
        <v>9</v>
      </c>
      <c r="F2150">
        <v>5898</v>
      </c>
    </row>
    <row r="2151" spans="1:6" x14ac:dyDescent="0.35">
      <c r="A2151" s="1">
        <v>44286</v>
      </c>
      <c r="B2151" t="s">
        <v>12</v>
      </c>
      <c r="C2151" t="str">
        <f t="shared" si="33"/>
        <v>St Andrews</v>
      </c>
      <c r="D2151" t="s">
        <v>6</v>
      </c>
      <c r="E2151" t="s">
        <v>9</v>
      </c>
      <c r="F2151">
        <v>5891</v>
      </c>
    </row>
    <row r="2152" spans="1:6" x14ac:dyDescent="0.35">
      <c r="A2152" s="1">
        <v>44270</v>
      </c>
      <c r="B2152" t="s">
        <v>11</v>
      </c>
      <c r="C2152" t="str">
        <f t="shared" si="33"/>
        <v>Aberdeen</v>
      </c>
      <c r="D2152" t="s">
        <v>10</v>
      </c>
      <c r="E2152" t="s">
        <v>9</v>
      </c>
      <c r="F2152">
        <v>5886</v>
      </c>
    </row>
    <row r="2153" spans="1:6" x14ac:dyDescent="0.35">
      <c r="A2153" s="1">
        <v>44274</v>
      </c>
      <c r="B2153" t="s">
        <v>16</v>
      </c>
      <c r="C2153" t="str">
        <f t="shared" si="33"/>
        <v>Inverness</v>
      </c>
      <c r="D2153" t="s">
        <v>10</v>
      </c>
      <c r="E2153" t="s">
        <v>9</v>
      </c>
      <c r="F2153">
        <v>5884</v>
      </c>
    </row>
    <row r="2154" spans="1:6" x14ac:dyDescent="0.35">
      <c r="A2154" s="1">
        <v>44248</v>
      </c>
      <c r="B2154" t="s">
        <v>12</v>
      </c>
      <c r="C2154" t="str">
        <f t="shared" si="33"/>
        <v>St Andrews</v>
      </c>
      <c r="D2154" t="s">
        <v>6</v>
      </c>
      <c r="E2154" t="s">
        <v>9</v>
      </c>
      <c r="F2154">
        <v>5883</v>
      </c>
    </row>
    <row r="2155" spans="1:6" x14ac:dyDescent="0.35">
      <c r="A2155" s="1">
        <v>44207</v>
      </c>
      <c r="B2155" t="s">
        <v>15</v>
      </c>
      <c r="C2155" t="str">
        <f t="shared" si="33"/>
        <v>Dumfries</v>
      </c>
      <c r="D2155" t="s">
        <v>10</v>
      </c>
      <c r="E2155" t="s">
        <v>7</v>
      </c>
      <c r="F2155">
        <v>5878</v>
      </c>
    </row>
    <row r="2156" spans="1:6" x14ac:dyDescent="0.35">
      <c r="A2156" s="1">
        <v>44273</v>
      </c>
      <c r="B2156" t="s">
        <v>12</v>
      </c>
      <c r="C2156" t="str">
        <f t="shared" si="33"/>
        <v>St Andrews</v>
      </c>
      <c r="D2156" t="s">
        <v>10</v>
      </c>
      <c r="E2156" t="s">
        <v>9</v>
      </c>
      <c r="F2156">
        <v>5873</v>
      </c>
    </row>
    <row r="2157" spans="1:6" x14ac:dyDescent="0.35">
      <c r="A2157" s="1">
        <v>44249</v>
      </c>
      <c r="B2157" t="s">
        <v>17</v>
      </c>
      <c r="C2157" t="str">
        <f t="shared" si="33"/>
        <v>Stirling</v>
      </c>
      <c r="D2157" t="s">
        <v>10</v>
      </c>
      <c r="E2157" t="s">
        <v>9</v>
      </c>
      <c r="F2157">
        <v>5871</v>
      </c>
    </row>
    <row r="2158" spans="1:6" x14ac:dyDescent="0.35">
      <c r="A2158" s="1">
        <v>44275</v>
      </c>
      <c r="B2158" t="s">
        <v>17</v>
      </c>
      <c r="C2158" t="str">
        <f t="shared" si="33"/>
        <v>Stirling</v>
      </c>
      <c r="D2158" t="s">
        <v>10</v>
      </c>
      <c r="E2158" t="s">
        <v>9</v>
      </c>
      <c r="F2158">
        <v>5867</v>
      </c>
    </row>
    <row r="2159" spans="1:6" x14ac:dyDescent="0.35">
      <c r="A2159" s="1">
        <v>44275</v>
      </c>
      <c r="B2159" t="s">
        <v>16</v>
      </c>
      <c r="C2159" t="str">
        <f t="shared" si="33"/>
        <v>Inverness</v>
      </c>
      <c r="D2159" t="s">
        <v>10</v>
      </c>
      <c r="E2159" t="s">
        <v>9</v>
      </c>
      <c r="F2159">
        <v>5855</v>
      </c>
    </row>
    <row r="2160" spans="1:6" x14ac:dyDescent="0.35">
      <c r="A2160" s="1">
        <v>44283</v>
      </c>
      <c r="B2160" t="s">
        <v>12</v>
      </c>
      <c r="C2160" t="str">
        <f t="shared" si="33"/>
        <v>St Andrews</v>
      </c>
      <c r="D2160" t="s">
        <v>10</v>
      </c>
      <c r="E2160" t="s">
        <v>9</v>
      </c>
      <c r="F2160">
        <v>5848</v>
      </c>
    </row>
    <row r="2161" spans="1:6" x14ac:dyDescent="0.35">
      <c r="A2161" s="1">
        <v>44266</v>
      </c>
      <c r="B2161" t="s">
        <v>12</v>
      </c>
      <c r="C2161" t="str">
        <f t="shared" si="33"/>
        <v>St Andrews</v>
      </c>
      <c r="D2161" t="s">
        <v>10</v>
      </c>
      <c r="E2161" t="s">
        <v>9</v>
      </c>
      <c r="F2161">
        <v>5843</v>
      </c>
    </row>
    <row r="2162" spans="1:6" x14ac:dyDescent="0.35">
      <c r="A2162" s="1">
        <v>44270</v>
      </c>
      <c r="B2162" t="s">
        <v>5</v>
      </c>
      <c r="C2162" t="str">
        <f t="shared" si="33"/>
        <v>Perth</v>
      </c>
      <c r="D2162" t="s">
        <v>10</v>
      </c>
      <c r="E2162" t="s">
        <v>9</v>
      </c>
      <c r="F2162">
        <v>5843</v>
      </c>
    </row>
    <row r="2163" spans="1:6" x14ac:dyDescent="0.35">
      <c r="A2163" s="1">
        <v>44216</v>
      </c>
      <c r="B2163" t="s">
        <v>12</v>
      </c>
      <c r="C2163" t="str">
        <f t="shared" si="33"/>
        <v>St Andrews</v>
      </c>
      <c r="D2163" t="s">
        <v>6</v>
      </c>
      <c r="E2163" t="s">
        <v>9</v>
      </c>
      <c r="F2163">
        <v>5840</v>
      </c>
    </row>
    <row r="2164" spans="1:6" x14ac:dyDescent="0.35">
      <c r="A2164" s="1">
        <v>44272</v>
      </c>
      <c r="B2164" t="s">
        <v>17</v>
      </c>
      <c r="C2164" t="str">
        <f t="shared" si="33"/>
        <v>Stirling</v>
      </c>
      <c r="D2164" t="s">
        <v>10</v>
      </c>
      <c r="E2164" t="s">
        <v>9</v>
      </c>
      <c r="F2164">
        <v>5837</v>
      </c>
    </row>
    <row r="2165" spans="1:6" x14ac:dyDescent="0.35">
      <c r="A2165" s="1">
        <v>44218</v>
      </c>
      <c r="B2165" t="s">
        <v>12</v>
      </c>
      <c r="C2165" t="str">
        <f t="shared" si="33"/>
        <v>St Andrews</v>
      </c>
      <c r="D2165" t="s">
        <v>10</v>
      </c>
      <c r="E2165" t="s">
        <v>9</v>
      </c>
      <c r="F2165">
        <v>5836</v>
      </c>
    </row>
    <row r="2166" spans="1:6" x14ac:dyDescent="0.35">
      <c r="A2166" s="1">
        <v>44276</v>
      </c>
      <c r="B2166" t="s">
        <v>12</v>
      </c>
      <c r="C2166" t="str">
        <f t="shared" si="33"/>
        <v>St Andrews</v>
      </c>
      <c r="D2166" t="s">
        <v>10</v>
      </c>
      <c r="E2166" t="s">
        <v>9</v>
      </c>
      <c r="F2166">
        <v>5836</v>
      </c>
    </row>
    <row r="2167" spans="1:6" x14ac:dyDescent="0.35">
      <c r="A2167" s="1">
        <v>44235</v>
      </c>
      <c r="B2167" t="s">
        <v>5</v>
      </c>
      <c r="C2167" t="str">
        <f t="shared" si="33"/>
        <v>Perth</v>
      </c>
      <c r="D2167" t="s">
        <v>10</v>
      </c>
      <c r="E2167" t="s">
        <v>9</v>
      </c>
      <c r="F2167">
        <v>5835</v>
      </c>
    </row>
    <row r="2168" spans="1:6" x14ac:dyDescent="0.35">
      <c r="A2168" s="1">
        <v>44262</v>
      </c>
      <c r="B2168" t="s">
        <v>17</v>
      </c>
      <c r="C2168" t="str">
        <f t="shared" si="33"/>
        <v>Stirling</v>
      </c>
      <c r="D2168" t="s">
        <v>10</v>
      </c>
      <c r="E2168" t="s">
        <v>9</v>
      </c>
      <c r="F2168">
        <v>5833</v>
      </c>
    </row>
    <row r="2169" spans="1:6" x14ac:dyDescent="0.35">
      <c r="A2169" s="1">
        <v>44229</v>
      </c>
      <c r="B2169" t="s">
        <v>5</v>
      </c>
      <c r="C2169" t="str">
        <f t="shared" si="33"/>
        <v>Perth</v>
      </c>
      <c r="D2169" t="s">
        <v>10</v>
      </c>
      <c r="E2169" t="s">
        <v>9</v>
      </c>
      <c r="F2169">
        <v>5831</v>
      </c>
    </row>
    <row r="2170" spans="1:6" x14ac:dyDescent="0.35">
      <c r="A2170" s="1">
        <v>44244</v>
      </c>
      <c r="B2170" t="s">
        <v>12</v>
      </c>
      <c r="C2170" t="str">
        <f t="shared" si="33"/>
        <v>St Andrews</v>
      </c>
      <c r="D2170" t="s">
        <v>6</v>
      </c>
      <c r="E2170" t="s">
        <v>9</v>
      </c>
      <c r="F2170">
        <v>5829</v>
      </c>
    </row>
    <row r="2171" spans="1:6" x14ac:dyDescent="0.35">
      <c r="A2171" s="1">
        <v>44272</v>
      </c>
      <c r="B2171" t="s">
        <v>16</v>
      </c>
      <c r="C2171" t="str">
        <f t="shared" si="33"/>
        <v>Inverness</v>
      </c>
      <c r="D2171" t="s">
        <v>10</v>
      </c>
      <c r="E2171" t="s">
        <v>9</v>
      </c>
      <c r="F2171">
        <v>5824</v>
      </c>
    </row>
    <row r="2172" spans="1:6" x14ac:dyDescent="0.35">
      <c r="A2172" s="1">
        <v>44262</v>
      </c>
      <c r="B2172" t="s">
        <v>16</v>
      </c>
      <c r="C2172" t="str">
        <f t="shared" si="33"/>
        <v>Inverness</v>
      </c>
      <c r="D2172" t="s">
        <v>10</v>
      </c>
      <c r="E2172" t="s">
        <v>9</v>
      </c>
      <c r="F2172">
        <v>5820</v>
      </c>
    </row>
    <row r="2173" spans="1:6" x14ac:dyDescent="0.35">
      <c r="A2173" s="1">
        <v>44247</v>
      </c>
      <c r="B2173" t="s">
        <v>12</v>
      </c>
      <c r="C2173" t="str">
        <f t="shared" si="33"/>
        <v>St Andrews</v>
      </c>
      <c r="D2173" t="s">
        <v>6</v>
      </c>
      <c r="E2173" t="s">
        <v>9</v>
      </c>
      <c r="F2173">
        <v>5819</v>
      </c>
    </row>
    <row r="2174" spans="1:6" x14ac:dyDescent="0.35">
      <c r="A2174" s="1">
        <v>44222</v>
      </c>
      <c r="B2174" t="s">
        <v>12</v>
      </c>
      <c r="C2174" t="str">
        <f t="shared" si="33"/>
        <v>St Andrews</v>
      </c>
      <c r="D2174" t="s">
        <v>6</v>
      </c>
      <c r="E2174" t="s">
        <v>9</v>
      </c>
      <c r="F2174">
        <v>5814</v>
      </c>
    </row>
    <row r="2175" spans="1:6" x14ac:dyDescent="0.35">
      <c r="A2175" s="1">
        <v>44271</v>
      </c>
      <c r="B2175" t="s">
        <v>17</v>
      </c>
      <c r="C2175" t="str">
        <f t="shared" si="33"/>
        <v>Stirling</v>
      </c>
      <c r="D2175" t="s">
        <v>10</v>
      </c>
      <c r="E2175" t="s">
        <v>9</v>
      </c>
      <c r="F2175">
        <v>5814</v>
      </c>
    </row>
    <row r="2176" spans="1:6" x14ac:dyDescent="0.35">
      <c r="A2176" s="1">
        <v>44271</v>
      </c>
      <c r="B2176" t="s">
        <v>16</v>
      </c>
      <c r="C2176" t="str">
        <f t="shared" si="33"/>
        <v>Inverness</v>
      </c>
      <c r="D2176" t="s">
        <v>10</v>
      </c>
      <c r="E2176" t="s">
        <v>9</v>
      </c>
      <c r="F2176">
        <v>5802</v>
      </c>
    </row>
    <row r="2177" spans="1:6" x14ac:dyDescent="0.35">
      <c r="A2177" s="1">
        <v>44214</v>
      </c>
      <c r="B2177" t="s">
        <v>5</v>
      </c>
      <c r="C2177" t="str">
        <f t="shared" si="33"/>
        <v>Perth</v>
      </c>
      <c r="D2177" t="s">
        <v>10</v>
      </c>
      <c r="E2177" t="s">
        <v>9</v>
      </c>
      <c r="F2177">
        <v>5801</v>
      </c>
    </row>
    <row r="2178" spans="1:6" x14ac:dyDescent="0.35">
      <c r="A2178" s="1">
        <v>44238</v>
      </c>
      <c r="B2178" t="s">
        <v>5</v>
      </c>
      <c r="C2178" t="str">
        <f t="shared" ref="C2178:C2241" si="34">_xlfn.XLOOKUP(B2178,$R$4:$R$12,$Q$4:$Q$12,,0)</f>
        <v>Perth</v>
      </c>
      <c r="D2178" t="s">
        <v>10</v>
      </c>
      <c r="E2178" t="s">
        <v>9</v>
      </c>
      <c r="F2178">
        <v>5799</v>
      </c>
    </row>
    <row r="2179" spans="1:6" x14ac:dyDescent="0.35">
      <c r="A2179" s="1">
        <v>44241</v>
      </c>
      <c r="B2179" t="s">
        <v>16</v>
      </c>
      <c r="C2179" t="str">
        <f t="shared" si="34"/>
        <v>Inverness</v>
      </c>
      <c r="D2179" t="s">
        <v>10</v>
      </c>
      <c r="E2179" t="s">
        <v>9</v>
      </c>
      <c r="F2179">
        <v>5793</v>
      </c>
    </row>
    <row r="2180" spans="1:6" x14ac:dyDescent="0.35">
      <c r="A2180" s="1">
        <v>44213</v>
      </c>
      <c r="B2180" t="s">
        <v>12</v>
      </c>
      <c r="C2180" t="str">
        <f t="shared" si="34"/>
        <v>St Andrews</v>
      </c>
      <c r="D2180" t="s">
        <v>10</v>
      </c>
      <c r="E2180" t="s">
        <v>9</v>
      </c>
      <c r="F2180">
        <v>5783</v>
      </c>
    </row>
    <row r="2181" spans="1:6" x14ac:dyDescent="0.35">
      <c r="A2181" s="1">
        <v>44264</v>
      </c>
      <c r="B2181" t="s">
        <v>5</v>
      </c>
      <c r="C2181" t="str">
        <f t="shared" si="34"/>
        <v>Perth</v>
      </c>
      <c r="D2181" t="s">
        <v>10</v>
      </c>
      <c r="E2181" t="s">
        <v>9</v>
      </c>
      <c r="F2181">
        <v>5780</v>
      </c>
    </row>
    <row r="2182" spans="1:6" x14ac:dyDescent="0.35">
      <c r="A2182" s="1">
        <v>44268</v>
      </c>
      <c r="B2182" t="s">
        <v>12</v>
      </c>
      <c r="C2182" t="str">
        <f t="shared" si="34"/>
        <v>St Andrews</v>
      </c>
      <c r="D2182" t="s">
        <v>10</v>
      </c>
      <c r="E2182" t="s">
        <v>9</v>
      </c>
      <c r="F2182">
        <v>5778</v>
      </c>
    </row>
    <row r="2183" spans="1:6" x14ac:dyDescent="0.35">
      <c r="A2183" s="1">
        <v>44248</v>
      </c>
      <c r="B2183" t="s">
        <v>12</v>
      </c>
      <c r="C2183" t="str">
        <f t="shared" si="34"/>
        <v>St Andrews</v>
      </c>
      <c r="D2183" t="s">
        <v>10</v>
      </c>
      <c r="E2183" t="s">
        <v>9</v>
      </c>
      <c r="F2183">
        <v>5773</v>
      </c>
    </row>
    <row r="2184" spans="1:6" x14ac:dyDescent="0.35">
      <c r="A2184" s="1">
        <v>44274</v>
      </c>
      <c r="B2184" t="s">
        <v>12</v>
      </c>
      <c r="C2184" t="str">
        <f t="shared" si="34"/>
        <v>St Andrews</v>
      </c>
      <c r="D2184" t="s">
        <v>6</v>
      </c>
      <c r="E2184" t="s">
        <v>9</v>
      </c>
      <c r="F2184">
        <v>5762</v>
      </c>
    </row>
    <row r="2185" spans="1:6" x14ac:dyDescent="0.35">
      <c r="A2185" s="1">
        <v>44252</v>
      </c>
      <c r="B2185" t="s">
        <v>12</v>
      </c>
      <c r="C2185" t="str">
        <f t="shared" si="34"/>
        <v>St Andrews</v>
      </c>
      <c r="D2185" t="s">
        <v>10</v>
      </c>
      <c r="E2185" t="s">
        <v>9</v>
      </c>
      <c r="F2185">
        <v>5761</v>
      </c>
    </row>
    <row r="2186" spans="1:6" x14ac:dyDescent="0.35">
      <c r="A2186" s="1">
        <v>44254</v>
      </c>
      <c r="B2186" t="s">
        <v>16</v>
      </c>
      <c r="C2186" t="str">
        <f t="shared" si="34"/>
        <v>Inverness</v>
      </c>
      <c r="D2186" t="s">
        <v>10</v>
      </c>
      <c r="E2186" t="s">
        <v>7</v>
      </c>
      <c r="F2186">
        <v>5756</v>
      </c>
    </row>
    <row r="2187" spans="1:6" x14ac:dyDescent="0.35">
      <c r="A2187" s="1">
        <v>44217</v>
      </c>
      <c r="B2187" t="s">
        <v>12</v>
      </c>
      <c r="C2187" t="str">
        <f t="shared" si="34"/>
        <v>St Andrews</v>
      </c>
      <c r="D2187" t="s">
        <v>6</v>
      </c>
      <c r="E2187" t="s">
        <v>9</v>
      </c>
      <c r="F2187">
        <v>5755</v>
      </c>
    </row>
    <row r="2188" spans="1:6" x14ac:dyDescent="0.35">
      <c r="A2188" s="1">
        <v>44234</v>
      </c>
      <c r="B2188" t="s">
        <v>5</v>
      </c>
      <c r="C2188" t="str">
        <f t="shared" si="34"/>
        <v>Perth</v>
      </c>
      <c r="D2188" t="s">
        <v>10</v>
      </c>
      <c r="E2188" t="s">
        <v>9</v>
      </c>
      <c r="F2188">
        <v>5755</v>
      </c>
    </row>
    <row r="2189" spans="1:6" x14ac:dyDescent="0.35">
      <c r="A2189" s="1">
        <v>44258</v>
      </c>
      <c r="B2189" t="s">
        <v>5</v>
      </c>
      <c r="C2189" t="str">
        <f t="shared" si="34"/>
        <v>Perth</v>
      </c>
      <c r="D2189" t="s">
        <v>10</v>
      </c>
      <c r="E2189" t="s">
        <v>9</v>
      </c>
      <c r="F2189">
        <v>5753</v>
      </c>
    </row>
    <row r="2190" spans="1:6" x14ac:dyDescent="0.35">
      <c r="A2190" s="1">
        <v>44228</v>
      </c>
      <c r="B2190" t="s">
        <v>16</v>
      </c>
      <c r="C2190" t="str">
        <f t="shared" si="34"/>
        <v>Inverness</v>
      </c>
      <c r="D2190" t="s">
        <v>10</v>
      </c>
      <c r="E2190" t="s">
        <v>9</v>
      </c>
      <c r="F2190">
        <v>5750</v>
      </c>
    </row>
    <row r="2191" spans="1:6" x14ac:dyDescent="0.35">
      <c r="A2191" s="1">
        <v>44242</v>
      </c>
      <c r="B2191" t="s">
        <v>12</v>
      </c>
      <c r="C2191" t="str">
        <f t="shared" si="34"/>
        <v>St Andrews</v>
      </c>
      <c r="D2191" t="s">
        <v>6</v>
      </c>
      <c r="E2191" t="s">
        <v>9</v>
      </c>
      <c r="F2191">
        <v>5748</v>
      </c>
    </row>
    <row r="2192" spans="1:6" x14ac:dyDescent="0.35">
      <c r="A2192" s="1">
        <v>44255</v>
      </c>
      <c r="B2192" t="s">
        <v>5</v>
      </c>
      <c r="C2192" t="str">
        <f t="shared" si="34"/>
        <v>Perth</v>
      </c>
      <c r="D2192" t="s">
        <v>10</v>
      </c>
      <c r="E2192" t="s">
        <v>9</v>
      </c>
      <c r="F2192">
        <v>5745</v>
      </c>
    </row>
    <row r="2193" spans="1:6" x14ac:dyDescent="0.35">
      <c r="A2193" s="1">
        <v>44236</v>
      </c>
      <c r="B2193" t="s">
        <v>12</v>
      </c>
      <c r="C2193" t="str">
        <f t="shared" si="34"/>
        <v>St Andrews</v>
      </c>
      <c r="D2193" t="s">
        <v>6</v>
      </c>
      <c r="E2193" t="s">
        <v>9</v>
      </c>
      <c r="F2193">
        <v>5739</v>
      </c>
    </row>
    <row r="2194" spans="1:6" x14ac:dyDescent="0.35">
      <c r="A2194" s="1">
        <v>44275</v>
      </c>
      <c r="B2194" t="s">
        <v>12</v>
      </c>
      <c r="C2194" t="str">
        <f t="shared" si="34"/>
        <v>St Andrews</v>
      </c>
      <c r="D2194" t="s">
        <v>6</v>
      </c>
      <c r="E2194" t="s">
        <v>9</v>
      </c>
      <c r="F2194">
        <v>5734</v>
      </c>
    </row>
    <row r="2195" spans="1:6" x14ac:dyDescent="0.35">
      <c r="A2195" s="1">
        <v>44253</v>
      </c>
      <c r="B2195" t="s">
        <v>12</v>
      </c>
      <c r="C2195" t="str">
        <f t="shared" si="34"/>
        <v>St Andrews</v>
      </c>
      <c r="D2195" t="s">
        <v>6</v>
      </c>
      <c r="E2195" t="s">
        <v>9</v>
      </c>
      <c r="F2195">
        <v>5731</v>
      </c>
    </row>
    <row r="2196" spans="1:6" x14ac:dyDescent="0.35">
      <c r="A2196" s="1">
        <v>44219</v>
      </c>
      <c r="B2196" t="s">
        <v>12</v>
      </c>
      <c r="C2196" t="str">
        <f t="shared" si="34"/>
        <v>St Andrews</v>
      </c>
      <c r="D2196" t="s">
        <v>6</v>
      </c>
      <c r="E2196" t="s">
        <v>9</v>
      </c>
      <c r="F2196">
        <v>5717</v>
      </c>
    </row>
    <row r="2197" spans="1:6" x14ac:dyDescent="0.35">
      <c r="A2197" s="1">
        <v>44285</v>
      </c>
      <c r="B2197" t="s">
        <v>17</v>
      </c>
      <c r="C2197" t="str">
        <f t="shared" si="34"/>
        <v>Stirling</v>
      </c>
      <c r="D2197" t="s">
        <v>10</v>
      </c>
      <c r="E2197" t="s">
        <v>9</v>
      </c>
      <c r="F2197">
        <v>5715</v>
      </c>
    </row>
    <row r="2198" spans="1:6" x14ac:dyDescent="0.35">
      <c r="A2198" s="1">
        <v>44285</v>
      </c>
      <c r="B2198" t="s">
        <v>16</v>
      </c>
      <c r="C2198" t="str">
        <f t="shared" si="34"/>
        <v>Inverness</v>
      </c>
      <c r="D2198" t="s">
        <v>10</v>
      </c>
      <c r="E2198" t="s">
        <v>9</v>
      </c>
      <c r="F2198">
        <v>5701</v>
      </c>
    </row>
    <row r="2199" spans="1:6" x14ac:dyDescent="0.35">
      <c r="A2199" s="1">
        <v>44283</v>
      </c>
      <c r="B2199" t="s">
        <v>12</v>
      </c>
      <c r="C2199" t="str">
        <f t="shared" si="34"/>
        <v>St Andrews</v>
      </c>
      <c r="D2199" t="s">
        <v>6</v>
      </c>
      <c r="E2199" t="s">
        <v>9</v>
      </c>
      <c r="F2199">
        <v>5692</v>
      </c>
    </row>
    <row r="2200" spans="1:6" x14ac:dyDescent="0.35">
      <c r="A2200" s="1">
        <v>44246</v>
      </c>
      <c r="B2200" t="s">
        <v>12</v>
      </c>
      <c r="C2200" t="str">
        <f t="shared" si="34"/>
        <v>St Andrews</v>
      </c>
      <c r="D2200" t="s">
        <v>10</v>
      </c>
      <c r="E2200" t="s">
        <v>9</v>
      </c>
      <c r="F2200">
        <v>5685</v>
      </c>
    </row>
    <row r="2201" spans="1:6" x14ac:dyDescent="0.35">
      <c r="A2201" s="1">
        <v>44234</v>
      </c>
      <c r="B2201" t="s">
        <v>12</v>
      </c>
      <c r="C2201" t="str">
        <f t="shared" si="34"/>
        <v>St Andrews</v>
      </c>
      <c r="D2201" t="s">
        <v>6</v>
      </c>
      <c r="E2201" t="s">
        <v>9</v>
      </c>
      <c r="F2201">
        <v>5679</v>
      </c>
    </row>
    <row r="2202" spans="1:6" x14ac:dyDescent="0.35">
      <c r="A2202" s="1">
        <v>44220</v>
      </c>
      <c r="B2202" t="s">
        <v>17</v>
      </c>
      <c r="C2202" t="str">
        <f t="shared" si="34"/>
        <v>Stirling</v>
      </c>
      <c r="D2202" t="s">
        <v>10</v>
      </c>
      <c r="E2202" t="s">
        <v>9</v>
      </c>
      <c r="F2202">
        <v>5675</v>
      </c>
    </row>
    <row r="2203" spans="1:6" x14ac:dyDescent="0.35">
      <c r="A2203" s="1">
        <v>44252</v>
      </c>
      <c r="B2203" t="s">
        <v>12</v>
      </c>
      <c r="C2203" t="str">
        <f t="shared" si="34"/>
        <v>St Andrews</v>
      </c>
      <c r="D2203" t="s">
        <v>6</v>
      </c>
      <c r="E2203" t="s">
        <v>9</v>
      </c>
      <c r="F2203">
        <v>5671</v>
      </c>
    </row>
    <row r="2204" spans="1:6" x14ac:dyDescent="0.35">
      <c r="A2204" s="1">
        <v>44259</v>
      </c>
      <c r="B2204" t="s">
        <v>17</v>
      </c>
      <c r="C2204" t="str">
        <f t="shared" si="34"/>
        <v>Stirling</v>
      </c>
      <c r="D2204" t="s">
        <v>10</v>
      </c>
      <c r="E2204" t="s">
        <v>9</v>
      </c>
      <c r="F2204">
        <v>5669</v>
      </c>
    </row>
    <row r="2205" spans="1:6" x14ac:dyDescent="0.35">
      <c r="A2205" s="1">
        <v>44244</v>
      </c>
      <c r="B2205" t="s">
        <v>17</v>
      </c>
      <c r="C2205" t="str">
        <f t="shared" si="34"/>
        <v>Stirling</v>
      </c>
      <c r="D2205" t="s">
        <v>10</v>
      </c>
      <c r="E2205" t="s">
        <v>9</v>
      </c>
      <c r="F2205">
        <v>5667</v>
      </c>
    </row>
    <row r="2206" spans="1:6" x14ac:dyDescent="0.35">
      <c r="A2206" s="1">
        <v>44279</v>
      </c>
      <c r="B2206" t="s">
        <v>12</v>
      </c>
      <c r="C2206" t="str">
        <f t="shared" si="34"/>
        <v>St Andrews</v>
      </c>
      <c r="D2206" t="s">
        <v>6</v>
      </c>
      <c r="E2206" t="s">
        <v>9</v>
      </c>
      <c r="F2206">
        <v>5663</v>
      </c>
    </row>
    <row r="2207" spans="1:6" x14ac:dyDescent="0.35">
      <c r="A2207" s="1">
        <v>44220</v>
      </c>
      <c r="B2207" t="s">
        <v>16</v>
      </c>
      <c r="C2207" t="str">
        <f t="shared" si="34"/>
        <v>Inverness</v>
      </c>
      <c r="D2207" t="s">
        <v>10</v>
      </c>
      <c r="E2207" t="s">
        <v>9</v>
      </c>
      <c r="F2207">
        <v>5662</v>
      </c>
    </row>
    <row r="2208" spans="1:6" x14ac:dyDescent="0.35">
      <c r="A2208" s="1">
        <v>44251</v>
      </c>
      <c r="B2208" t="s">
        <v>17</v>
      </c>
      <c r="C2208" t="str">
        <f t="shared" si="34"/>
        <v>Stirling</v>
      </c>
      <c r="D2208" t="s">
        <v>10</v>
      </c>
      <c r="E2208" t="s">
        <v>9</v>
      </c>
      <c r="F2208">
        <v>5657</v>
      </c>
    </row>
    <row r="2209" spans="1:6" x14ac:dyDescent="0.35">
      <c r="A2209" s="1">
        <v>44259</v>
      </c>
      <c r="B2209" t="s">
        <v>16</v>
      </c>
      <c r="C2209" t="str">
        <f t="shared" si="34"/>
        <v>Inverness</v>
      </c>
      <c r="D2209" t="s">
        <v>10</v>
      </c>
      <c r="E2209" t="s">
        <v>9</v>
      </c>
      <c r="F2209">
        <v>5655</v>
      </c>
    </row>
    <row r="2210" spans="1:6" x14ac:dyDescent="0.35">
      <c r="A2210" s="1">
        <v>44244</v>
      </c>
      <c r="B2210" t="s">
        <v>16</v>
      </c>
      <c r="C2210" t="str">
        <f t="shared" si="34"/>
        <v>Inverness</v>
      </c>
      <c r="D2210" t="s">
        <v>10</v>
      </c>
      <c r="E2210" t="s">
        <v>9</v>
      </c>
      <c r="F2210">
        <v>5654</v>
      </c>
    </row>
    <row r="2211" spans="1:6" x14ac:dyDescent="0.35">
      <c r="A2211" s="1">
        <v>44274</v>
      </c>
      <c r="B2211" t="s">
        <v>12</v>
      </c>
      <c r="C2211" t="str">
        <f t="shared" si="34"/>
        <v>St Andrews</v>
      </c>
      <c r="D2211" t="s">
        <v>10</v>
      </c>
      <c r="E2211" t="s">
        <v>9</v>
      </c>
      <c r="F2211">
        <v>5652</v>
      </c>
    </row>
    <row r="2212" spans="1:6" x14ac:dyDescent="0.35">
      <c r="A2212" s="1">
        <v>44249</v>
      </c>
      <c r="B2212" t="s">
        <v>12</v>
      </c>
      <c r="C2212" t="str">
        <f t="shared" si="34"/>
        <v>St Andrews</v>
      </c>
      <c r="D2212" t="s">
        <v>10</v>
      </c>
      <c r="E2212" t="s">
        <v>9</v>
      </c>
      <c r="F2212">
        <v>5627</v>
      </c>
    </row>
    <row r="2213" spans="1:6" x14ac:dyDescent="0.35">
      <c r="A2213" s="1">
        <v>44275</v>
      </c>
      <c r="B2213" t="s">
        <v>12</v>
      </c>
      <c r="C2213" t="str">
        <f t="shared" si="34"/>
        <v>St Andrews</v>
      </c>
      <c r="D2213" t="s">
        <v>10</v>
      </c>
      <c r="E2213" t="s">
        <v>9</v>
      </c>
      <c r="F2213">
        <v>5623</v>
      </c>
    </row>
    <row r="2214" spans="1:6" x14ac:dyDescent="0.35">
      <c r="A2214" s="1">
        <v>44257</v>
      </c>
      <c r="B2214" t="s">
        <v>12</v>
      </c>
      <c r="C2214" t="str">
        <f t="shared" si="34"/>
        <v>St Andrews</v>
      </c>
      <c r="D2214" t="s">
        <v>6</v>
      </c>
      <c r="E2214" t="s">
        <v>9</v>
      </c>
      <c r="F2214">
        <v>5617</v>
      </c>
    </row>
    <row r="2215" spans="1:6" x14ac:dyDescent="0.35">
      <c r="A2215" s="1">
        <v>44260</v>
      </c>
      <c r="B2215" t="s">
        <v>17</v>
      </c>
      <c r="C2215" t="str">
        <f t="shared" si="34"/>
        <v>Stirling</v>
      </c>
      <c r="D2215" t="s">
        <v>10</v>
      </c>
      <c r="E2215" t="s">
        <v>9</v>
      </c>
      <c r="F2215">
        <v>5616</v>
      </c>
    </row>
    <row r="2216" spans="1:6" x14ac:dyDescent="0.35">
      <c r="A2216" s="1">
        <v>44225</v>
      </c>
      <c r="B2216" t="s">
        <v>12</v>
      </c>
      <c r="C2216" t="str">
        <f t="shared" si="34"/>
        <v>St Andrews</v>
      </c>
      <c r="D2216" t="s">
        <v>6</v>
      </c>
      <c r="E2216" t="s">
        <v>9</v>
      </c>
      <c r="F2216">
        <v>5613</v>
      </c>
    </row>
    <row r="2217" spans="1:6" x14ac:dyDescent="0.35">
      <c r="A2217" s="1">
        <v>44267</v>
      </c>
      <c r="B2217" t="s">
        <v>5</v>
      </c>
      <c r="C2217" t="str">
        <f t="shared" si="34"/>
        <v>Perth</v>
      </c>
      <c r="D2217" t="s">
        <v>6</v>
      </c>
      <c r="E2217" t="s">
        <v>9</v>
      </c>
      <c r="F2217">
        <v>5611</v>
      </c>
    </row>
    <row r="2218" spans="1:6" x14ac:dyDescent="0.35">
      <c r="A2218" s="1">
        <v>44209</v>
      </c>
      <c r="B2218" t="s">
        <v>15</v>
      </c>
      <c r="C2218" t="str">
        <f t="shared" si="34"/>
        <v>Dumfries</v>
      </c>
      <c r="D2218" t="s">
        <v>10</v>
      </c>
      <c r="E2218" t="s">
        <v>7</v>
      </c>
      <c r="F2218">
        <v>5610</v>
      </c>
    </row>
    <row r="2219" spans="1:6" x14ac:dyDescent="0.35">
      <c r="A2219" s="1">
        <v>44255</v>
      </c>
      <c r="B2219" t="s">
        <v>16</v>
      </c>
      <c r="C2219" t="str">
        <f t="shared" si="34"/>
        <v>Inverness</v>
      </c>
      <c r="D2219" t="s">
        <v>10</v>
      </c>
      <c r="E2219" t="s">
        <v>7</v>
      </c>
      <c r="F2219">
        <v>5609</v>
      </c>
    </row>
    <row r="2220" spans="1:6" x14ac:dyDescent="0.35">
      <c r="A2220" s="1">
        <v>44281</v>
      </c>
      <c r="B2220" t="s">
        <v>17</v>
      </c>
      <c r="C2220" t="str">
        <f t="shared" si="34"/>
        <v>Stirling</v>
      </c>
      <c r="D2220" t="s">
        <v>10</v>
      </c>
      <c r="E2220" t="s">
        <v>9</v>
      </c>
      <c r="F2220">
        <v>5605</v>
      </c>
    </row>
    <row r="2221" spans="1:6" x14ac:dyDescent="0.35">
      <c r="A2221" s="1">
        <v>44250</v>
      </c>
      <c r="B2221" t="s">
        <v>17</v>
      </c>
      <c r="C2221" t="str">
        <f t="shared" si="34"/>
        <v>Stirling</v>
      </c>
      <c r="D2221" t="s">
        <v>10</v>
      </c>
      <c r="E2221" t="s">
        <v>9</v>
      </c>
      <c r="F2221">
        <v>5604</v>
      </c>
    </row>
    <row r="2222" spans="1:6" x14ac:dyDescent="0.35">
      <c r="A2222" s="1">
        <v>44260</v>
      </c>
      <c r="B2222" t="s">
        <v>16</v>
      </c>
      <c r="C2222" t="str">
        <f t="shared" si="34"/>
        <v>Inverness</v>
      </c>
      <c r="D2222" t="s">
        <v>10</v>
      </c>
      <c r="E2222" t="s">
        <v>9</v>
      </c>
      <c r="F2222">
        <v>5604</v>
      </c>
    </row>
    <row r="2223" spans="1:6" x14ac:dyDescent="0.35">
      <c r="A2223" s="1">
        <v>44233</v>
      </c>
      <c r="B2223" t="s">
        <v>12</v>
      </c>
      <c r="C2223" t="str">
        <f t="shared" si="34"/>
        <v>St Andrews</v>
      </c>
      <c r="D2223" t="s">
        <v>6</v>
      </c>
      <c r="E2223" t="s">
        <v>9</v>
      </c>
      <c r="F2223">
        <v>5600</v>
      </c>
    </row>
    <row r="2224" spans="1:6" x14ac:dyDescent="0.35">
      <c r="A2224" s="1">
        <v>44243</v>
      </c>
      <c r="B2224" t="s">
        <v>17</v>
      </c>
      <c r="C2224" t="str">
        <f t="shared" si="34"/>
        <v>Stirling</v>
      </c>
      <c r="D2224" t="s">
        <v>10</v>
      </c>
      <c r="E2224" t="s">
        <v>9</v>
      </c>
      <c r="F2224">
        <v>5598</v>
      </c>
    </row>
    <row r="2225" spans="1:6" x14ac:dyDescent="0.35">
      <c r="A2225" s="1">
        <v>44272</v>
      </c>
      <c r="B2225" t="s">
        <v>12</v>
      </c>
      <c r="C2225" t="str">
        <f t="shared" si="34"/>
        <v>St Andrews</v>
      </c>
      <c r="D2225" t="s">
        <v>10</v>
      </c>
      <c r="E2225" t="s">
        <v>9</v>
      </c>
      <c r="F2225">
        <v>5593</v>
      </c>
    </row>
    <row r="2226" spans="1:6" x14ac:dyDescent="0.35">
      <c r="A2226" s="1">
        <v>44281</v>
      </c>
      <c r="B2226" t="s">
        <v>16</v>
      </c>
      <c r="C2226" t="str">
        <f t="shared" si="34"/>
        <v>Inverness</v>
      </c>
      <c r="D2226" t="s">
        <v>10</v>
      </c>
      <c r="E2226" t="s">
        <v>9</v>
      </c>
      <c r="F2226">
        <v>5593</v>
      </c>
    </row>
    <row r="2227" spans="1:6" x14ac:dyDescent="0.35">
      <c r="A2227" s="1">
        <v>44262</v>
      </c>
      <c r="B2227" t="s">
        <v>12</v>
      </c>
      <c r="C2227" t="str">
        <f t="shared" si="34"/>
        <v>St Andrews</v>
      </c>
      <c r="D2227" t="s">
        <v>10</v>
      </c>
      <c r="E2227" t="s">
        <v>9</v>
      </c>
      <c r="F2227">
        <v>5590</v>
      </c>
    </row>
    <row r="2228" spans="1:6" x14ac:dyDescent="0.35">
      <c r="A2228" s="1">
        <v>44213</v>
      </c>
      <c r="B2228" t="s">
        <v>12</v>
      </c>
      <c r="C2228" t="str">
        <f t="shared" si="34"/>
        <v>St Andrews</v>
      </c>
      <c r="D2228" t="s">
        <v>6</v>
      </c>
      <c r="E2228" t="s">
        <v>9</v>
      </c>
      <c r="F2228">
        <v>5587</v>
      </c>
    </row>
    <row r="2229" spans="1:6" x14ac:dyDescent="0.35">
      <c r="A2229" s="1">
        <v>44243</v>
      </c>
      <c r="B2229" t="s">
        <v>16</v>
      </c>
      <c r="C2229" t="str">
        <f t="shared" si="34"/>
        <v>Inverness</v>
      </c>
      <c r="D2229" t="s">
        <v>10</v>
      </c>
      <c r="E2229" t="s">
        <v>9</v>
      </c>
      <c r="F2229">
        <v>5586</v>
      </c>
    </row>
    <row r="2230" spans="1:6" x14ac:dyDescent="0.35">
      <c r="A2230" s="1">
        <v>44271</v>
      </c>
      <c r="B2230" t="s">
        <v>12</v>
      </c>
      <c r="C2230" t="str">
        <f t="shared" si="34"/>
        <v>St Andrews</v>
      </c>
      <c r="D2230" t="s">
        <v>10</v>
      </c>
      <c r="E2230" t="s">
        <v>9</v>
      </c>
      <c r="F2230">
        <v>5572</v>
      </c>
    </row>
    <row r="2231" spans="1:6" x14ac:dyDescent="0.35">
      <c r="A2231" s="1">
        <v>44280</v>
      </c>
      <c r="B2231" t="s">
        <v>17</v>
      </c>
      <c r="C2231" t="str">
        <f t="shared" si="34"/>
        <v>Stirling</v>
      </c>
      <c r="D2231" t="s">
        <v>10</v>
      </c>
      <c r="E2231" t="s">
        <v>9</v>
      </c>
      <c r="F2231">
        <v>5569</v>
      </c>
    </row>
    <row r="2232" spans="1:6" x14ac:dyDescent="0.35">
      <c r="A2232" s="1">
        <v>44223</v>
      </c>
      <c r="B2232" t="s">
        <v>17</v>
      </c>
      <c r="C2232" t="str">
        <f t="shared" si="34"/>
        <v>Stirling</v>
      </c>
      <c r="D2232" t="s">
        <v>10</v>
      </c>
      <c r="E2232" t="s">
        <v>9</v>
      </c>
      <c r="F2232">
        <v>5557</v>
      </c>
    </row>
    <row r="2233" spans="1:6" x14ac:dyDescent="0.35">
      <c r="A2233" s="1">
        <v>44280</v>
      </c>
      <c r="B2233" t="s">
        <v>16</v>
      </c>
      <c r="C2233" t="str">
        <f t="shared" si="34"/>
        <v>Inverness</v>
      </c>
      <c r="D2233" t="s">
        <v>10</v>
      </c>
      <c r="E2233" t="s">
        <v>9</v>
      </c>
      <c r="F2233">
        <v>5555</v>
      </c>
    </row>
    <row r="2234" spans="1:6" x14ac:dyDescent="0.35">
      <c r="A2234" s="1">
        <v>44223</v>
      </c>
      <c r="B2234" t="s">
        <v>16</v>
      </c>
      <c r="C2234" t="str">
        <f t="shared" si="34"/>
        <v>Inverness</v>
      </c>
      <c r="D2234" t="s">
        <v>10</v>
      </c>
      <c r="E2234" t="s">
        <v>9</v>
      </c>
      <c r="F2234">
        <v>5544</v>
      </c>
    </row>
    <row r="2235" spans="1:6" x14ac:dyDescent="0.35">
      <c r="A2235" s="1">
        <v>44243</v>
      </c>
      <c r="B2235" t="s">
        <v>12</v>
      </c>
      <c r="C2235" t="str">
        <f t="shared" si="34"/>
        <v>St Andrews</v>
      </c>
      <c r="D2235" t="s">
        <v>6</v>
      </c>
      <c r="E2235" t="s">
        <v>9</v>
      </c>
      <c r="F2235">
        <v>5543</v>
      </c>
    </row>
    <row r="2236" spans="1:6" x14ac:dyDescent="0.35">
      <c r="A2236" s="1">
        <v>44255</v>
      </c>
      <c r="B2236" t="s">
        <v>12</v>
      </c>
      <c r="C2236" t="str">
        <f t="shared" si="34"/>
        <v>St Andrews</v>
      </c>
      <c r="D2236" t="s">
        <v>6</v>
      </c>
      <c r="E2236" t="s">
        <v>9</v>
      </c>
      <c r="F2236">
        <v>5537</v>
      </c>
    </row>
    <row r="2237" spans="1:6" x14ac:dyDescent="0.35">
      <c r="A2237" s="1">
        <v>44219</v>
      </c>
      <c r="B2237" t="s">
        <v>17</v>
      </c>
      <c r="C2237" t="str">
        <f t="shared" si="34"/>
        <v>Stirling</v>
      </c>
      <c r="D2237" t="s">
        <v>10</v>
      </c>
      <c r="E2237" t="s">
        <v>9</v>
      </c>
      <c r="F2237">
        <v>5534</v>
      </c>
    </row>
    <row r="2238" spans="1:6" x14ac:dyDescent="0.35">
      <c r="A2238" s="1">
        <v>44240</v>
      </c>
      <c r="B2238" t="s">
        <v>16</v>
      </c>
      <c r="C2238" t="str">
        <f t="shared" si="34"/>
        <v>Inverness</v>
      </c>
      <c r="D2238" t="s">
        <v>10</v>
      </c>
      <c r="E2238" t="s">
        <v>9</v>
      </c>
      <c r="F2238">
        <v>5530</v>
      </c>
    </row>
    <row r="2239" spans="1:6" x14ac:dyDescent="0.35">
      <c r="A2239" s="1">
        <v>44237</v>
      </c>
      <c r="B2239" t="s">
        <v>12</v>
      </c>
      <c r="C2239" t="str">
        <f t="shared" si="34"/>
        <v>St Andrews</v>
      </c>
      <c r="D2239" t="s">
        <v>6</v>
      </c>
      <c r="E2239" t="s">
        <v>9</v>
      </c>
      <c r="F2239">
        <v>5521</v>
      </c>
    </row>
    <row r="2240" spans="1:6" x14ac:dyDescent="0.35">
      <c r="A2240" s="1">
        <v>44219</v>
      </c>
      <c r="B2240" t="s">
        <v>16</v>
      </c>
      <c r="C2240" t="str">
        <f t="shared" si="34"/>
        <v>Inverness</v>
      </c>
      <c r="D2240" t="s">
        <v>10</v>
      </c>
      <c r="E2240" t="s">
        <v>9</v>
      </c>
      <c r="F2240">
        <v>5520</v>
      </c>
    </row>
    <row r="2241" spans="1:6" x14ac:dyDescent="0.35">
      <c r="A2241" s="1">
        <v>44267</v>
      </c>
      <c r="B2241" t="s">
        <v>17</v>
      </c>
      <c r="C2241" t="str">
        <f t="shared" si="34"/>
        <v>Stirling</v>
      </c>
      <c r="D2241" t="s">
        <v>10</v>
      </c>
      <c r="E2241" t="s">
        <v>9</v>
      </c>
      <c r="F2241">
        <v>5516</v>
      </c>
    </row>
    <row r="2242" spans="1:6" x14ac:dyDescent="0.35">
      <c r="A2242" s="1">
        <v>44231</v>
      </c>
      <c r="B2242" t="s">
        <v>16</v>
      </c>
      <c r="C2242" t="str">
        <f t="shared" ref="C2242:C2305" si="35">_xlfn.XLOOKUP(B2242,$R$4:$R$12,$Q$4:$Q$12,,0)</f>
        <v>Inverness</v>
      </c>
      <c r="D2242" t="s">
        <v>10</v>
      </c>
      <c r="E2242" t="s">
        <v>9</v>
      </c>
      <c r="F2242">
        <v>5513</v>
      </c>
    </row>
    <row r="2243" spans="1:6" x14ac:dyDescent="0.35">
      <c r="A2243" s="1">
        <v>44267</v>
      </c>
      <c r="B2243" t="s">
        <v>16</v>
      </c>
      <c r="C2243" t="str">
        <f t="shared" si="35"/>
        <v>Inverness</v>
      </c>
      <c r="D2243" t="s">
        <v>10</v>
      </c>
      <c r="E2243" t="s">
        <v>9</v>
      </c>
      <c r="F2243">
        <v>5505</v>
      </c>
    </row>
    <row r="2244" spans="1:6" x14ac:dyDescent="0.35">
      <c r="A2244" s="1">
        <v>44277</v>
      </c>
      <c r="B2244" t="s">
        <v>12</v>
      </c>
      <c r="C2244" t="str">
        <f t="shared" si="35"/>
        <v>St Andrews</v>
      </c>
      <c r="D2244" t="s">
        <v>6</v>
      </c>
      <c r="E2244" t="s">
        <v>9</v>
      </c>
      <c r="F2244">
        <v>5494</v>
      </c>
    </row>
    <row r="2245" spans="1:6" x14ac:dyDescent="0.35">
      <c r="A2245" s="1">
        <v>44236</v>
      </c>
      <c r="B2245" t="s">
        <v>16</v>
      </c>
      <c r="C2245" t="str">
        <f t="shared" si="35"/>
        <v>Inverness</v>
      </c>
      <c r="D2245" t="s">
        <v>10</v>
      </c>
      <c r="E2245" t="s">
        <v>9</v>
      </c>
      <c r="F2245">
        <v>5488</v>
      </c>
    </row>
    <row r="2246" spans="1:6" x14ac:dyDescent="0.35">
      <c r="A2246" s="1">
        <v>44285</v>
      </c>
      <c r="B2246" t="s">
        <v>12</v>
      </c>
      <c r="C2246" t="str">
        <f t="shared" si="35"/>
        <v>St Andrews</v>
      </c>
      <c r="D2246" t="s">
        <v>10</v>
      </c>
      <c r="E2246" t="s">
        <v>9</v>
      </c>
      <c r="F2246">
        <v>5475</v>
      </c>
    </row>
    <row r="2247" spans="1:6" x14ac:dyDescent="0.35">
      <c r="A2247" s="1">
        <v>44220</v>
      </c>
      <c r="B2247" t="s">
        <v>12</v>
      </c>
      <c r="C2247" t="str">
        <f t="shared" si="35"/>
        <v>St Andrews</v>
      </c>
      <c r="D2247" t="s">
        <v>10</v>
      </c>
      <c r="E2247" t="s">
        <v>9</v>
      </c>
      <c r="F2247">
        <v>5439</v>
      </c>
    </row>
    <row r="2248" spans="1:6" x14ac:dyDescent="0.35">
      <c r="A2248" s="1">
        <v>44245</v>
      </c>
      <c r="B2248" t="s">
        <v>17</v>
      </c>
      <c r="C2248" t="str">
        <f t="shared" si="35"/>
        <v>Stirling</v>
      </c>
      <c r="D2248" t="s">
        <v>10</v>
      </c>
      <c r="E2248" t="s">
        <v>9</v>
      </c>
      <c r="F2248">
        <v>5439</v>
      </c>
    </row>
    <row r="2249" spans="1:6" x14ac:dyDescent="0.35">
      <c r="A2249" s="1">
        <v>44259</v>
      </c>
      <c r="B2249" t="s">
        <v>12</v>
      </c>
      <c r="C2249" t="str">
        <f t="shared" si="35"/>
        <v>St Andrews</v>
      </c>
      <c r="D2249" t="s">
        <v>10</v>
      </c>
      <c r="E2249" t="s">
        <v>9</v>
      </c>
      <c r="F2249">
        <v>5432</v>
      </c>
    </row>
    <row r="2250" spans="1:6" x14ac:dyDescent="0.35">
      <c r="A2250" s="1">
        <v>44244</v>
      </c>
      <c r="B2250" t="s">
        <v>12</v>
      </c>
      <c r="C2250" t="str">
        <f t="shared" si="35"/>
        <v>St Andrews</v>
      </c>
      <c r="D2250" t="s">
        <v>10</v>
      </c>
      <c r="E2250" t="s">
        <v>9</v>
      </c>
      <c r="F2250">
        <v>5430</v>
      </c>
    </row>
    <row r="2251" spans="1:6" x14ac:dyDescent="0.35">
      <c r="A2251" s="1">
        <v>44245</v>
      </c>
      <c r="B2251" t="s">
        <v>16</v>
      </c>
      <c r="C2251" t="str">
        <f t="shared" si="35"/>
        <v>Inverness</v>
      </c>
      <c r="D2251" t="s">
        <v>10</v>
      </c>
      <c r="E2251" t="s">
        <v>9</v>
      </c>
      <c r="F2251">
        <v>5427</v>
      </c>
    </row>
    <row r="2252" spans="1:6" x14ac:dyDescent="0.35">
      <c r="A2252" s="1">
        <v>44215</v>
      </c>
      <c r="B2252" t="s">
        <v>12</v>
      </c>
      <c r="C2252" t="str">
        <f t="shared" si="35"/>
        <v>St Andrews</v>
      </c>
      <c r="D2252" t="s">
        <v>6</v>
      </c>
      <c r="E2252" t="s">
        <v>9</v>
      </c>
      <c r="F2252">
        <v>5420</v>
      </c>
    </row>
    <row r="2253" spans="1:6" x14ac:dyDescent="0.35">
      <c r="A2253" s="1">
        <v>44251</v>
      </c>
      <c r="B2253" t="s">
        <v>12</v>
      </c>
      <c r="C2253" t="str">
        <f t="shared" si="35"/>
        <v>St Andrews</v>
      </c>
      <c r="D2253" t="s">
        <v>10</v>
      </c>
      <c r="E2253" t="s">
        <v>9</v>
      </c>
      <c r="F2253">
        <v>5420</v>
      </c>
    </row>
    <row r="2254" spans="1:6" x14ac:dyDescent="0.35">
      <c r="A2254" s="1">
        <v>44226</v>
      </c>
      <c r="B2254" t="s">
        <v>12</v>
      </c>
      <c r="C2254" t="str">
        <f t="shared" si="35"/>
        <v>St Andrews</v>
      </c>
      <c r="D2254" t="s">
        <v>6</v>
      </c>
      <c r="E2254" t="s">
        <v>9</v>
      </c>
      <c r="F2254">
        <v>5419</v>
      </c>
    </row>
    <row r="2255" spans="1:6" x14ac:dyDescent="0.35">
      <c r="A2255" s="1">
        <v>44242</v>
      </c>
      <c r="B2255" t="s">
        <v>16</v>
      </c>
      <c r="C2255" t="str">
        <f t="shared" si="35"/>
        <v>Inverness</v>
      </c>
      <c r="D2255" t="s">
        <v>10</v>
      </c>
      <c r="E2255" t="s">
        <v>9</v>
      </c>
      <c r="F2255">
        <v>5415</v>
      </c>
    </row>
    <row r="2256" spans="1:6" x14ac:dyDescent="0.35">
      <c r="A2256" s="1">
        <v>44217</v>
      </c>
      <c r="B2256" t="s">
        <v>17</v>
      </c>
      <c r="C2256" t="str">
        <f t="shared" si="35"/>
        <v>Stirling</v>
      </c>
      <c r="D2256" t="s">
        <v>10</v>
      </c>
      <c r="E2256" t="s">
        <v>9</v>
      </c>
      <c r="F2256">
        <v>5408</v>
      </c>
    </row>
    <row r="2257" spans="1:6" x14ac:dyDescent="0.35">
      <c r="A2257" s="1">
        <v>44273</v>
      </c>
      <c r="B2257" t="s">
        <v>12</v>
      </c>
      <c r="C2257" t="str">
        <f t="shared" si="35"/>
        <v>St Andrews</v>
      </c>
      <c r="D2257" t="s">
        <v>6</v>
      </c>
      <c r="E2257" t="s">
        <v>9</v>
      </c>
      <c r="F2257">
        <v>5405</v>
      </c>
    </row>
    <row r="2258" spans="1:6" x14ac:dyDescent="0.35">
      <c r="A2258" s="1">
        <v>44217</v>
      </c>
      <c r="B2258" t="s">
        <v>16</v>
      </c>
      <c r="C2258" t="str">
        <f t="shared" si="35"/>
        <v>Inverness</v>
      </c>
      <c r="D2258" t="s">
        <v>10</v>
      </c>
      <c r="E2258" t="s">
        <v>9</v>
      </c>
      <c r="F2258">
        <v>5396</v>
      </c>
    </row>
    <row r="2259" spans="1:6" x14ac:dyDescent="0.35">
      <c r="A2259" s="1">
        <v>44221</v>
      </c>
      <c r="B2259" t="s">
        <v>12</v>
      </c>
      <c r="C2259" t="str">
        <f t="shared" si="35"/>
        <v>St Andrews</v>
      </c>
      <c r="D2259" t="s">
        <v>6</v>
      </c>
      <c r="E2259" t="s">
        <v>9</v>
      </c>
      <c r="F2259">
        <v>5396</v>
      </c>
    </row>
    <row r="2260" spans="1:6" x14ac:dyDescent="0.35">
      <c r="A2260" s="1">
        <v>44223</v>
      </c>
      <c r="B2260" t="s">
        <v>12</v>
      </c>
      <c r="C2260" t="str">
        <f t="shared" si="35"/>
        <v>St Andrews</v>
      </c>
      <c r="D2260" t="s">
        <v>6</v>
      </c>
      <c r="E2260" t="s">
        <v>9</v>
      </c>
      <c r="F2260">
        <v>5396</v>
      </c>
    </row>
    <row r="2261" spans="1:6" x14ac:dyDescent="0.35">
      <c r="A2261" s="1">
        <v>44260</v>
      </c>
      <c r="B2261" t="s">
        <v>12</v>
      </c>
      <c r="C2261" t="str">
        <f t="shared" si="35"/>
        <v>St Andrews</v>
      </c>
      <c r="D2261" t="s">
        <v>10</v>
      </c>
      <c r="E2261" t="s">
        <v>9</v>
      </c>
      <c r="F2261">
        <v>5382</v>
      </c>
    </row>
    <row r="2262" spans="1:6" x14ac:dyDescent="0.35">
      <c r="A2262" s="1">
        <v>44218</v>
      </c>
      <c r="B2262" t="s">
        <v>12</v>
      </c>
      <c r="C2262" t="str">
        <f t="shared" si="35"/>
        <v>St Andrews</v>
      </c>
      <c r="D2262" t="s">
        <v>6</v>
      </c>
      <c r="E2262" t="s">
        <v>9</v>
      </c>
      <c r="F2262">
        <v>5372</v>
      </c>
    </row>
    <row r="2263" spans="1:6" x14ac:dyDescent="0.35">
      <c r="A2263" s="1">
        <v>44281</v>
      </c>
      <c r="B2263" t="s">
        <v>12</v>
      </c>
      <c r="C2263" t="str">
        <f t="shared" si="35"/>
        <v>St Andrews</v>
      </c>
      <c r="D2263" t="s">
        <v>10</v>
      </c>
      <c r="E2263" t="s">
        <v>9</v>
      </c>
      <c r="F2263">
        <v>5370</v>
      </c>
    </row>
    <row r="2264" spans="1:6" x14ac:dyDescent="0.35">
      <c r="A2264" s="1">
        <v>44250</v>
      </c>
      <c r="B2264" t="s">
        <v>12</v>
      </c>
      <c r="C2264" t="str">
        <f t="shared" si="35"/>
        <v>St Andrews</v>
      </c>
      <c r="D2264" t="s">
        <v>10</v>
      </c>
      <c r="E2264" t="s">
        <v>9</v>
      </c>
      <c r="F2264">
        <v>5369</v>
      </c>
    </row>
    <row r="2265" spans="1:6" x14ac:dyDescent="0.35">
      <c r="A2265" s="1">
        <v>44280</v>
      </c>
      <c r="B2265" t="s">
        <v>12</v>
      </c>
      <c r="C2265" t="str">
        <f t="shared" si="35"/>
        <v>St Andrews</v>
      </c>
      <c r="D2265" t="s">
        <v>10</v>
      </c>
      <c r="E2265" t="s">
        <v>9</v>
      </c>
      <c r="F2265">
        <v>5336</v>
      </c>
    </row>
    <row r="2266" spans="1:6" x14ac:dyDescent="0.35">
      <c r="A2266" s="1">
        <v>44223</v>
      </c>
      <c r="B2266" t="s">
        <v>12</v>
      </c>
      <c r="C2266" t="str">
        <f t="shared" si="35"/>
        <v>St Andrews</v>
      </c>
      <c r="D2266" t="s">
        <v>10</v>
      </c>
      <c r="E2266" t="s">
        <v>9</v>
      </c>
      <c r="F2266">
        <v>5324</v>
      </c>
    </row>
    <row r="2267" spans="1:6" x14ac:dyDescent="0.35">
      <c r="A2267" s="1">
        <v>44284</v>
      </c>
      <c r="B2267" t="s">
        <v>17</v>
      </c>
      <c r="C2267" t="str">
        <f t="shared" si="35"/>
        <v>Stirling</v>
      </c>
      <c r="D2267" t="s">
        <v>10</v>
      </c>
      <c r="E2267" t="s">
        <v>9</v>
      </c>
      <c r="F2267">
        <v>5324</v>
      </c>
    </row>
    <row r="2268" spans="1:6" x14ac:dyDescent="0.35">
      <c r="A2268" s="1">
        <v>44284</v>
      </c>
      <c r="B2268" t="s">
        <v>16</v>
      </c>
      <c r="C2268" t="str">
        <f t="shared" si="35"/>
        <v>Inverness</v>
      </c>
      <c r="D2268" t="s">
        <v>10</v>
      </c>
      <c r="E2268" t="s">
        <v>9</v>
      </c>
      <c r="F2268">
        <v>5312</v>
      </c>
    </row>
    <row r="2269" spans="1:6" x14ac:dyDescent="0.35">
      <c r="A2269" s="1">
        <v>44219</v>
      </c>
      <c r="B2269" t="s">
        <v>12</v>
      </c>
      <c r="C2269" t="str">
        <f t="shared" si="35"/>
        <v>St Andrews</v>
      </c>
      <c r="D2269" t="s">
        <v>10</v>
      </c>
      <c r="E2269" t="s">
        <v>9</v>
      </c>
      <c r="F2269">
        <v>5302</v>
      </c>
    </row>
    <row r="2270" spans="1:6" x14ac:dyDescent="0.35">
      <c r="A2270" s="1">
        <v>44267</v>
      </c>
      <c r="B2270" t="s">
        <v>12</v>
      </c>
      <c r="C2270" t="str">
        <f t="shared" si="35"/>
        <v>St Andrews</v>
      </c>
      <c r="D2270" t="s">
        <v>10</v>
      </c>
      <c r="E2270" t="s">
        <v>9</v>
      </c>
      <c r="F2270">
        <v>5286</v>
      </c>
    </row>
    <row r="2271" spans="1:6" x14ac:dyDescent="0.35">
      <c r="A2271" s="1">
        <v>44212</v>
      </c>
      <c r="B2271" t="s">
        <v>12</v>
      </c>
      <c r="C2271" t="str">
        <f t="shared" si="35"/>
        <v>St Andrews</v>
      </c>
      <c r="D2271" t="s">
        <v>6</v>
      </c>
      <c r="E2271" t="s">
        <v>9</v>
      </c>
      <c r="F2271">
        <v>5284</v>
      </c>
    </row>
    <row r="2272" spans="1:6" x14ac:dyDescent="0.35">
      <c r="A2272" s="1">
        <v>44265</v>
      </c>
      <c r="B2272" t="s">
        <v>17</v>
      </c>
      <c r="C2272" t="str">
        <f t="shared" si="35"/>
        <v>Stirling</v>
      </c>
      <c r="D2272" t="s">
        <v>10</v>
      </c>
      <c r="E2272" t="s">
        <v>9</v>
      </c>
      <c r="F2272">
        <v>5277</v>
      </c>
    </row>
    <row r="2273" spans="1:6" x14ac:dyDescent="0.35">
      <c r="A2273" s="1">
        <v>44265</v>
      </c>
      <c r="B2273" t="s">
        <v>16</v>
      </c>
      <c r="C2273" t="str">
        <f t="shared" si="35"/>
        <v>Inverness</v>
      </c>
      <c r="D2273" t="s">
        <v>10</v>
      </c>
      <c r="E2273" t="s">
        <v>9</v>
      </c>
      <c r="F2273">
        <v>5265</v>
      </c>
    </row>
    <row r="2274" spans="1:6" x14ac:dyDescent="0.35">
      <c r="A2274" s="1">
        <v>44226</v>
      </c>
      <c r="B2274" t="s">
        <v>16</v>
      </c>
      <c r="C2274" t="str">
        <f t="shared" si="35"/>
        <v>Inverness</v>
      </c>
      <c r="D2274" t="s">
        <v>10</v>
      </c>
      <c r="E2274" t="s">
        <v>9</v>
      </c>
      <c r="F2274">
        <v>5247</v>
      </c>
    </row>
    <row r="2275" spans="1:6" x14ac:dyDescent="0.35">
      <c r="A2275" s="1">
        <v>44220</v>
      </c>
      <c r="B2275" t="s">
        <v>12</v>
      </c>
      <c r="C2275" t="str">
        <f t="shared" si="35"/>
        <v>St Andrews</v>
      </c>
      <c r="D2275" t="s">
        <v>6</v>
      </c>
      <c r="E2275" t="s">
        <v>9</v>
      </c>
      <c r="F2275">
        <v>5243</v>
      </c>
    </row>
    <row r="2276" spans="1:6" x14ac:dyDescent="0.35">
      <c r="A2276" s="1">
        <v>44285</v>
      </c>
      <c r="B2276" t="s">
        <v>5</v>
      </c>
      <c r="C2276" t="str">
        <f t="shared" si="35"/>
        <v>Perth</v>
      </c>
      <c r="D2276" t="s">
        <v>6</v>
      </c>
      <c r="E2276" t="s">
        <v>9</v>
      </c>
      <c r="F2276">
        <v>5234</v>
      </c>
    </row>
    <row r="2277" spans="1:6" x14ac:dyDescent="0.35">
      <c r="A2277" s="1">
        <v>44278</v>
      </c>
      <c r="B2277" t="s">
        <v>5</v>
      </c>
      <c r="C2277" t="str">
        <f t="shared" si="35"/>
        <v>Perth</v>
      </c>
      <c r="D2277" t="s">
        <v>6</v>
      </c>
      <c r="E2277" t="s">
        <v>9</v>
      </c>
      <c r="F2277">
        <v>5230</v>
      </c>
    </row>
    <row r="2278" spans="1:6" x14ac:dyDescent="0.35">
      <c r="A2278" s="1">
        <v>44230</v>
      </c>
      <c r="B2278" t="s">
        <v>16</v>
      </c>
      <c r="C2278" t="str">
        <f t="shared" si="35"/>
        <v>Inverness</v>
      </c>
      <c r="D2278" t="s">
        <v>10</v>
      </c>
      <c r="E2278" t="s">
        <v>9</v>
      </c>
      <c r="F2278">
        <v>5219</v>
      </c>
    </row>
    <row r="2279" spans="1:6" x14ac:dyDescent="0.35">
      <c r="A2279" s="1">
        <v>44245</v>
      </c>
      <c r="B2279" t="s">
        <v>12</v>
      </c>
      <c r="C2279" t="str">
        <f t="shared" si="35"/>
        <v>St Andrews</v>
      </c>
      <c r="D2279" t="s">
        <v>10</v>
      </c>
      <c r="E2279" t="s">
        <v>9</v>
      </c>
      <c r="F2279">
        <v>5212</v>
      </c>
    </row>
    <row r="2280" spans="1:6" x14ac:dyDescent="0.35">
      <c r="A2280" s="1">
        <v>44282</v>
      </c>
      <c r="B2280" t="s">
        <v>5</v>
      </c>
      <c r="C2280" t="str">
        <f t="shared" si="35"/>
        <v>Perth</v>
      </c>
      <c r="D2280" t="s">
        <v>6</v>
      </c>
      <c r="E2280" t="s">
        <v>9</v>
      </c>
      <c r="F2280">
        <v>5212</v>
      </c>
    </row>
    <row r="2281" spans="1:6" x14ac:dyDescent="0.35">
      <c r="A2281" s="1">
        <v>44272</v>
      </c>
      <c r="B2281" t="s">
        <v>12</v>
      </c>
      <c r="C2281" t="str">
        <f t="shared" si="35"/>
        <v>St Andrews</v>
      </c>
      <c r="D2281" t="s">
        <v>6</v>
      </c>
      <c r="E2281" t="s">
        <v>9</v>
      </c>
      <c r="F2281">
        <v>5203</v>
      </c>
    </row>
    <row r="2282" spans="1:6" x14ac:dyDescent="0.35">
      <c r="A2282" s="1">
        <v>44279</v>
      </c>
      <c r="B2282" t="s">
        <v>17</v>
      </c>
      <c r="C2282" t="str">
        <f t="shared" si="35"/>
        <v>Stirling</v>
      </c>
      <c r="D2282" t="s">
        <v>10</v>
      </c>
      <c r="E2282" t="s">
        <v>9</v>
      </c>
      <c r="F2282">
        <v>5198</v>
      </c>
    </row>
    <row r="2283" spans="1:6" x14ac:dyDescent="0.35">
      <c r="A2283" s="1">
        <v>44222</v>
      </c>
      <c r="B2283" t="s">
        <v>17</v>
      </c>
      <c r="C2283" t="str">
        <f t="shared" si="35"/>
        <v>Stirling</v>
      </c>
      <c r="D2283" t="s">
        <v>10</v>
      </c>
      <c r="E2283" t="s">
        <v>9</v>
      </c>
      <c r="F2283">
        <v>5191</v>
      </c>
    </row>
    <row r="2284" spans="1:6" x14ac:dyDescent="0.35">
      <c r="A2284" s="1">
        <v>44279</v>
      </c>
      <c r="B2284" t="s">
        <v>16</v>
      </c>
      <c r="C2284" t="str">
        <f t="shared" si="35"/>
        <v>Inverness</v>
      </c>
      <c r="D2284" t="s">
        <v>10</v>
      </c>
      <c r="E2284" t="s">
        <v>9</v>
      </c>
      <c r="F2284">
        <v>5185</v>
      </c>
    </row>
    <row r="2285" spans="1:6" x14ac:dyDescent="0.35">
      <c r="A2285" s="1">
        <v>44217</v>
      </c>
      <c r="B2285" t="s">
        <v>12</v>
      </c>
      <c r="C2285" t="str">
        <f t="shared" si="35"/>
        <v>St Andrews</v>
      </c>
      <c r="D2285" t="s">
        <v>10</v>
      </c>
      <c r="E2285" t="s">
        <v>9</v>
      </c>
      <c r="F2285">
        <v>5183</v>
      </c>
    </row>
    <row r="2286" spans="1:6" x14ac:dyDescent="0.35">
      <c r="A2286" s="1">
        <v>44222</v>
      </c>
      <c r="B2286" t="s">
        <v>16</v>
      </c>
      <c r="C2286" t="str">
        <f t="shared" si="35"/>
        <v>Inverness</v>
      </c>
      <c r="D2286" t="s">
        <v>10</v>
      </c>
      <c r="E2286" t="s">
        <v>9</v>
      </c>
      <c r="F2286">
        <v>5178</v>
      </c>
    </row>
    <row r="2287" spans="1:6" x14ac:dyDescent="0.35">
      <c r="A2287" s="1">
        <v>44239</v>
      </c>
      <c r="B2287" t="s">
        <v>16</v>
      </c>
      <c r="C2287" t="str">
        <f t="shared" si="35"/>
        <v>Inverness</v>
      </c>
      <c r="D2287" t="s">
        <v>10</v>
      </c>
      <c r="E2287" t="s">
        <v>9</v>
      </c>
      <c r="F2287">
        <v>5175</v>
      </c>
    </row>
    <row r="2288" spans="1:6" x14ac:dyDescent="0.35">
      <c r="A2288" s="1">
        <v>44221</v>
      </c>
      <c r="B2288" t="s">
        <v>17</v>
      </c>
      <c r="C2288" t="str">
        <f t="shared" si="35"/>
        <v>Stirling</v>
      </c>
      <c r="D2288" t="s">
        <v>10</v>
      </c>
      <c r="E2288" t="s">
        <v>9</v>
      </c>
      <c r="F2288">
        <v>5156</v>
      </c>
    </row>
    <row r="2289" spans="1:6" x14ac:dyDescent="0.35">
      <c r="A2289" s="1">
        <v>44215</v>
      </c>
      <c r="B2289" t="s">
        <v>17</v>
      </c>
      <c r="C2289" t="str">
        <f t="shared" si="35"/>
        <v>Stirling</v>
      </c>
      <c r="D2289" t="s">
        <v>10</v>
      </c>
      <c r="E2289" t="s">
        <v>9</v>
      </c>
      <c r="F2289">
        <v>5144</v>
      </c>
    </row>
    <row r="2290" spans="1:6" x14ac:dyDescent="0.35">
      <c r="A2290" s="1">
        <v>44224</v>
      </c>
      <c r="B2290" t="s">
        <v>17</v>
      </c>
      <c r="C2290" t="str">
        <f t="shared" si="35"/>
        <v>Stirling</v>
      </c>
      <c r="D2290" t="s">
        <v>10</v>
      </c>
      <c r="E2290" t="s">
        <v>9</v>
      </c>
      <c r="F2290">
        <v>5144</v>
      </c>
    </row>
    <row r="2291" spans="1:6" x14ac:dyDescent="0.35">
      <c r="A2291" s="1">
        <v>44221</v>
      </c>
      <c r="B2291" t="s">
        <v>16</v>
      </c>
      <c r="C2291" t="str">
        <f t="shared" si="35"/>
        <v>Inverness</v>
      </c>
      <c r="D2291" t="s">
        <v>10</v>
      </c>
      <c r="E2291" t="s">
        <v>9</v>
      </c>
      <c r="F2291">
        <v>5143</v>
      </c>
    </row>
    <row r="2292" spans="1:6" x14ac:dyDescent="0.35">
      <c r="A2292" s="1">
        <v>44281</v>
      </c>
      <c r="B2292" t="s">
        <v>12</v>
      </c>
      <c r="C2292" t="str">
        <f t="shared" si="35"/>
        <v>St Andrews</v>
      </c>
      <c r="D2292" t="s">
        <v>6</v>
      </c>
      <c r="E2292" t="s">
        <v>9</v>
      </c>
      <c r="F2292">
        <v>5134</v>
      </c>
    </row>
    <row r="2293" spans="1:6" x14ac:dyDescent="0.35">
      <c r="A2293" s="1">
        <v>44224</v>
      </c>
      <c r="B2293" t="s">
        <v>16</v>
      </c>
      <c r="C2293" t="str">
        <f t="shared" si="35"/>
        <v>Inverness</v>
      </c>
      <c r="D2293" t="s">
        <v>10</v>
      </c>
      <c r="E2293" t="s">
        <v>9</v>
      </c>
      <c r="F2293">
        <v>5132</v>
      </c>
    </row>
    <row r="2294" spans="1:6" x14ac:dyDescent="0.35">
      <c r="A2294" s="1">
        <v>44215</v>
      </c>
      <c r="B2294" t="s">
        <v>16</v>
      </c>
      <c r="C2294" t="str">
        <f t="shared" si="35"/>
        <v>Inverness</v>
      </c>
      <c r="D2294" t="s">
        <v>10</v>
      </c>
      <c r="E2294" t="s">
        <v>9</v>
      </c>
      <c r="F2294">
        <v>5131</v>
      </c>
    </row>
    <row r="2295" spans="1:6" x14ac:dyDescent="0.35">
      <c r="A2295" s="1">
        <v>44214</v>
      </c>
      <c r="B2295" t="s">
        <v>12</v>
      </c>
      <c r="C2295" t="str">
        <f t="shared" si="35"/>
        <v>St Andrews</v>
      </c>
      <c r="D2295" t="s">
        <v>6</v>
      </c>
      <c r="E2295" t="s">
        <v>9</v>
      </c>
      <c r="F2295">
        <v>5126</v>
      </c>
    </row>
    <row r="2296" spans="1:6" x14ac:dyDescent="0.35">
      <c r="A2296" s="1">
        <v>44269</v>
      </c>
      <c r="B2296" t="s">
        <v>17</v>
      </c>
      <c r="C2296" t="str">
        <f t="shared" si="35"/>
        <v>Stirling</v>
      </c>
      <c r="D2296" t="s">
        <v>10</v>
      </c>
      <c r="E2296" t="s">
        <v>9</v>
      </c>
      <c r="F2296">
        <v>5125</v>
      </c>
    </row>
    <row r="2297" spans="1:6" x14ac:dyDescent="0.35">
      <c r="A2297" s="1">
        <v>44280</v>
      </c>
      <c r="B2297" t="s">
        <v>5</v>
      </c>
      <c r="C2297" t="str">
        <f t="shared" si="35"/>
        <v>Perth</v>
      </c>
      <c r="D2297" t="s">
        <v>6</v>
      </c>
      <c r="E2297" t="s">
        <v>9</v>
      </c>
      <c r="F2297">
        <v>5114</v>
      </c>
    </row>
    <row r="2298" spans="1:6" x14ac:dyDescent="0.35">
      <c r="A2298" s="1">
        <v>44227</v>
      </c>
      <c r="B2298" t="s">
        <v>12</v>
      </c>
      <c r="C2298" t="str">
        <f t="shared" si="35"/>
        <v>St Andrews</v>
      </c>
      <c r="D2298" t="s">
        <v>6</v>
      </c>
      <c r="E2298" t="s">
        <v>9</v>
      </c>
      <c r="F2298">
        <v>5113</v>
      </c>
    </row>
    <row r="2299" spans="1:6" x14ac:dyDescent="0.35">
      <c r="A2299" s="1">
        <v>44269</v>
      </c>
      <c r="B2299" t="s">
        <v>16</v>
      </c>
      <c r="C2299" t="str">
        <f t="shared" si="35"/>
        <v>Inverness</v>
      </c>
      <c r="D2299" t="s">
        <v>10</v>
      </c>
      <c r="E2299" t="s">
        <v>9</v>
      </c>
      <c r="F2299">
        <v>5113</v>
      </c>
    </row>
    <row r="2300" spans="1:6" x14ac:dyDescent="0.35">
      <c r="A2300" s="1">
        <v>44284</v>
      </c>
      <c r="B2300" t="s">
        <v>12</v>
      </c>
      <c r="C2300" t="str">
        <f t="shared" si="35"/>
        <v>St Andrews</v>
      </c>
      <c r="D2300" t="s">
        <v>10</v>
      </c>
      <c r="E2300" t="s">
        <v>9</v>
      </c>
      <c r="F2300">
        <v>5103</v>
      </c>
    </row>
    <row r="2301" spans="1:6" x14ac:dyDescent="0.35">
      <c r="A2301" s="1">
        <v>44276</v>
      </c>
      <c r="B2301" t="s">
        <v>5</v>
      </c>
      <c r="C2301" t="str">
        <f t="shared" si="35"/>
        <v>Perth</v>
      </c>
      <c r="D2301" t="s">
        <v>6</v>
      </c>
      <c r="E2301" t="s">
        <v>9</v>
      </c>
      <c r="F2301">
        <v>5094</v>
      </c>
    </row>
    <row r="2302" spans="1:6" x14ac:dyDescent="0.35">
      <c r="A2302" s="1">
        <v>44278</v>
      </c>
      <c r="B2302" t="s">
        <v>17</v>
      </c>
      <c r="C2302" t="str">
        <f t="shared" si="35"/>
        <v>Stirling</v>
      </c>
      <c r="D2302" t="s">
        <v>10</v>
      </c>
      <c r="E2302" t="s">
        <v>9</v>
      </c>
      <c r="F2302">
        <v>5079</v>
      </c>
    </row>
    <row r="2303" spans="1:6" x14ac:dyDescent="0.35">
      <c r="A2303" s="1">
        <v>44254</v>
      </c>
      <c r="B2303" t="s">
        <v>17</v>
      </c>
      <c r="C2303" t="str">
        <f t="shared" si="35"/>
        <v>Stirling</v>
      </c>
      <c r="D2303" t="s">
        <v>10</v>
      </c>
      <c r="E2303" t="s">
        <v>9</v>
      </c>
      <c r="F2303">
        <v>5069</v>
      </c>
    </row>
    <row r="2304" spans="1:6" x14ac:dyDescent="0.35">
      <c r="A2304" s="1">
        <v>44278</v>
      </c>
      <c r="B2304" t="s">
        <v>16</v>
      </c>
      <c r="C2304" t="str">
        <f t="shared" si="35"/>
        <v>Inverness</v>
      </c>
      <c r="D2304" t="s">
        <v>10</v>
      </c>
      <c r="E2304" t="s">
        <v>9</v>
      </c>
      <c r="F2304">
        <v>5067</v>
      </c>
    </row>
    <row r="2305" spans="1:6" x14ac:dyDescent="0.35">
      <c r="A2305" s="1">
        <v>44265</v>
      </c>
      <c r="B2305" t="s">
        <v>12</v>
      </c>
      <c r="C2305" t="str">
        <f t="shared" si="35"/>
        <v>St Andrews</v>
      </c>
      <c r="D2305" t="s">
        <v>10</v>
      </c>
      <c r="E2305" t="s">
        <v>9</v>
      </c>
      <c r="F2305">
        <v>5056</v>
      </c>
    </row>
    <row r="2306" spans="1:6" x14ac:dyDescent="0.35">
      <c r="A2306" s="1">
        <v>44237</v>
      </c>
      <c r="B2306" t="s">
        <v>16</v>
      </c>
      <c r="C2306" t="str">
        <f t="shared" ref="C2306:C2369" si="36">_xlfn.XLOOKUP(B2306,$R$4:$R$12,$Q$4:$Q$12,,0)</f>
        <v>Inverness</v>
      </c>
      <c r="D2306" t="s">
        <v>10</v>
      </c>
      <c r="E2306" t="s">
        <v>9</v>
      </c>
      <c r="F2306">
        <v>5053</v>
      </c>
    </row>
    <row r="2307" spans="1:6" x14ac:dyDescent="0.35">
      <c r="A2307" s="1">
        <v>44266</v>
      </c>
      <c r="B2307" t="s">
        <v>5</v>
      </c>
      <c r="C2307" t="str">
        <f t="shared" si="36"/>
        <v>Perth</v>
      </c>
      <c r="D2307" t="s">
        <v>6</v>
      </c>
      <c r="E2307" t="s">
        <v>9</v>
      </c>
      <c r="F2307">
        <v>5044</v>
      </c>
    </row>
    <row r="2308" spans="1:6" x14ac:dyDescent="0.35">
      <c r="A2308" s="1">
        <v>44226</v>
      </c>
      <c r="B2308" t="s">
        <v>12</v>
      </c>
      <c r="C2308" t="str">
        <f t="shared" si="36"/>
        <v>St Andrews</v>
      </c>
      <c r="D2308" t="s">
        <v>10</v>
      </c>
      <c r="E2308" t="s">
        <v>9</v>
      </c>
      <c r="F2308">
        <v>5039</v>
      </c>
    </row>
    <row r="2309" spans="1:6" x14ac:dyDescent="0.35">
      <c r="A2309" s="1">
        <v>44270</v>
      </c>
      <c r="B2309" t="s">
        <v>17</v>
      </c>
      <c r="C2309" t="str">
        <f t="shared" si="36"/>
        <v>Stirling</v>
      </c>
      <c r="D2309" t="s">
        <v>10</v>
      </c>
      <c r="E2309" t="s">
        <v>9</v>
      </c>
      <c r="F2309">
        <v>5009</v>
      </c>
    </row>
    <row r="2310" spans="1:6" x14ac:dyDescent="0.35">
      <c r="A2310" s="1">
        <v>44284</v>
      </c>
      <c r="B2310" t="s">
        <v>5</v>
      </c>
      <c r="C2310" t="str">
        <f t="shared" si="36"/>
        <v>Perth</v>
      </c>
      <c r="D2310" t="s">
        <v>6</v>
      </c>
      <c r="E2310" t="s">
        <v>9</v>
      </c>
      <c r="F2310">
        <v>5008</v>
      </c>
    </row>
    <row r="2311" spans="1:6" x14ac:dyDescent="0.35">
      <c r="A2311" s="1">
        <v>44270</v>
      </c>
      <c r="B2311" t="s">
        <v>16</v>
      </c>
      <c r="C2311" t="str">
        <f t="shared" si="36"/>
        <v>Inverness</v>
      </c>
      <c r="D2311" t="s">
        <v>10</v>
      </c>
      <c r="E2311" t="s">
        <v>9</v>
      </c>
      <c r="F2311">
        <v>4997</v>
      </c>
    </row>
    <row r="2312" spans="1:6" x14ac:dyDescent="0.35">
      <c r="A2312" s="1">
        <v>44235</v>
      </c>
      <c r="B2312" t="s">
        <v>16</v>
      </c>
      <c r="C2312" t="str">
        <f t="shared" si="36"/>
        <v>Inverness</v>
      </c>
      <c r="D2312" t="s">
        <v>10</v>
      </c>
      <c r="E2312" t="s">
        <v>9</v>
      </c>
      <c r="F2312">
        <v>4990</v>
      </c>
    </row>
    <row r="2313" spans="1:6" x14ac:dyDescent="0.35">
      <c r="A2313" s="1">
        <v>44229</v>
      </c>
      <c r="B2313" t="s">
        <v>16</v>
      </c>
      <c r="C2313" t="str">
        <f t="shared" si="36"/>
        <v>Inverness</v>
      </c>
      <c r="D2313" t="s">
        <v>10</v>
      </c>
      <c r="E2313" t="s">
        <v>9</v>
      </c>
      <c r="F2313">
        <v>4987</v>
      </c>
    </row>
    <row r="2314" spans="1:6" x14ac:dyDescent="0.35">
      <c r="A2314" s="1">
        <v>44265</v>
      </c>
      <c r="B2314" t="s">
        <v>5</v>
      </c>
      <c r="C2314" t="str">
        <f t="shared" si="36"/>
        <v>Perth</v>
      </c>
      <c r="D2314" t="s">
        <v>6</v>
      </c>
      <c r="E2314" t="s">
        <v>9</v>
      </c>
      <c r="F2314">
        <v>4980</v>
      </c>
    </row>
    <row r="2315" spans="1:6" x14ac:dyDescent="0.35">
      <c r="A2315" s="1">
        <v>44279</v>
      </c>
      <c r="B2315" t="s">
        <v>12</v>
      </c>
      <c r="C2315" t="str">
        <f t="shared" si="36"/>
        <v>St Andrews</v>
      </c>
      <c r="D2315" t="s">
        <v>10</v>
      </c>
      <c r="E2315" t="s">
        <v>9</v>
      </c>
      <c r="F2315">
        <v>4980</v>
      </c>
    </row>
    <row r="2316" spans="1:6" x14ac:dyDescent="0.35">
      <c r="A2316" s="1">
        <v>44222</v>
      </c>
      <c r="B2316" t="s">
        <v>12</v>
      </c>
      <c r="C2316" t="str">
        <f t="shared" si="36"/>
        <v>St Andrews</v>
      </c>
      <c r="D2316" t="s">
        <v>10</v>
      </c>
      <c r="E2316" t="s">
        <v>9</v>
      </c>
      <c r="F2316">
        <v>4975</v>
      </c>
    </row>
    <row r="2317" spans="1:6" x14ac:dyDescent="0.35">
      <c r="A2317" s="1">
        <v>44214</v>
      </c>
      <c r="B2317" t="s">
        <v>17</v>
      </c>
      <c r="C2317" t="str">
        <f t="shared" si="36"/>
        <v>Stirling</v>
      </c>
      <c r="D2317" t="s">
        <v>10</v>
      </c>
      <c r="E2317" t="s">
        <v>9</v>
      </c>
      <c r="F2317">
        <v>4972</v>
      </c>
    </row>
    <row r="2318" spans="1:6" x14ac:dyDescent="0.35">
      <c r="A2318" s="1">
        <v>44214</v>
      </c>
      <c r="B2318" t="s">
        <v>16</v>
      </c>
      <c r="C2318" t="str">
        <f t="shared" si="36"/>
        <v>Inverness</v>
      </c>
      <c r="D2318" t="s">
        <v>10</v>
      </c>
      <c r="E2318" t="s">
        <v>9</v>
      </c>
      <c r="F2318">
        <v>4961</v>
      </c>
    </row>
    <row r="2319" spans="1:6" x14ac:dyDescent="0.35">
      <c r="A2319" s="1">
        <v>44238</v>
      </c>
      <c r="B2319" t="s">
        <v>16</v>
      </c>
      <c r="C2319" t="str">
        <f t="shared" si="36"/>
        <v>Inverness</v>
      </c>
      <c r="D2319" t="s">
        <v>10</v>
      </c>
      <c r="E2319" t="s">
        <v>9</v>
      </c>
      <c r="F2319">
        <v>4959</v>
      </c>
    </row>
    <row r="2320" spans="1:6" x14ac:dyDescent="0.35">
      <c r="A2320" s="1">
        <v>44264</v>
      </c>
      <c r="B2320" t="s">
        <v>17</v>
      </c>
      <c r="C2320" t="str">
        <f t="shared" si="36"/>
        <v>Stirling</v>
      </c>
      <c r="D2320" t="s">
        <v>10</v>
      </c>
      <c r="E2320" t="s">
        <v>9</v>
      </c>
      <c r="F2320">
        <v>4955</v>
      </c>
    </row>
    <row r="2321" spans="1:6" x14ac:dyDescent="0.35">
      <c r="A2321" s="1">
        <v>44286</v>
      </c>
      <c r="B2321" t="s">
        <v>5</v>
      </c>
      <c r="C2321" t="str">
        <f t="shared" si="36"/>
        <v>Perth</v>
      </c>
      <c r="D2321" t="s">
        <v>6</v>
      </c>
      <c r="E2321" t="s">
        <v>9</v>
      </c>
      <c r="F2321">
        <v>4951</v>
      </c>
    </row>
    <row r="2322" spans="1:6" x14ac:dyDescent="0.35">
      <c r="A2322" s="1">
        <v>44264</v>
      </c>
      <c r="B2322" t="s">
        <v>16</v>
      </c>
      <c r="C2322" t="str">
        <f t="shared" si="36"/>
        <v>Inverness</v>
      </c>
      <c r="D2322" t="s">
        <v>10</v>
      </c>
      <c r="E2322" t="s">
        <v>9</v>
      </c>
      <c r="F2322">
        <v>4942</v>
      </c>
    </row>
    <row r="2323" spans="1:6" x14ac:dyDescent="0.35">
      <c r="A2323" s="1">
        <v>44221</v>
      </c>
      <c r="B2323" t="s">
        <v>12</v>
      </c>
      <c r="C2323" t="str">
        <f t="shared" si="36"/>
        <v>St Andrews</v>
      </c>
      <c r="D2323" t="s">
        <v>10</v>
      </c>
      <c r="E2323" t="s">
        <v>9</v>
      </c>
      <c r="F2323">
        <v>4940</v>
      </c>
    </row>
    <row r="2324" spans="1:6" x14ac:dyDescent="0.35">
      <c r="A2324" s="1">
        <v>44258</v>
      </c>
      <c r="B2324" t="s">
        <v>17</v>
      </c>
      <c r="C2324" t="str">
        <f t="shared" si="36"/>
        <v>Stirling</v>
      </c>
      <c r="D2324" t="s">
        <v>10</v>
      </c>
      <c r="E2324" t="s">
        <v>9</v>
      </c>
      <c r="F2324">
        <v>4932</v>
      </c>
    </row>
    <row r="2325" spans="1:6" x14ac:dyDescent="0.35">
      <c r="A2325" s="1">
        <v>44224</v>
      </c>
      <c r="B2325" t="s">
        <v>12</v>
      </c>
      <c r="C2325" t="str">
        <f t="shared" si="36"/>
        <v>St Andrews</v>
      </c>
      <c r="D2325" t="s">
        <v>10</v>
      </c>
      <c r="E2325" t="s">
        <v>9</v>
      </c>
      <c r="F2325">
        <v>4930</v>
      </c>
    </row>
    <row r="2326" spans="1:6" x14ac:dyDescent="0.35">
      <c r="A2326" s="1">
        <v>44215</v>
      </c>
      <c r="B2326" t="s">
        <v>12</v>
      </c>
      <c r="C2326" t="str">
        <f t="shared" si="36"/>
        <v>St Andrews</v>
      </c>
      <c r="D2326" t="s">
        <v>10</v>
      </c>
      <c r="E2326" t="s">
        <v>9</v>
      </c>
      <c r="F2326">
        <v>4928</v>
      </c>
    </row>
    <row r="2327" spans="1:6" x14ac:dyDescent="0.35">
      <c r="A2327" s="1">
        <v>44255</v>
      </c>
      <c r="B2327" t="s">
        <v>17</v>
      </c>
      <c r="C2327" t="str">
        <f t="shared" si="36"/>
        <v>Stirling</v>
      </c>
      <c r="D2327" t="s">
        <v>10</v>
      </c>
      <c r="E2327" t="s">
        <v>9</v>
      </c>
      <c r="F2327">
        <v>4923</v>
      </c>
    </row>
    <row r="2328" spans="1:6" x14ac:dyDescent="0.35">
      <c r="A2328" s="1">
        <v>44234</v>
      </c>
      <c r="B2328" t="s">
        <v>16</v>
      </c>
      <c r="C2328" t="str">
        <f t="shared" si="36"/>
        <v>Inverness</v>
      </c>
      <c r="D2328" t="s">
        <v>10</v>
      </c>
      <c r="E2328" t="s">
        <v>9</v>
      </c>
      <c r="F2328">
        <v>4922</v>
      </c>
    </row>
    <row r="2329" spans="1:6" x14ac:dyDescent="0.35">
      <c r="A2329" s="1">
        <v>44258</v>
      </c>
      <c r="B2329" t="s">
        <v>16</v>
      </c>
      <c r="C2329" t="str">
        <f t="shared" si="36"/>
        <v>Inverness</v>
      </c>
      <c r="D2329" t="s">
        <v>10</v>
      </c>
      <c r="E2329" t="s">
        <v>9</v>
      </c>
      <c r="F2329">
        <v>4920</v>
      </c>
    </row>
    <row r="2330" spans="1:6" x14ac:dyDescent="0.35">
      <c r="A2330" s="1">
        <v>44269</v>
      </c>
      <c r="B2330" t="s">
        <v>12</v>
      </c>
      <c r="C2330" t="str">
        <f t="shared" si="36"/>
        <v>St Andrews</v>
      </c>
      <c r="D2330" t="s">
        <v>10</v>
      </c>
      <c r="E2330" t="s">
        <v>9</v>
      </c>
      <c r="F2330">
        <v>4911</v>
      </c>
    </row>
    <row r="2331" spans="1:6" x14ac:dyDescent="0.35">
      <c r="A2331" s="1">
        <v>44268</v>
      </c>
      <c r="B2331" t="s">
        <v>5</v>
      </c>
      <c r="C2331" t="str">
        <f t="shared" si="36"/>
        <v>Perth</v>
      </c>
      <c r="D2331" t="s">
        <v>6</v>
      </c>
      <c r="E2331" t="s">
        <v>9</v>
      </c>
      <c r="F2331">
        <v>4899</v>
      </c>
    </row>
    <row r="2332" spans="1:6" x14ac:dyDescent="0.35">
      <c r="A2332" s="1">
        <v>44278</v>
      </c>
      <c r="B2332" t="s">
        <v>12</v>
      </c>
      <c r="C2332" t="str">
        <f t="shared" si="36"/>
        <v>St Andrews</v>
      </c>
      <c r="D2332" t="s">
        <v>10</v>
      </c>
      <c r="E2332" t="s">
        <v>9</v>
      </c>
      <c r="F2332">
        <v>4867</v>
      </c>
    </row>
    <row r="2333" spans="1:6" x14ac:dyDescent="0.35">
      <c r="A2333" s="1">
        <v>44254</v>
      </c>
      <c r="B2333" t="s">
        <v>12</v>
      </c>
      <c r="C2333" t="str">
        <f t="shared" si="36"/>
        <v>St Andrews</v>
      </c>
      <c r="D2333" t="s">
        <v>10</v>
      </c>
      <c r="E2333" t="s">
        <v>9</v>
      </c>
      <c r="F2333">
        <v>4858</v>
      </c>
    </row>
    <row r="2334" spans="1:6" x14ac:dyDescent="0.35">
      <c r="A2334" s="1">
        <v>44274</v>
      </c>
      <c r="B2334" t="s">
        <v>5</v>
      </c>
      <c r="C2334" t="str">
        <f t="shared" si="36"/>
        <v>Perth</v>
      </c>
      <c r="D2334" t="s">
        <v>6</v>
      </c>
      <c r="E2334" t="s">
        <v>9</v>
      </c>
      <c r="F2334">
        <v>4842</v>
      </c>
    </row>
    <row r="2335" spans="1:6" x14ac:dyDescent="0.35">
      <c r="A2335" s="1">
        <v>44275</v>
      </c>
      <c r="B2335" t="s">
        <v>5</v>
      </c>
      <c r="C2335" t="str">
        <f t="shared" si="36"/>
        <v>Perth</v>
      </c>
      <c r="D2335" t="s">
        <v>6</v>
      </c>
      <c r="E2335" t="s">
        <v>9</v>
      </c>
      <c r="F2335">
        <v>4818</v>
      </c>
    </row>
    <row r="2336" spans="1:6" x14ac:dyDescent="0.35">
      <c r="A2336" s="1">
        <v>44270</v>
      </c>
      <c r="B2336" t="s">
        <v>12</v>
      </c>
      <c r="C2336" t="str">
        <f t="shared" si="36"/>
        <v>St Andrews</v>
      </c>
      <c r="D2336" t="s">
        <v>10</v>
      </c>
      <c r="E2336" t="s">
        <v>9</v>
      </c>
      <c r="F2336">
        <v>4798</v>
      </c>
    </row>
    <row r="2337" spans="1:6" x14ac:dyDescent="0.35">
      <c r="A2337" s="1">
        <v>44283</v>
      </c>
      <c r="B2337" t="s">
        <v>5</v>
      </c>
      <c r="C2337" t="str">
        <f t="shared" si="36"/>
        <v>Perth</v>
      </c>
      <c r="D2337" t="s">
        <v>6</v>
      </c>
      <c r="E2337" t="s">
        <v>9</v>
      </c>
      <c r="F2337">
        <v>4783</v>
      </c>
    </row>
    <row r="2338" spans="1:6" x14ac:dyDescent="0.35">
      <c r="A2338" s="1">
        <v>44214</v>
      </c>
      <c r="B2338" t="s">
        <v>12</v>
      </c>
      <c r="C2338" t="str">
        <f t="shared" si="36"/>
        <v>St Andrews</v>
      </c>
      <c r="D2338" t="s">
        <v>10</v>
      </c>
      <c r="E2338" t="s">
        <v>9</v>
      </c>
      <c r="F2338">
        <v>4763</v>
      </c>
    </row>
    <row r="2339" spans="1:6" x14ac:dyDescent="0.35">
      <c r="A2339" s="1">
        <v>44279</v>
      </c>
      <c r="B2339" t="s">
        <v>5</v>
      </c>
      <c r="C2339" t="str">
        <f t="shared" si="36"/>
        <v>Perth</v>
      </c>
      <c r="D2339" t="s">
        <v>6</v>
      </c>
      <c r="E2339" t="s">
        <v>9</v>
      </c>
      <c r="F2339">
        <v>4759</v>
      </c>
    </row>
    <row r="2340" spans="1:6" x14ac:dyDescent="0.35">
      <c r="A2340" s="1">
        <v>44264</v>
      </c>
      <c r="B2340" t="s">
        <v>12</v>
      </c>
      <c r="C2340" t="str">
        <f t="shared" si="36"/>
        <v>St Andrews</v>
      </c>
      <c r="D2340" t="s">
        <v>10</v>
      </c>
      <c r="E2340" t="s">
        <v>9</v>
      </c>
      <c r="F2340">
        <v>4747</v>
      </c>
    </row>
    <row r="2341" spans="1:6" x14ac:dyDescent="0.35">
      <c r="A2341" s="1">
        <v>44258</v>
      </c>
      <c r="B2341" t="s">
        <v>12</v>
      </c>
      <c r="C2341" t="str">
        <f t="shared" si="36"/>
        <v>St Andrews</v>
      </c>
      <c r="D2341" t="s">
        <v>10</v>
      </c>
      <c r="E2341" t="s">
        <v>9</v>
      </c>
      <c r="F2341">
        <v>4725</v>
      </c>
    </row>
    <row r="2342" spans="1:6" x14ac:dyDescent="0.35">
      <c r="A2342" s="1">
        <v>44255</v>
      </c>
      <c r="B2342" t="s">
        <v>12</v>
      </c>
      <c r="C2342" t="str">
        <f t="shared" si="36"/>
        <v>St Andrews</v>
      </c>
      <c r="D2342" t="s">
        <v>10</v>
      </c>
      <c r="E2342" t="s">
        <v>9</v>
      </c>
      <c r="F2342">
        <v>4718</v>
      </c>
    </row>
    <row r="2343" spans="1:6" x14ac:dyDescent="0.35">
      <c r="A2343" s="1">
        <v>44225</v>
      </c>
      <c r="B2343" t="s">
        <v>15</v>
      </c>
      <c r="C2343" t="str">
        <f t="shared" si="36"/>
        <v>Dumfries</v>
      </c>
      <c r="D2343" t="s">
        <v>10</v>
      </c>
      <c r="E2343" t="s">
        <v>7</v>
      </c>
      <c r="F2343">
        <v>4710</v>
      </c>
    </row>
    <row r="2344" spans="1:6" x14ac:dyDescent="0.35">
      <c r="A2344" s="1">
        <v>44232</v>
      </c>
      <c r="B2344" t="s">
        <v>15</v>
      </c>
      <c r="C2344" t="str">
        <f t="shared" si="36"/>
        <v>Dumfries</v>
      </c>
      <c r="D2344" t="s">
        <v>10</v>
      </c>
      <c r="E2344" t="s">
        <v>7</v>
      </c>
      <c r="F2344">
        <v>4685</v>
      </c>
    </row>
    <row r="2345" spans="1:6" x14ac:dyDescent="0.35">
      <c r="A2345" s="1">
        <v>44277</v>
      </c>
      <c r="B2345" t="s">
        <v>5</v>
      </c>
      <c r="C2345" t="str">
        <f t="shared" si="36"/>
        <v>Perth</v>
      </c>
      <c r="D2345" t="s">
        <v>6</v>
      </c>
      <c r="E2345" t="s">
        <v>9</v>
      </c>
      <c r="F2345">
        <v>4617</v>
      </c>
    </row>
    <row r="2346" spans="1:6" x14ac:dyDescent="0.35">
      <c r="A2346" s="1">
        <v>44227</v>
      </c>
      <c r="B2346" t="s">
        <v>15</v>
      </c>
      <c r="C2346" t="str">
        <f t="shared" si="36"/>
        <v>Dumfries</v>
      </c>
      <c r="D2346" t="s">
        <v>10</v>
      </c>
      <c r="E2346" t="s">
        <v>7</v>
      </c>
      <c r="F2346">
        <v>4610</v>
      </c>
    </row>
    <row r="2347" spans="1:6" x14ac:dyDescent="0.35">
      <c r="A2347" s="1">
        <v>44273</v>
      </c>
      <c r="B2347" t="s">
        <v>5</v>
      </c>
      <c r="C2347" t="str">
        <f t="shared" si="36"/>
        <v>Perth</v>
      </c>
      <c r="D2347" t="s">
        <v>6</v>
      </c>
      <c r="E2347" t="s">
        <v>9</v>
      </c>
      <c r="F2347">
        <v>4541</v>
      </c>
    </row>
    <row r="2348" spans="1:6" x14ac:dyDescent="0.35">
      <c r="A2348" s="1">
        <v>44233</v>
      </c>
      <c r="B2348" t="s">
        <v>15</v>
      </c>
      <c r="C2348" t="str">
        <f t="shared" si="36"/>
        <v>Dumfries</v>
      </c>
      <c r="D2348" t="s">
        <v>10</v>
      </c>
      <c r="E2348" t="s">
        <v>7</v>
      </c>
      <c r="F2348">
        <v>4457</v>
      </c>
    </row>
    <row r="2349" spans="1:6" x14ac:dyDescent="0.35">
      <c r="A2349" s="1">
        <v>44272</v>
      </c>
      <c r="B2349" t="s">
        <v>5</v>
      </c>
      <c r="C2349" t="str">
        <f t="shared" si="36"/>
        <v>Perth</v>
      </c>
      <c r="D2349" t="s">
        <v>6</v>
      </c>
      <c r="E2349" t="s">
        <v>9</v>
      </c>
      <c r="F2349">
        <v>4372</v>
      </c>
    </row>
    <row r="2350" spans="1:6" x14ac:dyDescent="0.35">
      <c r="A2350" s="1">
        <v>44262</v>
      </c>
      <c r="B2350" t="s">
        <v>5</v>
      </c>
      <c r="C2350" t="str">
        <f t="shared" si="36"/>
        <v>Perth</v>
      </c>
      <c r="D2350" t="s">
        <v>6</v>
      </c>
      <c r="E2350" t="s">
        <v>9</v>
      </c>
      <c r="F2350">
        <v>4371</v>
      </c>
    </row>
    <row r="2351" spans="1:6" x14ac:dyDescent="0.35">
      <c r="A2351" s="1">
        <v>44228</v>
      </c>
      <c r="B2351" t="s">
        <v>15</v>
      </c>
      <c r="C2351" t="str">
        <f t="shared" si="36"/>
        <v>Dumfries</v>
      </c>
      <c r="D2351" t="s">
        <v>10</v>
      </c>
      <c r="E2351" t="s">
        <v>7</v>
      </c>
      <c r="F2351">
        <v>4340</v>
      </c>
    </row>
    <row r="2352" spans="1:6" x14ac:dyDescent="0.35">
      <c r="A2352" s="1">
        <v>44281</v>
      </c>
      <c r="B2352" t="s">
        <v>5</v>
      </c>
      <c r="C2352" t="str">
        <f t="shared" si="36"/>
        <v>Perth</v>
      </c>
      <c r="D2352" t="s">
        <v>6</v>
      </c>
      <c r="E2352" t="s">
        <v>9</v>
      </c>
      <c r="F2352">
        <v>4315</v>
      </c>
    </row>
    <row r="2353" spans="1:6" x14ac:dyDescent="0.35">
      <c r="A2353" s="1">
        <v>44263</v>
      </c>
      <c r="B2353" t="s">
        <v>5</v>
      </c>
      <c r="C2353" t="str">
        <f t="shared" si="36"/>
        <v>Perth</v>
      </c>
      <c r="D2353" t="s">
        <v>6</v>
      </c>
      <c r="E2353" t="s">
        <v>9</v>
      </c>
      <c r="F2353">
        <v>4241</v>
      </c>
    </row>
    <row r="2354" spans="1:6" x14ac:dyDescent="0.35">
      <c r="A2354" s="1">
        <v>44231</v>
      </c>
      <c r="B2354" t="s">
        <v>15</v>
      </c>
      <c r="C2354" t="str">
        <f t="shared" si="36"/>
        <v>Dumfries</v>
      </c>
      <c r="D2354" t="s">
        <v>10</v>
      </c>
      <c r="E2354" t="s">
        <v>7</v>
      </c>
      <c r="F2354">
        <v>4197</v>
      </c>
    </row>
    <row r="2355" spans="1:6" x14ac:dyDescent="0.35">
      <c r="A2355" s="1">
        <v>44236</v>
      </c>
      <c r="B2355" t="s">
        <v>15</v>
      </c>
      <c r="C2355" t="str">
        <f t="shared" si="36"/>
        <v>Dumfries</v>
      </c>
      <c r="D2355" t="s">
        <v>10</v>
      </c>
      <c r="E2355" t="s">
        <v>7</v>
      </c>
      <c r="F2355">
        <v>4181</v>
      </c>
    </row>
    <row r="2356" spans="1:6" x14ac:dyDescent="0.35">
      <c r="A2356" s="1">
        <v>44228</v>
      </c>
      <c r="B2356" t="s">
        <v>12</v>
      </c>
      <c r="C2356" t="str">
        <f t="shared" si="36"/>
        <v>St Andrews</v>
      </c>
      <c r="D2356" t="s">
        <v>6</v>
      </c>
      <c r="E2356" t="s">
        <v>9</v>
      </c>
      <c r="F2356">
        <v>4134</v>
      </c>
    </row>
    <row r="2357" spans="1:6" x14ac:dyDescent="0.35">
      <c r="A2357" s="1">
        <v>44259</v>
      </c>
      <c r="B2357" t="s">
        <v>5</v>
      </c>
      <c r="C2357" t="str">
        <f t="shared" si="36"/>
        <v>Perth</v>
      </c>
      <c r="D2357" t="s">
        <v>6</v>
      </c>
      <c r="E2357" t="s">
        <v>9</v>
      </c>
      <c r="F2357">
        <v>4038</v>
      </c>
    </row>
    <row r="2358" spans="1:6" x14ac:dyDescent="0.35">
      <c r="A2358" s="1">
        <v>44226</v>
      </c>
      <c r="B2358" t="s">
        <v>15</v>
      </c>
      <c r="C2358" t="str">
        <f t="shared" si="36"/>
        <v>Dumfries</v>
      </c>
      <c r="D2358" t="s">
        <v>10</v>
      </c>
      <c r="E2358" t="s">
        <v>7</v>
      </c>
      <c r="F2358">
        <v>4036</v>
      </c>
    </row>
    <row r="2359" spans="1:6" x14ac:dyDescent="0.35">
      <c r="A2359" s="1">
        <v>44230</v>
      </c>
      <c r="B2359" t="s">
        <v>15</v>
      </c>
      <c r="C2359" t="str">
        <f t="shared" si="36"/>
        <v>Dumfries</v>
      </c>
      <c r="D2359" t="s">
        <v>10</v>
      </c>
      <c r="E2359" t="s">
        <v>7</v>
      </c>
      <c r="F2359">
        <v>4018</v>
      </c>
    </row>
    <row r="2360" spans="1:6" x14ac:dyDescent="0.35">
      <c r="A2360" s="1">
        <v>44229</v>
      </c>
      <c r="B2360" t="s">
        <v>12</v>
      </c>
      <c r="C2360" t="str">
        <f t="shared" si="36"/>
        <v>St Andrews</v>
      </c>
      <c r="D2360" t="s">
        <v>6</v>
      </c>
      <c r="E2360" t="s">
        <v>9</v>
      </c>
      <c r="F2360">
        <v>3998</v>
      </c>
    </row>
    <row r="2361" spans="1:6" x14ac:dyDescent="0.35">
      <c r="A2361" s="1">
        <v>44261</v>
      </c>
      <c r="B2361" t="s">
        <v>5</v>
      </c>
      <c r="C2361" t="str">
        <f t="shared" si="36"/>
        <v>Perth</v>
      </c>
      <c r="D2361" t="s">
        <v>6</v>
      </c>
      <c r="E2361" t="s">
        <v>9</v>
      </c>
      <c r="F2361">
        <v>3940</v>
      </c>
    </row>
    <row r="2362" spans="1:6" x14ac:dyDescent="0.35">
      <c r="A2362" s="1">
        <v>44261</v>
      </c>
      <c r="B2362" t="s">
        <v>15</v>
      </c>
      <c r="C2362" t="str">
        <f t="shared" si="36"/>
        <v>Dumfries</v>
      </c>
      <c r="D2362" t="s">
        <v>10</v>
      </c>
      <c r="E2362" t="s">
        <v>9</v>
      </c>
      <c r="F2362">
        <v>3919</v>
      </c>
    </row>
    <row r="2363" spans="1:6" x14ac:dyDescent="0.35">
      <c r="A2363" s="1">
        <v>44237</v>
      </c>
      <c r="B2363" t="s">
        <v>15</v>
      </c>
      <c r="C2363" t="str">
        <f t="shared" si="36"/>
        <v>Dumfries</v>
      </c>
      <c r="D2363" t="s">
        <v>10</v>
      </c>
      <c r="E2363" t="s">
        <v>7</v>
      </c>
      <c r="F2363">
        <v>3918</v>
      </c>
    </row>
    <row r="2364" spans="1:6" x14ac:dyDescent="0.35">
      <c r="A2364" s="1">
        <v>44247</v>
      </c>
      <c r="B2364" t="s">
        <v>15</v>
      </c>
      <c r="C2364" t="str">
        <f t="shared" si="36"/>
        <v>Dumfries</v>
      </c>
      <c r="D2364" t="s">
        <v>10</v>
      </c>
      <c r="E2364" t="s">
        <v>9</v>
      </c>
      <c r="F2364">
        <v>3892</v>
      </c>
    </row>
    <row r="2365" spans="1:6" x14ac:dyDescent="0.35">
      <c r="A2365" s="1">
        <v>44260</v>
      </c>
      <c r="B2365" t="s">
        <v>5</v>
      </c>
      <c r="C2365" t="str">
        <f t="shared" si="36"/>
        <v>Perth</v>
      </c>
      <c r="D2365" t="s">
        <v>6</v>
      </c>
      <c r="E2365" t="s">
        <v>9</v>
      </c>
      <c r="F2365">
        <v>3892</v>
      </c>
    </row>
    <row r="2366" spans="1:6" x14ac:dyDescent="0.35">
      <c r="A2366" s="1">
        <v>44258</v>
      </c>
      <c r="B2366" t="s">
        <v>5</v>
      </c>
      <c r="C2366" t="str">
        <f t="shared" si="36"/>
        <v>Perth</v>
      </c>
      <c r="D2366" t="s">
        <v>6</v>
      </c>
      <c r="E2366" t="s">
        <v>9</v>
      </c>
      <c r="F2366">
        <v>3889</v>
      </c>
    </row>
    <row r="2367" spans="1:6" x14ac:dyDescent="0.35">
      <c r="A2367" s="1">
        <v>44216</v>
      </c>
      <c r="B2367" t="s">
        <v>15</v>
      </c>
      <c r="C2367" t="str">
        <f t="shared" si="36"/>
        <v>Dumfries</v>
      </c>
      <c r="D2367" t="s">
        <v>10</v>
      </c>
      <c r="E2367" t="s">
        <v>9</v>
      </c>
      <c r="F2367">
        <v>3885</v>
      </c>
    </row>
    <row r="2368" spans="1:6" x14ac:dyDescent="0.35">
      <c r="A2368" s="1">
        <v>44235</v>
      </c>
      <c r="B2368" t="s">
        <v>15</v>
      </c>
      <c r="C2368" t="str">
        <f t="shared" si="36"/>
        <v>Dumfries</v>
      </c>
      <c r="D2368" t="s">
        <v>10</v>
      </c>
      <c r="E2368" t="s">
        <v>7</v>
      </c>
      <c r="F2368">
        <v>3880</v>
      </c>
    </row>
    <row r="2369" spans="1:6" x14ac:dyDescent="0.35">
      <c r="A2369" s="1">
        <v>44229</v>
      </c>
      <c r="B2369" t="s">
        <v>15</v>
      </c>
      <c r="C2369" t="str">
        <f t="shared" si="36"/>
        <v>Dumfries</v>
      </c>
      <c r="D2369" t="s">
        <v>10</v>
      </c>
      <c r="E2369" t="s">
        <v>7</v>
      </c>
      <c r="F2369">
        <v>3878</v>
      </c>
    </row>
    <row r="2370" spans="1:6" x14ac:dyDescent="0.35">
      <c r="A2370" s="1">
        <v>44282</v>
      </c>
      <c r="B2370" t="s">
        <v>15</v>
      </c>
      <c r="C2370" t="str">
        <f t="shared" ref="C2370:C2431" si="37">_xlfn.XLOOKUP(B2370,$R$4:$R$12,$Q$4:$Q$12,,0)</f>
        <v>Dumfries</v>
      </c>
      <c r="D2370" t="s">
        <v>10</v>
      </c>
      <c r="E2370" t="s">
        <v>9</v>
      </c>
      <c r="F2370">
        <v>3865</v>
      </c>
    </row>
    <row r="2371" spans="1:6" x14ac:dyDescent="0.35">
      <c r="A2371" s="1">
        <v>44238</v>
      </c>
      <c r="B2371" t="s">
        <v>15</v>
      </c>
      <c r="C2371" t="str">
        <f t="shared" si="37"/>
        <v>Dumfries</v>
      </c>
      <c r="D2371" t="s">
        <v>10</v>
      </c>
      <c r="E2371" t="s">
        <v>7</v>
      </c>
      <c r="F2371">
        <v>3862</v>
      </c>
    </row>
    <row r="2372" spans="1:6" x14ac:dyDescent="0.35">
      <c r="A2372" s="1">
        <v>44263</v>
      </c>
      <c r="B2372" t="s">
        <v>15</v>
      </c>
      <c r="C2372" t="str">
        <f t="shared" si="37"/>
        <v>Dumfries</v>
      </c>
      <c r="D2372" t="s">
        <v>10</v>
      </c>
      <c r="E2372" t="s">
        <v>9</v>
      </c>
      <c r="F2372">
        <v>3852</v>
      </c>
    </row>
    <row r="2373" spans="1:6" x14ac:dyDescent="0.35">
      <c r="A2373" s="1">
        <v>44234</v>
      </c>
      <c r="B2373" t="s">
        <v>15</v>
      </c>
      <c r="C2373" t="str">
        <f t="shared" si="37"/>
        <v>Dumfries</v>
      </c>
      <c r="D2373" t="s">
        <v>10</v>
      </c>
      <c r="E2373" t="s">
        <v>7</v>
      </c>
      <c r="F2373">
        <v>3838</v>
      </c>
    </row>
    <row r="2374" spans="1:6" x14ac:dyDescent="0.35">
      <c r="A2374" s="1">
        <v>44253</v>
      </c>
      <c r="B2374" t="s">
        <v>15</v>
      </c>
      <c r="C2374" t="str">
        <f t="shared" si="37"/>
        <v>Dumfries</v>
      </c>
      <c r="D2374" t="s">
        <v>10</v>
      </c>
      <c r="E2374" t="s">
        <v>9</v>
      </c>
      <c r="F2374">
        <v>3837</v>
      </c>
    </row>
    <row r="2375" spans="1:6" x14ac:dyDescent="0.35">
      <c r="A2375" s="1">
        <v>44286</v>
      </c>
      <c r="B2375" t="s">
        <v>15</v>
      </c>
      <c r="C2375" t="str">
        <f t="shared" si="37"/>
        <v>Dumfries</v>
      </c>
      <c r="D2375" t="s">
        <v>10</v>
      </c>
      <c r="E2375" t="s">
        <v>9</v>
      </c>
      <c r="F2375">
        <v>3827</v>
      </c>
    </row>
    <row r="2376" spans="1:6" x14ac:dyDescent="0.35">
      <c r="A2376" s="1">
        <v>44277</v>
      </c>
      <c r="B2376" t="s">
        <v>15</v>
      </c>
      <c r="C2376" t="str">
        <f t="shared" si="37"/>
        <v>Dumfries</v>
      </c>
      <c r="D2376" t="s">
        <v>10</v>
      </c>
      <c r="E2376" t="s">
        <v>9</v>
      </c>
      <c r="F2376">
        <v>3760</v>
      </c>
    </row>
    <row r="2377" spans="1:6" x14ac:dyDescent="0.35">
      <c r="A2377" s="1">
        <v>44256</v>
      </c>
      <c r="B2377" t="s">
        <v>15</v>
      </c>
      <c r="C2377" t="str">
        <f t="shared" si="37"/>
        <v>Dumfries</v>
      </c>
      <c r="D2377" t="s">
        <v>10</v>
      </c>
      <c r="E2377" t="s">
        <v>9</v>
      </c>
      <c r="F2377">
        <v>3752</v>
      </c>
    </row>
    <row r="2378" spans="1:6" x14ac:dyDescent="0.35">
      <c r="A2378" s="1">
        <v>44231</v>
      </c>
      <c r="B2378" t="s">
        <v>12</v>
      </c>
      <c r="C2378" t="str">
        <f t="shared" si="37"/>
        <v>St Andrews</v>
      </c>
      <c r="D2378" t="s">
        <v>6</v>
      </c>
      <c r="E2378" t="s">
        <v>9</v>
      </c>
      <c r="F2378">
        <v>3747</v>
      </c>
    </row>
    <row r="2379" spans="1:6" x14ac:dyDescent="0.35">
      <c r="A2379" s="1">
        <v>44257</v>
      </c>
      <c r="B2379" t="s">
        <v>15</v>
      </c>
      <c r="C2379" t="str">
        <f t="shared" si="37"/>
        <v>Dumfries</v>
      </c>
      <c r="D2379" t="s">
        <v>10</v>
      </c>
      <c r="E2379" t="s">
        <v>9</v>
      </c>
      <c r="F2379">
        <v>3747</v>
      </c>
    </row>
    <row r="2380" spans="1:6" x14ac:dyDescent="0.35">
      <c r="A2380" s="1">
        <v>44273</v>
      </c>
      <c r="B2380" t="s">
        <v>15</v>
      </c>
      <c r="C2380" t="str">
        <f t="shared" si="37"/>
        <v>Dumfries</v>
      </c>
      <c r="D2380" t="s">
        <v>10</v>
      </c>
      <c r="E2380" t="s">
        <v>9</v>
      </c>
      <c r="F2380">
        <v>3704</v>
      </c>
    </row>
    <row r="2381" spans="1:6" x14ac:dyDescent="0.35">
      <c r="A2381" s="1">
        <v>44283</v>
      </c>
      <c r="B2381" t="s">
        <v>15</v>
      </c>
      <c r="C2381" t="str">
        <f t="shared" si="37"/>
        <v>Dumfries</v>
      </c>
      <c r="D2381" t="s">
        <v>10</v>
      </c>
      <c r="E2381" t="s">
        <v>9</v>
      </c>
      <c r="F2381">
        <v>3689</v>
      </c>
    </row>
    <row r="2382" spans="1:6" x14ac:dyDescent="0.35">
      <c r="A2382" s="1">
        <v>44266</v>
      </c>
      <c r="B2382" t="s">
        <v>15</v>
      </c>
      <c r="C2382" t="str">
        <f t="shared" si="37"/>
        <v>Dumfries</v>
      </c>
      <c r="D2382" t="s">
        <v>10</v>
      </c>
      <c r="E2382" t="s">
        <v>9</v>
      </c>
      <c r="F2382">
        <v>3685</v>
      </c>
    </row>
    <row r="2383" spans="1:6" x14ac:dyDescent="0.35">
      <c r="A2383" s="1">
        <v>44230</v>
      </c>
      <c r="B2383" t="s">
        <v>12</v>
      </c>
      <c r="C2383" t="str">
        <f t="shared" si="37"/>
        <v>St Andrews</v>
      </c>
      <c r="D2383" t="s">
        <v>6</v>
      </c>
      <c r="E2383" t="s">
        <v>9</v>
      </c>
      <c r="F2383">
        <v>3684</v>
      </c>
    </row>
    <row r="2384" spans="1:6" x14ac:dyDescent="0.35">
      <c r="A2384" s="1">
        <v>44218</v>
      </c>
      <c r="B2384" t="s">
        <v>15</v>
      </c>
      <c r="C2384" t="str">
        <f t="shared" si="37"/>
        <v>Dumfries</v>
      </c>
      <c r="D2384" t="s">
        <v>10</v>
      </c>
      <c r="E2384" t="s">
        <v>9</v>
      </c>
      <c r="F2384">
        <v>3682</v>
      </c>
    </row>
    <row r="2385" spans="1:6" x14ac:dyDescent="0.35">
      <c r="A2385" s="1">
        <v>44276</v>
      </c>
      <c r="B2385" t="s">
        <v>15</v>
      </c>
      <c r="C2385" t="str">
        <f t="shared" si="37"/>
        <v>Dumfries</v>
      </c>
      <c r="D2385" t="s">
        <v>10</v>
      </c>
      <c r="E2385" t="s">
        <v>9</v>
      </c>
      <c r="F2385">
        <v>3682</v>
      </c>
    </row>
    <row r="2386" spans="1:6" x14ac:dyDescent="0.35">
      <c r="A2386" s="1">
        <v>44213</v>
      </c>
      <c r="B2386" t="s">
        <v>15</v>
      </c>
      <c r="C2386" t="str">
        <f t="shared" si="37"/>
        <v>Dumfries</v>
      </c>
      <c r="D2386" t="s">
        <v>10</v>
      </c>
      <c r="E2386" t="s">
        <v>9</v>
      </c>
      <c r="F2386">
        <v>3648</v>
      </c>
    </row>
    <row r="2387" spans="1:6" x14ac:dyDescent="0.35">
      <c r="A2387" s="1">
        <v>44268</v>
      </c>
      <c r="B2387" t="s">
        <v>15</v>
      </c>
      <c r="C2387" t="str">
        <f t="shared" si="37"/>
        <v>Dumfries</v>
      </c>
      <c r="D2387" t="s">
        <v>10</v>
      </c>
      <c r="E2387" t="s">
        <v>9</v>
      </c>
      <c r="F2387">
        <v>3645</v>
      </c>
    </row>
    <row r="2388" spans="1:6" x14ac:dyDescent="0.35">
      <c r="A2388" s="1">
        <v>44248</v>
      </c>
      <c r="B2388" t="s">
        <v>15</v>
      </c>
      <c r="C2388" t="str">
        <f t="shared" si="37"/>
        <v>Dumfries</v>
      </c>
      <c r="D2388" t="s">
        <v>10</v>
      </c>
      <c r="E2388" t="s">
        <v>9</v>
      </c>
      <c r="F2388">
        <v>3641</v>
      </c>
    </row>
    <row r="2389" spans="1:6" x14ac:dyDescent="0.35">
      <c r="A2389" s="1">
        <v>44252</v>
      </c>
      <c r="B2389" t="s">
        <v>15</v>
      </c>
      <c r="C2389" t="str">
        <f t="shared" si="37"/>
        <v>Dumfries</v>
      </c>
      <c r="D2389" t="s">
        <v>10</v>
      </c>
      <c r="E2389" t="s">
        <v>9</v>
      </c>
      <c r="F2389">
        <v>3634</v>
      </c>
    </row>
    <row r="2390" spans="1:6" x14ac:dyDescent="0.35">
      <c r="A2390" s="1">
        <v>44246</v>
      </c>
      <c r="B2390" t="s">
        <v>15</v>
      </c>
      <c r="C2390" t="str">
        <f t="shared" si="37"/>
        <v>Dumfries</v>
      </c>
      <c r="D2390" t="s">
        <v>10</v>
      </c>
      <c r="E2390" t="s">
        <v>9</v>
      </c>
      <c r="F2390">
        <v>3586</v>
      </c>
    </row>
    <row r="2391" spans="1:6" x14ac:dyDescent="0.35">
      <c r="A2391" s="1">
        <v>44274</v>
      </c>
      <c r="B2391" t="s">
        <v>15</v>
      </c>
      <c r="C2391" t="str">
        <f t="shared" si="37"/>
        <v>Dumfries</v>
      </c>
      <c r="D2391" t="s">
        <v>10</v>
      </c>
      <c r="E2391" t="s">
        <v>9</v>
      </c>
      <c r="F2391">
        <v>3566</v>
      </c>
    </row>
    <row r="2392" spans="1:6" x14ac:dyDescent="0.35">
      <c r="A2392" s="1">
        <v>44249</v>
      </c>
      <c r="B2392" t="s">
        <v>15</v>
      </c>
      <c r="C2392" t="str">
        <f t="shared" si="37"/>
        <v>Dumfries</v>
      </c>
      <c r="D2392" t="s">
        <v>10</v>
      </c>
      <c r="E2392" t="s">
        <v>9</v>
      </c>
      <c r="F2392">
        <v>3548</v>
      </c>
    </row>
    <row r="2393" spans="1:6" x14ac:dyDescent="0.35">
      <c r="A2393" s="1">
        <v>44275</v>
      </c>
      <c r="B2393" t="s">
        <v>15</v>
      </c>
      <c r="C2393" t="str">
        <f t="shared" si="37"/>
        <v>Dumfries</v>
      </c>
      <c r="D2393" t="s">
        <v>10</v>
      </c>
      <c r="E2393" t="s">
        <v>9</v>
      </c>
      <c r="F2393">
        <v>3547</v>
      </c>
    </row>
    <row r="2394" spans="1:6" x14ac:dyDescent="0.35">
      <c r="A2394" s="1">
        <v>44272</v>
      </c>
      <c r="B2394" t="s">
        <v>15</v>
      </c>
      <c r="C2394" t="str">
        <f t="shared" si="37"/>
        <v>Dumfries</v>
      </c>
      <c r="D2394" t="s">
        <v>10</v>
      </c>
      <c r="E2394" t="s">
        <v>9</v>
      </c>
      <c r="F2394">
        <v>3529</v>
      </c>
    </row>
    <row r="2395" spans="1:6" x14ac:dyDescent="0.35">
      <c r="A2395" s="1">
        <v>44262</v>
      </c>
      <c r="B2395" t="s">
        <v>15</v>
      </c>
      <c r="C2395" t="str">
        <f t="shared" si="37"/>
        <v>Dumfries</v>
      </c>
      <c r="D2395" t="s">
        <v>10</v>
      </c>
      <c r="E2395" t="s">
        <v>9</v>
      </c>
      <c r="F2395">
        <v>3525</v>
      </c>
    </row>
    <row r="2396" spans="1:6" x14ac:dyDescent="0.35">
      <c r="A2396" s="1">
        <v>44264</v>
      </c>
      <c r="B2396" t="s">
        <v>5</v>
      </c>
      <c r="C2396" t="str">
        <f t="shared" si="37"/>
        <v>Perth</v>
      </c>
      <c r="D2396" t="s">
        <v>6</v>
      </c>
      <c r="E2396" t="s">
        <v>9</v>
      </c>
      <c r="F2396">
        <v>3516</v>
      </c>
    </row>
    <row r="2397" spans="1:6" x14ac:dyDescent="0.35">
      <c r="A2397" s="1">
        <v>44271</v>
      </c>
      <c r="B2397" t="s">
        <v>15</v>
      </c>
      <c r="C2397" t="str">
        <f t="shared" si="37"/>
        <v>Dumfries</v>
      </c>
      <c r="D2397" t="s">
        <v>10</v>
      </c>
      <c r="E2397" t="s">
        <v>9</v>
      </c>
      <c r="F2397">
        <v>3514</v>
      </c>
    </row>
    <row r="2398" spans="1:6" x14ac:dyDescent="0.35">
      <c r="A2398" s="1">
        <v>44241</v>
      </c>
      <c r="B2398" t="s">
        <v>15</v>
      </c>
      <c r="C2398" t="str">
        <f t="shared" si="37"/>
        <v>Dumfries</v>
      </c>
      <c r="D2398" t="s">
        <v>10</v>
      </c>
      <c r="E2398" t="s">
        <v>9</v>
      </c>
      <c r="F2398">
        <v>3509</v>
      </c>
    </row>
    <row r="2399" spans="1:6" x14ac:dyDescent="0.35">
      <c r="A2399" s="1">
        <v>44285</v>
      </c>
      <c r="B2399" t="s">
        <v>15</v>
      </c>
      <c r="C2399" t="str">
        <f t="shared" si="37"/>
        <v>Dumfries</v>
      </c>
      <c r="D2399" t="s">
        <v>10</v>
      </c>
      <c r="E2399" t="s">
        <v>9</v>
      </c>
      <c r="F2399">
        <v>3454</v>
      </c>
    </row>
    <row r="2400" spans="1:6" x14ac:dyDescent="0.35">
      <c r="A2400" s="1">
        <v>44220</v>
      </c>
      <c r="B2400" t="s">
        <v>15</v>
      </c>
      <c r="C2400" t="str">
        <f t="shared" si="37"/>
        <v>Dumfries</v>
      </c>
      <c r="D2400" t="s">
        <v>10</v>
      </c>
      <c r="E2400" t="s">
        <v>9</v>
      </c>
      <c r="F2400">
        <v>3431</v>
      </c>
    </row>
    <row r="2401" spans="1:6" x14ac:dyDescent="0.35">
      <c r="A2401" s="1">
        <v>44259</v>
      </c>
      <c r="B2401" t="s">
        <v>15</v>
      </c>
      <c r="C2401" t="str">
        <f t="shared" si="37"/>
        <v>Dumfries</v>
      </c>
      <c r="D2401" t="s">
        <v>10</v>
      </c>
      <c r="E2401" t="s">
        <v>9</v>
      </c>
      <c r="F2401">
        <v>3427</v>
      </c>
    </row>
    <row r="2402" spans="1:6" x14ac:dyDescent="0.35">
      <c r="A2402" s="1">
        <v>44244</v>
      </c>
      <c r="B2402" t="s">
        <v>15</v>
      </c>
      <c r="C2402" t="str">
        <f t="shared" si="37"/>
        <v>Dumfries</v>
      </c>
      <c r="D2402" t="s">
        <v>10</v>
      </c>
      <c r="E2402" t="s">
        <v>9</v>
      </c>
      <c r="F2402">
        <v>3426</v>
      </c>
    </row>
    <row r="2403" spans="1:6" x14ac:dyDescent="0.35">
      <c r="A2403" s="1">
        <v>44251</v>
      </c>
      <c r="B2403" t="s">
        <v>15</v>
      </c>
      <c r="C2403" t="str">
        <f t="shared" si="37"/>
        <v>Dumfries</v>
      </c>
      <c r="D2403" t="s">
        <v>10</v>
      </c>
      <c r="E2403" t="s">
        <v>9</v>
      </c>
      <c r="F2403">
        <v>3419</v>
      </c>
    </row>
    <row r="2404" spans="1:6" x14ac:dyDescent="0.35">
      <c r="A2404" s="1">
        <v>44260</v>
      </c>
      <c r="B2404" t="s">
        <v>15</v>
      </c>
      <c r="C2404" t="str">
        <f t="shared" si="37"/>
        <v>Dumfries</v>
      </c>
      <c r="D2404" t="s">
        <v>10</v>
      </c>
      <c r="E2404" t="s">
        <v>9</v>
      </c>
      <c r="F2404">
        <v>3395</v>
      </c>
    </row>
    <row r="2405" spans="1:6" x14ac:dyDescent="0.35">
      <c r="A2405" s="1">
        <v>44281</v>
      </c>
      <c r="B2405" t="s">
        <v>15</v>
      </c>
      <c r="C2405" t="str">
        <f t="shared" si="37"/>
        <v>Dumfries</v>
      </c>
      <c r="D2405" t="s">
        <v>10</v>
      </c>
      <c r="E2405" t="s">
        <v>9</v>
      </c>
      <c r="F2405">
        <v>3388</v>
      </c>
    </row>
    <row r="2406" spans="1:6" x14ac:dyDescent="0.35">
      <c r="A2406" s="1">
        <v>44250</v>
      </c>
      <c r="B2406" t="s">
        <v>15</v>
      </c>
      <c r="C2406" t="str">
        <f t="shared" si="37"/>
        <v>Dumfries</v>
      </c>
      <c r="D2406" t="s">
        <v>10</v>
      </c>
      <c r="E2406" t="s">
        <v>9</v>
      </c>
      <c r="F2406">
        <v>3387</v>
      </c>
    </row>
    <row r="2407" spans="1:6" x14ac:dyDescent="0.35">
      <c r="A2407" s="1">
        <v>44243</v>
      </c>
      <c r="B2407" t="s">
        <v>15</v>
      </c>
      <c r="C2407" t="str">
        <f t="shared" si="37"/>
        <v>Dumfries</v>
      </c>
      <c r="D2407" t="s">
        <v>10</v>
      </c>
      <c r="E2407" t="s">
        <v>9</v>
      </c>
      <c r="F2407">
        <v>3384</v>
      </c>
    </row>
    <row r="2408" spans="1:6" x14ac:dyDescent="0.35">
      <c r="A2408" s="1">
        <v>44280</v>
      </c>
      <c r="B2408" t="s">
        <v>15</v>
      </c>
      <c r="C2408" t="str">
        <f t="shared" si="37"/>
        <v>Dumfries</v>
      </c>
      <c r="D2408" t="s">
        <v>10</v>
      </c>
      <c r="E2408" t="s">
        <v>9</v>
      </c>
      <c r="F2408">
        <v>3366</v>
      </c>
    </row>
    <row r="2409" spans="1:6" x14ac:dyDescent="0.35">
      <c r="A2409" s="1">
        <v>44223</v>
      </c>
      <c r="B2409" t="s">
        <v>15</v>
      </c>
      <c r="C2409" t="str">
        <f t="shared" si="37"/>
        <v>Dumfries</v>
      </c>
      <c r="D2409" t="s">
        <v>10</v>
      </c>
      <c r="E2409" t="s">
        <v>9</v>
      </c>
      <c r="F2409">
        <v>3359</v>
      </c>
    </row>
    <row r="2410" spans="1:6" x14ac:dyDescent="0.35">
      <c r="A2410" s="1">
        <v>44240</v>
      </c>
      <c r="B2410" t="s">
        <v>15</v>
      </c>
      <c r="C2410" t="str">
        <f t="shared" si="37"/>
        <v>Dumfries</v>
      </c>
      <c r="D2410" t="s">
        <v>10</v>
      </c>
      <c r="E2410" t="s">
        <v>9</v>
      </c>
      <c r="F2410">
        <v>3350</v>
      </c>
    </row>
    <row r="2411" spans="1:6" x14ac:dyDescent="0.35">
      <c r="A2411" s="1">
        <v>44219</v>
      </c>
      <c r="B2411" t="s">
        <v>15</v>
      </c>
      <c r="C2411" t="str">
        <f t="shared" si="37"/>
        <v>Dumfries</v>
      </c>
      <c r="D2411" t="s">
        <v>10</v>
      </c>
      <c r="E2411" t="s">
        <v>9</v>
      </c>
      <c r="F2411">
        <v>3344</v>
      </c>
    </row>
    <row r="2412" spans="1:6" x14ac:dyDescent="0.35">
      <c r="A2412" s="1">
        <v>44267</v>
      </c>
      <c r="B2412" t="s">
        <v>15</v>
      </c>
      <c r="C2412" t="str">
        <f t="shared" si="37"/>
        <v>Dumfries</v>
      </c>
      <c r="D2412" t="s">
        <v>10</v>
      </c>
      <c r="E2412" t="s">
        <v>9</v>
      </c>
      <c r="F2412">
        <v>3334</v>
      </c>
    </row>
    <row r="2413" spans="1:6" x14ac:dyDescent="0.35">
      <c r="A2413" s="1">
        <v>44245</v>
      </c>
      <c r="B2413" t="s">
        <v>15</v>
      </c>
      <c r="C2413" t="str">
        <f t="shared" si="37"/>
        <v>Dumfries</v>
      </c>
      <c r="D2413" t="s">
        <v>10</v>
      </c>
      <c r="E2413" t="s">
        <v>9</v>
      </c>
      <c r="F2413">
        <v>3288</v>
      </c>
    </row>
    <row r="2414" spans="1:6" x14ac:dyDescent="0.35">
      <c r="A2414" s="1">
        <v>44242</v>
      </c>
      <c r="B2414" t="s">
        <v>15</v>
      </c>
      <c r="C2414" t="str">
        <f t="shared" si="37"/>
        <v>Dumfries</v>
      </c>
      <c r="D2414" t="s">
        <v>10</v>
      </c>
      <c r="E2414" t="s">
        <v>9</v>
      </c>
      <c r="F2414">
        <v>3280</v>
      </c>
    </row>
    <row r="2415" spans="1:6" x14ac:dyDescent="0.35">
      <c r="A2415" s="1">
        <v>44217</v>
      </c>
      <c r="B2415" t="s">
        <v>15</v>
      </c>
      <c r="C2415" t="str">
        <f t="shared" si="37"/>
        <v>Dumfries</v>
      </c>
      <c r="D2415" t="s">
        <v>10</v>
      </c>
      <c r="E2415" t="s">
        <v>9</v>
      </c>
      <c r="F2415">
        <v>3268</v>
      </c>
    </row>
    <row r="2416" spans="1:6" x14ac:dyDescent="0.35">
      <c r="A2416" s="1">
        <v>44284</v>
      </c>
      <c r="B2416" t="s">
        <v>15</v>
      </c>
      <c r="C2416" t="str">
        <f t="shared" si="37"/>
        <v>Dumfries</v>
      </c>
      <c r="D2416" t="s">
        <v>10</v>
      </c>
      <c r="E2416" t="s">
        <v>9</v>
      </c>
      <c r="F2416">
        <v>3218</v>
      </c>
    </row>
    <row r="2417" spans="1:6" x14ac:dyDescent="0.35">
      <c r="A2417" s="1">
        <v>44265</v>
      </c>
      <c r="B2417" t="s">
        <v>15</v>
      </c>
      <c r="C2417" t="str">
        <f t="shared" si="37"/>
        <v>Dumfries</v>
      </c>
      <c r="D2417" t="s">
        <v>10</v>
      </c>
      <c r="E2417" t="s">
        <v>9</v>
      </c>
      <c r="F2417">
        <v>3190</v>
      </c>
    </row>
    <row r="2418" spans="1:6" x14ac:dyDescent="0.35">
      <c r="A2418" s="1">
        <v>44279</v>
      </c>
      <c r="B2418" t="s">
        <v>15</v>
      </c>
      <c r="C2418" t="str">
        <f t="shared" si="37"/>
        <v>Dumfries</v>
      </c>
      <c r="D2418" t="s">
        <v>10</v>
      </c>
      <c r="E2418" t="s">
        <v>9</v>
      </c>
      <c r="F2418">
        <v>3141</v>
      </c>
    </row>
    <row r="2419" spans="1:6" x14ac:dyDescent="0.35">
      <c r="A2419" s="1">
        <v>44222</v>
      </c>
      <c r="B2419" t="s">
        <v>15</v>
      </c>
      <c r="C2419" t="str">
        <f t="shared" si="37"/>
        <v>Dumfries</v>
      </c>
      <c r="D2419" t="s">
        <v>10</v>
      </c>
      <c r="E2419" t="s">
        <v>9</v>
      </c>
      <c r="F2419">
        <v>3137</v>
      </c>
    </row>
    <row r="2420" spans="1:6" x14ac:dyDescent="0.35">
      <c r="A2420" s="1">
        <v>44239</v>
      </c>
      <c r="B2420" t="s">
        <v>15</v>
      </c>
      <c r="C2420" t="str">
        <f t="shared" si="37"/>
        <v>Dumfries</v>
      </c>
      <c r="D2420" t="s">
        <v>10</v>
      </c>
      <c r="E2420" t="s">
        <v>9</v>
      </c>
      <c r="F2420">
        <v>3135</v>
      </c>
    </row>
    <row r="2421" spans="1:6" x14ac:dyDescent="0.35">
      <c r="A2421" s="1">
        <v>44221</v>
      </c>
      <c r="B2421" t="s">
        <v>15</v>
      </c>
      <c r="C2421" t="str">
        <f t="shared" si="37"/>
        <v>Dumfries</v>
      </c>
      <c r="D2421" t="s">
        <v>10</v>
      </c>
      <c r="E2421" t="s">
        <v>9</v>
      </c>
      <c r="F2421">
        <v>3116</v>
      </c>
    </row>
    <row r="2422" spans="1:6" x14ac:dyDescent="0.35">
      <c r="A2422" s="1">
        <v>44215</v>
      </c>
      <c r="B2422" t="s">
        <v>15</v>
      </c>
      <c r="C2422" t="str">
        <f t="shared" si="37"/>
        <v>Dumfries</v>
      </c>
      <c r="D2422" t="s">
        <v>10</v>
      </c>
      <c r="E2422" t="s">
        <v>9</v>
      </c>
      <c r="F2422">
        <v>3109</v>
      </c>
    </row>
    <row r="2423" spans="1:6" x14ac:dyDescent="0.35">
      <c r="A2423" s="1">
        <v>44224</v>
      </c>
      <c r="B2423" t="s">
        <v>15</v>
      </c>
      <c r="C2423" t="str">
        <f t="shared" si="37"/>
        <v>Dumfries</v>
      </c>
      <c r="D2423" t="s">
        <v>10</v>
      </c>
      <c r="E2423" t="s">
        <v>9</v>
      </c>
      <c r="F2423">
        <v>3109</v>
      </c>
    </row>
    <row r="2424" spans="1:6" x14ac:dyDescent="0.35">
      <c r="A2424" s="1">
        <v>44269</v>
      </c>
      <c r="B2424" t="s">
        <v>15</v>
      </c>
      <c r="C2424" t="str">
        <f t="shared" si="37"/>
        <v>Dumfries</v>
      </c>
      <c r="D2424" t="s">
        <v>10</v>
      </c>
      <c r="E2424" t="s">
        <v>9</v>
      </c>
      <c r="F2424">
        <v>3098</v>
      </c>
    </row>
    <row r="2425" spans="1:6" x14ac:dyDescent="0.35">
      <c r="A2425" s="1">
        <v>44278</v>
      </c>
      <c r="B2425" t="s">
        <v>15</v>
      </c>
      <c r="C2425" t="str">
        <f t="shared" si="37"/>
        <v>Dumfries</v>
      </c>
      <c r="D2425" t="s">
        <v>10</v>
      </c>
      <c r="E2425" t="s">
        <v>9</v>
      </c>
      <c r="F2425">
        <v>3070</v>
      </c>
    </row>
    <row r="2426" spans="1:6" x14ac:dyDescent="0.35">
      <c r="A2426" s="1">
        <v>44254</v>
      </c>
      <c r="B2426" t="s">
        <v>15</v>
      </c>
      <c r="C2426" t="str">
        <f t="shared" si="37"/>
        <v>Dumfries</v>
      </c>
      <c r="D2426" t="s">
        <v>10</v>
      </c>
      <c r="E2426" t="s">
        <v>9</v>
      </c>
      <c r="F2426">
        <v>3065</v>
      </c>
    </row>
    <row r="2427" spans="1:6" x14ac:dyDescent="0.35">
      <c r="A2427" s="1">
        <v>44270</v>
      </c>
      <c r="B2427" t="s">
        <v>15</v>
      </c>
      <c r="C2427" t="str">
        <f t="shared" si="37"/>
        <v>Dumfries</v>
      </c>
      <c r="D2427" t="s">
        <v>10</v>
      </c>
      <c r="E2427" t="s">
        <v>9</v>
      </c>
      <c r="F2427">
        <v>3027</v>
      </c>
    </row>
    <row r="2428" spans="1:6" x14ac:dyDescent="0.35">
      <c r="A2428" s="1">
        <v>44214</v>
      </c>
      <c r="B2428" t="s">
        <v>15</v>
      </c>
      <c r="C2428" t="str">
        <f t="shared" si="37"/>
        <v>Dumfries</v>
      </c>
      <c r="D2428" t="s">
        <v>10</v>
      </c>
      <c r="E2428" t="s">
        <v>9</v>
      </c>
      <c r="F2428">
        <v>3005</v>
      </c>
    </row>
    <row r="2429" spans="1:6" x14ac:dyDescent="0.35">
      <c r="A2429" s="1">
        <v>44264</v>
      </c>
      <c r="B2429" t="s">
        <v>15</v>
      </c>
      <c r="C2429" t="str">
        <f t="shared" si="37"/>
        <v>Dumfries</v>
      </c>
      <c r="D2429" t="s">
        <v>10</v>
      </c>
      <c r="E2429" t="s">
        <v>9</v>
      </c>
      <c r="F2429">
        <v>2995</v>
      </c>
    </row>
    <row r="2430" spans="1:6" x14ac:dyDescent="0.35">
      <c r="A2430" s="1">
        <v>44258</v>
      </c>
      <c r="B2430" t="s">
        <v>15</v>
      </c>
      <c r="C2430" t="str">
        <f t="shared" si="37"/>
        <v>Dumfries</v>
      </c>
      <c r="D2430" t="s">
        <v>10</v>
      </c>
      <c r="E2430" t="s">
        <v>9</v>
      </c>
      <c r="F2430">
        <v>2980</v>
      </c>
    </row>
    <row r="2431" spans="1:6" x14ac:dyDescent="0.35">
      <c r="A2431" s="1">
        <v>44255</v>
      </c>
      <c r="B2431" t="s">
        <v>15</v>
      </c>
      <c r="C2431" t="str">
        <f t="shared" si="37"/>
        <v>Dumfries</v>
      </c>
      <c r="D2431" t="s">
        <v>10</v>
      </c>
      <c r="E2431" t="s">
        <v>9</v>
      </c>
      <c r="F2431">
        <v>2976</v>
      </c>
    </row>
  </sheetData>
  <autoFilter ref="A1:F2431" xr:uid="{00000000-0001-0000-0000-000000000000}">
    <sortState xmlns:xlrd2="http://schemas.microsoft.com/office/spreadsheetml/2017/richdata2" ref="A2:F2431">
      <sortCondition descending="1" ref="F1:F2431"/>
    </sortState>
  </autoFilter>
  <mergeCells count="8">
    <mergeCell ref="H39:K39"/>
    <mergeCell ref="H40:K40"/>
    <mergeCell ref="H5:I5"/>
    <mergeCell ref="H4:I4"/>
    <mergeCell ref="K4:L4"/>
    <mergeCell ref="K5:L5"/>
    <mergeCell ref="H22:L22"/>
    <mergeCell ref="H23:L23"/>
  </mergeCells>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AB903-60D7-40A1-A6C2-D768B190AC82}">
  <dimension ref="D1:L13"/>
  <sheetViews>
    <sheetView showGridLines="0" showRowColHeaders="0" workbookViewId="0">
      <selection activeCell="A21" sqref="A21"/>
    </sheetView>
  </sheetViews>
  <sheetFormatPr defaultRowHeight="15.5" x14ac:dyDescent="0.35"/>
  <sheetData>
    <row r="1" spans="4:12" ht="36" x14ac:dyDescent="0.8">
      <c r="D1" s="83"/>
      <c r="E1" s="83"/>
      <c r="F1" s="83"/>
      <c r="G1" s="83"/>
      <c r="H1" s="83"/>
      <c r="I1" s="83"/>
    </row>
    <row r="13" spans="4:12" x14ac:dyDescent="0.35">
      <c r="L13" s="91"/>
    </row>
  </sheetData>
  <phoneticPr fontId="27"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FCA19-B72D-46BA-9C32-4B7CCD294564}">
  <dimension ref="A1:J34"/>
  <sheetViews>
    <sheetView showGridLines="0" workbookViewId="0">
      <selection activeCell="G17" sqref="G17"/>
    </sheetView>
  </sheetViews>
  <sheetFormatPr defaultRowHeight="15.5" x14ac:dyDescent="0.35"/>
  <cols>
    <col min="1" max="1" width="16.75" bestFit="1" customWidth="1"/>
    <col min="2" max="2" width="20.83203125" customWidth="1"/>
    <col min="3" max="3" width="21.75" customWidth="1"/>
    <col min="4" max="4" width="18.33203125" customWidth="1"/>
    <col min="5" max="5" width="19.83203125" customWidth="1"/>
    <col min="6" max="6" width="1.75" customWidth="1"/>
    <col min="7" max="7" width="25.5" customWidth="1"/>
    <col min="8" max="8" width="18.08203125" bestFit="1" customWidth="1"/>
    <col min="9" max="9" width="11.9140625" bestFit="1" customWidth="1"/>
    <col min="10" max="10" width="19.4140625" customWidth="1"/>
  </cols>
  <sheetData>
    <row r="1" spans="1:10" x14ac:dyDescent="0.35">
      <c r="A1" s="73" t="s">
        <v>45</v>
      </c>
      <c r="B1" s="73"/>
      <c r="D1" s="74" t="s">
        <v>47</v>
      </c>
      <c r="E1" s="75"/>
      <c r="G1" s="15" t="s">
        <v>58</v>
      </c>
    </row>
    <row r="2" spans="1:10" x14ac:dyDescent="0.35">
      <c r="A2" s="72" t="s">
        <v>4</v>
      </c>
      <c r="B2" s="72"/>
      <c r="D2" s="72" t="s">
        <v>4</v>
      </c>
      <c r="E2" s="72"/>
      <c r="G2" s="36" t="s">
        <v>31</v>
      </c>
      <c r="H2" s="36"/>
      <c r="I2" s="36"/>
      <c r="J2" s="36"/>
    </row>
    <row r="3" spans="1:10" x14ac:dyDescent="0.35">
      <c r="A3" s="3"/>
      <c r="B3" s="7"/>
      <c r="D3" s="3"/>
      <c r="E3" s="3"/>
      <c r="G3" s="36" t="s">
        <v>48</v>
      </c>
      <c r="H3" s="36"/>
      <c r="I3" s="36"/>
      <c r="J3" s="36"/>
    </row>
    <row r="4" spans="1:10" x14ac:dyDescent="0.35">
      <c r="A4" s="9" t="s">
        <v>32</v>
      </c>
      <c r="B4" s="10">
        <v>27093.039506172838</v>
      </c>
      <c r="D4" s="11" t="s">
        <v>32</v>
      </c>
      <c r="E4" s="12">
        <v>19429.512345679013</v>
      </c>
      <c r="G4" s="36" t="s">
        <v>49</v>
      </c>
      <c r="H4" s="36"/>
      <c r="I4" s="36"/>
      <c r="J4" s="36"/>
    </row>
    <row r="5" spans="1:10" x14ac:dyDescent="0.35">
      <c r="A5" s="3" t="s">
        <v>33</v>
      </c>
      <c r="B5" s="7">
        <v>4462.4818160645937</v>
      </c>
      <c r="D5" s="3" t="s">
        <v>33</v>
      </c>
      <c r="E5" s="7">
        <v>370.186538573478</v>
      </c>
      <c r="G5" s="36" t="s">
        <v>50</v>
      </c>
      <c r="H5" s="36"/>
      <c r="I5" s="36"/>
      <c r="J5" s="36"/>
    </row>
    <row r="6" spans="1:10" x14ac:dyDescent="0.35">
      <c r="A6" s="3" t="s">
        <v>34</v>
      </c>
      <c r="B6" s="7">
        <v>12415.5</v>
      </c>
      <c r="D6" s="3" t="s">
        <v>34</v>
      </c>
      <c r="E6" s="7">
        <v>12490.5</v>
      </c>
      <c r="G6" s="36" t="s">
        <v>51</v>
      </c>
      <c r="H6" s="36"/>
      <c r="I6" s="36"/>
      <c r="J6" s="36"/>
    </row>
    <row r="7" spans="1:10" x14ac:dyDescent="0.35">
      <c r="A7" s="3" t="s">
        <v>35</v>
      </c>
      <c r="B7" s="7">
        <v>12611</v>
      </c>
      <c r="D7" s="3" t="s">
        <v>35</v>
      </c>
      <c r="E7" s="7">
        <v>27093</v>
      </c>
      <c r="G7" s="36" t="s">
        <v>52</v>
      </c>
      <c r="H7" s="36"/>
      <c r="I7" s="36"/>
      <c r="J7" s="36"/>
    </row>
    <row r="8" spans="1:10" x14ac:dyDescent="0.35">
      <c r="A8" s="9" t="s">
        <v>36</v>
      </c>
      <c r="B8" s="10">
        <v>219978.17578036778</v>
      </c>
      <c r="D8" s="11" t="s">
        <v>36</v>
      </c>
      <c r="E8" s="12">
        <v>18248.356589530518</v>
      </c>
      <c r="G8" s="36" t="s">
        <v>53</v>
      </c>
      <c r="H8" s="36"/>
      <c r="I8" s="36"/>
      <c r="J8" s="36"/>
    </row>
    <row r="9" spans="1:10" x14ac:dyDescent="0.35">
      <c r="A9" s="3" t="s">
        <v>37</v>
      </c>
      <c r="B9" s="7">
        <v>48390397819.658379</v>
      </c>
      <c r="D9" s="3" t="s">
        <v>37</v>
      </c>
      <c r="E9" s="7">
        <v>333002518.21866184</v>
      </c>
      <c r="G9" s="36" t="s">
        <v>54</v>
      </c>
      <c r="H9" s="36"/>
      <c r="I9" s="36"/>
      <c r="J9" s="36"/>
    </row>
    <row r="10" spans="1:10" x14ac:dyDescent="0.35">
      <c r="A10" s="3" t="s">
        <v>38</v>
      </c>
      <c r="B10" s="7">
        <v>1388.6422898338139</v>
      </c>
      <c r="D10" s="3" t="s">
        <v>38</v>
      </c>
      <c r="E10" s="7">
        <v>5.5150864379050386</v>
      </c>
      <c r="G10" s="36" t="s">
        <v>55</v>
      </c>
      <c r="H10" s="36"/>
      <c r="I10" s="36"/>
      <c r="J10" s="36"/>
    </row>
    <row r="11" spans="1:10" x14ac:dyDescent="0.35">
      <c r="A11" s="3" t="s">
        <v>39</v>
      </c>
      <c r="B11" s="7">
        <v>35.721796914983358</v>
      </c>
      <c r="D11" s="3" t="s">
        <v>39</v>
      </c>
      <c r="E11" s="7">
        <v>2.2358320514326602</v>
      </c>
      <c r="G11" s="36" t="s">
        <v>56</v>
      </c>
      <c r="H11" s="36"/>
      <c r="I11" s="36"/>
      <c r="J11" s="36"/>
    </row>
    <row r="12" spans="1:10" x14ac:dyDescent="0.35">
      <c r="A12" s="3" t="s">
        <v>40</v>
      </c>
      <c r="B12" s="7">
        <v>9240294</v>
      </c>
      <c r="D12" s="3" t="s">
        <v>40</v>
      </c>
      <c r="E12" s="7">
        <v>99261</v>
      </c>
      <c r="G12" s="36" t="s">
        <v>57</v>
      </c>
      <c r="H12" s="36"/>
      <c r="I12" s="36"/>
      <c r="J12" s="36"/>
    </row>
    <row r="13" spans="1:10" x14ac:dyDescent="0.35">
      <c r="A13" s="9" t="s">
        <v>41</v>
      </c>
      <c r="B13" s="10">
        <v>66</v>
      </c>
      <c r="D13" s="11" t="s">
        <v>41</v>
      </c>
      <c r="E13" s="12">
        <v>2976</v>
      </c>
      <c r="G13" s="36"/>
      <c r="H13" s="36"/>
      <c r="I13" s="36"/>
      <c r="J13" s="36"/>
    </row>
    <row r="14" spans="1:10" x14ac:dyDescent="0.35">
      <c r="A14" s="9" t="s">
        <v>42</v>
      </c>
      <c r="B14" s="10">
        <v>9240360</v>
      </c>
      <c r="D14" s="11" t="s">
        <v>42</v>
      </c>
      <c r="E14" s="12">
        <v>102237</v>
      </c>
    </row>
    <row r="15" spans="1:10" x14ac:dyDescent="0.35">
      <c r="A15" s="3" t="s">
        <v>43</v>
      </c>
      <c r="B15" s="7">
        <v>65836086</v>
      </c>
      <c r="D15" s="3" t="s">
        <v>43</v>
      </c>
      <c r="E15" s="7">
        <v>47213715</v>
      </c>
    </row>
    <row r="16" spans="1:10" x14ac:dyDescent="0.35">
      <c r="A16" s="3" t="s">
        <v>44</v>
      </c>
      <c r="B16" s="7">
        <v>2430</v>
      </c>
      <c r="D16" s="3" t="s">
        <v>44</v>
      </c>
      <c r="E16" s="7">
        <v>2430</v>
      </c>
    </row>
    <row r="18" spans="1:10" x14ac:dyDescent="0.35">
      <c r="A18" s="74" t="s">
        <v>45</v>
      </c>
      <c r="B18" s="76"/>
      <c r="C18" s="76"/>
      <c r="D18" s="76"/>
      <c r="E18" s="75"/>
      <c r="G18" s="74" t="s">
        <v>47</v>
      </c>
      <c r="H18" s="76"/>
      <c r="I18" s="76"/>
      <c r="J18" s="75"/>
    </row>
    <row r="19" spans="1:10" x14ac:dyDescent="0.35">
      <c r="A19" s="77" t="s">
        <v>4</v>
      </c>
      <c r="B19" s="78"/>
      <c r="C19" s="78"/>
      <c r="D19" s="78"/>
      <c r="E19" s="79"/>
      <c r="G19" s="77" t="s">
        <v>4</v>
      </c>
      <c r="H19" s="78"/>
      <c r="I19" s="78"/>
      <c r="J19" s="79"/>
    </row>
    <row r="20" spans="1:10" x14ac:dyDescent="0.35">
      <c r="A20" s="3"/>
      <c r="B20" s="13" t="s">
        <v>6</v>
      </c>
      <c r="C20" s="13" t="s">
        <v>46</v>
      </c>
      <c r="D20" s="13" t="s">
        <v>10</v>
      </c>
      <c r="E20" s="13" t="s">
        <v>19</v>
      </c>
      <c r="G20" s="3"/>
      <c r="H20" s="13" t="s">
        <v>6</v>
      </c>
      <c r="I20" s="13" t="s">
        <v>46</v>
      </c>
      <c r="J20" s="13" t="s">
        <v>10</v>
      </c>
    </row>
    <row r="21" spans="1:10" x14ac:dyDescent="0.35">
      <c r="A21" s="9" t="s">
        <v>32</v>
      </c>
      <c r="B21" s="10">
        <v>21933.765432098764</v>
      </c>
      <c r="C21" s="10">
        <v>49352.002469135805</v>
      </c>
      <c r="D21" s="10">
        <v>9992.6057213930344</v>
      </c>
      <c r="E21" s="10">
        <v>10093.166666666666</v>
      </c>
      <c r="G21" s="11" t="s">
        <v>32</v>
      </c>
      <c r="H21" s="12">
        <v>12052.875308641975</v>
      </c>
      <c r="I21" s="12">
        <v>37778.025925925926</v>
      </c>
      <c r="J21" s="12">
        <v>8457.6358024691363</v>
      </c>
    </row>
    <row r="22" spans="1:10" x14ac:dyDescent="0.35">
      <c r="A22" s="3" t="s">
        <v>33</v>
      </c>
      <c r="B22" s="7">
        <v>6793.5381765694774</v>
      </c>
      <c r="C22" s="7">
        <v>11386.638544272068</v>
      </c>
      <c r="D22" s="7">
        <v>1610.8459603097435</v>
      </c>
      <c r="E22" s="7">
        <v>3009.7014405271352</v>
      </c>
      <c r="G22" s="3" t="s">
        <v>33</v>
      </c>
      <c r="H22" s="7">
        <v>208.98225690101111</v>
      </c>
      <c r="I22" s="7">
        <v>731.81997095204929</v>
      </c>
      <c r="J22" s="7">
        <v>151.34866150124788</v>
      </c>
    </row>
    <row r="23" spans="1:10" x14ac:dyDescent="0.35">
      <c r="A23" s="3" t="s">
        <v>34</v>
      </c>
      <c r="B23" s="7">
        <v>10412</v>
      </c>
      <c r="C23" s="7">
        <v>31715.5</v>
      </c>
      <c r="D23" s="7">
        <v>7175</v>
      </c>
      <c r="E23" s="7">
        <v>7768</v>
      </c>
      <c r="G23" s="3" t="s">
        <v>34</v>
      </c>
      <c r="H23" s="7">
        <v>10453.5</v>
      </c>
      <c r="I23" s="7">
        <v>31584.5</v>
      </c>
      <c r="J23" s="7">
        <v>7182</v>
      </c>
    </row>
    <row r="24" spans="1:10" x14ac:dyDescent="0.35">
      <c r="A24" s="3" t="s">
        <v>35</v>
      </c>
      <c r="B24" s="7">
        <v>13069</v>
      </c>
      <c r="C24" s="7">
        <v>34357</v>
      </c>
      <c r="D24" s="7">
        <v>7087</v>
      </c>
      <c r="E24" s="7">
        <v>0</v>
      </c>
      <c r="G24" s="3" t="s">
        <v>35</v>
      </c>
      <c r="H24" s="7">
        <v>27093</v>
      </c>
      <c r="I24" s="7">
        <v>27093</v>
      </c>
      <c r="J24" s="7">
        <v>7087</v>
      </c>
    </row>
    <row r="25" spans="1:10" x14ac:dyDescent="0.35">
      <c r="A25" s="9" t="s">
        <v>36</v>
      </c>
      <c r="B25" s="10">
        <v>193347.48608340017</v>
      </c>
      <c r="C25" s="10">
        <v>324069.41423667379</v>
      </c>
      <c r="D25" s="10">
        <v>45675.36606430605</v>
      </c>
      <c r="E25" s="10">
        <v>7372.2328074109728</v>
      </c>
      <c r="G25" s="11" t="s">
        <v>36</v>
      </c>
      <c r="H25" s="12">
        <v>5947.7393013267292</v>
      </c>
      <c r="I25" s="12">
        <v>20827.961508660639</v>
      </c>
      <c r="J25" s="12">
        <v>4307.4584204560397</v>
      </c>
    </row>
    <row r="26" spans="1:10" x14ac:dyDescent="0.35">
      <c r="A26" s="3" t="s">
        <v>37</v>
      </c>
      <c r="B26" s="7">
        <v>37383250374.770622</v>
      </c>
      <c r="C26" s="7">
        <v>105020985243.70087</v>
      </c>
      <c r="D26" s="7">
        <v>2086239065.1083608</v>
      </c>
      <c r="E26" s="7">
        <v>54349816.566666678</v>
      </c>
      <c r="G26" s="3" t="s">
        <v>37</v>
      </c>
      <c r="H26" s="7">
        <v>35375602.796546571</v>
      </c>
      <c r="I26" s="7">
        <v>433803980.60624915</v>
      </c>
      <c r="J26" s="7">
        <v>18554198.043957639</v>
      </c>
    </row>
    <row r="27" spans="1:10" x14ac:dyDescent="0.35">
      <c r="A27" s="3" t="s">
        <v>38</v>
      </c>
      <c r="B27" s="7">
        <v>612.56554278843794</v>
      </c>
      <c r="C27" s="7">
        <v>802.6880359314016</v>
      </c>
      <c r="D27" s="7">
        <v>790.47805900769072</v>
      </c>
      <c r="E27" s="7">
        <v>4.4493338403052078</v>
      </c>
      <c r="G27" s="3" t="s">
        <v>38</v>
      </c>
      <c r="H27" s="7">
        <v>1.7813441555113747</v>
      </c>
      <c r="I27" s="7">
        <v>1.3949484531300311</v>
      </c>
      <c r="J27" s="7">
        <v>4.515834786656896</v>
      </c>
    </row>
    <row r="28" spans="1:10" x14ac:dyDescent="0.35">
      <c r="A28" s="3" t="s">
        <v>39</v>
      </c>
      <c r="B28" s="7">
        <v>23.864843798384527</v>
      </c>
      <c r="C28" s="7">
        <v>28.268412666178662</v>
      </c>
      <c r="D28" s="7">
        <v>27.998341729275609</v>
      </c>
      <c r="E28" s="7">
        <v>2.013178726347189</v>
      </c>
      <c r="G28" s="3" t="s">
        <v>39</v>
      </c>
      <c r="H28" s="7">
        <v>1.4080878520558</v>
      </c>
      <c r="I28" s="7">
        <v>1.4829350930847325</v>
      </c>
      <c r="J28" s="7">
        <v>1.9140334387879203</v>
      </c>
    </row>
    <row r="29" spans="1:10" x14ac:dyDescent="0.35">
      <c r="A29" s="3" t="s">
        <v>40</v>
      </c>
      <c r="B29" s="7">
        <v>5133817</v>
      </c>
      <c r="C29" s="7">
        <v>9238559</v>
      </c>
      <c r="D29" s="7">
        <v>1297983</v>
      </c>
      <c r="E29" s="7">
        <v>20642</v>
      </c>
      <c r="G29" s="3" t="s">
        <v>40</v>
      </c>
      <c r="H29" s="7">
        <v>28564</v>
      </c>
      <c r="I29" s="7">
        <v>86177</v>
      </c>
      <c r="J29" s="7">
        <v>25647</v>
      </c>
    </row>
    <row r="30" spans="1:10" x14ac:dyDescent="0.35">
      <c r="A30" s="9" t="s">
        <v>41</v>
      </c>
      <c r="B30" s="10">
        <v>83</v>
      </c>
      <c r="C30" s="10">
        <v>1801</v>
      </c>
      <c r="D30" s="10">
        <v>66</v>
      </c>
      <c r="E30" s="10">
        <v>3885</v>
      </c>
      <c r="G30" s="11" t="s">
        <v>41</v>
      </c>
      <c r="H30" s="12">
        <v>3516</v>
      </c>
      <c r="I30" s="12">
        <v>16060</v>
      </c>
      <c r="J30" s="12">
        <v>2976</v>
      </c>
    </row>
    <row r="31" spans="1:10" x14ac:dyDescent="0.35">
      <c r="A31" s="9" t="s">
        <v>42</v>
      </c>
      <c r="B31" s="10">
        <v>5133900</v>
      </c>
      <c r="C31" s="10">
        <v>9240360</v>
      </c>
      <c r="D31" s="10">
        <v>1298049</v>
      </c>
      <c r="E31" s="10">
        <v>24527</v>
      </c>
      <c r="G31" s="11" t="s">
        <v>42</v>
      </c>
      <c r="H31" s="12">
        <v>32080</v>
      </c>
      <c r="I31" s="12">
        <v>102237</v>
      </c>
      <c r="J31" s="12">
        <v>28623</v>
      </c>
    </row>
    <row r="32" spans="1:10" x14ac:dyDescent="0.35">
      <c r="A32" s="3" t="s">
        <v>43</v>
      </c>
      <c r="B32" s="7">
        <v>17766350</v>
      </c>
      <c r="C32" s="7">
        <v>39975122</v>
      </c>
      <c r="D32" s="7">
        <v>8034055</v>
      </c>
      <c r="E32" s="7">
        <v>60559</v>
      </c>
      <c r="G32" s="3" t="s">
        <v>43</v>
      </c>
      <c r="H32" s="7">
        <v>9762829</v>
      </c>
      <c r="I32" s="7">
        <v>30600201</v>
      </c>
      <c r="J32" s="7">
        <v>6850685</v>
      </c>
    </row>
    <row r="33" spans="1:10" x14ac:dyDescent="0.35">
      <c r="A33" s="3" t="s">
        <v>44</v>
      </c>
      <c r="B33" s="7">
        <v>810</v>
      </c>
      <c r="C33" s="7">
        <v>810</v>
      </c>
      <c r="D33" s="7">
        <v>804</v>
      </c>
      <c r="E33" s="7">
        <v>6</v>
      </c>
      <c r="G33" s="3" t="s">
        <v>44</v>
      </c>
      <c r="H33" s="7">
        <v>810</v>
      </c>
      <c r="I33" s="7">
        <v>810</v>
      </c>
      <c r="J33" s="7">
        <v>810</v>
      </c>
    </row>
    <row r="34" spans="1:10" x14ac:dyDescent="0.35">
      <c r="A34" s="3" t="s">
        <v>44</v>
      </c>
      <c r="B34" s="7">
        <v>810</v>
      </c>
      <c r="C34" s="7">
        <v>810</v>
      </c>
      <c r="D34" s="7">
        <v>804</v>
      </c>
      <c r="E34" s="7">
        <v>6</v>
      </c>
      <c r="G34" s="3" t="s">
        <v>44</v>
      </c>
      <c r="H34" s="7">
        <v>810</v>
      </c>
      <c r="I34" s="7">
        <v>810</v>
      </c>
      <c r="J34" s="7">
        <v>810</v>
      </c>
    </row>
  </sheetData>
  <mergeCells count="8">
    <mergeCell ref="G19:J19"/>
    <mergeCell ref="A18:E18"/>
    <mergeCell ref="G18:J18"/>
    <mergeCell ref="A1:B1"/>
    <mergeCell ref="D1:E1"/>
    <mergeCell ref="A2:B2"/>
    <mergeCell ref="D2:E2"/>
    <mergeCell ref="A19:E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F65D0-0396-414A-88FA-90627736A0F7}">
  <dimension ref="A1:V29"/>
  <sheetViews>
    <sheetView showGridLines="0" showRowColHeaders="0" tabSelected="1" topLeftCell="A4" zoomScaleNormal="100" workbookViewId="0">
      <selection activeCell="V29" sqref="V29"/>
    </sheetView>
  </sheetViews>
  <sheetFormatPr defaultRowHeight="15.5" x14ac:dyDescent="0.35"/>
  <sheetData>
    <row r="1" spans="1:22" x14ac:dyDescent="0.35">
      <c r="A1" s="61"/>
      <c r="B1" s="61"/>
      <c r="C1" s="61"/>
      <c r="D1" s="61"/>
      <c r="E1" s="61"/>
      <c r="F1" s="61"/>
      <c r="G1" s="61"/>
      <c r="H1" s="61"/>
      <c r="I1" s="61"/>
      <c r="J1" s="61"/>
      <c r="K1" s="61"/>
      <c r="L1" s="61"/>
      <c r="M1" s="61"/>
      <c r="N1" s="61"/>
      <c r="O1" s="61"/>
      <c r="P1" s="61"/>
      <c r="Q1" s="61"/>
      <c r="R1" s="61"/>
      <c r="S1" s="61"/>
      <c r="T1" s="61"/>
      <c r="U1" s="61"/>
      <c r="V1" s="61"/>
    </row>
    <row r="2" spans="1:22" ht="23.5" customHeight="1" x14ac:dyDescent="0.65">
      <c r="A2" s="61"/>
      <c r="B2" s="61"/>
      <c r="C2" s="61"/>
      <c r="D2" s="61"/>
      <c r="E2" s="61"/>
      <c r="F2" s="61"/>
      <c r="G2" s="61"/>
      <c r="H2" s="80" t="s">
        <v>102</v>
      </c>
      <c r="I2" s="80"/>
      <c r="J2" s="80"/>
      <c r="K2" s="62"/>
      <c r="L2" s="62"/>
      <c r="M2" s="62"/>
      <c r="N2" s="62"/>
      <c r="O2" s="61"/>
      <c r="P2" s="61"/>
      <c r="Q2" s="61"/>
      <c r="R2" s="61"/>
      <c r="S2" s="61"/>
      <c r="T2" s="61"/>
      <c r="U2" s="61"/>
      <c r="V2" s="61"/>
    </row>
    <row r="3" spans="1:22" ht="23.5" customHeight="1" x14ac:dyDescent="0.45">
      <c r="A3" s="61"/>
      <c r="B3" s="61"/>
      <c r="C3" s="61"/>
      <c r="D3" s="61"/>
      <c r="E3" s="61"/>
      <c r="F3" s="61"/>
      <c r="G3" s="61"/>
      <c r="H3" s="63" t="s">
        <v>104</v>
      </c>
      <c r="I3" s="63"/>
      <c r="J3" s="63"/>
      <c r="K3" s="63"/>
      <c r="L3" s="63"/>
      <c r="M3" s="63"/>
      <c r="N3" s="63"/>
      <c r="O3" s="64"/>
      <c r="P3" s="64"/>
      <c r="Q3" s="64"/>
      <c r="R3" s="61"/>
      <c r="S3" s="61"/>
      <c r="T3" s="61"/>
      <c r="U3" s="61"/>
      <c r="V3" s="61"/>
    </row>
    <row r="29" spans="22:22" x14ac:dyDescent="0.35">
      <c r="V29" t="s">
        <v>106</v>
      </c>
    </row>
  </sheetData>
  <mergeCells count="1">
    <mergeCell ref="H2:J2"/>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828E3-73CA-4C93-B2CA-F1627EE95E45}">
  <dimension ref="A1:Q1006"/>
  <sheetViews>
    <sheetView showGridLines="0" showRowColHeaders="0" workbookViewId="0">
      <selection activeCell="B7" sqref="B7"/>
    </sheetView>
  </sheetViews>
  <sheetFormatPr defaultRowHeight="15.5" x14ac:dyDescent="0.35"/>
  <cols>
    <col min="1" max="1" width="28.9140625" bestFit="1" customWidth="1"/>
    <col min="2" max="2" width="9.08203125" bestFit="1" customWidth="1"/>
    <col min="8" max="8" width="20.4140625" customWidth="1"/>
    <col min="10" max="10" width="10.25" bestFit="1" customWidth="1"/>
    <col min="12" max="12" width="16.5" bestFit="1" customWidth="1"/>
    <col min="13" max="13" width="9.75" bestFit="1" customWidth="1"/>
    <col min="14" max="14" width="14.58203125" customWidth="1"/>
    <col min="15" max="15" width="9.75" bestFit="1" customWidth="1"/>
    <col min="16" max="16" width="16.5" bestFit="1" customWidth="1"/>
  </cols>
  <sheetData>
    <row r="1" spans="1:17" x14ac:dyDescent="0.35">
      <c r="A1" s="20" t="s">
        <v>65</v>
      </c>
    </row>
    <row r="2" spans="1:17" x14ac:dyDescent="0.35">
      <c r="J2" s="1"/>
    </row>
    <row r="3" spans="1:17" x14ac:dyDescent="0.35">
      <c r="J3" s="1"/>
    </row>
    <row r="4" spans="1:17" ht="16" thickBot="1" x14ac:dyDescent="0.4"/>
    <row r="5" spans="1:17" ht="16.5" thickTop="1" thickBot="1" x14ac:dyDescent="0.4">
      <c r="A5" s="8" t="s">
        <v>66</v>
      </c>
      <c r="B5" s="56">
        <f ca="1">RANDBETWEEN(I7,I6)</f>
        <v>9100</v>
      </c>
      <c r="F5" s="21" t="s">
        <v>71</v>
      </c>
      <c r="G5" s="19"/>
      <c r="L5" s="66" t="s">
        <v>72</v>
      </c>
      <c r="M5" s="66" t="s">
        <v>73</v>
      </c>
      <c r="N5" s="66" t="s">
        <v>74</v>
      </c>
      <c r="O5" s="66" t="s">
        <v>75</v>
      </c>
      <c r="P5" s="22"/>
      <c r="Q5" s="22"/>
    </row>
    <row r="6" spans="1:17" ht="16.5" thickTop="1" thickBot="1" x14ac:dyDescent="0.4">
      <c r="A6" s="8" t="s">
        <v>67</v>
      </c>
      <c r="B6" s="65">
        <v>0.7</v>
      </c>
      <c r="E6" s="21" t="s">
        <v>70</v>
      </c>
      <c r="F6" s="19">
        <f ca="1">B8</f>
        <v>2120</v>
      </c>
      <c r="H6" s="68" t="s">
        <v>83</v>
      </c>
      <c r="I6" s="68">
        <v>9500</v>
      </c>
      <c r="L6" s="66" t="s">
        <v>87</v>
      </c>
      <c r="M6" s="66">
        <v>0</v>
      </c>
      <c r="N6" s="66" cm="1">
        <f t="array" ref="N6:N15">FREQUENCY(F7:F1006,M6:M14)</f>
        <v>54</v>
      </c>
      <c r="O6" s="67">
        <f>N6/1000</f>
        <v>5.3999999999999999E-2</v>
      </c>
      <c r="Q6" s="23"/>
    </row>
    <row r="7" spans="1:17" ht="16.5" thickTop="1" thickBot="1" x14ac:dyDescent="0.4">
      <c r="A7" s="8" t="s">
        <v>68</v>
      </c>
      <c r="B7" s="56">
        <v>4250</v>
      </c>
      <c r="E7">
        <v>1</v>
      </c>
      <c r="F7">
        <f t="dataTable" ref="F7:F1006" dt2D="0" dtr="0" r1="O16" ca="1"/>
        <v>1211.3999999999996</v>
      </c>
      <c r="H7" s="68" t="s">
        <v>84</v>
      </c>
      <c r="I7" s="68">
        <v>5885</v>
      </c>
      <c r="L7" s="66" t="s">
        <v>88</v>
      </c>
      <c r="M7" s="66">
        <v>200</v>
      </c>
      <c r="N7" s="66">
        <v>95</v>
      </c>
      <c r="O7" s="67">
        <f t="shared" ref="O7:O14" si="0">N7/1000</f>
        <v>9.5000000000000001E-2</v>
      </c>
      <c r="Q7" s="23"/>
    </row>
    <row r="8" spans="1:17" ht="16.5" thickTop="1" thickBot="1" x14ac:dyDescent="0.4">
      <c r="A8" s="8" t="s">
        <v>69</v>
      </c>
      <c r="B8" s="56">
        <f ca="1">B5*B6-B7</f>
        <v>2120</v>
      </c>
      <c r="E8">
        <v>2</v>
      </c>
      <c r="F8">
        <v>2189.2999999999993</v>
      </c>
      <c r="L8" s="66" t="s">
        <v>76</v>
      </c>
      <c r="M8" s="66">
        <v>400</v>
      </c>
      <c r="N8" s="66">
        <v>84</v>
      </c>
      <c r="O8" s="67">
        <f t="shared" si="0"/>
        <v>8.4000000000000005E-2</v>
      </c>
      <c r="Q8" s="23"/>
    </row>
    <row r="9" spans="1:17" ht="16.5" thickTop="1" thickBot="1" x14ac:dyDescent="0.4">
      <c r="E9">
        <v>3</v>
      </c>
      <c r="F9">
        <v>1903</v>
      </c>
      <c r="L9" s="66" t="s">
        <v>77</v>
      </c>
      <c r="M9" s="66">
        <v>600</v>
      </c>
      <c r="N9" s="66">
        <v>79</v>
      </c>
      <c r="O9" s="67">
        <f t="shared" si="0"/>
        <v>7.9000000000000001E-2</v>
      </c>
      <c r="Q9" s="23"/>
    </row>
    <row r="10" spans="1:17" ht="16.5" thickTop="1" thickBot="1" x14ac:dyDescent="0.4">
      <c r="E10">
        <v>4</v>
      </c>
      <c r="F10">
        <v>873.29999999999927</v>
      </c>
      <c r="H10" s="68" t="s">
        <v>85</v>
      </c>
      <c r="I10" s="68">
        <f>MAX(F7:F1006)</f>
        <v>2397.8999999999996</v>
      </c>
      <c r="L10" s="66" t="s">
        <v>78</v>
      </c>
      <c r="M10" s="66">
        <v>800</v>
      </c>
      <c r="N10" s="66">
        <v>79</v>
      </c>
      <c r="O10" s="67">
        <f t="shared" si="0"/>
        <v>7.9000000000000001E-2</v>
      </c>
      <c r="Q10" s="23"/>
    </row>
    <row r="11" spans="1:17" ht="16.5" thickTop="1" thickBot="1" x14ac:dyDescent="0.4">
      <c r="E11">
        <v>5</v>
      </c>
      <c r="F11">
        <v>343.39999999999964</v>
      </c>
      <c r="H11" s="68" t="s">
        <v>86</v>
      </c>
      <c r="I11" s="68">
        <f>MIN(F7:F1006)</f>
        <v>-129.10000000000036</v>
      </c>
      <c r="L11" s="66" t="s">
        <v>79</v>
      </c>
      <c r="M11" s="66">
        <v>1000</v>
      </c>
      <c r="N11" s="66">
        <v>88</v>
      </c>
      <c r="O11" s="67">
        <f t="shared" si="0"/>
        <v>8.7999999999999995E-2</v>
      </c>
      <c r="Q11" s="23"/>
    </row>
    <row r="12" spans="1:17" ht="16.5" thickTop="1" thickBot="1" x14ac:dyDescent="0.4">
      <c r="E12">
        <v>6</v>
      </c>
      <c r="F12">
        <v>2048.5999999999995</v>
      </c>
      <c r="L12" s="66" t="s">
        <v>80</v>
      </c>
      <c r="M12" s="66">
        <v>1200</v>
      </c>
      <c r="N12" s="66">
        <v>72</v>
      </c>
      <c r="O12" s="67">
        <f t="shared" si="0"/>
        <v>7.1999999999999995E-2</v>
      </c>
      <c r="Q12" s="23"/>
    </row>
    <row r="13" spans="1:17" ht="16.5" thickTop="1" thickBot="1" x14ac:dyDescent="0.4">
      <c r="E13">
        <v>7</v>
      </c>
      <c r="F13">
        <v>337.79999999999927</v>
      </c>
      <c r="L13" s="66" t="s">
        <v>81</v>
      </c>
      <c r="M13" s="66">
        <v>1400</v>
      </c>
      <c r="N13" s="66">
        <v>71</v>
      </c>
      <c r="O13" s="67">
        <f t="shared" si="0"/>
        <v>7.0999999999999994E-2</v>
      </c>
      <c r="Q13" s="23"/>
    </row>
    <row r="14" spans="1:17" ht="16.5" thickTop="1" thickBot="1" x14ac:dyDescent="0.4">
      <c r="E14">
        <v>8</v>
      </c>
      <c r="F14">
        <v>2126.2999999999993</v>
      </c>
      <c r="L14" s="66" t="s">
        <v>82</v>
      </c>
      <c r="M14" s="66">
        <v>1600</v>
      </c>
      <c r="N14" s="66">
        <v>65</v>
      </c>
      <c r="O14" s="67">
        <f t="shared" si="0"/>
        <v>6.5000000000000002E-2</v>
      </c>
      <c r="Q14" s="23"/>
    </row>
    <row r="15" spans="1:17" ht="16.5" thickTop="1" thickBot="1" x14ac:dyDescent="0.4">
      <c r="E15">
        <v>9</v>
      </c>
      <c r="F15">
        <v>1726.5999999999995</v>
      </c>
      <c r="L15" s="66"/>
      <c r="M15" s="66"/>
      <c r="N15" s="66">
        <v>313</v>
      </c>
      <c r="O15" s="66"/>
    </row>
    <row r="16" spans="1:17" ht="16" thickTop="1" x14ac:dyDescent="0.35">
      <c r="E16">
        <v>10</v>
      </c>
      <c r="F16">
        <v>-13.600000000000364</v>
      </c>
    </row>
    <row r="17" spans="5:6" x14ac:dyDescent="0.35">
      <c r="E17">
        <v>11</v>
      </c>
      <c r="F17">
        <v>-39.5</v>
      </c>
    </row>
    <row r="18" spans="5:6" x14ac:dyDescent="0.35">
      <c r="E18">
        <v>12</v>
      </c>
      <c r="F18">
        <v>1660.7999999999993</v>
      </c>
    </row>
    <row r="19" spans="5:6" x14ac:dyDescent="0.35">
      <c r="E19">
        <v>13</v>
      </c>
      <c r="F19">
        <v>647.19999999999982</v>
      </c>
    </row>
    <row r="20" spans="5:6" x14ac:dyDescent="0.35">
      <c r="E20">
        <v>14</v>
      </c>
      <c r="F20">
        <v>457.5</v>
      </c>
    </row>
    <row r="21" spans="5:6" x14ac:dyDescent="0.35">
      <c r="E21">
        <v>15</v>
      </c>
      <c r="F21">
        <v>2033.8999999999996</v>
      </c>
    </row>
    <row r="22" spans="5:6" x14ac:dyDescent="0.35">
      <c r="E22">
        <v>16</v>
      </c>
      <c r="F22">
        <v>49.399999999999636</v>
      </c>
    </row>
    <row r="23" spans="5:6" x14ac:dyDescent="0.35">
      <c r="E23">
        <v>17</v>
      </c>
      <c r="F23">
        <v>1836.5</v>
      </c>
    </row>
    <row r="24" spans="5:6" x14ac:dyDescent="0.35">
      <c r="E24">
        <v>18</v>
      </c>
      <c r="F24">
        <v>925.79999999999927</v>
      </c>
    </row>
    <row r="25" spans="5:6" hidden="1" x14ac:dyDescent="0.35">
      <c r="E25">
        <v>19</v>
      </c>
      <c r="F25">
        <v>1023.7999999999993</v>
      </c>
    </row>
    <row r="26" spans="5:6" hidden="1" x14ac:dyDescent="0.35">
      <c r="E26">
        <v>20</v>
      </c>
      <c r="F26">
        <v>2166.1999999999998</v>
      </c>
    </row>
    <row r="27" spans="5:6" hidden="1" x14ac:dyDescent="0.35">
      <c r="E27">
        <v>21</v>
      </c>
      <c r="F27">
        <v>604.5</v>
      </c>
    </row>
    <row r="28" spans="5:6" hidden="1" x14ac:dyDescent="0.35">
      <c r="E28">
        <v>22</v>
      </c>
      <c r="F28">
        <v>2218.6999999999998</v>
      </c>
    </row>
    <row r="29" spans="5:6" hidden="1" x14ac:dyDescent="0.35">
      <c r="E29">
        <v>23</v>
      </c>
      <c r="F29">
        <v>-100.40000000000055</v>
      </c>
    </row>
    <row r="30" spans="5:6" hidden="1" x14ac:dyDescent="0.35">
      <c r="E30">
        <v>24</v>
      </c>
      <c r="F30">
        <v>384.69999999999982</v>
      </c>
    </row>
    <row r="31" spans="5:6" hidden="1" x14ac:dyDescent="0.35">
      <c r="E31">
        <v>25</v>
      </c>
      <c r="F31">
        <v>2210.2999999999993</v>
      </c>
    </row>
    <row r="32" spans="5:6" hidden="1" x14ac:dyDescent="0.35">
      <c r="E32">
        <v>26</v>
      </c>
      <c r="F32">
        <v>1320.5999999999995</v>
      </c>
    </row>
    <row r="33" spans="5:6" hidden="1" x14ac:dyDescent="0.35">
      <c r="E33">
        <v>27</v>
      </c>
      <c r="F33">
        <v>2047.8999999999996</v>
      </c>
    </row>
    <row r="34" spans="5:6" hidden="1" x14ac:dyDescent="0.35">
      <c r="E34">
        <v>28</v>
      </c>
      <c r="F34">
        <v>1876.3999999999996</v>
      </c>
    </row>
    <row r="35" spans="5:6" hidden="1" x14ac:dyDescent="0.35">
      <c r="E35">
        <v>29</v>
      </c>
      <c r="F35">
        <v>900.59999999999945</v>
      </c>
    </row>
    <row r="36" spans="5:6" hidden="1" x14ac:dyDescent="0.35">
      <c r="E36">
        <v>30</v>
      </c>
      <c r="F36">
        <v>2318.7999999999993</v>
      </c>
    </row>
    <row r="37" spans="5:6" hidden="1" x14ac:dyDescent="0.35">
      <c r="E37">
        <v>31</v>
      </c>
      <c r="F37">
        <v>1118.2999999999993</v>
      </c>
    </row>
    <row r="38" spans="5:6" hidden="1" x14ac:dyDescent="0.35">
      <c r="E38">
        <v>32</v>
      </c>
      <c r="F38">
        <v>2105.2999999999993</v>
      </c>
    </row>
    <row r="39" spans="5:6" hidden="1" x14ac:dyDescent="0.35">
      <c r="E39">
        <v>33</v>
      </c>
      <c r="F39">
        <v>1555.7999999999993</v>
      </c>
    </row>
    <row r="40" spans="5:6" hidden="1" x14ac:dyDescent="0.35">
      <c r="E40">
        <v>34</v>
      </c>
      <c r="F40">
        <v>2309.6999999999998</v>
      </c>
    </row>
    <row r="41" spans="5:6" hidden="1" x14ac:dyDescent="0.35">
      <c r="E41">
        <v>35</v>
      </c>
      <c r="F41">
        <v>1077.6999999999998</v>
      </c>
    </row>
    <row r="42" spans="5:6" hidden="1" x14ac:dyDescent="0.35">
      <c r="E42">
        <v>36</v>
      </c>
      <c r="F42">
        <v>1988.3999999999996</v>
      </c>
    </row>
    <row r="43" spans="5:6" hidden="1" x14ac:dyDescent="0.35">
      <c r="E43">
        <v>37</v>
      </c>
      <c r="F43">
        <v>1749</v>
      </c>
    </row>
    <row r="44" spans="5:6" hidden="1" x14ac:dyDescent="0.35">
      <c r="E44">
        <v>38</v>
      </c>
      <c r="F44">
        <v>97</v>
      </c>
    </row>
    <row r="45" spans="5:6" hidden="1" x14ac:dyDescent="0.35">
      <c r="E45">
        <v>39</v>
      </c>
      <c r="F45">
        <v>2036.6999999999998</v>
      </c>
    </row>
    <row r="46" spans="5:6" hidden="1" x14ac:dyDescent="0.35">
      <c r="E46">
        <v>40</v>
      </c>
      <c r="F46">
        <v>43.099999999999454</v>
      </c>
    </row>
    <row r="47" spans="5:6" hidden="1" x14ac:dyDescent="0.35">
      <c r="E47">
        <v>41</v>
      </c>
      <c r="F47">
        <v>-19.199999999999818</v>
      </c>
    </row>
    <row r="48" spans="5:6" hidden="1" x14ac:dyDescent="0.35">
      <c r="E48">
        <v>42</v>
      </c>
      <c r="F48">
        <v>146</v>
      </c>
    </row>
    <row r="49" spans="5:6" hidden="1" x14ac:dyDescent="0.35">
      <c r="E49">
        <v>43</v>
      </c>
      <c r="F49">
        <v>1654.5</v>
      </c>
    </row>
    <row r="50" spans="5:6" hidden="1" x14ac:dyDescent="0.35">
      <c r="E50">
        <v>44</v>
      </c>
      <c r="F50">
        <v>1247.0999999999995</v>
      </c>
    </row>
    <row r="51" spans="5:6" hidden="1" x14ac:dyDescent="0.35">
      <c r="E51">
        <v>45</v>
      </c>
      <c r="F51">
        <v>111</v>
      </c>
    </row>
    <row r="52" spans="5:6" hidden="1" x14ac:dyDescent="0.35">
      <c r="E52">
        <v>46</v>
      </c>
      <c r="F52">
        <v>542.19999999999982</v>
      </c>
    </row>
    <row r="53" spans="5:6" hidden="1" x14ac:dyDescent="0.35">
      <c r="E53">
        <v>47</v>
      </c>
      <c r="F53">
        <v>1688.0999999999995</v>
      </c>
    </row>
    <row r="54" spans="5:6" hidden="1" x14ac:dyDescent="0.35">
      <c r="E54">
        <v>48</v>
      </c>
      <c r="F54">
        <v>539.39999999999964</v>
      </c>
    </row>
    <row r="55" spans="5:6" hidden="1" x14ac:dyDescent="0.35">
      <c r="E55">
        <v>49</v>
      </c>
      <c r="F55">
        <v>1203.6999999999998</v>
      </c>
    </row>
    <row r="56" spans="5:6" hidden="1" x14ac:dyDescent="0.35">
      <c r="E56">
        <v>50</v>
      </c>
      <c r="F56">
        <v>713</v>
      </c>
    </row>
    <row r="57" spans="5:6" hidden="1" x14ac:dyDescent="0.35">
      <c r="E57">
        <v>51</v>
      </c>
      <c r="F57">
        <v>647.89999999999964</v>
      </c>
    </row>
    <row r="58" spans="5:6" hidden="1" x14ac:dyDescent="0.35">
      <c r="E58">
        <v>52</v>
      </c>
      <c r="F58">
        <v>2178.7999999999993</v>
      </c>
    </row>
    <row r="59" spans="5:6" hidden="1" x14ac:dyDescent="0.35">
      <c r="E59">
        <v>53</v>
      </c>
      <c r="F59">
        <v>344.79999999999927</v>
      </c>
    </row>
    <row r="60" spans="5:6" hidden="1" x14ac:dyDescent="0.35">
      <c r="E60">
        <v>54</v>
      </c>
      <c r="F60">
        <v>346.19999999999982</v>
      </c>
    </row>
    <row r="61" spans="5:6" hidden="1" x14ac:dyDescent="0.35">
      <c r="E61">
        <v>55</v>
      </c>
      <c r="F61">
        <v>465.89999999999964</v>
      </c>
    </row>
    <row r="62" spans="5:6" hidden="1" x14ac:dyDescent="0.35">
      <c r="E62">
        <v>56</v>
      </c>
      <c r="F62">
        <v>1934.5</v>
      </c>
    </row>
    <row r="63" spans="5:6" hidden="1" x14ac:dyDescent="0.35">
      <c r="E63">
        <v>57</v>
      </c>
      <c r="F63">
        <v>1392</v>
      </c>
    </row>
    <row r="64" spans="5:6" hidden="1" x14ac:dyDescent="0.35">
      <c r="E64">
        <v>58</v>
      </c>
      <c r="F64">
        <v>1151.1999999999998</v>
      </c>
    </row>
    <row r="65" spans="5:6" hidden="1" x14ac:dyDescent="0.35">
      <c r="E65">
        <v>59</v>
      </c>
      <c r="F65">
        <v>709.5</v>
      </c>
    </row>
    <row r="66" spans="5:6" hidden="1" x14ac:dyDescent="0.35">
      <c r="E66">
        <v>60</v>
      </c>
      <c r="F66">
        <v>568.79999999999927</v>
      </c>
    </row>
    <row r="67" spans="5:6" hidden="1" x14ac:dyDescent="0.35">
      <c r="E67">
        <v>61</v>
      </c>
      <c r="F67">
        <v>672.39999999999964</v>
      </c>
    </row>
    <row r="68" spans="5:6" hidden="1" x14ac:dyDescent="0.35">
      <c r="E68">
        <v>62</v>
      </c>
      <c r="F68">
        <v>921.59999999999945</v>
      </c>
    </row>
    <row r="69" spans="5:6" hidden="1" x14ac:dyDescent="0.35">
      <c r="E69">
        <v>63</v>
      </c>
      <c r="F69">
        <v>592.59999999999945</v>
      </c>
    </row>
    <row r="70" spans="5:6" hidden="1" x14ac:dyDescent="0.35">
      <c r="E70">
        <v>64</v>
      </c>
      <c r="F70">
        <v>62.699999999999818</v>
      </c>
    </row>
    <row r="71" spans="5:6" hidden="1" x14ac:dyDescent="0.35">
      <c r="E71">
        <v>65</v>
      </c>
      <c r="F71">
        <v>121.5</v>
      </c>
    </row>
    <row r="72" spans="5:6" hidden="1" x14ac:dyDescent="0.35">
      <c r="E72">
        <v>66</v>
      </c>
      <c r="F72">
        <v>854.39999999999964</v>
      </c>
    </row>
    <row r="73" spans="5:6" hidden="1" x14ac:dyDescent="0.35">
      <c r="E73">
        <v>67</v>
      </c>
      <c r="F73">
        <v>834.79999999999927</v>
      </c>
    </row>
    <row r="74" spans="5:6" hidden="1" x14ac:dyDescent="0.35">
      <c r="E74">
        <v>68</v>
      </c>
      <c r="F74">
        <v>1875.6999999999998</v>
      </c>
    </row>
    <row r="75" spans="5:6" hidden="1" x14ac:dyDescent="0.35">
      <c r="E75">
        <v>69</v>
      </c>
      <c r="F75">
        <v>-71.699999999999818</v>
      </c>
    </row>
    <row r="76" spans="5:6" hidden="1" x14ac:dyDescent="0.35">
      <c r="E76">
        <v>70</v>
      </c>
      <c r="F76">
        <v>1189.6999999999998</v>
      </c>
    </row>
    <row r="77" spans="5:6" hidden="1" x14ac:dyDescent="0.35">
      <c r="E77">
        <v>71</v>
      </c>
      <c r="F77">
        <v>174</v>
      </c>
    </row>
    <row r="78" spans="5:6" hidden="1" x14ac:dyDescent="0.35">
      <c r="E78">
        <v>72</v>
      </c>
      <c r="F78">
        <v>743.09999999999945</v>
      </c>
    </row>
    <row r="79" spans="5:6" hidden="1" x14ac:dyDescent="0.35">
      <c r="E79">
        <v>73</v>
      </c>
      <c r="F79">
        <v>450.5</v>
      </c>
    </row>
    <row r="80" spans="5:6" hidden="1" x14ac:dyDescent="0.35">
      <c r="E80">
        <v>74</v>
      </c>
      <c r="F80">
        <v>1639.0999999999995</v>
      </c>
    </row>
    <row r="81" spans="5:6" hidden="1" x14ac:dyDescent="0.35">
      <c r="E81">
        <v>75</v>
      </c>
      <c r="F81">
        <v>1823.1999999999998</v>
      </c>
    </row>
    <row r="82" spans="5:6" hidden="1" x14ac:dyDescent="0.35">
      <c r="E82">
        <v>76</v>
      </c>
      <c r="F82">
        <v>213.89999999999964</v>
      </c>
    </row>
    <row r="83" spans="5:6" hidden="1" x14ac:dyDescent="0.35">
      <c r="E83">
        <v>77</v>
      </c>
      <c r="F83">
        <v>1218.3999999999996</v>
      </c>
    </row>
    <row r="84" spans="5:6" hidden="1" x14ac:dyDescent="0.35">
      <c r="E84">
        <v>78</v>
      </c>
      <c r="F84">
        <v>2081.5</v>
      </c>
    </row>
    <row r="85" spans="5:6" hidden="1" x14ac:dyDescent="0.35">
      <c r="E85">
        <v>79</v>
      </c>
      <c r="F85">
        <v>793.5</v>
      </c>
    </row>
    <row r="86" spans="5:6" hidden="1" x14ac:dyDescent="0.35">
      <c r="E86">
        <v>80</v>
      </c>
      <c r="F86">
        <v>1777.6999999999998</v>
      </c>
    </row>
    <row r="87" spans="5:6" hidden="1" x14ac:dyDescent="0.35">
      <c r="E87">
        <v>81</v>
      </c>
      <c r="F87">
        <v>1271.5999999999995</v>
      </c>
    </row>
    <row r="88" spans="5:6" hidden="1" x14ac:dyDescent="0.35">
      <c r="E88">
        <v>82</v>
      </c>
      <c r="F88">
        <v>1365.3999999999996</v>
      </c>
    </row>
    <row r="89" spans="5:6" hidden="1" x14ac:dyDescent="0.35">
      <c r="E89">
        <v>83</v>
      </c>
      <c r="F89">
        <v>174</v>
      </c>
    </row>
    <row r="90" spans="5:6" hidden="1" x14ac:dyDescent="0.35">
      <c r="E90">
        <v>84</v>
      </c>
      <c r="F90">
        <v>535.89999999999964</v>
      </c>
    </row>
    <row r="91" spans="5:6" hidden="1" x14ac:dyDescent="0.35">
      <c r="E91">
        <v>85</v>
      </c>
      <c r="F91">
        <v>430.19999999999982</v>
      </c>
    </row>
    <row r="92" spans="5:6" hidden="1" x14ac:dyDescent="0.35">
      <c r="E92">
        <v>86</v>
      </c>
      <c r="F92">
        <v>839</v>
      </c>
    </row>
    <row r="93" spans="5:6" hidden="1" x14ac:dyDescent="0.35">
      <c r="E93">
        <v>87</v>
      </c>
      <c r="F93">
        <v>919.5</v>
      </c>
    </row>
    <row r="94" spans="5:6" hidden="1" x14ac:dyDescent="0.35">
      <c r="E94">
        <v>88</v>
      </c>
      <c r="F94">
        <v>145.29999999999927</v>
      </c>
    </row>
    <row r="95" spans="5:6" hidden="1" x14ac:dyDescent="0.35">
      <c r="E95">
        <v>89</v>
      </c>
      <c r="F95">
        <v>601</v>
      </c>
    </row>
    <row r="96" spans="5:6" hidden="1" x14ac:dyDescent="0.35">
      <c r="E96">
        <v>90</v>
      </c>
      <c r="F96">
        <v>304.89999999999964</v>
      </c>
    </row>
    <row r="97" spans="5:6" hidden="1" x14ac:dyDescent="0.35">
      <c r="E97">
        <v>91</v>
      </c>
      <c r="F97">
        <v>2212.3999999999996</v>
      </c>
    </row>
    <row r="98" spans="5:6" hidden="1" x14ac:dyDescent="0.35">
      <c r="E98">
        <v>92</v>
      </c>
      <c r="F98">
        <v>-44.400000000000546</v>
      </c>
    </row>
    <row r="99" spans="5:6" hidden="1" x14ac:dyDescent="0.35">
      <c r="E99">
        <v>93</v>
      </c>
      <c r="F99">
        <v>363</v>
      </c>
    </row>
    <row r="100" spans="5:6" hidden="1" x14ac:dyDescent="0.35">
      <c r="E100">
        <v>94</v>
      </c>
      <c r="F100">
        <v>1351.3999999999996</v>
      </c>
    </row>
    <row r="101" spans="5:6" hidden="1" x14ac:dyDescent="0.35">
      <c r="E101">
        <v>95</v>
      </c>
      <c r="F101">
        <v>1395.5</v>
      </c>
    </row>
    <row r="102" spans="5:6" hidden="1" x14ac:dyDescent="0.35">
      <c r="E102">
        <v>96</v>
      </c>
      <c r="F102">
        <v>395.89999999999964</v>
      </c>
    </row>
    <row r="103" spans="5:6" hidden="1" x14ac:dyDescent="0.35">
      <c r="E103">
        <v>97</v>
      </c>
      <c r="F103">
        <v>1338.0999999999995</v>
      </c>
    </row>
    <row r="104" spans="5:6" hidden="1" x14ac:dyDescent="0.35">
      <c r="E104">
        <v>98</v>
      </c>
      <c r="F104">
        <v>2266.2999999999993</v>
      </c>
    </row>
    <row r="105" spans="5:6" hidden="1" x14ac:dyDescent="0.35">
      <c r="E105">
        <v>99</v>
      </c>
      <c r="F105">
        <v>766.19999999999982</v>
      </c>
    </row>
    <row r="106" spans="5:6" hidden="1" x14ac:dyDescent="0.35">
      <c r="E106">
        <v>100</v>
      </c>
      <c r="F106">
        <v>306.29999999999927</v>
      </c>
    </row>
    <row r="107" spans="5:6" hidden="1" x14ac:dyDescent="0.35">
      <c r="E107">
        <v>101</v>
      </c>
      <c r="F107">
        <v>-10.100000000000364</v>
      </c>
    </row>
    <row r="108" spans="5:6" hidden="1" x14ac:dyDescent="0.35">
      <c r="E108">
        <v>102</v>
      </c>
      <c r="F108">
        <v>711.59999999999945</v>
      </c>
    </row>
    <row r="109" spans="5:6" hidden="1" x14ac:dyDescent="0.35">
      <c r="E109">
        <v>103</v>
      </c>
      <c r="F109">
        <v>245.39999999999964</v>
      </c>
    </row>
    <row r="110" spans="5:6" hidden="1" x14ac:dyDescent="0.35">
      <c r="E110">
        <v>104</v>
      </c>
      <c r="F110">
        <v>1304.5</v>
      </c>
    </row>
    <row r="111" spans="5:6" hidden="1" x14ac:dyDescent="0.35">
      <c r="E111">
        <v>105</v>
      </c>
      <c r="F111">
        <v>1412.2999999999993</v>
      </c>
    </row>
    <row r="112" spans="5:6" hidden="1" x14ac:dyDescent="0.35">
      <c r="E112">
        <v>106</v>
      </c>
      <c r="F112">
        <v>942.59999999999945</v>
      </c>
    </row>
    <row r="113" spans="5:6" hidden="1" x14ac:dyDescent="0.35">
      <c r="E113">
        <v>107</v>
      </c>
      <c r="F113">
        <v>1152.5999999999995</v>
      </c>
    </row>
    <row r="114" spans="5:6" hidden="1" x14ac:dyDescent="0.35">
      <c r="E114">
        <v>108</v>
      </c>
      <c r="F114">
        <v>192.89999999999964</v>
      </c>
    </row>
    <row r="115" spans="5:6" hidden="1" x14ac:dyDescent="0.35">
      <c r="E115">
        <v>109</v>
      </c>
      <c r="F115">
        <v>911.79999999999927</v>
      </c>
    </row>
    <row r="116" spans="5:6" hidden="1" x14ac:dyDescent="0.35">
      <c r="E116">
        <v>110</v>
      </c>
      <c r="F116">
        <v>59.199999999999818</v>
      </c>
    </row>
    <row r="117" spans="5:6" hidden="1" x14ac:dyDescent="0.35">
      <c r="E117">
        <v>111</v>
      </c>
      <c r="F117">
        <v>2148.6999999999998</v>
      </c>
    </row>
    <row r="118" spans="5:6" hidden="1" x14ac:dyDescent="0.35">
      <c r="E118">
        <v>112</v>
      </c>
      <c r="F118">
        <v>2040.1999999999998</v>
      </c>
    </row>
    <row r="119" spans="5:6" hidden="1" x14ac:dyDescent="0.35">
      <c r="E119">
        <v>113</v>
      </c>
      <c r="F119">
        <v>287.39999999999964</v>
      </c>
    </row>
    <row r="120" spans="5:6" hidden="1" x14ac:dyDescent="0.35">
      <c r="E120">
        <v>114</v>
      </c>
      <c r="F120">
        <v>972.69999999999982</v>
      </c>
    </row>
    <row r="121" spans="5:6" hidden="1" x14ac:dyDescent="0.35">
      <c r="E121">
        <v>115</v>
      </c>
      <c r="F121">
        <v>1963.1999999999998</v>
      </c>
    </row>
    <row r="122" spans="5:6" hidden="1" x14ac:dyDescent="0.35">
      <c r="E122">
        <v>116</v>
      </c>
      <c r="F122">
        <v>1667.7999999999993</v>
      </c>
    </row>
    <row r="123" spans="5:6" hidden="1" x14ac:dyDescent="0.35">
      <c r="E123">
        <v>117</v>
      </c>
      <c r="F123">
        <v>419.69999999999982</v>
      </c>
    </row>
    <row r="124" spans="5:6" hidden="1" x14ac:dyDescent="0.35">
      <c r="E124">
        <v>118</v>
      </c>
      <c r="F124">
        <v>55.699999999999818</v>
      </c>
    </row>
    <row r="125" spans="5:6" hidden="1" x14ac:dyDescent="0.35">
      <c r="E125">
        <v>119</v>
      </c>
      <c r="F125">
        <v>1958.2999999999993</v>
      </c>
    </row>
    <row r="126" spans="5:6" hidden="1" x14ac:dyDescent="0.35">
      <c r="E126">
        <v>120</v>
      </c>
      <c r="F126">
        <v>939.09999999999945</v>
      </c>
    </row>
    <row r="127" spans="5:6" hidden="1" x14ac:dyDescent="0.35">
      <c r="E127">
        <v>121</v>
      </c>
      <c r="F127">
        <v>-17.800000000000182</v>
      </c>
    </row>
    <row r="128" spans="5:6" hidden="1" x14ac:dyDescent="0.35">
      <c r="E128">
        <v>122</v>
      </c>
      <c r="F128">
        <v>1644.6999999999998</v>
      </c>
    </row>
    <row r="129" spans="5:6" hidden="1" x14ac:dyDescent="0.35">
      <c r="E129">
        <v>123</v>
      </c>
      <c r="F129">
        <v>1766.5</v>
      </c>
    </row>
    <row r="130" spans="5:6" hidden="1" x14ac:dyDescent="0.35">
      <c r="E130">
        <v>124</v>
      </c>
      <c r="F130">
        <v>860</v>
      </c>
    </row>
    <row r="131" spans="5:6" hidden="1" x14ac:dyDescent="0.35">
      <c r="E131">
        <v>125</v>
      </c>
      <c r="F131">
        <v>1685.2999999999993</v>
      </c>
    </row>
    <row r="132" spans="5:6" hidden="1" x14ac:dyDescent="0.35">
      <c r="E132">
        <v>126</v>
      </c>
      <c r="F132">
        <v>873.29999999999927</v>
      </c>
    </row>
    <row r="133" spans="5:6" hidden="1" x14ac:dyDescent="0.35">
      <c r="E133">
        <v>127</v>
      </c>
      <c r="F133">
        <v>1989.0999999999995</v>
      </c>
    </row>
    <row r="134" spans="5:6" hidden="1" x14ac:dyDescent="0.35">
      <c r="E134">
        <v>128</v>
      </c>
      <c r="F134">
        <v>693.39999999999964</v>
      </c>
    </row>
    <row r="135" spans="5:6" hidden="1" x14ac:dyDescent="0.35">
      <c r="E135">
        <v>129</v>
      </c>
      <c r="F135">
        <v>74.599999999999454</v>
      </c>
    </row>
    <row r="136" spans="5:6" hidden="1" x14ac:dyDescent="0.35">
      <c r="E136">
        <v>130</v>
      </c>
      <c r="F136">
        <v>1082.5999999999995</v>
      </c>
    </row>
    <row r="137" spans="5:6" hidden="1" x14ac:dyDescent="0.35">
      <c r="E137">
        <v>131</v>
      </c>
      <c r="F137">
        <v>1816.1999999999998</v>
      </c>
    </row>
    <row r="138" spans="5:6" hidden="1" x14ac:dyDescent="0.35">
      <c r="E138">
        <v>132</v>
      </c>
      <c r="F138">
        <v>38.899999999999636</v>
      </c>
    </row>
    <row r="139" spans="5:6" hidden="1" x14ac:dyDescent="0.35">
      <c r="E139">
        <v>133</v>
      </c>
      <c r="F139">
        <v>1466.8999999999996</v>
      </c>
    </row>
    <row r="140" spans="5:6" hidden="1" x14ac:dyDescent="0.35">
      <c r="E140">
        <v>134</v>
      </c>
      <c r="F140">
        <v>-5.1999999999998181</v>
      </c>
    </row>
    <row r="141" spans="5:6" hidden="1" x14ac:dyDescent="0.35">
      <c r="E141">
        <v>135</v>
      </c>
      <c r="F141">
        <v>2259.2999999999993</v>
      </c>
    </row>
    <row r="142" spans="5:6" hidden="1" x14ac:dyDescent="0.35">
      <c r="E142">
        <v>136</v>
      </c>
      <c r="F142">
        <v>1121.7999999999993</v>
      </c>
    </row>
    <row r="143" spans="5:6" hidden="1" x14ac:dyDescent="0.35">
      <c r="E143">
        <v>137</v>
      </c>
      <c r="F143">
        <v>388.19999999999982</v>
      </c>
    </row>
    <row r="144" spans="5:6" hidden="1" x14ac:dyDescent="0.35">
      <c r="E144">
        <v>138</v>
      </c>
      <c r="F144">
        <v>939.79999999999927</v>
      </c>
    </row>
    <row r="145" spans="5:6" hidden="1" x14ac:dyDescent="0.35">
      <c r="E145">
        <v>139</v>
      </c>
      <c r="F145">
        <v>265</v>
      </c>
    </row>
    <row r="146" spans="5:6" hidden="1" x14ac:dyDescent="0.35">
      <c r="E146">
        <v>140</v>
      </c>
      <c r="F146">
        <v>1471.7999999999993</v>
      </c>
    </row>
    <row r="147" spans="5:6" hidden="1" x14ac:dyDescent="0.35">
      <c r="E147">
        <v>141</v>
      </c>
      <c r="F147">
        <v>1749</v>
      </c>
    </row>
    <row r="148" spans="5:6" hidden="1" x14ac:dyDescent="0.35">
      <c r="E148">
        <v>142</v>
      </c>
      <c r="F148">
        <v>632.5</v>
      </c>
    </row>
    <row r="149" spans="5:6" hidden="1" x14ac:dyDescent="0.35">
      <c r="E149">
        <v>143</v>
      </c>
      <c r="F149">
        <v>1700</v>
      </c>
    </row>
    <row r="150" spans="5:6" hidden="1" x14ac:dyDescent="0.35">
      <c r="E150">
        <v>144</v>
      </c>
      <c r="F150">
        <v>750.79999999999927</v>
      </c>
    </row>
    <row r="151" spans="5:6" hidden="1" x14ac:dyDescent="0.35">
      <c r="E151">
        <v>145</v>
      </c>
      <c r="F151">
        <v>338.5</v>
      </c>
    </row>
    <row r="152" spans="5:6" hidden="1" x14ac:dyDescent="0.35">
      <c r="E152">
        <v>146</v>
      </c>
      <c r="F152">
        <v>1613.8999999999996</v>
      </c>
    </row>
    <row r="153" spans="5:6" hidden="1" x14ac:dyDescent="0.35">
      <c r="E153">
        <v>147</v>
      </c>
      <c r="F153">
        <v>2335.5999999999995</v>
      </c>
    </row>
    <row r="154" spans="5:6" hidden="1" x14ac:dyDescent="0.35">
      <c r="E154">
        <v>148</v>
      </c>
      <c r="F154">
        <v>2362.8999999999996</v>
      </c>
    </row>
    <row r="155" spans="5:6" hidden="1" x14ac:dyDescent="0.35">
      <c r="E155">
        <v>149</v>
      </c>
      <c r="F155">
        <v>1925.3999999999996</v>
      </c>
    </row>
    <row r="156" spans="5:6" hidden="1" x14ac:dyDescent="0.35">
      <c r="E156">
        <v>150</v>
      </c>
      <c r="F156">
        <v>2202.5999999999995</v>
      </c>
    </row>
    <row r="157" spans="5:6" hidden="1" x14ac:dyDescent="0.35">
      <c r="E157">
        <v>151</v>
      </c>
      <c r="F157">
        <v>200.59999999999945</v>
      </c>
    </row>
    <row r="158" spans="5:6" hidden="1" x14ac:dyDescent="0.35">
      <c r="E158">
        <v>152</v>
      </c>
      <c r="F158">
        <v>716.5</v>
      </c>
    </row>
    <row r="159" spans="5:6" hidden="1" x14ac:dyDescent="0.35">
      <c r="E159">
        <v>153</v>
      </c>
      <c r="F159">
        <v>600.29999999999927</v>
      </c>
    </row>
    <row r="160" spans="5:6" hidden="1" x14ac:dyDescent="0.35">
      <c r="E160">
        <v>154</v>
      </c>
      <c r="F160">
        <v>1344.3999999999996</v>
      </c>
    </row>
    <row r="161" spans="5:6" hidden="1" x14ac:dyDescent="0.35">
      <c r="E161">
        <v>155</v>
      </c>
      <c r="F161">
        <v>471.5</v>
      </c>
    </row>
    <row r="162" spans="5:6" hidden="1" x14ac:dyDescent="0.35">
      <c r="E162">
        <v>156</v>
      </c>
      <c r="F162">
        <v>1475.2999999999993</v>
      </c>
    </row>
    <row r="163" spans="5:6" hidden="1" x14ac:dyDescent="0.35">
      <c r="E163">
        <v>157</v>
      </c>
      <c r="F163">
        <v>496.69999999999982</v>
      </c>
    </row>
    <row r="164" spans="5:6" hidden="1" x14ac:dyDescent="0.35">
      <c r="E164">
        <v>158</v>
      </c>
      <c r="F164">
        <v>1960.3999999999996</v>
      </c>
    </row>
    <row r="165" spans="5:6" hidden="1" x14ac:dyDescent="0.35">
      <c r="E165">
        <v>159</v>
      </c>
      <c r="F165">
        <v>2080.0999999999995</v>
      </c>
    </row>
    <row r="166" spans="5:6" hidden="1" x14ac:dyDescent="0.35">
      <c r="E166">
        <v>160</v>
      </c>
      <c r="F166">
        <v>594.69999999999982</v>
      </c>
    </row>
    <row r="167" spans="5:6" hidden="1" x14ac:dyDescent="0.35">
      <c r="E167">
        <v>161</v>
      </c>
      <c r="F167">
        <v>2070.2999999999993</v>
      </c>
    </row>
    <row r="168" spans="5:6" hidden="1" x14ac:dyDescent="0.35">
      <c r="E168">
        <v>162</v>
      </c>
      <c r="F168">
        <v>856.5</v>
      </c>
    </row>
    <row r="169" spans="5:6" hidden="1" x14ac:dyDescent="0.35">
      <c r="E169">
        <v>163</v>
      </c>
      <c r="F169">
        <v>965</v>
      </c>
    </row>
    <row r="170" spans="5:6" hidden="1" x14ac:dyDescent="0.35">
      <c r="E170">
        <v>164</v>
      </c>
      <c r="F170">
        <v>1641.8999999999996</v>
      </c>
    </row>
    <row r="171" spans="5:6" hidden="1" x14ac:dyDescent="0.35">
      <c r="E171">
        <v>165</v>
      </c>
      <c r="F171">
        <v>972</v>
      </c>
    </row>
    <row r="172" spans="5:6" hidden="1" x14ac:dyDescent="0.35">
      <c r="E172">
        <v>166</v>
      </c>
      <c r="F172">
        <v>1820.3999999999996</v>
      </c>
    </row>
    <row r="173" spans="5:6" hidden="1" x14ac:dyDescent="0.35">
      <c r="E173">
        <v>167</v>
      </c>
      <c r="F173">
        <v>2054.8999999999996</v>
      </c>
    </row>
    <row r="174" spans="5:6" hidden="1" x14ac:dyDescent="0.35">
      <c r="E174">
        <v>168</v>
      </c>
      <c r="F174">
        <v>759.89999999999964</v>
      </c>
    </row>
    <row r="175" spans="5:6" hidden="1" x14ac:dyDescent="0.35">
      <c r="E175">
        <v>169</v>
      </c>
      <c r="F175">
        <v>223.69999999999982</v>
      </c>
    </row>
    <row r="176" spans="5:6" hidden="1" x14ac:dyDescent="0.35">
      <c r="E176">
        <v>170</v>
      </c>
      <c r="F176">
        <v>2310.3999999999996</v>
      </c>
    </row>
    <row r="177" spans="5:6" hidden="1" x14ac:dyDescent="0.35">
      <c r="E177">
        <v>171</v>
      </c>
      <c r="F177">
        <v>473.59999999999945</v>
      </c>
    </row>
    <row r="178" spans="5:6" hidden="1" x14ac:dyDescent="0.35">
      <c r="E178">
        <v>172</v>
      </c>
      <c r="F178">
        <v>218.79999999999927</v>
      </c>
    </row>
    <row r="179" spans="5:6" hidden="1" x14ac:dyDescent="0.35">
      <c r="E179">
        <v>173</v>
      </c>
      <c r="F179">
        <v>201.29999999999927</v>
      </c>
    </row>
    <row r="180" spans="5:6" hidden="1" x14ac:dyDescent="0.35">
      <c r="E180">
        <v>174</v>
      </c>
      <c r="F180">
        <v>2153.5999999999995</v>
      </c>
    </row>
    <row r="181" spans="5:6" hidden="1" x14ac:dyDescent="0.35">
      <c r="E181">
        <v>175</v>
      </c>
      <c r="F181">
        <v>526.79999999999927</v>
      </c>
    </row>
    <row r="182" spans="5:6" hidden="1" x14ac:dyDescent="0.35">
      <c r="E182">
        <v>176</v>
      </c>
      <c r="F182">
        <v>1121.7999999999993</v>
      </c>
    </row>
    <row r="183" spans="5:6" hidden="1" x14ac:dyDescent="0.35">
      <c r="E183">
        <v>177</v>
      </c>
      <c r="F183">
        <v>2078.6999999999998</v>
      </c>
    </row>
    <row r="184" spans="5:6" hidden="1" x14ac:dyDescent="0.35">
      <c r="E184">
        <v>178</v>
      </c>
      <c r="F184">
        <v>1182</v>
      </c>
    </row>
    <row r="185" spans="5:6" hidden="1" x14ac:dyDescent="0.35">
      <c r="E185">
        <v>179</v>
      </c>
      <c r="F185">
        <v>537.29999999999927</v>
      </c>
    </row>
    <row r="186" spans="5:6" hidden="1" x14ac:dyDescent="0.35">
      <c r="E186">
        <v>180</v>
      </c>
      <c r="F186">
        <v>839</v>
      </c>
    </row>
    <row r="187" spans="5:6" hidden="1" x14ac:dyDescent="0.35">
      <c r="E187">
        <v>181</v>
      </c>
      <c r="F187">
        <v>-26.900000000000546</v>
      </c>
    </row>
    <row r="188" spans="5:6" hidden="1" x14ac:dyDescent="0.35">
      <c r="E188">
        <v>182</v>
      </c>
      <c r="F188">
        <v>1128.0999999999995</v>
      </c>
    </row>
    <row r="189" spans="5:6" hidden="1" x14ac:dyDescent="0.35">
      <c r="E189">
        <v>183</v>
      </c>
      <c r="F189">
        <v>76</v>
      </c>
    </row>
    <row r="190" spans="5:6" hidden="1" x14ac:dyDescent="0.35">
      <c r="E190">
        <v>184</v>
      </c>
      <c r="F190">
        <v>875.39999999999964</v>
      </c>
    </row>
    <row r="191" spans="5:6" hidden="1" x14ac:dyDescent="0.35">
      <c r="E191">
        <v>185</v>
      </c>
      <c r="F191">
        <v>296.5</v>
      </c>
    </row>
    <row r="192" spans="5:6" hidden="1" x14ac:dyDescent="0.35">
      <c r="E192">
        <v>186</v>
      </c>
      <c r="F192">
        <v>1710.5</v>
      </c>
    </row>
    <row r="193" spans="5:6" hidden="1" x14ac:dyDescent="0.35">
      <c r="E193">
        <v>187</v>
      </c>
      <c r="F193">
        <v>2397.8999999999996</v>
      </c>
    </row>
    <row r="194" spans="5:6" hidden="1" x14ac:dyDescent="0.35">
      <c r="E194">
        <v>188</v>
      </c>
      <c r="F194">
        <v>157.19999999999982</v>
      </c>
    </row>
    <row r="195" spans="5:6" hidden="1" x14ac:dyDescent="0.35">
      <c r="E195">
        <v>189</v>
      </c>
      <c r="F195">
        <v>631.09999999999945</v>
      </c>
    </row>
    <row r="196" spans="5:6" hidden="1" x14ac:dyDescent="0.35">
      <c r="E196">
        <v>190</v>
      </c>
      <c r="F196">
        <v>1944.2999999999993</v>
      </c>
    </row>
    <row r="197" spans="5:6" hidden="1" x14ac:dyDescent="0.35">
      <c r="E197">
        <v>191</v>
      </c>
      <c r="F197">
        <v>1977.8999999999996</v>
      </c>
    </row>
    <row r="198" spans="5:6" hidden="1" x14ac:dyDescent="0.35">
      <c r="E198">
        <v>192</v>
      </c>
      <c r="F198">
        <v>2373.3999999999996</v>
      </c>
    </row>
    <row r="199" spans="5:6" hidden="1" x14ac:dyDescent="0.35">
      <c r="E199">
        <v>193</v>
      </c>
      <c r="F199">
        <v>2211</v>
      </c>
    </row>
    <row r="200" spans="5:6" hidden="1" x14ac:dyDescent="0.35">
      <c r="E200">
        <v>194</v>
      </c>
      <c r="F200">
        <v>1735.6999999999998</v>
      </c>
    </row>
    <row r="201" spans="5:6" hidden="1" x14ac:dyDescent="0.35">
      <c r="E201">
        <v>195</v>
      </c>
      <c r="F201">
        <v>1992.5999999999995</v>
      </c>
    </row>
    <row r="202" spans="5:6" hidden="1" x14ac:dyDescent="0.35">
      <c r="E202">
        <v>196</v>
      </c>
      <c r="F202">
        <v>897.09999999999945</v>
      </c>
    </row>
    <row r="203" spans="5:6" hidden="1" x14ac:dyDescent="0.35">
      <c r="E203">
        <v>197</v>
      </c>
      <c r="F203">
        <v>1901.5999999999995</v>
      </c>
    </row>
    <row r="204" spans="5:6" hidden="1" x14ac:dyDescent="0.35">
      <c r="E204">
        <v>198</v>
      </c>
      <c r="F204">
        <v>1639.7999999999993</v>
      </c>
    </row>
    <row r="205" spans="5:6" hidden="1" x14ac:dyDescent="0.35">
      <c r="E205">
        <v>199</v>
      </c>
      <c r="F205">
        <v>367.19999999999982</v>
      </c>
    </row>
    <row r="206" spans="5:6" hidden="1" x14ac:dyDescent="0.35">
      <c r="E206">
        <v>200</v>
      </c>
      <c r="F206">
        <v>626.19999999999982</v>
      </c>
    </row>
    <row r="207" spans="5:6" hidden="1" x14ac:dyDescent="0.35">
      <c r="E207">
        <v>201</v>
      </c>
      <c r="F207">
        <v>1152.5999999999995</v>
      </c>
    </row>
    <row r="208" spans="5:6" hidden="1" x14ac:dyDescent="0.35">
      <c r="E208">
        <v>202</v>
      </c>
      <c r="F208">
        <v>1428.3999999999996</v>
      </c>
    </row>
    <row r="209" spans="5:6" hidden="1" x14ac:dyDescent="0.35">
      <c r="E209">
        <v>203</v>
      </c>
      <c r="F209">
        <v>30.5</v>
      </c>
    </row>
    <row r="210" spans="5:6" hidden="1" x14ac:dyDescent="0.35">
      <c r="E210">
        <v>204</v>
      </c>
      <c r="F210">
        <v>1756.6999999999998</v>
      </c>
    </row>
    <row r="211" spans="5:6" hidden="1" x14ac:dyDescent="0.35">
      <c r="E211">
        <v>205</v>
      </c>
      <c r="F211">
        <v>1051.0999999999995</v>
      </c>
    </row>
    <row r="212" spans="5:6" hidden="1" x14ac:dyDescent="0.35">
      <c r="E212">
        <v>206</v>
      </c>
      <c r="F212">
        <v>87.199999999999818</v>
      </c>
    </row>
    <row r="213" spans="5:6" hidden="1" x14ac:dyDescent="0.35">
      <c r="E213">
        <v>207</v>
      </c>
      <c r="F213">
        <v>2125.5999999999995</v>
      </c>
    </row>
    <row r="214" spans="5:6" hidden="1" x14ac:dyDescent="0.35">
      <c r="E214">
        <v>208</v>
      </c>
      <c r="F214">
        <v>966.39999999999964</v>
      </c>
    </row>
    <row r="215" spans="5:6" hidden="1" x14ac:dyDescent="0.35">
      <c r="E215">
        <v>209</v>
      </c>
      <c r="F215">
        <v>2121.3999999999996</v>
      </c>
    </row>
    <row r="216" spans="5:6" hidden="1" x14ac:dyDescent="0.35">
      <c r="E216">
        <v>210</v>
      </c>
      <c r="F216">
        <v>797</v>
      </c>
    </row>
    <row r="217" spans="5:6" hidden="1" x14ac:dyDescent="0.35">
      <c r="E217">
        <v>211</v>
      </c>
      <c r="F217">
        <v>2143.0999999999995</v>
      </c>
    </row>
    <row r="218" spans="5:6" hidden="1" x14ac:dyDescent="0.35">
      <c r="E218">
        <v>212</v>
      </c>
      <c r="F218">
        <v>463.09999999999945</v>
      </c>
    </row>
    <row r="219" spans="5:6" hidden="1" x14ac:dyDescent="0.35">
      <c r="E219">
        <v>213</v>
      </c>
      <c r="F219">
        <v>739.59999999999945</v>
      </c>
    </row>
    <row r="220" spans="5:6" hidden="1" x14ac:dyDescent="0.35">
      <c r="E220">
        <v>214</v>
      </c>
      <c r="F220">
        <v>2082.8999999999996</v>
      </c>
    </row>
    <row r="221" spans="5:6" hidden="1" x14ac:dyDescent="0.35">
      <c r="E221">
        <v>215</v>
      </c>
      <c r="F221">
        <v>2003.7999999999993</v>
      </c>
    </row>
    <row r="222" spans="5:6" hidden="1" x14ac:dyDescent="0.35">
      <c r="E222">
        <v>216</v>
      </c>
      <c r="F222">
        <v>45.899999999999636</v>
      </c>
    </row>
    <row r="223" spans="5:6" hidden="1" x14ac:dyDescent="0.35">
      <c r="E223">
        <v>217</v>
      </c>
      <c r="F223">
        <v>1809.8999999999996</v>
      </c>
    </row>
    <row r="224" spans="5:6" hidden="1" x14ac:dyDescent="0.35">
      <c r="E224">
        <v>218</v>
      </c>
      <c r="F224">
        <v>231.39999999999964</v>
      </c>
    </row>
    <row r="225" spans="5:6" hidden="1" x14ac:dyDescent="0.35">
      <c r="E225">
        <v>219</v>
      </c>
      <c r="F225">
        <v>1842.0999999999995</v>
      </c>
    </row>
    <row r="226" spans="5:6" hidden="1" x14ac:dyDescent="0.35">
      <c r="E226">
        <v>220</v>
      </c>
      <c r="F226">
        <v>640.19999999999982</v>
      </c>
    </row>
    <row r="227" spans="5:6" hidden="1" x14ac:dyDescent="0.35">
      <c r="E227">
        <v>221</v>
      </c>
      <c r="F227">
        <v>619.19999999999982</v>
      </c>
    </row>
    <row r="228" spans="5:6" hidden="1" x14ac:dyDescent="0.35">
      <c r="E228">
        <v>222</v>
      </c>
      <c r="F228">
        <v>1943.5999999999995</v>
      </c>
    </row>
    <row r="229" spans="5:6" hidden="1" x14ac:dyDescent="0.35">
      <c r="E229">
        <v>223</v>
      </c>
      <c r="F229">
        <v>1668.5</v>
      </c>
    </row>
    <row r="230" spans="5:6" hidden="1" x14ac:dyDescent="0.35">
      <c r="E230">
        <v>224</v>
      </c>
      <c r="F230">
        <v>1864.5</v>
      </c>
    </row>
    <row r="231" spans="5:6" hidden="1" x14ac:dyDescent="0.35">
      <c r="E231">
        <v>225</v>
      </c>
      <c r="F231">
        <v>1812.6999999999998</v>
      </c>
    </row>
    <row r="232" spans="5:6" hidden="1" x14ac:dyDescent="0.35">
      <c r="E232">
        <v>226</v>
      </c>
      <c r="F232">
        <v>387.5</v>
      </c>
    </row>
    <row r="233" spans="5:6" hidden="1" x14ac:dyDescent="0.35">
      <c r="E233">
        <v>227</v>
      </c>
      <c r="F233">
        <v>1652.3999999999996</v>
      </c>
    </row>
    <row r="234" spans="5:6" hidden="1" x14ac:dyDescent="0.35">
      <c r="E234">
        <v>228</v>
      </c>
      <c r="F234">
        <v>304.89999999999964</v>
      </c>
    </row>
    <row r="235" spans="5:6" hidden="1" x14ac:dyDescent="0.35">
      <c r="E235">
        <v>229</v>
      </c>
      <c r="F235">
        <v>2328.5999999999995</v>
      </c>
    </row>
    <row r="236" spans="5:6" hidden="1" x14ac:dyDescent="0.35">
      <c r="E236">
        <v>230</v>
      </c>
      <c r="F236">
        <v>1911.3999999999996</v>
      </c>
    </row>
    <row r="237" spans="5:6" hidden="1" x14ac:dyDescent="0.35">
      <c r="E237">
        <v>231</v>
      </c>
      <c r="F237">
        <v>199.89999999999964</v>
      </c>
    </row>
    <row r="238" spans="5:6" hidden="1" x14ac:dyDescent="0.35">
      <c r="E238">
        <v>232</v>
      </c>
      <c r="F238">
        <v>335.69999999999982</v>
      </c>
    </row>
    <row r="239" spans="5:6" hidden="1" x14ac:dyDescent="0.35">
      <c r="E239">
        <v>233</v>
      </c>
      <c r="F239">
        <v>1919.0999999999995</v>
      </c>
    </row>
    <row r="240" spans="5:6" hidden="1" x14ac:dyDescent="0.35">
      <c r="E240">
        <v>234</v>
      </c>
      <c r="F240">
        <v>1389.8999999999996</v>
      </c>
    </row>
    <row r="241" spans="5:6" hidden="1" x14ac:dyDescent="0.35">
      <c r="E241">
        <v>235</v>
      </c>
      <c r="F241">
        <v>1193.8999999999996</v>
      </c>
    </row>
    <row r="242" spans="5:6" hidden="1" x14ac:dyDescent="0.35">
      <c r="E242">
        <v>236</v>
      </c>
      <c r="F242">
        <v>1081.8999999999996</v>
      </c>
    </row>
    <row r="243" spans="5:6" hidden="1" x14ac:dyDescent="0.35">
      <c r="E243">
        <v>237</v>
      </c>
      <c r="F243">
        <v>1113.3999999999996</v>
      </c>
    </row>
    <row r="244" spans="5:6" hidden="1" x14ac:dyDescent="0.35">
      <c r="E244">
        <v>238</v>
      </c>
      <c r="F244">
        <v>-47.199999999999818</v>
      </c>
    </row>
    <row r="245" spans="5:6" hidden="1" x14ac:dyDescent="0.35">
      <c r="E245">
        <v>239</v>
      </c>
      <c r="F245">
        <v>1326.8999999999996</v>
      </c>
    </row>
    <row r="246" spans="5:6" hidden="1" x14ac:dyDescent="0.35">
      <c r="E246">
        <v>240</v>
      </c>
      <c r="F246">
        <v>689.89999999999964</v>
      </c>
    </row>
    <row r="247" spans="5:6" hidden="1" x14ac:dyDescent="0.35">
      <c r="E247">
        <v>241</v>
      </c>
      <c r="F247">
        <v>578.59999999999945</v>
      </c>
    </row>
    <row r="248" spans="5:6" hidden="1" x14ac:dyDescent="0.35">
      <c r="E248">
        <v>242</v>
      </c>
      <c r="F248">
        <v>2058.3999999999996</v>
      </c>
    </row>
    <row r="249" spans="5:6" hidden="1" x14ac:dyDescent="0.35">
      <c r="E249">
        <v>243</v>
      </c>
      <c r="F249">
        <v>666.79999999999927</v>
      </c>
    </row>
    <row r="250" spans="5:6" hidden="1" x14ac:dyDescent="0.35">
      <c r="E250">
        <v>244</v>
      </c>
      <c r="F250">
        <v>241.89999999999964</v>
      </c>
    </row>
    <row r="251" spans="5:6" hidden="1" x14ac:dyDescent="0.35">
      <c r="E251">
        <v>245</v>
      </c>
      <c r="F251">
        <v>1426.2999999999993</v>
      </c>
    </row>
    <row r="252" spans="5:6" hidden="1" x14ac:dyDescent="0.35">
      <c r="E252">
        <v>246</v>
      </c>
      <c r="F252">
        <v>2240.3999999999996</v>
      </c>
    </row>
    <row r="253" spans="5:6" hidden="1" x14ac:dyDescent="0.35">
      <c r="E253">
        <v>247</v>
      </c>
      <c r="F253">
        <v>850.19999999999982</v>
      </c>
    </row>
    <row r="254" spans="5:6" hidden="1" x14ac:dyDescent="0.35">
      <c r="E254">
        <v>248</v>
      </c>
      <c r="F254">
        <v>286.69999999999982</v>
      </c>
    </row>
    <row r="255" spans="5:6" hidden="1" x14ac:dyDescent="0.35">
      <c r="E255">
        <v>249</v>
      </c>
      <c r="F255">
        <v>160</v>
      </c>
    </row>
    <row r="256" spans="5:6" hidden="1" x14ac:dyDescent="0.35">
      <c r="E256">
        <v>250</v>
      </c>
      <c r="F256">
        <v>349</v>
      </c>
    </row>
    <row r="257" spans="5:6" hidden="1" x14ac:dyDescent="0.35">
      <c r="E257">
        <v>251</v>
      </c>
      <c r="F257">
        <v>911.79999999999927</v>
      </c>
    </row>
    <row r="258" spans="5:6" hidden="1" x14ac:dyDescent="0.35">
      <c r="E258">
        <v>252</v>
      </c>
      <c r="F258">
        <v>498.79999999999927</v>
      </c>
    </row>
    <row r="259" spans="5:6" hidden="1" x14ac:dyDescent="0.35">
      <c r="E259">
        <v>253</v>
      </c>
      <c r="F259">
        <v>173.29999999999927</v>
      </c>
    </row>
    <row r="260" spans="5:6" hidden="1" x14ac:dyDescent="0.35">
      <c r="E260">
        <v>254</v>
      </c>
      <c r="F260">
        <v>2197</v>
      </c>
    </row>
    <row r="261" spans="5:6" hidden="1" x14ac:dyDescent="0.35">
      <c r="E261">
        <v>255</v>
      </c>
      <c r="F261">
        <v>412</v>
      </c>
    </row>
    <row r="262" spans="5:6" hidden="1" x14ac:dyDescent="0.35">
      <c r="E262">
        <v>256</v>
      </c>
      <c r="F262">
        <v>902</v>
      </c>
    </row>
    <row r="263" spans="5:6" hidden="1" x14ac:dyDescent="0.35">
      <c r="E263">
        <v>257</v>
      </c>
      <c r="F263">
        <v>-79.400000000000546</v>
      </c>
    </row>
    <row r="264" spans="5:6" hidden="1" x14ac:dyDescent="0.35">
      <c r="E264">
        <v>258</v>
      </c>
      <c r="F264">
        <v>1002.7999999999993</v>
      </c>
    </row>
    <row r="265" spans="5:6" hidden="1" x14ac:dyDescent="0.35">
      <c r="E265">
        <v>259</v>
      </c>
      <c r="F265">
        <v>2327.1999999999998</v>
      </c>
    </row>
    <row r="266" spans="5:6" hidden="1" x14ac:dyDescent="0.35">
      <c r="E266">
        <v>260</v>
      </c>
      <c r="F266">
        <v>1739.1999999999998</v>
      </c>
    </row>
    <row r="267" spans="5:6" hidden="1" x14ac:dyDescent="0.35">
      <c r="E267">
        <v>261</v>
      </c>
      <c r="F267">
        <v>2081.5</v>
      </c>
    </row>
    <row r="268" spans="5:6" hidden="1" x14ac:dyDescent="0.35">
      <c r="E268">
        <v>262</v>
      </c>
      <c r="F268">
        <v>1618.7999999999993</v>
      </c>
    </row>
    <row r="269" spans="5:6" hidden="1" x14ac:dyDescent="0.35">
      <c r="E269">
        <v>263</v>
      </c>
      <c r="F269">
        <v>1947.0999999999995</v>
      </c>
    </row>
    <row r="270" spans="5:6" hidden="1" x14ac:dyDescent="0.35">
      <c r="E270">
        <v>264</v>
      </c>
      <c r="F270">
        <v>2241.7999999999993</v>
      </c>
    </row>
    <row r="271" spans="5:6" hidden="1" x14ac:dyDescent="0.35">
      <c r="E271">
        <v>265</v>
      </c>
      <c r="F271">
        <v>1389.1999999999998</v>
      </c>
    </row>
    <row r="272" spans="5:6" hidden="1" x14ac:dyDescent="0.35">
      <c r="E272">
        <v>266</v>
      </c>
      <c r="F272">
        <v>2012.1999999999998</v>
      </c>
    </row>
    <row r="273" spans="5:6" hidden="1" x14ac:dyDescent="0.35">
      <c r="E273">
        <v>267</v>
      </c>
      <c r="F273">
        <v>2190</v>
      </c>
    </row>
    <row r="274" spans="5:6" hidden="1" x14ac:dyDescent="0.35">
      <c r="E274">
        <v>268</v>
      </c>
      <c r="F274">
        <v>2071.6999999999998</v>
      </c>
    </row>
    <row r="275" spans="5:6" hidden="1" x14ac:dyDescent="0.35">
      <c r="E275">
        <v>269</v>
      </c>
      <c r="F275">
        <v>815.89999999999964</v>
      </c>
    </row>
    <row r="276" spans="5:6" hidden="1" x14ac:dyDescent="0.35">
      <c r="E276">
        <v>270</v>
      </c>
      <c r="F276">
        <v>2285.1999999999998</v>
      </c>
    </row>
    <row r="277" spans="5:6" hidden="1" x14ac:dyDescent="0.35">
      <c r="E277">
        <v>271</v>
      </c>
      <c r="F277">
        <v>1558.5999999999995</v>
      </c>
    </row>
    <row r="278" spans="5:6" hidden="1" x14ac:dyDescent="0.35">
      <c r="E278">
        <v>272</v>
      </c>
      <c r="F278">
        <v>868.39999999999964</v>
      </c>
    </row>
    <row r="279" spans="5:6" hidden="1" x14ac:dyDescent="0.35">
      <c r="E279">
        <v>273</v>
      </c>
      <c r="F279">
        <v>1025.1999999999998</v>
      </c>
    </row>
    <row r="280" spans="5:6" hidden="1" x14ac:dyDescent="0.35">
      <c r="E280">
        <v>274</v>
      </c>
      <c r="F280">
        <v>-42.300000000000182</v>
      </c>
    </row>
    <row r="281" spans="5:6" hidden="1" x14ac:dyDescent="0.35">
      <c r="E281">
        <v>275</v>
      </c>
      <c r="F281">
        <v>1878.5</v>
      </c>
    </row>
    <row r="282" spans="5:6" hidden="1" x14ac:dyDescent="0.35">
      <c r="E282">
        <v>276</v>
      </c>
      <c r="F282">
        <v>9.5</v>
      </c>
    </row>
    <row r="283" spans="5:6" hidden="1" x14ac:dyDescent="0.35">
      <c r="E283">
        <v>277</v>
      </c>
      <c r="F283">
        <v>-87.100000000000364</v>
      </c>
    </row>
    <row r="284" spans="5:6" hidden="1" x14ac:dyDescent="0.35">
      <c r="E284">
        <v>278</v>
      </c>
      <c r="F284">
        <v>1618.0999999999995</v>
      </c>
    </row>
    <row r="285" spans="5:6" hidden="1" x14ac:dyDescent="0.35">
      <c r="E285">
        <v>279</v>
      </c>
      <c r="F285">
        <v>-12.199999999999818</v>
      </c>
    </row>
    <row r="286" spans="5:6" hidden="1" x14ac:dyDescent="0.35">
      <c r="E286">
        <v>280</v>
      </c>
      <c r="F286">
        <v>2061.1999999999998</v>
      </c>
    </row>
    <row r="287" spans="5:6" hidden="1" x14ac:dyDescent="0.35">
      <c r="E287">
        <v>281</v>
      </c>
      <c r="F287">
        <v>332.89999999999964</v>
      </c>
    </row>
    <row r="288" spans="5:6" hidden="1" x14ac:dyDescent="0.35">
      <c r="E288">
        <v>282</v>
      </c>
      <c r="F288">
        <v>1420</v>
      </c>
    </row>
    <row r="289" spans="5:6" hidden="1" x14ac:dyDescent="0.35">
      <c r="E289">
        <v>283</v>
      </c>
      <c r="F289">
        <v>177.5</v>
      </c>
    </row>
    <row r="290" spans="5:6" hidden="1" x14ac:dyDescent="0.35">
      <c r="E290">
        <v>284</v>
      </c>
      <c r="F290">
        <v>373.5</v>
      </c>
    </row>
    <row r="291" spans="5:6" hidden="1" x14ac:dyDescent="0.35">
      <c r="E291">
        <v>285</v>
      </c>
      <c r="F291">
        <v>146.69999999999982</v>
      </c>
    </row>
    <row r="292" spans="5:6" hidden="1" x14ac:dyDescent="0.35">
      <c r="E292">
        <v>286</v>
      </c>
      <c r="F292">
        <v>381.89999999999964</v>
      </c>
    </row>
    <row r="293" spans="5:6" hidden="1" x14ac:dyDescent="0.35">
      <c r="E293">
        <v>287</v>
      </c>
      <c r="F293">
        <v>1865.8999999999996</v>
      </c>
    </row>
    <row r="294" spans="5:6" hidden="1" x14ac:dyDescent="0.35">
      <c r="E294">
        <v>288</v>
      </c>
      <c r="F294">
        <v>1132.2999999999993</v>
      </c>
    </row>
    <row r="295" spans="5:6" hidden="1" x14ac:dyDescent="0.35">
      <c r="E295">
        <v>289</v>
      </c>
      <c r="F295">
        <v>1681.7999999999993</v>
      </c>
    </row>
    <row r="296" spans="5:6" hidden="1" x14ac:dyDescent="0.35">
      <c r="E296">
        <v>290</v>
      </c>
      <c r="F296">
        <v>1203</v>
      </c>
    </row>
    <row r="297" spans="5:6" hidden="1" x14ac:dyDescent="0.35">
      <c r="E297">
        <v>291</v>
      </c>
      <c r="F297">
        <v>1131.5999999999995</v>
      </c>
    </row>
    <row r="298" spans="5:6" hidden="1" x14ac:dyDescent="0.35">
      <c r="E298">
        <v>292</v>
      </c>
      <c r="F298">
        <v>675.19999999999982</v>
      </c>
    </row>
    <row r="299" spans="5:6" hidden="1" x14ac:dyDescent="0.35">
      <c r="E299">
        <v>293</v>
      </c>
      <c r="F299">
        <v>1922.5999999999995</v>
      </c>
    </row>
    <row r="300" spans="5:6" hidden="1" x14ac:dyDescent="0.35">
      <c r="E300">
        <v>294</v>
      </c>
      <c r="F300">
        <v>912.5</v>
      </c>
    </row>
    <row r="301" spans="5:6" hidden="1" x14ac:dyDescent="0.35">
      <c r="E301">
        <v>295</v>
      </c>
      <c r="F301">
        <v>1130.1999999999998</v>
      </c>
    </row>
    <row r="302" spans="5:6" hidden="1" x14ac:dyDescent="0.35">
      <c r="E302">
        <v>296</v>
      </c>
      <c r="F302">
        <v>1980</v>
      </c>
    </row>
    <row r="303" spans="5:6" hidden="1" x14ac:dyDescent="0.35">
      <c r="E303">
        <v>297</v>
      </c>
      <c r="F303">
        <v>1146.2999999999993</v>
      </c>
    </row>
    <row r="304" spans="5:6" hidden="1" x14ac:dyDescent="0.35">
      <c r="E304">
        <v>298</v>
      </c>
      <c r="F304">
        <v>1709.0999999999995</v>
      </c>
    </row>
    <row r="305" spans="5:6" hidden="1" x14ac:dyDescent="0.35">
      <c r="E305">
        <v>299</v>
      </c>
      <c r="F305">
        <v>2357.2999999999993</v>
      </c>
    </row>
    <row r="306" spans="5:6" hidden="1" x14ac:dyDescent="0.35">
      <c r="E306">
        <v>300</v>
      </c>
      <c r="F306">
        <v>639.5</v>
      </c>
    </row>
    <row r="307" spans="5:6" hidden="1" x14ac:dyDescent="0.35">
      <c r="E307">
        <v>301</v>
      </c>
      <c r="F307">
        <v>1775.5999999999995</v>
      </c>
    </row>
    <row r="308" spans="5:6" hidden="1" x14ac:dyDescent="0.35">
      <c r="E308">
        <v>302</v>
      </c>
      <c r="F308">
        <v>274.79999999999927</v>
      </c>
    </row>
    <row r="309" spans="5:6" hidden="1" x14ac:dyDescent="0.35">
      <c r="E309">
        <v>303</v>
      </c>
      <c r="F309">
        <v>570.89999999999964</v>
      </c>
    </row>
    <row r="310" spans="5:6" hidden="1" x14ac:dyDescent="0.35">
      <c r="E310">
        <v>304</v>
      </c>
      <c r="F310">
        <v>228.59999999999945</v>
      </c>
    </row>
    <row r="311" spans="5:6" hidden="1" x14ac:dyDescent="0.35">
      <c r="E311">
        <v>305</v>
      </c>
      <c r="F311">
        <v>587.69999999999982</v>
      </c>
    </row>
    <row r="312" spans="5:6" hidden="1" x14ac:dyDescent="0.35">
      <c r="E312">
        <v>306</v>
      </c>
      <c r="F312">
        <v>1873.5999999999995</v>
      </c>
    </row>
    <row r="313" spans="5:6" hidden="1" x14ac:dyDescent="0.35">
      <c r="E313">
        <v>307</v>
      </c>
      <c r="F313">
        <v>906.89999999999964</v>
      </c>
    </row>
    <row r="314" spans="5:6" hidden="1" x14ac:dyDescent="0.35">
      <c r="E314">
        <v>308</v>
      </c>
      <c r="F314">
        <v>241.89999999999964</v>
      </c>
    </row>
    <row r="315" spans="5:6" hidden="1" x14ac:dyDescent="0.35">
      <c r="E315">
        <v>309</v>
      </c>
      <c r="F315">
        <v>1966</v>
      </c>
    </row>
    <row r="316" spans="5:6" hidden="1" x14ac:dyDescent="0.35">
      <c r="E316">
        <v>310</v>
      </c>
      <c r="F316">
        <v>249.59999999999945</v>
      </c>
    </row>
    <row r="317" spans="5:6" hidden="1" x14ac:dyDescent="0.35">
      <c r="E317">
        <v>311</v>
      </c>
      <c r="F317">
        <v>2395.0999999999995</v>
      </c>
    </row>
    <row r="318" spans="5:6" hidden="1" x14ac:dyDescent="0.35">
      <c r="E318">
        <v>312</v>
      </c>
      <c r="F318">
        <v>-45.800000000000182</v>
      </c>
    </row>
    <row r="319" spans="5:6" hidden="1" x14ac:dyDescent="0.35">
      <c r="E319">
        <v>313</v>
      </c>
      <c r="F319">
        <v>1452.1999999999998</v>
      </c>
    </row>
    <row r="320" spans="5:6" hidden="1" x14ac:dyDescent="0.35">
      <c r="E320">
        <v>314</v>
      </c>
      <c r="F320">
        <v>1686.6999999999998</v>
      </c>
    </row>
    <row r="321" spans="5:6" hidden="1" x14ac:dyDescent="0.35">
      <c r="E321">
        <v>315</v>
      </c>
      <c r="F321">
        <v>24.199999999999818</v>
      </c>
    </row>
    <row r="322" spans="5:6" hidden="1" x14ac:dyDescent="0.35">
      <c r="E322">
        <v>316</v>
      </c>
      <c r="F322">
        <v>779.5</v>
      </c>
    </row>
    <row r="323" spans="5:6" hidden="1" x14ac:dyDescent="0.35">
      <c r="E323">
        <v>317</v>
      </c>
      <c r="F323">
        <v>1434.6999999999998</v>
      </c>
    </row>
    <row r="324" spans="5:6" hidden="1" x14ac:dyDescent="0.35">
      <c r="E324">
        <v>318</v>
      </c>
      <c r="F324">
        <v>1371</v>
      </c>
    </row>
    <row r="325" spans="5:6" hidden="1" x14ac:dyDescent="0.35">
      <c r="E325">
        <v>319</v>
      </c>
      <c r="F325">
        <v>367.89999999999964</v>
      </c>
    </row>
    <row r="326" spans="5:6" hidden="1" x14ac:dyDescent="0.35">
      <c r="E326">
        <v>320</v>
      </c>
      <c r="F326">
        <v>1977.1999999999998</v>
      </c>
    </row>
    <row r="327" spans="5:6" hidden="1" x14ac:dyDescent="0.35">
      <c r="E327">
        <v>321</v>
      </c>
      <c r="F327">
        <v>1564.8999999999996</v>
      </c>
    </row>
    <row r="328" spans="5:6" hidden="1" x14ac:dyDescent="0.35">
      <c r="E328">
        <v>322</v>
      </c>
      <c r="F328">
        <v>-44.400000000000546</v>
      </c>
    </row>
    <row r="329" spans="5:6" hidden="1" x14ac:dyDescent="0.35">
      <c r="E329">
        <v>323</v>
      </c>
      <c r="F329">
        <v>106.79999999999927</v>
      </c>
    </row>
    <row r="330" spans="5:6" hidden="1" x14ac:dyDescent="0.35">
      <c r="E330">
        <v>324</v>
      </c>
      <c r="F330">
        <v>112.39999999999964</v>
      </c>
    </row>
    <row r="331" spans="5:6" hidden="1" x14ac:dyDescent="0.35">
      <c r="E331">
        <v>325</v>
      </c>
      <c r="F331">
        <v>773.19999999999982</v>
      </c>
    </row>
    <row r="332" spans="5:6" hidden="1" x14ac:dyDescent="0.35">
      <c r="E332">
        <v>326</v>
      </c>
      <c r="F332">
        <v>2051.3999999999996</v>
      </c>
    </row>
    <row r="333" spans="5:6" hidden="1" x14ac:dyDescent="0.35">
      <c r="E333">
        <v>327</v>
      </c>
      <c r="F333">
        <v>545</v>
      </c>
    </row>
    <row r="334" spans="5:6" hidden="1" x14ac:dyDescent="0.35">
      <c r="E334">
        <v>328</v>
      </c>
      <c r="F334">
        <v>1426.2999999999993</v>
      </c>
    </row>
    <row r="335" spans="5:6" hidden="1" x14ac:dyDescent="0.35">
      <c r="E335">
        <v>329</v>
      </c>
      <c r="F335">
        <v>862.09999999999945</v>
      </c>
    </row>
    <row r="336" spans="5:6" hidden="1" x14ac:dyDescent="0.35">
      <c r="E336">
        <v>330</v>
      </c>
      <c r="F336">
        <v>1546.6999999999998</v>
      </c>
    </row>
    <row r="337" spans="5:6" hidden="1" x14ac:dyDescent="0.35">
      <c r="E337">
        <v>331</v>
      </c>
      <c r="F337">
        <v>1342.2999999999993</v>
      </c>
    </row>
    <row r="338" spans="5:6" hidden="1" x14ac:dyDescent="0.35">
      <c r="E338">
        <v>332</v>
      </c>
      <c r="F338">
        <v>342</v>
      </c>
    </row>
    <row r="339" spans="5:6" hidden="1" x14ac:dyDescent="0.35">
      <c r="E339">
        <v>333</v>
      </c>
      <c r="F339">
        <v>1377.2999999999993</v>
      </c>
    </row>
    <row r="340" spans="5:6" hidden="1" x14ac:dyDescent="0.35">
      <c r="E340">
        <v>334</v>
      </c>
      <c r="F340">
        <v>703.89999999999964</v>
      </c>
    </row>
    <row r="341" spans="5:6" hidden="1" x14ac:dyDescent="0.35">
      <c r="E341">
        <v>335</v>
      </c>
      <c r="F341">
        <v>2288.6999999999998</v>
      </c>
    </row>
    <row r="342" spans="5:6" hidden="1" x14ac:dyDescent="0.35">
      <c r="E342">
        <v>336</v>
      </c>
      <c r="F342">
        <v>870.5</v>
      </c>
    </row>
    <row r="343" spans="5:6" hidden="1" x14ac:dyDescent="0.35">
      <c r="E343">
        <v>337</v>
      </c>
      <c r="F343">
        <v>2348.8999999999996</v>
      </c>
    </row>
    <row r="344" spans="5:6" hidden="1" x14ac:dyDescent="0.35">
      <c r="E344">
        <v>338</v>
      </c>
      <c r="F344">
        <v>1952</v>
      </c>
    </row>
    <row r="345" spans="5:6" hidden="1" x14ac:dyDescent="0.35">
      <c r="E345">
        <v>339</v>
      </c>
      <c r="F345">
        <v>1249.1999999999998</v>
      </c>
    </row>
    <row r="346" spans="5:6" hidden="1" x14ac:dyDescent="0.35">
      <c r="E346">
        <v>340</v>
      </c>
      <c r="F346">
        <v>1127.3999999999996</v>
      </c>
    </row>
    <row r="347" spans="5:6" hidden="1" x14ac:dyDescent="0.35">
      <c r="E347">
        <v>341</v>
      </c>
      <c r="F347">
        <v>1634.8999999999996</v>
      </c>
    </row>
    <row r="348" spans="5:6" hidden="1" x14ac:dyDescent="0.35">
      <c r="E348">
        <v>342</v>
      </c>
      <c r="F348">
        <v>-10.800000000000182</v>
      </c>
    </row>
    <row r="349" spans="5:6" hidden="1" x14ac:dyDescent="0.35">
      <c r="E349">
        <v>343</v>
      </c>
      <c r="F349">
        <v>798.39999999999964</v>
      </c>
    </row>
    <row r="350" spans="5:6" hidden="1" x14ac:dyDescent="0.35">
      <c r="E350">
        <v>344</v>
      </c>
      <c r="F350">
        <v>238.39999999999964</v>
      </c>
    </row>
    <row r="351" spans="5:6" hidden="1" x14ac:dyDescent="0.35">
      <c r="E351">
        <v>345</v>
      </c>
      <c r="F351">
        <v>2008</v>
      </c>
    </row>
    <row r="352" spans="5:6" hidden="1" x14ac:dyDescent="0.35">
      <c r="E352">
        <v>346</v>
      </c>
      <c r="F352">
        <v>95.599999999999454</v>
      </c>
    </row>
    <row r="353" spans="5:6" hidden="1" x14ac:dyDescent="0.35">
      <c r="E353">
        <v>347</v>
      </c>
      <c r="F353">
        <v>699.69999999999982</v>
      </c>
    </row>
    <row r="354" spans="5:6" hidden="1" x14ac:dyDescent="0.35">
      <c r="E354">
        <v>348</v>
      </c>
      <c r="F354">
        <v>514.89999999999964</v>
      </c>
    </row>
    <row r="355" spans="5:6" hidden="1" x14ac:dyDescent="0.35">
      <c r="E355">
        <v>349</v>
      </c>
      <c r="F355">
        <v>503</v>
      </c>
    </row>
    <row r="356" spans="5:6" hidden="1" x14ac:dyDescent="0.35">
      <c r="E356">
        <v>350</v>
      </c>
      <c r="F356">
        <v>305.59999999999945</v>
      </c>
    </row>
    <row r="357" spans="5:6" hidden="1" x14ac:dyDescent="0.35">
      <c r="E357">
        <v>351</v>
      </c>
      <c r="F357">
        <v>346.19999999999982</v>
      </c>
    </row>
    <row r="358" spans="5:6" hidden="1" x14ac:dyDescent="0.35">
      <c r="E358">
        <v>352</v>
      </c>
      <c r="F358">
        <v>456.09999999999945</v>
      </c>
    </row>
    <row r="359" spans="5:6" hidden="1" x14ac:dyDescent="0.35">
      <c r="E359">
        <v>353</v>
      </c>
      <c r="F359">
        <v>853.69999999999982</v>
      </c>
    </row>
    <row r="360" spans="5:6" hidden="1" x14ac:dyDescent="0.35">
      <c r="E360">
        <v>354</v>
      </c>
      <c r="F360">
        <v>163.5</v>
      </c>
    </row>
    <row r="361" spans="5:6" hidden="1" x14ac:dyDescent="0.35">
      <c r="E361">
        <v>355</v>
      </c>
      <c r="F361">
        <v>1301.6999999999998</v>
      </c>
    </row>
    <row r="362" spans="5:6" hidden="1" x14ac:dyDescent="0.35">
      <c r="E362">
        <v>356</v>
      </c>
      <c r="F362">
        <v>1068.5999999999995</v>
      </c>
    </row>
    <row r="363" spans="5:6" hidden="1" x14ac:dyDescent="0.35">
      <c r="E363">
        <v>357</v>
      </c>
      <c r="F363">
        <v>1130.1999999999998</v>
      </c>
    </row>
    <row r="364" spans="5:6" hidden="1" x14ac:dyDescent="0.35">
      <c r="E364">
        <v>358</v>
      </c>
      <c r="F364">
        <v>2324.3999999999996</v>
      </c>
    </row>
    <row r="365" spans="5:6" hidden="1" x14ac:dyDescent="0.35">
      <c r="E365">
        <v>359</v>
      </c>
      <c r="F365">
        <v>1288.3999999999996</v>
      </c>
    </row>
    <row r="366" spans="5:6" hidden="1" x14ac:dyDescent="0.35">
      <c r="E366">
        <v>360</v>
      </c>
      <c r="F366">
        <v>1649.5999999999995</v>
      </c>
    </row>
    <row r="367" spans="5:6" hidden="1" x14ac:dyDescent="0.35">
      <c r="E367">
        <v>361</v>
      </c>
      <c r="F367">
        <v>1434.6999999999998</v>
      </c>
    </row>
    <row r="368" spans="5:6" hidden="1" x14ac:dyDescent="0.35">
      <c r="E368">
        <v>362</v>
      </c>
      <c r="F368">
        <v>1840.6999999999998</v>
      </c>
    </row>
    <row r="369" spans="5:6" hidden="1" x14ac:dyDescent="0.35">
      <c r="E369">
        <v>363</v>
      </c>
      <c r="F369">
        <v>136.19999999999982</v>
      </c>
    </row>
    <row r="370" spans="5:6" hidden="1" x14ac:dyDescent="0.35">
      <c r="E370">
        <v>364</v>
      </c>
      <c r="F370">
        <v>44.5</v>
      </c>
    </row>
    <row r="371" spans="5:6" hidden="1" x14ac:dyDescent="0.35">
      <c r="E371">
        <v>365</v>
      </c>
      <c r="F371">
        <v>1870.7999999999993</v>
      </c>
    </row>
    <row r="372" spans="5:6" hidden="1" x14ac:dyDescent="0.35">
      <c r="E372">
        <v>366</v>
      </c>
      <c r="F372">
        <v>2004.5</v>
      </c>
    </row>
    <row r="373" spans="5:6" hidden="1" x14ac:dyDescent="0.35">
      <c r="E373">
        <v>367</v>
      </c>
      <c r="F373">
        <v>1423.5</v>
      </c>
    </row>
    <row r="374" spans="5:6" hidden="1" x14ac:dyDescent="0.35">
      <c r="E374">
        <v>368</v>
      </c>
      <c r="F374">
        <v>238.39999999999964</v>
      </c>
    </row>
    <row r="375" spans="5:6" hidden="1" x14ac:dyDescent="0.35">
      <c r="E375">
        <v>369</v>
      </c>
      <c r="F375">
        <v>2089.8999999999996</v>
      </c>
    </row>
    <row r="376" spans="5:6" hidden="1" x14ac:dyDescent="0.35">
      <c r="E376">
        <v>370</v>
      </c>
      <c r="F376">
        <v>889.39999999999964</v>
      </c>
    </row>
    <row r="377" spans="5:6" hidden="1" x14ac:dyDescent="0.35">
      <c r="E377">
        <v>371</v>
      </c>
      <c r="F377">
        <v>1553</v>
      </c>
    </row>
    <row r="378" spans="5:6" hidden="1" x14ac:dyDescent="0.35">
      <c r="E378">
        <v>372</v>
      </c>
      <c r="F378">
        <v>636</v>
      </c>
    </row>
    <row r="379" spans="5:6" hidden="1" x14ac:dyDescent="0.35">
      <c r="E379">
        <v>373</v>
      </c>
      <c r="F379">
        <v>1998.8999999999996</v>
      </c>
    </row>
    <row r="380" spans="5:6" hidden="1" x14ac:dyDescent="0.35">
      <c r="E380">
        <v>374</v>
      </c>
      <c r="F380">
        <v>1009.0999999999995</v>
      </c>
    </row>
    <row r="381" spans="5:6" hidden="1" x14ac:dyDescent="0.35">
      <c r="E381">
        <v>375</v>
      </c>
      <c r="F381">
        <v>1663.5999999999995</v>
      </c>
    </row>
    <row r="382" spans="5:6" hidden="1" x14ac:dyDescent="0.35">
      <c r="E382">
        <v>376</v>
      </c>
      <c r="F382">
        <v>1070</v>
      </c>
    </row>
    <row r="383" spans="5:6" hidden="1" x14ac:dyDescent="0.35">
      <c r="E383">
        <v>377</v>
      </c>
      <c r="F383">
        <v>815.19999999999982</v>
      </c>
    </row>
    <row r="384" spans="5:6" hidden="1" x14ac:dyDescent="0.35">
      <c r="E384">
        <v>378</v>
      </c>
      <c r="F384">
        <v>876.09999999999945</v>
      </c>
    </row>
    <row r="385" spans="5:6" hidden="1" x14ac:dyDescent="0.35">
      <c r="E385">
        <v>379</v>
      </c>
      <c r="F385">
        <v>1873.5999999999995</v>
      </c>
    </row>
    <row r="386" spans="5:6" hidden="1" x14ac:dyDescent="0.35">
      <c r="E386">
        <v>380</v>
      </c>
      <c r="F386">
        <v>1203.6999999999998</v>
      </c>
    </row>
    <row r="387" spans="5:6" hidden="1" x14ac:dyDescent="0.35">
      <c r="E387">
        <v>381</v>
      </c>
      <c r="F387">
        <v>2363.5999999999995</v>
      </c>
    </row>
    <row r="388" spans="5:6" hidden="1" x14ac:dyDescent="0.35">
      <c r="E388">
        <v>382</v>
      </c>
      <c r="F388">
        <v>346.19999999999982</v>
      </c>
    </row>
    <row r="389" spans="5:6" hidden="1" x14ac:dyDescent="0.35">
      <c r="E389">
        <v>383</v>
      </c>
      <c r="F389">
        <v>29.099999999999454</v>
      </c>
    </row>
    <row r="390" spans="5:6" hidden="1" x14ac:dyDescent="0.35">
      <c r="E390">
        <v>384</v>
      </c>
      <c r="F390">
        <v>552.69999999999982</v>
      </c>
    </row>
    <row r="391" spans="5:6" hidden="1" x14ac:dyDescent="0.35">
      <c r="E391">
        <v>385</v>
      </c>
      <c r="F391">
        <v>29.800000000000182</v>
      </c>
    </row>
    <row r="392" spans="5:6" hidden="1" x14ac:dyDescent="0.35">
      <c r="E392">
        <v>386</v>
      </c>
      <c r="F392">
        <v>3.8999999999996362</v>
      </c>
    </row>
    <row r="393" spans="5:6" hidden="1" x14ac:dyDescent="0.35">
      <c r="E393">
        <v>387</v>
      </c>
      <c r="F393">
        <v>403.59999999999945</v>
      </c>
    </row>
    <row r="394" spans="5:6" hidden="1" x14ac:dyDescent="0.35">
      <c r="E394">
        <v>388</v>
      </c>
      <c r="F394">
        <v>405</v>
      </c>
    </row>
    <row r="395" spans="5:6" hidden="1" x14ac:dyDescent="0.35">
      <c r="E395">
        <v>389</v>
      </c>
      <c r="F395">
        <v>15.800000000000182</v>
      </c>
    </row>
    <row r="396" spans="5:6" hidden="1" x14ac:dyDescent="0.35">
      <c r="E396">
        <v>390</v>
      </c>
      <c r="F396">
        <v>2001.6999999999998</v>
      </c>
    </row>
    <row r="397" spans="5:6" hidden="1" x14ac:dyDescent="0.35">
      <c r="E397">
        <v>391</v>
      </c>
      <c r="F397">
        <v>1275.7999999999993</v>
      </c>
    </row>
    <row r="398" spans="5:6" hidden="1" x14ac:dyDescent="0.35">
      <c r="E398">
        <v>392</v>
      </c>
      <c r="F398">
        <v>1219.7999999999993</v>
      </c>
    </row>
    <row r="399" spans="5:6" hidden="1" x14ac:dyDescent="0.35">
      <c r="E399">
        <v>393</v>
      </c>
      <c r="F399">
        <v>1396.1999999999998</v>
      </c>
    </row>
    <row r="400" spans="5:6" hidden="1" x14ac:dyDescent="0.35">
      <c r="E400">
        <v>394</v>
      </c>
      <c r="F400">
        <v>645.79999999999927</v>
      </c>
    </row>
    <row r="401" spans="5:6" hidden="1" x14ac:dyDescent="0.35">
      <c r="E401">
        <v>395</v>
      </c>
      <c r="F401">
        <v>1431.8999999999996</v>
      </c>
    </row>
    <row r="402" spans="5:6" hidden="1" x14ac:dyDescent="0.35">
      <c r="E402">
        <v>396</v>
      </c>
      <c r="F402">
        <v>337.79999999999927</v>
      </c>
    </row>
    <row r="403" spans="5:6" hidden="1" x14ac:dyDescent="0.35">
      <c r="E403">
        <v>397</v>
      </c>
      <c r="F403">
        <v>654.89999999999964</v>
      </c>
    </row>
    <row r="404" spans="5:6" hidden="1" x14ac:dyDescent="0.35">
      <c r="E404">
        <v>398</v>
      </c>
      <c r="F404">
        <v>2296.3999999999996</v>
      </c>
    </row>
    <row r="405" spans="5:6" hidden="1" x14ac:dyDescent="0.35">
      <c r="E405">
        <v>399</v>
      </c>
      <c r="F405">
        <v>2097.5999999999995</v>
      </c>
    </row>
    <row r="406" spans="5:6" hidden="1" x14ac:dyDescent="0.35">
      <c r="E406">
        <v>400</v>
      </c>
      <c r="F406">
        <v>1506.7999999999993</v>
      </c>
    </row>
    <row r="407" spans="5:6" hidden="1" x14ac:dyDescent="0.35">
      <c r="E407">
        <v>401</v>
      </c>
      <c r="F407">
        <v>2394.3999999999996</v>
      </c>
    </row>
    <row r="408" spans="5:6" hidden="1" x14ac:dyDescent="0.35">
      <c r="E408">
        <v>402</v>
      </c>
      <c r="F408">
        <v>1992.5999999999995</v>
      </c>
    </row>
    <row r="409" spans="5:6" hidden="1" x14ac:dyDescent="0.35">
      <c r="E409">
        <v>403</v>
      </c>
      <c r="F409">
        <v>580</v>
      </c>
    </row>
    <row r="410" spans="5:6" hidden="1" x14ac:dyDescent="0.35">
      <c r="E410">
        <v>404</v>
      </c>
      <c r="F410">
        <v>690.59999999999945</v>
      </c>
    </row>
    <row r="411" spans="5:6" hidden="1" x14ac:dyDescent="0.35">
      <c r="E411">
        <v>405</v>
      </c>
      <c r="F411">
        <v>582.79999999999927</v>
      </c>
    </row>
    <row r="412" spans="5:6" hidden="1" x14ac:dyDescent="0.35">
      <c r="E412">
        <v>406</v>
      </c>
      <c r="F412">
        <v>1036.3999999999996</v>
      </c>
    </row>
    <row r="413" spans="5:6" hidden="1" x14ac:dyDescent="0.35">
      <c r="E413">
        <v>407</v>
      </c>
      <c r="F413">
        <v>759.19999999999982</v>
      </c>
    </row>
    <row r="414" spans="5:6" hidden="1" x14ac:dyDescent="0.35">
      <c r="E414">
        <v>408</v>
      </c>
      <c r="F414">
        <v>1616</v>
      </c>
    </row>
    <row r="415" spans="5:6" hidden="1" x14ac:dyDescent="0.35">
      <c r="E415">
        <v>409</v>
      </c>
      <c r="F415">
        <v>556.89999999999964</v>
      </c>
    </row>
    <row r="416" spans="5:6" hidden="1" x14ac:dyDescent="0.35">
      <c r="E416">
        <v>410</v>
      </c>
      <c r="F416">
        <v>1829.5</v>
      </c>
    </row>
    <row r="417" spans="5:6" hidden="1" x14ac:dyDescent="0.35">
      <c r="E417">
        <v>411</v>
      </c>
      <c r="F417">
        <v>395.19999999999982</v>
      </c>
    </row>
    <row r="418" spans="5:6" hidden="1" x14ac:dyDescent="0.35">
      <c r="E418">
        <v>412</v>
      </c>
      <c r="F418">
        <v>2060.5</v>
      </c>
    </row>
    <row r="419" spans="5:6" hidden="1" x14ac:dyDescent="0.35">
      <c r="E419">
        <v>413</v>
      </c>
      <c r="F419">
        <v>2395.7999999999993</v>
      </c>
    </row>
    <row r="420" spans="5:6" hidden="1" x14ac:dyDescent="0.35">
      <c r="E420">
        <v>414</v>
      </c>
      <c r="F420">
        <v>461.69999999999982</v>
      </c>
    </row>
    <row r="421" spans="5:6" hidden="1" x14ac:dyDescent="0.35">
      <c r="E421">
        <v>415</v>
      </c>
      <c r="F421">
        <v>1098.6999999999998</v>
      </c>
    </row>
    <row r="422" spans="5:6" hidden="1" x14ac:dyDescent="0.35">
      <c r="E422">
        <v>416</v>
      </c>
      <c r="F422">
        <v>895.69999999999982</v>
      </c>
    </row>
    <row r="423" spans="5:6" hidden="1" x14ac:dyDescent="0.35">
      <c r="E423">
        <v>417</v>
      </c>
      <c r="F423">
        <v>1643.2999999999993</v>
      </c>
    </row>
    <row r="424" spans="5:6" hidden="1" x14ac:dyDescent="0.35">
      <c r="E424">
        <v>418</v>
      </c>
      <c r="F424">
        <v>1920.5</v>
      </c>
    </row>
    <row r="425" spans="5:6" hidden="1" x14ac:dyDescent="0.35">
      <c r="E425">
        <v>419</v>
      </c>
      <c r="F425">
        <v>884.5</v>
      </c>
    </row>
    <row r="426" spans="5:6" hidden="1" x14ac:dyDescent="0.35">
      <c r="E426">
        <v>420</v>
      </c>
      <c r="F426">
        <v>1180.5999999999995</v>
      </c>
    </row>
    <row r="427" spans="5:6" hidden="1" x14ac:dyDescent="0.35">
      <c r="E427">
        <v>421</v>
      </c>
      <c r="F427">
        <v>760.59999999999945</v>
      </c>
    </row>
    <row r="428" spans="5:6" hidden="1" x14ac:dyDescent="0.35">
      <c r="E428">
        <v>422</v>
      </c>
      <c r="F428">
        <v>1456.3999999999996</v>
      </c>
    </row>
    <row r="429" spans="5:6" hidden="1" x14ac:dyDescent="0.35">
      <c r="E429">
        <v>423</v>
      </c>
      <c r="F429">
        <v>-29.699999999999818</v>
      </c>
    </row>
    <row r="430" spans="5:6" hidden="1" x14ac:dyDescent="0.35">
      <c r="E430">
        <v>424</v>
      </c>
      <c r="F430">
        <v>125</v>
      </c>
    </row>
    <row r="431" spans="5:6" hidden="1" x14ac:dyDescent="0.35">
      <c r="E431">
        <v>425</v>
      </c>
      <c r="F431">
        <v>1376.5999999999995</v>
      </c>
    </row>
    <row r="432" spans="5:6" hidden="1" x14ac:dyDescent="0.35">
      <c r="E432">
        <v>426</v>
      </c>
      <c r="F432">
        <v>1226.0999999999995</v>
      </c>
    </row>
    <row r="433" spans="5:6" hidden="1" x14ac:dyDescent="0.35">
      <c r="E433">
        <v>427</v>
      </c>
      <c r="F433">
        <v>864.19999999999982</v>
      </c>
    </row>
    <row r="434" spans="5:6" hidden="1" x14ac:dyDescent="0.35">
      <c r="E434">
        <v>428</v>
      </c>
      <c r="F434">
        <v>1532</v>
      </c>
    </row>
    <row r="435" spans="5:6" hidden="1" x14ac:dyDescent="0.35">
      <c r="E435">
        <v>429</v>
      </c>
      <c r="F435">
        <v>1827.3999999999996</v>
      </c>
    </row>
    <row r="436" spans="5:6" hidden="1" x14ac:dyDescent="0.35">
      <c r="E436">
        <v>430</v>
      </c>
      <c r="F436">
        <v>624.79999999999927</v>
      </c>
    </row>
    <row r="437" spans="5:6" hidden="1" x14ac:dyDescent="0.35">
      <c r="E437">
        <v>431</v>
      </c>
      <c r="F437">
        <v>511.39999999999964</v>
      </c>
    </row>
    <row r="438" spans="5:6" hidden="1" x14ac:dyDescent="0.35">
      <c r="E438">
        <v>432</v>
      </c>
      <c r="F438">
        <v>1067.8999999999996</v>
      </c>
    </row>
    <row r="439" spans="5:6" hidden="1" x14ac:dyDescent="0.35">
      <c r="E439">
        <v>433</v>
      </c>
      <c r="F439">
        <v>998.59999999999945</v>
      </c>
    </row>
    <row r="440" spans="5:6" hidden="1" x14ac:dyDescent="0.35">
      <c r="E440">
        <v>434</v>
      </c>
      <c r="F440">
        <v>367.19999999999982</v>
      </c>
    </row>
    <row r="441" spans="5:6" hidden="1" x14ac:dyDescent="0.35">
      <c r="E441">
        <v>435</v>
      </c>
      <c r="F441">
        <v>1282.0999999999995</v>
      </c>
    </row>
    <row r="442" spans="5:6" hidden="1" x14ac:dyDescent="0.35">
      <c r="E442">
        <v>436</v>
      </c>
      <c r="F442">
        <v>1345.0999999999995</v>
      </c>
    </row>
    <row r="443" spans="5:6" hidden="1" x14ac:dyDescent="0.35">
      <c r="E443">
        <v>437</v>
      </c>
      <c r="F443">
        <v>1476.6999999999998</v>
      </c>
    </row>
    <row r="444" spans="5:6" hidden="1" x14ac:dyDescent="0.35">
      <c r="E444">
        <v>438</v>
      </c>
      <c r="F444">
        <v>197.79999999999927</v>
      </c>
    </row>
    <row r="445" spans="5:6" hidden="1" x14ac:dyDescent="0.35">
      <c r="E445">
        <v>439</v>
      </c>
      <c r="F445">
        <v>1320.5999999999995</v>
      </c>
    </row>
    <row r="446" spans="5:6" hidden="1" x14ac:dyDescent="0.35">
      <c r="E446">
        <v>440</v>
      </c>
      <c r="F446">
        <v>297.89999999999964</v>
      </c>
    </row>
    <row r="447" spans="5:6" hidden="1" x14ac:dyDescent="0.35">
      <c r="E447">
        <v>441</v>
      </c>
      <c r="F447">
        <v>-129.10000000000036</v>
      </c>
    </row>
    <row r="448" spans="5:6" hidden="1" x14ac:dyDescent="0.35">
      <c r="E448">
        <v>442</v>
      </c>
      <c r="F448">
        <v>437.19999999999982</v>
      </c>
    </row>
    <row r="449" spans="5:6" hidden="1" x14ac:dyDescent="0.35">
      <c r="E449">
        <v>443</v>
      </c>
      <c r="F449">
        <v>2237.5999999999995</v>
      </c>
    </row>
    <row r="450" spans="5:6" hidden="1" x14ac:dyDescent="0.35">
      <c r="E450">
        <v>444</v>
      </c>
      <c r="F450">
        <v>1313.5999999999995</v>
      </c>
    </row>
    <row r="451" spans="5:6" hidden="1" x14ac:dyDescent="0.35">
      <c r="E451">
        <v>445</v>
      </c>
      <c r="F451">
        <v>184.5</v>
      </c>
    </row>
    <row r="452" spans="5:6" hidden="1" x14ac:dyDescent="0.35">
      <c r="E452">
        <v>446</v>
      </c>
      <c r="F452">
        <v>794.89999999999964</v>
      </c>
    </row>
    <row r="453" spans="5:6" hidden="1" x14ac:dyDescent="0.35">
      <c r="E453">
        <v>447</v>
      </c>
      <c r="F453">
        <v>3.8999999999996362</v>
      </c>
    </row>
    <row r="454" spans="5:6" hidden="1" x14ac:dyDescent="0.35">
      <c r="E454">
        <v>448</v>
      </c>
      <c r="F454">
        <v>172.59999999999945</v>
      </c>
    </row>
    <row r="455" spans="5:6" hidden="1" x14ac:dyDescent="0.35">
      <c r="E455">
        <v>449</v>
      </c>
      <c r="F455">
        <v>498.79999999999927</v>
      </c>
    </row>
    <row r="456" spans="5:6" hidden="1" x14ac:dyDescent="0.35">
      <c r="E456">
        <v>450</v>
      </c>
      <c r="F456">
        <v>801.19999999999982</v>
      </c>
    </row>
    <row r="457" spans="5:6" hidden="1" x14ac:dyDescent="0.35">
      <c r="E457">
        <v>451</v>
      </c>
      <c r="F457">
        <v>1123.1999999999998</v>
      </c>
    </row>
    <row r="458" spans="5:6" hidden="1" x14ac:dyDescent="0.35">
      <c r="E458">
        <v>452</v>
      </c>
      <c r="F458">
        <v>457.5</v>
      </c>
    </row>
    <row r="459" spans="5:6" hidden="1" x14ac:dyDescent="0.35">
      <c r="E459">
        <v>453</v>
      </c>
      <c r="F459">
        <v>52.199999999999818</v>
      </c>
    </row>
    <row r="460" spans="5:6" hidden="1" x14ac:dyDescent="0.35">
      <c r="E460">
        <v>454</v>
      </c>
      <c r="F460">
        <v>997.19999999999982</v>
      </c>
    </row>
    <row r="461" spans="5:6" hidden="1" x14ac:dyDescent="0.35">
      <c r="E461">
        <v>455</v>
      </c>
      <c r="F461">
        <v>1334.5999999999995</v>
      </c>
    </row>
    <row r="462" spans="5:6" hidden="1" x14ac:dyDescent="0.35">
      <c r="E462">
        <v>456</v>
      </c>
      <c r="F462">
        <v>1524.2999999999993</v>
      </c>
    </row>
    <row r="463" spans="5:6" hidden="1" x14ac:dyDescent="0.35">
      <c r="E463">
        <v>457</v>
      </c>
      <c r="F463">
        <v>993.69999999999982</v>
      </c>
    </row>
    <row r="464" spans="5:6" hidden="1" x14ac:dyDescent="0.35">
      <c r="E464">
        <v>458</v>
      </c>
      <c r="F464">
        <v>2141.6999999999998</v>
      </c>
    </row>
    <row r="465" spans="5:6" hidden="1" x14ac:dyDescent="0.35">
      <c r="E465">
        <v>459</v>
      </c>
      <c r="F465">
        <v>706</v>
      </c>
    </row>
    <row r="466" spans="5:6" hidden="1" x14ac:dyDescent="0.35">
      <c r="E466">
        <v>460</v>
      </c>
      <c r="F466">
        <v>2309</v>
      </c>
    </row>
    <row r="467" spans="5:6" hidden="1" x14ac:dyDescent="0.35">
      <c r="E467">
        <v>461</v>
      </c>
      <c r="F467">
        <v>231.39999999999964</v>
      </c>
    </row>
    <row r="468" spans="5:6" hidden="1" x14ac:dyDescent="0.35">
      <c r="E468">
        <v>462</v>
      </c>
      <c r="F468">
        <v>779.5</v>
      </c>
    </row>
    <row r="469" spans="5:6" hidden="1" x14ac:dyDescent="0.35">
      <c r="E469">
        <v>463</v>
      </c>
      <c r="F469">
        <v>1993.2999999999993</v>
      </c>
    </row>
    <row r="470" spans="5:6" hidden="1" x14ac:dyDescent="0.35">
      <c r="E470">
        <v>464</v>
      </c>
      <c r="F470">
        <v>423.89999999999964</v>
      </c>
    </row>
    <row r="471" spans="5:6" hidden="1" x14ac:dyDescent="0.35">
      <c r="E471">
        <v>465</v>
      </c>
      <c r="F471">
        <v>-77.300000000000182</v>
      </c>
    </row>
    <row r="472" spans="5:6" hidden="1" x14ac:dyDescent="0.35">
      <c r="E472">
        <v>466</v>
      </c>
      <c r="F472">
        <v>1571.8999999999996</v>
      </c>
    </row>
    <row r="473" spans="5:6" hidden="1" x14ac:dyDescent="0.35">
      <c r="E473">
        <v>467</v>
      </c>
      <c r="F473">
        <v>663.29999999999927</v>
      </c>
    </row>
    <row r="474" spans="5:6" hidden="1" x14ac:dyDescent="0.35">
      <c r="E474">
        <v>468</v>
      </c>
      <c r="F474">
        <v>2283.0999999999995</v>
      </c>
    </row>
    <row r="475" spans="5:6" hidden="1" x14ac:dyDescent="0.35">
      <c r="E475">
        <v>469</v>
      </c>
      <c r="F475">
        <v>2158.5</v>
      </c>
    </row>
    <row r="476" spans="5:6" hidden="1" x14ac:dyDescent="0.35">
      <c r="E476">
        <v>470</v>
      </c>
      <c r="F476">
        <v>1398.2999999999993</v>
      </c>
    </row>
    <row r="477" spans="5:6" hidden="1" x14ac:dyDescent="0.35">
      <c r="E477">
        <v>471</v>
      </c>
      <c r="F477">
        <v>1248.5</v>
      </c>
    </row>
    <row r="478" spans="5:6" hidden="1" x14ac:dyDescent="0.35">
      <c r="E478">
        <v>472</v>
      </c>
      <c r="F478">
        <v>2012.1999999999998</v>
      </c>
    </row>
    <row r="479" spans="5:6" hidden="1" x14ac:dyDescent="0.35">
      <c r="E479">
        <v>473</v>
      </c>
      <c r="F479">
        <v>365.09999999999945</v>
      </c>
    </row>
    <row r="480" spans="5:6" hidden="1" x14ac:dyDescent="0.35">
      <c r="E480">
        <v>474</v>
      </c>
      <c r="F480">
        <v>31.899999999999636</v>
      </c>
    </row>
    <row r="481" spans="5:6" hidden="1" x14ac:dyDescent="0.35">
      <c r="E481">
        <v>475</v>
      </c>
      <c r="F481">
        <v>1985.5999999999995</v>
      </c>
    </row>
    <row r="482" spans="5:6" hidden="1" x14ac:dyDescent="0.35">
      <c r="E482">
        <v>476</v>
      </c>
      <c r="F482">
        <v>2124.1999999999998</v>
      </c>
    </row>
    <row r="483" spans="5:6" hidden="1" x14ac:dyDescent="0.35">
      <c r="E483">
        <v>477</v>
      </c>
      <c r="F483">
        <v>97.699999999999818</v>
      </c>
    </row>
    <row r="484" spans="5:6" hidden="1" x14ac:dyDescent="0.35">
      <c r="E484">
        <v>478</v>
      </c>
      <c r="F484">
        <v>1639.0999999999995</v>
      </c>
    </row>
    <row r="485" spans="5:6" hidden="1" x14ac:dyDescent="0.35">
      <c r="E485">
        <v>479</v>
      </c>
      <c r="F485">
        <v>1782.5999999999995</v>
      </c>
    </row>
    <row r="486" spans="5:6" hidden="1" x14ac:dyDescent="0.35">
      <c r="E486">
        <v>480</v>
      </c>
      <c r="F486">
        <v>1199.5</v>
      </c>
    </row>
    <row r="487" spans="5:6" hidden="1" x14ac:dyDescent="0.35">
      <c r="E487">
        <v>481</v>
      </c>
      <c r="F487">
        <v>1217</v>
      </c>
    </row>
    <row r="488" spans="5:6" hidden="1" x14ac:dyDescent="0.35">
      <c r="E488">
        <v>482</v>
      </c>
      <c r="F488">
        <v>1016.7999999999993</v>
      </c>
    </row>
    <row r="489" spans="5:6" hidden="1" x14ac:dyDescent="0.35">
      <c r="E489">
        <v>483</v>
      </c>
      <c r="F489">
        <v>578.59999999999945</v>
      </c>
    </row>
    <row r="490" spans="5:6" hidden="1" x14ac:dyDescent="0.35">
      <c r="E490">
        <v>484</v>
      </c>
      <c r="F490">
        <v>2006.5999999999995</v>
      </c>
    </row>
    <row r="491" spans="5:6" hidden="1" x14ac:dyDescent="0.35">
      <c r="E491">
        <v>485</v>
      </c>
      <c r="F491">
        <v>241.89999999999964</v>
      </c>
    </row>
    <row r="492" spans="5:6" hidden="1" x14ac:dyDescent="0.35">
      <c r="E492">
        <v>486</v>
      </c>
      <c r="F492">
        <v>855.09999999999945</v>
      </c>
    </row>
    <row r="493" spans="5:6" hidden="1" x14ac:dyDescent="0.35">
      <c r="E493">
        <v>487</v>
      </c>
      <c r="F493">
        <v>379.09999999999945</v>
      </c>
    </row>
    <row r="494" spans="5:6" hidden="1" x14ac:dyDescent="0.35">
      <c r="E494">
        <v>488</v>
      </c>
      <c r="F494">
        <v>790</v>
      </c>
    </row>
    <row r="495" spans="5:6" hidden="1" x14ac:dyDescent="0.35">
      <c r="E495">
        <v>489</v>
      </c>
      <c r="F495">
        <v>-17.800000000000182</v>
      </c>
    </row>
    <row r="496" spans="5:6" hidden="1" x14ac:dyDescent="0.35">
      <c r="E496">
        <v>490</v>
      </c>
      <c r="F496">
        <v>2209.5999999999995</v>
      </c>
    </row>
    <row r="497" spans="5:6" hidden="1" x14ac:dyDescent="0.35">
      <c r="E497">
        <v>491</v>
      </c>
      <c r="F497">
        <v>507.89999999999964</v>
      </c>
    </row>
    <row r="498" spans="5:6" hidden="1" x14ac:dyDescent="0.35">
      <c r="E498">
        <v>492</v>
      </c>
      <c r="F498">
        <v>2368.5</v>
      </c>
    </row>
    <row r="499" spans="5:6" hidden="1" x14ac:dyDescent="0.35">
      <c r="E499">
        <v>493</v>
      </c>
      <c r="F499">
        <v>2302</v>
      </c>
    </row>
    <row r="500" spans="5:6" hidden="1" x14ac:dyDescent="0.35">
      <c r="E500">
        <v>494</v>
      </c>
      <c r="F500">
        <v>2304.0999999999995</v>
      </c>
    </row>
    <row r="501" spans="5:6" hidden="1" x14ac:dyDescent="0.35">
      <c r="E501">
        <v>495</v>
      </c>
      <c r="F501">
        <v>1324.0999999999995</v>
      </c>
    </row>
    <row r="502" spans="5:6" hidden="1" x14ac:dyDescent="0.35">
      <c r="E502">
        <v>496</v>
      </c>
      <c r="F502">
        <v>1371</v>
      </c>
    </row>
    <row r="503" spans="5:6" hidden="1" x14ac:dyDescent="0.35">
      <c r="E503">
        <v>497</v>
      </c>
      <c r="F503">
        <v>1826.6999999999998</v>
      </c>
    </row>
    <row r="504" spans="5:6" hidden="1" x14ac:dyDescent="0.35">
      <c r="E504">
        <v>498</v>
      </c>
      <c r="F504">
        <v>437.89999999999964</v>
      </c>
    </row>
    <row r="505" spans="5:6" hidden="1" x14ac:dyDescent="0.35">
      <c r="E505">
        <v>499</v>
      </c>
      <c r="F505">
        <v>28.399999999999636</v>
      </c>
    </row>
    <row r="506" spans="5:6" hidden="1" x14ac:dyDescent="0.35">
      <c r="E506">
        <v>500</v>
      </c>
      <c r="F506">
        <v>1224.6999999999998</v>
      </c>
    </row>
    <row r="507" spans="5:6" hidden="1" x14ac:dyDescent="0.35">
      <c r="E507">
        <v>501</v>
      </c>
      <c r="F507">
        <v>1774.1999999999998</v>
      </c>
    </row>
    <row r="508" spans="5:6" hidden="1" x14ac:dyDescent="0.35">
      <c r="E508">
        <v>502</v>
      </c>
      <c r="F508">
        <v>1492.7999999999993</v>
      </c>
    </row>
    <row r="509" spans="5:6" hidden="1" x14ac:dyDescent="0.35">
      <c r="E509">
        <v>503</v>
      </c>
      <c r="F509">
        <v>1674.7999999999993</v>
      </c>
    </row>
    <row r="510" spans="5:6" hidden="1" x14ac:dyDescent="0.35">
      <c r="E510">
        <v>504</v>
      </c>
      <c r="F510">
        <v>745.19999999999982</v>
      </c>
    </row>
    <row r="511" spans="5:6" hidden="1" x14ac:dyDescent="0.35">
      <c r="E511">
        <v>505</v>
      </c>
      <c r="F511">
        <v>1999.5999999999995</v>
      </c>
    </row>
    <row r="512" spans="5:6" hidden="1" x14ac:dyDescent="0.35">
      <c r="E512">
        <v>506</v>
      </c>
      <c r="F512">
        <v>2079.3999999999996</v>
      </c>
    </row>
    <row r="513" spans="5:6" hidden="1" x14ac:dyDescent="0.35">
      <c r="E513">
        <v>507</v>
      </c>
      <c r="F513">
        <v>937.69999999999982</v>
      </c>
    </row>
    <row r="514" spans="5:6" hidden="1" x14ac:dyDescent="0.35">
      <c r="E514">
        <v>508</v>
      </c>
      <c r="F514">
        <v>757.79999999999927</v>
      </c>
    </row>
    <row r="515" spans="5:6" hidden="1" x14ac:dyDescent="0.35">
      <c r="E515">
        <v>509</v>
      </c>
      <c r="F515">
        <v>1391.2999999999993</v>
      </c>
    </row>
    <row r="516" spans="5:6" hidden="1" x14ac:dyDescent="0.35">
      <c r="E516">
        <v>510</v>
      </c>
      <c r="F516">
        <v>2134.6999999999998</v>
      </c>
    </row>
    <row r="517" spans="5:6" hidden="1" x14ac:dyDescent="0.35">
      <c r="E517">
        <v>511</v>
      </c>
      <c r="F517">
        <v>612.89999999999964</v>
      </c>
    </row>
    <row r="518" spans="5:6" hidden="1" x14ac:dyDescent="0.35">
      <c r="E518">
        <v>512</v>
      </c>
      <c r="F518">
        <v>120.79999999999927</v>
      </c>
    </row>
    <row r="519" spans="5:6" hidden="1" x14ac:dyDescent="0.35">
      <c r="E519">
        <v>513</v>
      </c>
      <c r="F519">
        <v>1544.5999999999995</v>
      </c>
    </row>
    <row r="520" spans="5:6" hidden="1" x14ac:dyDescent="0.35">
      <c r="E520">
        <v>514</v>
      </c>
      <c r="F520">
        <v>1102.1999999999998</v>
      </c>
    </row>
    <row r="521" spans="5:6" hidden="1" x14ac:dyDescent="0.35">
      <c r="E521">
        <v>515</v>
      </c>
      <c r="F521">
        <v>721.39999999999964</v>
      </c>
    </row>
    <row r="522" spans="5:6" hidden="1" x14ac:dyDescent="0.35">
      <c r="E522">
        <v>516</v>
      </c>
      <c r="F522">
        <v>1467.5999999999995</v>
      </c>
    </row>
    <row r="523" spans="5:6" hidden="1" x14ac:dyDescent="0.35">
      <c r="E523">
        <v>517</v>
      </c>
      <c r="F523">
        <v>2297.7999999999993</v>
      </c>
    </row>
    <row r="524" spans="5:6" hidden="1" x14ac:dyDescent="0.35">
      <c r="E524">
        <v>518</v>
      </c>
      <c r="F524">
        <v>1583.7999999999993</v>
      </c>
    </row>
    <row r="525" spans="5:6" hidden="1" x14ac:dyDescent="0.35">
      <c r="E525">
        <v>519</v>
      </c>
      <c r="F525">
        <v>134.79999999999927</v>
      </c>
    </row>
    <row r="526" spans="5:6" hidden="1" x14ac:dyDescent="0.35">
      <c r="E526">
        <v>520</v>
      </c>
      <c r="F526">
        <v>1947.0999999999995</v>
      </c>
    </row>
    <row r="527" spans="5:6" hidden="1" x14ac:dyDescent="0.35">
      <c r="E527">
        <v>521</v>
      </c>
      <c r="F527">
        <v>477.79999999999927</v>
      </c>
    </row>
    <row r="528" spans="5:6" hidden="1" x14ac:dyDescent="0.35">
      <c r="E528">
        <v>522</v>
      </c>
      <c r="F528">
        <v>810.29999999999927</v>
      </c>
    </row>
    <row r="529" spans="5:6" hidden="1" x14ac:dyDescent="0.35">
      <c r="E529">
        <v>523</v>
      </c>
      <c r="F529">
        <v>267.09999999999945</v>
      </c>
    </row>
    <row r="530" spans="5:6" hidden="1" x14ac:dyDescent="0.35">
      <c r="E530">
        <v>524</v>
      </c>
      <c r="F530">
        <v>1357.6999999999998</v>
      </c>
    </row>
    <row r="531" spans="5:6" hidden="1" x14ac:dyDescent="0.35">
      <c r="E531">
        <v>525</v>
      </c>
      <c r="F531">
        <v>357.39999999999964</v>
      </c>
    </row>
    <row r="532" spans="5:6" hidden="1" x14ac:dyDescent="0.35">
      <c r="E532">
        <v>526</v>
      </c>
      <c r="F532">
        <v>898.5</v>
      </c>
    </row>
    <row r="533" spans="5:6" hidden="1" x14ac:dyDescent="0.35">
      <c r="E533">
        <v>527</v>
      </c>
      <c r="F533">
        <v>1968.0999999999995</v>
      </c>
    </row>
    <row r="534" spans="5:6" hidden="1" x14ac:dyDescent="0.35">
      <c r="E534">
        <v>528</v>
      </c>
      <c r="F534">
        <v>2122.0999999999995</v>
      </c>
    </row>
    <row r="535" spans="5:6" hidden="1" x14ac:dyDescent="0.35">
      <c r="E535">
        <v>529</v>
      </c>
      <c r="F535">
        <v>-71.699999999999818</v>
      </c>
    </row>
    <row r="536" spans="5:6" hidden="1" x14ac:dyDescent="0.35">
      <c r="E536">
        <v>530</v>
      </c>
      <c r="F536">
        <v>-110.90000000000055</v>
      </c>
    </row>
    <row r="537" spans="5:6" hidden="1" x14ac:dyDescent="0.35">
      <c r="E537">
        <v>531</v>
      </c>
      <c r="F537">
        <v>1818.2999999999993</v>
      </c>
    </row>
    <row r="538" spans="5:6" hidden="1" x14ac:dyDescent="0.35">
      <c r="E538">
        <v>532</v>
      </c>
      <c r="F538">
        <v>591.19999999999982</v>
      </c>
    </row>
    <row r="539" spans="5:6" hidden="1" x14ac:dyDescent="0.35">
      <c r="E539">
        <v>533</v>
      </c>
      <c r="F539">
        <v>-1</v>
      </c>
    </row>
    <row r="540" spans="5:6" hidden="1" x14ac:dyDescent="0.35">
      <c r="E540">
        <v>534</v>
      </c>
      <c r="F540">
        <v>-113</v>
      </c>
    </row>
    <row r="541" spans="5:6" hidden="1" x14ac:dyDescent="0.35">
      <c r="E541">
        <v>535</v>
      </c>
      <c r="F541">
        <v>-25.5</v>
      </c>
    </row>
    <row r="542" spans="5:6" hidden="1" x14ac:dyDescent="0.35">
      <c r="E542">
        <v>536</v>
      </c>
      <c r="F542">
        <v>1482.2999999999993</v>
      </c>
    </row>
    <row r="543" spans="5:6" hidden="1" x14ac:dyDescent="0.35">
      <c r="E543">
        <v>537</v>
      </c>
      <c r="F543">
        <v>1801.5</v>
      </c>
    </row>
    <row r="544" spans="5:6" hidden="1" x14ac:dyDescent="0.35">
      <c r="E544">
        <v>538</v>
      </c>
      <c r="F544">
        <v>16.5</v>
      </c>
    </row>
    <row r="545" spans="5:6" hidden="1" x14ac:dyDescent="0.35">
      <c r="E545">
        <v>539</v>
      </c>
      <c r="F545">
        <v>110.29999999999927</v>
      </c>
    </row>
    <row r="546" spans="5:6" hidden="1" x14ac:dyDescent="0.35">
      <c r="E546">
        <v>540</v>
      </c>
      <c r="F546">
        <v>443.5</v>
      </c>
    </row>
    <row r="547" spans="5:6" hidden="1" x14ac:dyDescent="0.35">
      <c r="E547">
        <v>541</v>
      </c>
      <c r="F547">
        <v>2042.2999999999993</v>
      </c>
    </row>
    <row r="548" spans="5:6" hidden="1" x14ac:dyDescent="0.35">
      <c r="E548">
        <v>542</v>
      </c>
      <c r="F548">
        <v>1028</v>
      </c>
    </row>
    <row r="549" spans="5:6" hidden="1" x14ac:dyDescent="0.35">
      <c r="E549">
        <v>543</v>
      </c>
      <c r="F549">
        <v>1275.7999999999993</v>
      </c>
    </row>
    <row r="550" spans="5:6" hidden="1" x14ac:dyDescent="0.35">
      <c r="E550">
        <v>544</v>
      </c>
      <c r="F550">
        <v>-15.699999999999818</v>
      </c>
    </row>
    <row r="551" spans="5:6" hidden="1" x14ac:dyDescent="0.35">
      <c r="E551">
        <v>545</v>
      </c>
      <c r="F551">
        <v>1751.0999999999995</v>
      </c>
    </row>
    <row r="552" spans="5:6" hidden="1" x14ac:dyDescent="0.35">
      <c r="E552">
        <v>546</v>
      </c>
      <c r="F552">
        <v>534.5</v>
      </c>
    </row>
    <row r="553" spans="5:6" hidden="1" x14ac:dyDescent="0.35">
      <c r="E553">
        <v>547</v>
      </c>
      <c r="F553">
        <v>1250.5999999999995</v>
      </c>
    </row>
    <row r="554" spans="5:6" hidden="1" x14ac:dyDescent="0.35">
      <c r="E554">
        <v>548</v>
      </c>
      <c r="F554">
        <v>1457.0999999999995</v>
      </c>
    </row>
    <row r="555" spans="5:6" hidden="1" x14ac:dyDescent="0.35">
      <c r="E555">
        <v>549</v>
      </c>
      <c r="F555">
        <v>251.69999999999982</v>
      </c>
    </row>
    <row r="556" spans="5:6" hidden="1" x14ac:dyDescent="0.35">
      <c r="E556">
        <v>550</v>
      </c>
      <c r="F556">
        <v>2113.6999999999998</v>
      </c>
    </row>
    <row r="557" spans="5:6" hidden="1" x14ac:dyDescent="0.35">
      <c r="E557">
        <v>551</v>
      </c>
      <c r="F557">
        <v>1016.0999999999995</v>
      </c>
    </row>
    <row r="558" spans="5:6" hidden="1" x14ac:dyDescent="0.35">
      <c r="E558">
        <v>552</v>
      </c>
      <c r="F558">
        <v>1975.7999999999993</v>
      </c>
    </row>
    <row r="559" spans="5:6" hidden="1" x14ac:dyDescent="0.35">
      <c r="E559">
        <v>553</v>
      </c>
      <c r="F559">
        <v>214.59999999999945</v>
      </c>
    </row>
    <row r="560" spans="5:6" hidden="1" x14ac:dyDescent="0.35">
      <c r="E560">
        <v>554</v>
      </c>
      <c r="F560">
        <v>953.09999999999945</v>
      </c>
    </row>
    <row r="561" spans="5:6" hidden="1" x14ac:dyDescent="0.35">
      <c r="E561">
        <v>555</v>
      </c>
      <c r="F561">
        <v>499.5</v>
      </c>
    </row>
    <row r="562" spans="5:6" hidden="1" x14ac:dyDescent="0.35">
      <c r="E562">
        <v>556</v>
      </c>
      <c r="F562">
        <v>2350.2999999999993</v>
      </c>
    </row>
    <row r="563" spans="5:6" hidden="1" x14ac:dyDescent="0.35">
      <c r="E563">
        <v>557</v>
      </c>
      <c r="F563">
        <v>2043</v>
      </c>
    </row>
    <row r="564" spans="5:6" hidden="1" x14ac:dyDescent="0.35">
      <c r="E564">
        <v>558</v>
      </c>
      <c r="F564">
        <v>982.5</v>
      </c>
    </row>
    <row r="565" spans="5:6" hidden="1" x14ac:dyDescent="0.35">
      <c r="E565">
        <v>559</v>
      </c>
      <c r="F565">
        <v>890.79999999999927</v>
      </c>
    </row>
    <row r="566" spans="5:6" hidden="1" x14ac:dyDescent="0.35">
      <c r="E566">
        <v>560</v>
      </c>
      <c r="F566">
        <v>1771.3999999999996</v>
      </c>
    </row>
    <row r="567" spans="5:6" hidden="1" x14ac:dyDescent="0.35">
      <c r="E567">
        <v>561</v>
      </c>
      <c r="F567">
        <v>1783.2999999999993</v>
      </c>
    </row>
    <row r="568" spans="5:6" hidden="1" x14ac:dyDescent="0.35">
      <c r="E568">
        <v>562</v>
      </c>
      <c r="F568">
        <v>-22.699999999999818</v>
      </c>
    </row>
    <row r="569" spans="5:6" hidden="1" x14ac:dyDescent="0.35">
      <c r="E569">
        <v>563</v>
      </c>
      <c r="F569">
        <v>334.29999999999927</v>
      </c>
    </row>
    <row r="570" spans="5:6" hidden="1" x14ac:dyDescent="0.35">
      <c r="E570">
        <v>564</v>
      </c>
      <c r="F570">
        <v>1798</v>
      </c>
    </row>
    <row r="571" spans="5:6" hidden="1" x14ac:dyDescent="0.35">
      <c r="E571">
        <v>565</v>
      </c>
      <c r="F571">
        <v>64.099999999999454</v>
      </c>
    </row>
    <row r="572" spans="5:6" hidden="1" x14ac:dyDescent="0.35">
      <c r="E572">
        <v>566</v>
      </c>
      <c r="F572">
        <v>1.8000000000001819</v>
      </c>
    </row>
    <row r="573" spans="5:6" hidden="1" x14ac:dyDescent="0.35">
      <c r="E573">
        <v>567</v>
      </c>
      <c r="F573">
        <v>21.399999999999636</v>
      </c>
    </row>
    <row r="574" spans="5:6" hidden="1" x14ac:dyDescent="0.35">
      <c r="E574">
        <v>568</v>
      </c>
      <c r="F574">
        <v>-120</v>
      </c>
    </row>
    <row r="575" spans="5:6" hidden="1" x14ac:dyDescent="0.35">
      <c r="E575">
        <v>569</v>
      </c>
      <c r="F575">
        <v>1014.6999999999998</v>
      </c>
    </row>
    <row r="576" spans="5:6" hidden="1" x14ac:dyDescent="0.35">
      <c r="E576">
        <v>570</v>
      </c>
      <c r="F576">
        <v>13.699999999999818</v>
      </c>
    </row>
    <row r="577" spans="5:6" hidden="1" x14ac:dyDescent="0.35">
      <c r="E577">
        <v>571</v>
      </c>
      <c r="F577">
        <v>1125.2999999999993</v>
      </c>
    </row>
    <row r="578" spans="5:6" hidden="1" x14ac:dyDescent="0.35">
      <c r="E578">
        <v>572</v>
      </c>
      <c r="F578">
        <v>1951.2999999999993</v>
      </c>
    </row>
    <row r="579" spans="5:6" hidden="1" x14ac:dyDescent="0.35">
      <c r="E579">
        <v>573</v>
      </c>
      <c r="F579">
        <v>1921.8999999999996</v>
      </c>
    </row>
    <row r="580" spans="5:6" hidden="1" x14ac:dyDescent="0.35">
      <c r="E580">
        <v>574</v>
      </c>
      <c r="F580">
        <v>155.09999999999945</v>
      </c>
    </row>
    <row r="581" spans="5:6" hidden="1" x14ac:dyDescent="0.35">
      <c r="E581">
        <v>575</v>
      </c>
      <c r="F581">
        <v>-10.800000000000182</v>
      </c>
    </row>
    <row r="582" spans="5:6" hidden="1" x14ac:dyDescent="0.35">
      <c r="E582">
        <v>576</v>
      </c>
      <c r="F582">
        <v>198.5</v>
      </c>
    </row>
    <row r="583" spans="5:6" hidden="1" x14ac:dyDescent="0.35">
      <c r="E583">
        <v>577</v>
      </c>
      <c r="F583">
        <v>1562.0999999999995</v>
      </c>
    </row>
    <row r="584" spans="5:6" hidden="1" x14ac:dyDescent="0.35">
      <c r="E584">
        <v>578</v>
      </c>
      <c r="F584">
        <v>2353.0999999999995</v>
      </c>
    </row>
    <row r="585" spans="5:6" hidden="1" x14ac:dyDescent="0.35">
      <c r="E585">
        <v>579</v>
      </c>
      <c r="F585">
        <v>1672.6999999999998</v>
      </c>
    </row>
    <row r="586" spans="5:6" hidden="1" x14ac:dyDescent="0.35">
      <c r="E586">
        <v>580</v>
      </c>
      <c r="F586">
        <v>769</v>
      </c>
    </row>
    <row r="587" spans="5:6" hidden="1" x14ac:dyDescent="0.35">
      <c r="E587">
        <v>581</v>
      </c>
      <c r="F587">
        <v>1980.6999999999998</v>
      </c>
    </row>
    <row r="588" spans="5:6" hidden="1" x14ac:dyDescent="0.35">
      <c r="E588">
        <v>582</v>
      </c>
      <c r="F588">
        <v>851.59999999999945</v>
      </c>
    </row>
    <row r="589" spans="5:6" hidden="1" x14ac:dyDescent="0.35">
      <c r="E589">
        <v>583</v>
      </c>
      <c r="F589">
        <v>1805.6999999999998</v>
      </c>
    </row>
    <row r="590" spans="5:6" hidden="1" x14ac:dyDescent="0.35">
      <c r="E590">
        <v>584</v>
      </c>
      <c r="F590">
        <v>2096.8999999999996</v>
      </c>
    </row>
    <row r="591" spans="5:6" hidden="1" x14ac:dyDescent="0.35">
      <c r="E591">
        <v>585</v>
      </c>
      <c r="F591">
        <v>730.5</v>
      </c>
    </row>
    <row r="592" spans="5:6" hidden="1" x14ac:dyDescent="0.35">
      <c r="E592">
        <v>586</v>
      </c>
      <c r="F592">
        <v>440</v>
      </c>
    </row>
    <row r="593" spans="5:6" hidden="1" x14ac:dyDescent="0.35">
      <c r="E593">
        <v>587</v>
      </c>
      <c r="F593">
        <v>2228.5</v>
      </c>
    </row>
    <row r="594" spans="5:6" hidden="1" x14ac:dyDescent="0.35">
      <c r="E594">
        <v>588</v>
      </c>
      <c r="F594">
        <v>-115.80000000000018</v>
      </c>
    </row>
    <row r="595" spans="5:6" hidden="1" x14ac:dyDescent="0.35">
      <c r="E595">
        <v>589</v>
      </c>
      <c r="F595">
        <v>76.699999999999818</v>
      </c>
    </row>
    <row r="596" spans="5:6" hidden="1" x14ac:dyDescent="0.35">
      <c r="E596">
        <v>590</v>
      </c>
      <c r="F596">
        <v>560.39999999999964</v>
      </c>
    </row>
    <row r="597" spans="5:6" hidden="1" x14ac:dyDescent="0.35">
      <c r="E597">
        <v>591</v>
      </c>
      <c r="F597">
        <v>321.69999999999982</v>
      </c>
    </row>
    <row r="598" spans="5:6" hidden="1" x14ac:dyDescent="0.35">
      <c r="E598">
        <v>592</v>
      </c>
      <c r="F598">
        <v>1768.5999999999995</v>
      </c>
    </row>
    <row r="599" spans="5:6" hidden="1" x14ac:dyDescent="0.35">
      <c r="E599">
        <v>593</v>
      </c>
      <c r="F599">
        <v>1525</v>
      </c>
    </row>
    <row r="600" spans="5:6" hidden="1" x14ac:dyDescent="0.35">
      <c r="E600">
        <v>594</v>
      </c>
      <c r="F600">
        <v>1859.5999999999995</v>
      </c>
    </row>
    <row r="601" spans="5:6" hidden="1" x14ac:dyDescent="0.35">
      <c r="E601">
        <v>595</v>
      </c>
      <c r="F601">
        <v>2255.7999999999993</v>
      </c>
    </row>
    <row r="602" spans="5:6" hidden="1" x14ac:dyDescent="0.35">
      <c r="E602">
        <v>596</v>
      </c>
      <c r="F602">
        <v>899.89999999999964</v>
      </c>
    </row>
    <row r="603" spans="5:6" hidden="1" x14ac:dyDescent="0.35">
      <c r="E603">
        <v>597</v>
      </c>
      <c r="F603">
        <v>162.79999999999927</v>
      </c>
    </row>
    <row r="604" spans="5:6" hidden="1" x14ac:dyDescent="0.35">
      <c r="E604">
        <v>598</v>
      </c>
      <c r="F604">
        <v>851.59999999999945</v>
      </c>
    </row>
    <row r="605" spans="5:6" hidden="1" x14ac:dyDescent="0.35">
      <c r="E605">
        <v>599</v>
      </c>
      <c r="F605">
        <v>1842.7999999999993</v>
      </c>
    </row>
    <row r="606" spans="5:6" hidden="1" x14ac:dyDescent="0.35">
      <c r="E606">
        <v>600</v>
      </c>
      <c r="F606">
        <v>2171.7999999999993</v>
      </c>
    </row>
    <row r="607" spans="5:6" hidden="1" x14ac:dyDescent="0.35">
      <c r="E607">
        <v>601</v>
      </c>
      <c r="F607">
        <v>1856.0999999999995</v>
      </c>
    </row>
    <row r="608" spans="5:6" hidden="1" x14ac:dyDescent="0.35">
      <c r="E608">
        <v>602</v>
      </c>
      <c r="F608">
        <v>1527.0999999999995</v>
      </c>
    </row>
    <row r="609" spans="5:6" hidden="1" x14ac:dyDescent="0.35">
      <c r="E609">
        <v>603</v>
      </c>
      <c r="F609">
        <v>1951.2999999999993</v>
      </c>
    </row>
    <row r="610" spans="5:6" hidden="1" x14ac:dyDescent="0.35">
      <c r="E610">
        <v>604</v>
      </c>
      <c r="F610">
        <v>1165.8999999999996</v>
      </c>
    </row>
    <row r="611" spans="5:6" hidden="1" x14ac:dyDescent="0.35">
      <c r="E611">
        <v>605</v>
      </c>
      <c r="F611">
        <v>895</v>
      </c>
    </row>
    <row r="612" spans="5:6" hidden="1" x14ac:dyDescent="0.35">
      <c r="E612">
        <v>606</v>
      </c>
      <c r="F612">
        <v>349</v>
      </c>
    </row>
    <row r="613" spans="5:6" hidden="1" x14ac:dyDescent="0.35">
      <c r="E613">
        <v>607</v>
      </c>
      <c r="F613">
        <v>299.29999999999927</v>
      </c>
    </row>
    <row r="614" spans="5:6" hidden="1" x14ac:dyDescent="0.35">
      <c r="E614">
        <v>608</v>
      </c>
      <c r="F614">
        <v>838.29999999999927</v>
      </c>
    </row>
    <row r="615" spans="5:6" hidden="1" x14ac:dyDescent="0.35">
      <c r="E615">
        <v>609</v>
      </c>
      <c r="F615">
        <v>1702.0999999999995</v>
      </c>
    </row>
    <row r="616" spans="5:6" hidden="1" x14ac:dyDescent="0.35">
      <c r="E616">
        <v>610</v>
      </c>
      <c r="F616">
        <v>1996.7999999999993</v>
      </c>
    </row>
    <row r="617" spans="5:6" hidden="1" x14ac:dyDescent="0.35">
      <c r="E617">
        <v>611</v>
      </c>
      <c r="F617">
        <v>519.79999999999927</v>
      </c>
    </row>
    <row r="618" spans="5:6" hidden="1" x14ac:dyDescent="0.35">
      <c r="E618">
        <v>612</v>
      </c>
      <c r="F618">
        <v>169.09999999999945</v>
      </c>
    </row>
    <row r="619" spans="5:6" hidden="1" x14ac:dyDescent="0.35">
      <c r="E619">
        <v>613</v>
      </c>
      <c r="F619">
        <v>1316.3999999999996</v>
      </c>
    </row>
    <row r="620" spans="5:6" hidden="1" x14ac:dyDescent="0.35">
      <c r="E620">
        <v>614</v>
      </c>
      <c r="F620">
        <v>1350</v>
      </c>
    </row>
    <row r="621" spans="5:6" hidden="1" x14ac:dyDescent="0.35">
      <c r="E621">
        <v>615</v>
      </c>
      <c r="F621">
        <v>533.09999999999945</v>
      </c>
    </row>
    <row r="622" spans="5:6" hidden="1" x14ac:dyDescent="0.35">
      <c r="E622">
        <v>616</v>
      </c>
      <c r="F622">
        <v>787.89999999999964</v>
      </c>
    </row>
    <row r="623" spans="5:6" hidden="1" x14ac:dyDescent="0.35">
      <c r="E623">
        <v>617</v>
      </c>
      <c r="F623">
        <v>2182.2999999999993</v>
      </c>
    </row>
    <row r="624" spans="5:6" hidden="1" x14ac:dyDescent="0.35">
      <c r="E624">
        <v>618</v>
      </c>
      <c r="F624">
        <v>518.39999999999964</v>
      </c>
    </row>
    <row r="625" spans="5:6" hidden="1" x14ac:dyDescent="0.35">
      <c r="E625">
        <v>619</v>
      </c>
      <c r="F625">
        <v>113.79999999999927</v>
      </c>
    </row>
    <row r="626" spans="5:6" hidden="1" x14ac:dyDescent="0.35">
      <c r="E626">
        <v>620</v>
      </c>
      <c r="F626">
        <v>2126.2999999999993</v>
      </c>
    </row>
    <row r="627" spans="5:6" hidden="1" x14ac:dyDescent="0.35">
      <c r="E627">
        <v>621</v>
      </c>
      <c r="F627">
        <v>373.5</v>
      </c>
    </row>
    <row r="628" spans="5:6" hidden="1" x14ac:dyDescent="0.35">
      <c r="E628">
        <v>622</v>
      </c>
      <c r="F628">
        <v>2203.2999999999993</v>
      </c>
    </row>
    <row r="629" spans="5:6" hidden="1" x14ac:dyDescent="0.35">
      <c r="E629">
        <v>623</v>
      </c>
      <c r="F629">
        <v>2269.0999999999995</v>
      </c>
    </row>
    <row r="630" spans="5:6" hidden="1" x14ac:dyDescent="0.35">
      <c r="E630">
        <v>624</v>
      </c>
      <c r="F630">
        <v>545.69999999999982</v>
      </c>
    </row>
    <row r="631" spans="5:6" hidden="1" x14ac:dyDescent="0.35">
      <c r="E631">
        <v>625</v>
      </c>
      <c r="F631">
        <v>813.09999999999945</v>
      </c>
    </row>
    <row r="632" spans="5:6" hidden="1" x14ac:dyDescent="0.35">
      <c r="E632">
        <v>626</v>
      </c>
      <c r="F632">
        <v>1427</v>
      </c>
    </row>
    <row r="633" spans="5:6" hidden="1" x14ac:dyDescent="0.35">
      <c r="E633">
        <v>627</v>
      </c>
      <c r="F633">
        <v>729.09999999999945</v>
      </c>
    </row>
    <row r="634" spans="5:6" hidden="1" x14ac:dyDescent="0.35">
      <c r="E634">
        <v>628</v>
      </c>
      <c r="F634">
        <v>2037.3999999999996</v>
      </c>
    </row>
    <row r="635" spans="5:6" hidden="1" x14ac:dyDescent="0.35">
      <c r="E635">
        <v>629</v>
      </c>
      <c r="F635">
        <v>192.19999999999982</v>
      </c>
    </row>
    <row r="636" spans="5:6" hidden="1" x14ac:dyDescent="0.35">
      <c r="E636">
        <v>630</v>
      </c>
      <c r="F636">
        <v>804.69999999999982</v>
      </c>
    </row>
    <row r="637" spans="5:6" hidden="1" x14ac:dyDescent="0.35">
      <c r="E637">
        <v>631</v>
      </c>
      <c r="F637">
        <v>1833</v>
      </c>
    </row>
    <row r="638" spans="5:6" hidden="1" x14ac:dyDescent="0.35">
      <c r="E638">
        <v>632</v>
      </c>
      <c r="F638">
        <v>1449.3999999999996</v>
      </c>
    </row>
    <row r="639" spans="5:6" hidden="1" x14ac:dyDescent="0.35">
      <c r="E639">
        <v>633</v>
      </c>
      <c r="F639">
        <v>2274</v>
      </c>
    </row>
    <row r="640" spans="5:6" hidden="1" x14ac:dyDescent="0.35">
      <c r="E640">
        <v>634</v>
      </c>
      <c r="F640">
        <v>265</v>
      </c>
    </row>
    <row r="641" spans="5:6" hidden="1" x14ac:dyDescent="0.35">
      <c r="E641">
        <v>635</v>
      </c>
      <c r="F641">
        <v>2330</v>
      </c>
    </row>
    <row r="642" spans="5:6" hidden="1" x14ac:dyDescent="0.35">
      <c r="E642">
        <v>636</v>
      </c>
      <c r="F642">
        <v>827.09999999999945</v>
      </c>
    </row>
    <row r="643" spans="5:6" hidden="1" x14ac:dyDescent="0.35">
      <c r="E643">
        <v>637</v>
      </c>
      <c r="F643">
        <v>438.59999999999945</v>
      </c>
    </row>
    <row r="644" spans="5:6" hidden="1" x14ac:dyDescent="0.35">
      <c r="E644">
        <v>638</v>
      </c>
      <c r="F644">
        <v>382.59999999999945</v>
      </c>
    </row>
    <row r="645" spans="5:6" hidden="1" x14ac:dyDescent="0.35">
      <c r="E645">
        <v>639</v>
      </c>
      <c r="F645">
        <v>2124.8999999999996</v>
      </c>
    </row>
    <row r="646" spans="5:6" hidden="1" x14ac:dyDescent="0.35">
      <c r="E646">
        <v>640</v>
      </c>
      <c r="F646">
        <v>1695.0999999999995</v>
      </c>
    </row>
    <row r="647" spans="5:6" hidden="1" x14ac:dyDescent="0.35">
      <c r="E647">
        <v>641</v>
      </c>
      <c r="F647">
        <v>1345.7999999999993</v>
      </c>
    </row>
    <row r="648" spans="5:6" hidden="1" x14ac:dyDescent="0.35">
      <c r="E648">
        <v>642</v>
      </c>
      <c r="F648">
        <v>1551.5999999999995</v>
      </c>
    </row>
    <row r="649" spans="5:6" hidden="1" x14ac:dyDescent="0.35">
      <c r="E649">
        <v>643</v>
      </c>
      <c r="F649">
        <v>1357.6999999999998</v>
      </c>
    </row>
    <row r="650" spans="5:6" hidden="1" x14ac:dyDescent="0.35">
      <c r="E650">
        <v>644</v>
      </c>
      <c r="F650">
        <v>292.29999999999927</v>
      </c>
    </row>
    <row r="651" spans="5:6" hidden="1" x14ac:dyDescent="0.35">
      <c r="E651">
        <v>645</v>
      </c>
      <c r="F651">
        <v>1401.7999999999993</v>
      </c>
    </row>
    <row r="652" spans="5:6" hidden="1" x14ac:dyDescent="0.35">
      <c r="E652">
        <v>646</v>
      </c>
      <c r="F652">
        <v>624.09999999999945</v>
      </c>
    </row>
    <row r="653" spans="5:6" hidden="1" x14ac:dyDescent="0.35">
      <c r="E653">
        <v>647</v>
      </c>
      <c r="F653">
        <v>288.09999999999945</v>
      </c>
    </row>
    <row r="654" spans="5:6" hidden="1" x14ac:dyDescent="0.35">
      <c r="E654">
        <v>648</v>
      </c>
      <c r="F654">
        <v>1210.6999999999998</v>
      </c>
    </row>
    <row r="655" spans="5:6" hidden="1" x14ac:dyDescent="0.35">
      <c r="E655">
        <v>649</v>
      </c>
      <c r="F655">
        <v>1206.5</v>
      </c>
    </row>
    <row r="656" spans="5:6" hidden="1" x14ac:dyDescent="0.35">
      <c r="E656">
        <v>650</v>
      </c>
      <c r="F656">
        <v>1109.1999999999998</v>
      </c>
    </row>
    <row r="657" spans="5:6" hidden="1" x14ac:dyDescent="0.35">
      <c r="E657">
        <v>651</v>
      </c>
      <c r="F657">
        <v>1833.6999999999998</v>
      </c>
    </row>
    <row r="658" spans="5:6" hidden="1" x14ac:dyDescent="0.35">
      <c r="E658">
        <v>652</v>
      </c>
      <c r="F658">
        <v>-64</v>
      </c>
    </row>
    <row r="659" spans="5:6" hidden="1" x14ac:dyDescent="0.35">
      <c r="E659">
        <v>653</v>
      </c>
      <c r="F659">
        <v>2269.0999999999995</v>
      </c>
    </row>
    <row r="660" spans="5:6" hidden="1" x14ac:dyDescent="0.35">
      <c r="E660">
        <v>654</v>
      </c>
      <c r="F660">
        <v>99.799999999999272</v>
      </c>
    </row>
    <row r="661" spans="5:6" hidden="1" x14ac:dyDescent="0.35">
      <c r="E661">
        <v>655</v>
      </c>
      <c r="F661">
        <v>715.09999999999945</v>
      </c>
    </row>
    <row r="662" spans="5:6" hidden="1" x14ac:dyDescent="0.35">
      <c r="E662">
        <v>656</v>
      </c>
      <c r="F662">
        <v>1178.5</v>
      </c>
    </row>
    <row r="663" spans="5:6" hidden="1" x14ac:dyDescent="0.35">
      <c r="E663">
        <v>657</v>
      </c>
      <c r="F663">
        <v>1917</v>
      </c>
    </row>
    <row r="664" spans="5:6" hidden="1" x14ac:dyDescent="0.35">
      <c r="E664">
        <v>658</v>
      </c>
      <c r="F664">
        <v>2009.3999999999996</v>
      </c>
    </row>
    <row r="665" spans="5:6" hidden="1" x14ac:dyDescent="0.35">
      <c r="E665">
        <v>659</v>
      </c>
      <c r="F665">
        <v>1000.6999999999998</v>
      </c>
    </row>
    <row r="666" spans="5:6" hidden="1" x14ac:dyDescent="0.35">
      <c r="E666">
        <v>660</v>
      </c>
      <c r="F666">
        <v>1590.0999999999995</v>
      </c>
    </row>
    <row r="667" spans="5:6" hidden="1" x14ac:dyDescent="0.35">
      <c r="E667">
        <v>661</v>
      </c>
      <c r="F667">
        <v>138.29999999999927</v>
      </c>
    </row>
    <row r="668" spans="5:6" hidden="1" x14ac:dyDescent="0.35">
      <c r="E668">
        <v>662</v>
      </c>
      <c r="F668">
        <v>1219.7999999999993</v>
      </c>
    </row>
    <row r="669" spans="5:6" hidden="1" x14ac:dyDescent="0.35">
      <c r="E669">
        <v>663</v>
      </c>
      <c r="F669">
        <v>1359.0999999999995</v>
      </c>
    </row>
    <row r="670" spans="5:6" hidden="1" x14ac:dyDescent="0.35">
      <c r="E670">
        <v>664</v>
      </c>
      <c r="F670">
        <v>-12.900000000000546</v>
      </c>
    </row>
    <row r="671" spans="5:6" hidden="1" x14ac:dyDescent="0.35">
      <c r="E671">
        <v>665</v>
      </c>
      <c r="F671">
        <v>918.09999999999945</v>
      </c>
    </row>
    <row r="672" spans="5:6" hidden="1" x14ac:dyDescent="0.35">
      <c r="E672">
        <v>666</v>
      </c>
      <c r="F672">
        <v>1520.0999999999995</v>
      </c>
    </row>
    <row r="673" spans="5:6" hidden="1" x14ac:dyDescent="0.35">
      <c r="E673">
        <v>667</v>
      </c>
      <c r="F673">
        <v>165.59999999999945</v>
      </c>
    </row>
    <row r="674" spans="5:6" hidden="1" x14ac:dyDescent="0.35">
      <c r="E674">
        <v>668</v>
      </c>
      <c r="F674">
        <v>1247.7999999999993</v>
      </c>
    </row>
    <row r="675" spans="5:6" hidden="1" x14ac:dyDescent="0.35">
      <c r="E675">
        <v>669</v>
      </c>
      <c r="F675">
        <v>494.59999999999945</v>
      </c>
    </row>
    <row r="676" spans="5:6" hidden="1" x14ac:dyDescent="0.35">
      <c r="E676">
        <v>670</v>
      </c>
      <c r="F676">
        <v>2208.8999999999996</v>
      </c>
    </row>
    <row r="677" spans="5:6" hidden="1" x14ac:dyDescent="0.35">
      <c r="E677">
        <v>671</v>
      </c>
      <c r="F677">
        <v>1403.1999999999998</v>
      </c>
    </row>
    <row r="678" spans="5:6" hidden="1" x14ac:dyDescent="0.35">
      <c r="E678">
        <v>672</v>
      </c>
      <c r="F678">
        <v>2134.6999999999998</v>
      </c>
    </row>
    <row r="679" spans="5:6" hidden="1" x14ac:dyDescent="0.35">
      <c r="E679">
        <v>673</v>
      </c>
      <c r="F679">
        <v>569.5</v>
      </c>
    </row>
    <row r="680" spans="5:6" hidden="1" x14ac:dyDescent="0.35">
      <c r="E680">
        <v>674</v>
      </c>
      <c r="F680">
        <v>-54.900000000000546</v>
      </c>
    </row>
    <row r="681" spans="5:6" hidden="1" x14ac:dyDescent="0.35">
      <c r="E681">
        <v>675</v>
      </c>
      <c r="F681">
        <v>572.29999999999927</v>
      </c>
    </row>
    <row r="682" spans="5:6" hidden="1" x14ac:dyDescent="0.35">
      <c r="E682">
        <v>676</v>
      </c>
      <c r="F682">
        <v>868.39999999999964</v>
      </c>
    </row>
    <row r="683" spans="5:6" hidden="1" x14ac:dyDescent="0.35">
      <c r="E683">
        <v>677</v>
      </c>
      <c r="F683">
        <v>862.09999999999945</v>
      </c>
    </row>
    <row r="684" spans="5:6" hidden="1" x14ac:dyDescent="0.35">
      <c r="E684">
        <v>678</v>
      </c>
      <c r="F684">
        <v>1861.6999999999998</v>
      </c>
    </row>
    <row r="685" spans="5:6" hidden="1" x14ac:dyDescent="0.35">
      <c r="E685">
        <v>679</v>
      </c>
      <c r="F685">
        <v>2162</v>
      </c>
    </row>
    <row r="686" spans="5:6" hidden="1" x14ac:dyDescent="0.35">
      <c r="E686">
        <v>680</v>
      </c>
      <c r="F686">
        <v>897.09999999999945</v>
      </c>
    </row>
    <row r="687" spans="5:6" hidden="1" x14ac:dyDescent="0.35">
      <c r="E687">
        <v>681</v>
      </c>
      <c r="F687">
        <v>1060.1999999999998</v>
      </c>
    </row>
    <row r="688" spans="5:6" hidden="1" x14ac:dyDescent="0.35">
      <c r="E688">
        <v>682</v>
      </c>
      <c r="F688">
        <v>908.29999999999927</v>
      </c>
    </row>
    <row r="689" spans="5:6" hidden="1" x14ac:dyDescent="0.35">
      <c r="E689">
        <v>683</v>
      </c>
      <c r="F689">
        <v>330.79999999999927</v>
      </c>
    </row>
    <row r="690" spans="5:6" hidden="1" x14ac:dyDescent="0.35">
      <c r="E690">
        <v>684</v>
      </c>
      <c r="F690">
        <v>778.79999999999927</v>
      </c>
    </row>
    <row r="691" spans="5:6" hidden="1" x14ac:dyDescent="0.35">
      <c r="E691">
        <v>685</v>
      </c>
      <c r="F691">
        <v>1175</v>
      </c>
    </row>
    <row r="692" spans="5:6" hidden="1" x14ac:dyDescent="0.35">
      <c r="E692">
        <v>686</v>
      </c>
      <c r="F692">
        <v>1994</v>
      </c>
    </row>
    <row r="693" spans="5:6" hidden="1" x14ac:dyDescent="0.35">
      <c r="E693">
        <v>687</v>
      </c>
      <c r="F693">
        <v>1760.8999999999996</v>
      </c>
    </row>
    <row r="694" spans="5:6" hidden="1" x14ac:dyDescent="0.35">
      <c r="E694">
        <v>688</v>
      </c>
      <c r="F694">
        <v>1021</v>
      </c>
    </row>
    <row r="695" spans="5:6" hidden="1" x14ac:dyDescent="0.35">
      <c r="E695">
        <v>689</v>
      </c>
      <c r="F695">
        <v>570.19999999999982</v>
      </c>
    </row>
    <row r="696" spans="5:6" hidden="1" x14ac:dyDescent="0.35">
      <c r="E696">
        <v>690</v>
      </c>
      <c r="F696">
        <v>787.19999999999982</v>
      </c>
    </row>
    <row r="697" spans="5:6" hidden="1" x14ac:dyDescent="0.35">
      <c r="E697">
        <v>691</v>
      </c>
      <c r="F697">
        <v>2306.1999999999998</v>
      </c>
    </row>
    <row r="698" spans="5:6" hidden="1" x14ac:dyDescent="0.35">
      <c r="E698">
        <v>692</v>
      </c>
      <c r="F698">
        <v>1696.5</v>
      </c>
    </row>
    <row r="699" spans="5:6" hidden="1" x14ac:dyDescent="0.35">
      <c r="E699">
        <v>693</v>
      </c>
      <c r="F699">
        <v>1474.5999999999995</v>
      </c>
    </row>
    <row r="700" spans="5:6" hidden="1" x14ac:dyDescent="0.35">
      <c r="E700">
        <v>694</v>
      </c>
      <c r="F700">
        <v>1087.5</v>
      </c>
    </row>
    <row r="701" spans="5:6" hidden="1" x14ac:dyDescent="0.35">
      <c r="E701">
        <v>695</v>
      </c>
      <c r="F701">
        <v>1877.0999999999995</v>
      </c>
    </row>
    <row r="702" spans="5:6" hidden="1" x14ac:dyDescent="0.35">
      <c r="E702">
        <v>696</v>
      </c>
      <c r="F702">
        <v>1228.1999999999998</v>
      </c>
    </row>
    <row r="703" spans="5:6" hidden="1" x14ac:dyDescent="0.35">
      <c r="E703">
        <v>697</v>
      </c>
      <c r="F703">
        <v>1186.1999999999998</v>
      </c>
    </row>
    <row r="704" spans="5:6" hidden="1" x14ac:dyDescent="0.35">
      <c r="E704">
        <v>698</v>
      </c>
      <c r="F704">
        <v>2364.2999999999993</v>
      </c>
    </row>
    <row r="705" spans="5:6" hidden="1" x14ac:dyDescent="0.35">
      <c r="E705">
        <v>699</v>
      </c>
      <c r="F705">
        <v>643.69999999999982</v>
      </c>
    </row>
    <row r="706" spans="5:6" hidden="1" x14ac:dyDescent="0.35">
      <c r="E706">
        <v>700</v>
      </c>
      <c r="F706">
        <v>1572.5999999999995</v>
      </c>
    </row>
    <row r="707" spans="5:6" hidden="1" x14ac:dyDescent="0.35">
      <c r="E707">
        <v>701</v>
      </c>
      <c r="F707">
        <v>260.09999999999945</v>
      </c>
    </row>
    <row r="708" spans="5:6" hidden="1" x14ac:dyDescent="0.35">
      <c r="E708">
        <v>702</v>
      </c>
      <c r="F708">
        <v>225.09999999999945</v>
      </c>
    </row>
    <row r="709" spans="5:6" hidden="1" x14ac:dyDescent="0.35">
      <c r="E709">
        <v>703</v>
      </c>
      <c r="F709">
        <v>-27.600000000000364</v>
      </c>
    </row>
    <row r="710" spans="5:6" hidden="1" x14ac:dyDescent="0.35">
      <c r="E710">
        <v>704</v>
      </c>
      <c r="F710">
        <v>-124.19999999999982</v>
      </c>
    </row>
    <row r="711" spans="5:6" hidden="1" x14ac:dyDescent="0.35">
      <c r="E711">
        <v>705</v>
      </c>
      <c r="F711">
        <v>1905.7999999999993</v>
      </c>
    </row>
    <row r="712" spans="5:6" hidden="1" x14ac:dyDescent="0.35">
      <c r="E712">
        <v>706</v>
      </c>
      <c r="F712">
        <v>2393</v>
      </c>
    </row>
    <row r="713" spans="5:6" hidden="1" x14ac:dyDescent="0.35">
      <c r="E713">
        <v>707</v>
      </c>
      <c r="F713">
        <v>1949.1999999999998</v>
      </c>
    </row>
    <row r="714" spans="5:6" hidden="1" x14ac:dyDescent="0.35">
      <c r="E714">
        <v>708</v>
      </c>
      <c r="F714">
        <v>-87.800000000000182</v>
      </c>
    </row>
    <row r="715" spans="5:6" hidden="1" x14ac:dyDescent="0.35">
      <c r="E715">
        <v>709</v>
      </c>
      <c r="F715">
        <v>908.29999999999927</v>
      </c>
    </row>
    <row r="716" spans="5:6" hidden="1" x14ac:dyDescent="0.35">
      <c r="E716">
        <v>710</v>
      </c>
      <c r="F716">
        <v>848.79999999999927</v>
      </c>
    </row>
    <row r="717" spans="5:6" hidden="1" x14ac:dyDescent="0.35">
      <c r="E717">
        <v>711</v>
      </c>
      <c r="F717">
        <v>1814.7999999999993</v>
      </c>
    </row>
    <row r="718" spans="5:6" hidden="1" x14ac:dyDescent="0.35">
      <c r="E718">
        <v>712</v>
      </c>
      <c r="F718">
        <v>1253.3999999999996</v>
      </c>
    </row>
    <row r="719" spans="5:6" hidden="1" x14ac:dyDescent="0.35">
      <c r="E719">
        <v>713</v>
      </c>
      <c r="F719">
        <v>777.39999999999964</v>
      </c>
    </row>
    <row r="720" spans="5:6" hidden="1" x14ac:dyDescent="0.35">
      <c r="E720">
        <v>714</v>
      </c>
      <c r="F720">
        <v>1994.6999999999998</v>
      </c>
    </row>
    <row r="721" spans="5:6" hidden="1" x14ac:dyDescent="0.35">
      <c r="E721">
        <v>715</v>
      </c>
      <c r="F721">
        <v>928.59999999999945</v>
      </c>
    </row>
    <row r="722" spans="5:6" hidden="1" x14ac:dyDescent="0.35">
      <c r="E722">
        <v>716</v>
      </c>
      <c r="F722">
        <v>1333.1999999999998</v>
      </c>
    </row>
    <row r="723" spans="5:6" hidden="1" x14ac:dyDescent="0.35">
      <c r="E723">
        <v>717</v>
      </c>
      <c r="F723">
        <v>122.89999999999964</v>
      </c>
    </row>
    <row r="724" spans="5:6" hidden="1" x14ac:dyDescent="0.35">
      <c r="E724">
        <v>718</v>
      </c>
      <c r="F724">
        <v>153</v>
      </c>
    </row>
    <row r="725" spans="5:6" hidden="1" x14ac:dyDescent="0.35">
      <c r="E725">
        <v>719</v>
      </c>
      <c r="F725">
        <v>976.89999999999964</v>
      </c>
    </row>
    <row r="726" spans="5:6" hidden="1" x14ac:dyDescent="0.35">
      <c r="E726">
        <v>720</v>
      </c>
      <c r="F726">
        <v>2319.5</v>
      </c>
    </row>
    <row r="727" spans="5:6" hidden="1" x14ac:dyDescent="0.35">
      <c r="E727">
        <v>721</v>
      </c>
      <c r="F727">
        <v>1638.3999999999996</v>
      </c>
    </row>
    <row r="728" spans="5:6" hidden="1" x14ac:dyDescent="0.35">
      <c r="E728">
        <v>722</v>
      </c>
      <c r="F728">
        <v>433</v>
      </c>
    </row>
    <row r="729" spans="5:6" hidden="1" x14ac:dyDescent="0.35">
      <c r="E729">
        <v>723</v>
      </c>
      <c r="F729">
        <v>1789.5999999999995</v>
      </c>
    </row>
    <row r="730" spans="5:6" hidden="1" x14ac:dyDescent="0.35">
      <c r="E730">
        <v>724</v>
      </c>
      <c r="F730">
        <v>1831.5999999999995</v>
      </c>
    </row>
    <row r="731" spans="5:6" hidden="1" x14ac:dyDescent="0.35">
      <c r="E731">
        <v>725</v>
      </c>
      <c r="F731">
        <v>1355.5999999999995</v>
      </c>
    </row>
    <row r="732" spans="5:6" hidden="1" x14ac:dyDescent="0.35">
      <c r="E732">
        <v>726</v>
      </c>
      <c r="F732">
        <v>917.39999999999964</v>
      </c>
    </row>
    <row r="733" spans="5:6" hidden="1" x14ac:dyDescent="0.35">
      <c r="E733">
        <v>727</v>
      </c>
      <c r="F733">
        <v>573</v>
      </c>
    </row>
    <row r="734" spans="5:6" hidden="1" x14ac:dyDescent="0.35">
      <c r="E734">
        <v>728</v>
      </c>
      <c r="F734">
        <v>-75.199999999999818</v>
      </c>
    </row>
    <row r="735" spans="5:6" hidden="1" x14ac:dyDescent="0.35">
      <c r="E735">
        <v>729</v>
      </c>
      <c r="F735">
        <v>1371</v>
      </c>
    </row>
    <row r="736" spans="5:6" hidden="1" x14ac:dyDescent="0.35">
      <c r="E736">
        <v>730</v>
      </c>
      <c r="F736">
        <v>2254.3999999999996</v>
      </c>
    </row>
    <row r="737" spans="5:6" hidden="1" x14ac:dyDescent="0.35">
      <c r="E737">
        <v>731</v>
      </c>
      <c r="F737">
        <v>986</v>
      </c>
    </row>
    <row r="738" spans="5:6" hidden="1" x14ac:dyDescent="0.35">
      <c r="E738">
        <v>732</v>
      </c>
      <c r="F738">
        <v>383.29999999999927</v>
      </c>
    </row>
    <row r="739" spans="5:6" hidden="1" x14ac:dyDescent="0.35">
      <c r="E739">
        <v>733</v>
      </c>
      <c r="F739">
        <v>378.39999999999964</v>
      </c>
    </row>
    <row r="740" spans="5:6" hidden="1" x14ac:dyDescent="0.35">
      <c r="E740">
        <v>734</v>
      </c>
      <c r="F740">
        <v>-3.8000000000001819</v>
      </c>
    </row>
    <row r="741" spans="5:6" hidden="1" x14ac:dyDescent="0.35">
      <c r="E741">
        <v>735</v>
      </c>
      <c r="F741">
        <v>2339.7999999999993</v>
      </c>
    </row>
    <row r="742" spans="5:6" hidden="1" x14ac:dyDescent="0.35">
      <c r="E742">
        <v>736</v>
      </c>
      <c r="F742">
        <v>-72.400000000000546</v>
      </c>
    </row>
    <row r="743" spans="5:6" hidden="1" x14ac:dyDescent="0.35">
      <c r="E743">
        <v>737</v>
      </c>
      <c r="F743">
        <v>-83.600000000000364</v>
      </c>
    </row>
    <row r="744" spans="5:6" hidden="1" x14ac:dyDescent="0.35">
      <c r="E744">
        <v>738</v>
      </c>
      <c r="F744">
        <v>302.09999999999945</v>
      </c>
    </row>
    <row r="745" spans="5:6" hidden="1" x14ac:dyDescent="0.35">
      <c r="E745">
        <v>739</v>
      </c>
      <c r="F745">
        <v>385.39999999999964</v>
      </c>
    </row>
    <row r="746" spans="5:6" hidden="1" x14ac:dyDescent="0.35">
      <c r="E746">
        <v>740</v>
      </c>
      <c r="F746">
        <v>2102.5</v>
      </c>
    </row>
    <row r="747" spans="5:6" hidden="1" x14ac:dyDescent="0.35">
      <c r="E747">
        <v>741</v>
      </c>
      <c r="F747">
        <v>1242.1999999999998</v>
      </c>
    </row>
    <row r="748" spans="5:6" hidden="1" x14ac:dyDescent="0.35">
      <c r="E748">
        <v>742</v>
      </c>
      <c r="F748">
        <v>2164.7999999999993</v>
      </c>
    </row>
    <row r="749" spans="5:6" hidden="1" x14ac:dyDescent="0.35">
      <c r="E749">
        <v>743</v>
      </c>
      <c r="F749">
        <v>-40.900000000000546</v>
      </c>
    </row>
    <row r="750" spans="5:6" hidden="1" x14ac:dyDescent="0.35">
      <c r="E750">
        <v>744</v>
      </c>
      <c r="F750">
        <v>541.5</v>
      </c>
    </row>
    <row r="751" spans="5:6" hidden="1" x14ac:dyDescent="0.35">
      <c r="E751">
        <v>745</v>
      </c>
      <c r="F751">
        <v>124.29999999999927</v>
      </c>
    </row>
    <row r="752" spans="5:6" hidden="1" x14ac:dyDescent="0.35">
      <c r="E752">
        <v>746</v>
      </c>
      <c r="F752">
        <v>1480.1999999999998</v>
      </c>
    </row>
    <row r="753" spans="5:6" hidden="1" x14ac:dyDescent="0.35">
      <c r="E753">
        <v>747</v>
      </c>
      <c r="F753">
        <v>1830.1999999999998</v>
      </c>
    </row>
    <row r="754" spans="5:6" hidden="1" x14ac:dyDescent="0.35">
      <c r="E754">
        <v>748</v>
      </c>
      <c r="F754">
        <v>894.29999999999927</v>
      </c>
    </row>
    <row r="755" spans="5:6" hidden="1" x14ac:dyDescent="0.35">
      <c r="E755">
        <v>749</v>
      </c>
      <c r="F755">
        <v>1807.7999999999993</v>
      </c>
    </row>
    <row r="756" spans="5:6" hidden="1" x14ac:dyDescent="0.35">
      <c r="E756">
        <v>750</v>
      </c>
      <c r="F756">
        <v>69</v>
      </c>
    </row>
    <row r="757" spans="5:6" hidden="1" x14ac:dyDescent="0.35">
      <c r="E757">
        <v>751</v>
      </c>
      <c r="F757">
        <v>1275.7999999999993</v>
      </c>
    </row>
    <row r="758" spans="5:6" hidden="1" x14ac:dyDescent="0.35">
      <c r="E758">
        <v>752</v>
      </c>
      <c r="F758">
        <v>2353.0999999999995</v>
      </c>
    </row>
    <row r="759" spans="5:6" hidden="1" x14ac:dyDescent="0.35">
      <c r="E759">
        <v>753</v>
      </c>
      <c r="F759">
        <v>1805.6999999999998</v>
      </c>
    </row>
    <row r="760" spans="5:6" hidden="1" x14ac:dyDescent="0.35">
      <c r="E760">
        <v>754</v>
      </c>
      <c r="F760">
        <v>1464.0999999999995</v>
      </c>
    </row>
    <row r="761" spans="5:6" hidden="1" x14ac:dyDescent="0.35">
      <c r="E761">
        <v>755</v>
      </c>
      <c r="F761">
        <v>792.79999999999927</v>
      </c>
    </row>
    <row r="762" spans="5:6" hidden="1" x14ac:dyDescent="0.35">
      <c r="E762">
        <v>756</v>
      </c>
      <c r="F762">
        <v>486.89999999999964</v>
      </c>
    </row>
    <row r="763" spans="5:6" hidden="1" x14ac:dyDescent="0.35">
      <c r="E763">
        <v>757</v>
      </c>
      <c r="F763">
        <v>496.69999999999982</v>
      </c>
    </row>
    <row r="764" spans="5:6" hidden="1" x14ac:dyDescent="0.35">
      <c r="E764">
        <v>758</v>
      </c>
      <c r="F764">
        <v>1971.5999999999995</v>
      </c>
    </row>
    <row r="765" spans="5:6" hidden="1" x14ac:dyDescent="0.35">
      <c r="E765">
        <v>759</v>
      </c>
      <c r="F765">
        <v>1592.1999999999998</v>
      </c>
    </row>
    <row r="766" spans="5:6" hidden="1" x14ac:dyDescent="0.35">
      <c r="E766">
        <v>760</v>
      </c>
      <c r="F766">
        <v>195</v>
      </c>
    </row>
    <row r="767" spans="5:6" hidden="1" x14ac:dyDescent="0.35">
      <c r="E767">
        <v>761</v>
      </c>
      <c r="F767">
        <v>1036.3999999999996</v>
      </c>
    </row>
    <row r="768" spans="5:6" hidden="1" x14ac:dyDescent="0.35">
      <c r="E768">
        <v>762</v>
      </c>
      <c r="F768">
        <v>1861.6999999999998</v>
      </c>
    </row>
    <row r="769" spans="5:6" hidden="1" x14ac:dyDescent="0.35">
      <c r="E769">
        <v>763</v>
      </c>
      <c r="F769">
        <v>2224.2999999999993</v>
      </c>
    </row>
    <row r="770" spans="5:6" hidden="1" x14ac:dyDescent="0.35">
      <c r="E770">
        <v>764</v>
      </c>
      <c r="F770">
        <v>1804.2999999999993</v>
      </c>
    </row>
    <row r="771" spans="5:6" hidden="1" x14ac:dyDescent="0.35">
      <c r="E771">
        <v>765</v>
      </c>
      <c r="F771">
        <v>2227.0999999999995</v>
      </c>
    </row>
    <row r="772" spans="5:6" hidden="1" x14ac:dyDescent="0.35">
      <c r="E772">
        <v>766</v>
      </c>
      <c r="F772">
        <v>235.59999999999945</v>
      </c>
    </row>
    <row r="773" spans="5:6" hidden="1" x14ac:dyDescent="0.35">
      <c r="E773">
        <v>767</v>
      </c>
      <c r="F773">
        <v>2195.5999999999995</v>
      </c>
    </row>
    <row r="774" spans="5:6" hidden="1" x14ac:dyDescent="0.35">
      <c r="E774">
        <v>768</v>
      </c>
      <c r="F774">
        <v>1181.2999999999993</v>
      </c>
    </row>
    <row r="775" spans="5:6" hidden="1" x14ac:dyDescent="0.35">
      <c r="E775">
        <v>769</v>
      </c>
      <c r="F775">
        <v>747.29999999999927</v>
      </c>
    </row>
    <row r="776" spans="5:6" hidden="1" x14ac:dyDescent="0.35">
      <c r="E776">
        <v>770</v>
      </c>
      <c r="F776">
        <v>1625.0999999999995</v>
      </c>
    </row>
    <row r="777" spans="5:6" hidden="1" x14ac:dyDescent="0.35">
      <c r="E777">
        <v>771</v>
      </c>
      <c r="F777">
        <v>571.59999999999945</v>
      </c>
    </row>
    <row r="778" spans="5:6" hidden="1" x14ac:dyDescent="0.35">
      <c r="E778">
        <v>772</v>
      </c>
      <c r="F778">
        <v>508.59999999999945</v>
      </c>
    </row>
    <row r="779" spans="5:6" hidden="1" x14ac:dyDescent="0.35">
      <c r="E779">
        <v>773</v>
      </c>
      <c r="F779">
        <v>1543.1999999999998</v>
      </c>
    </row>
    <row r="780" spans="5:6" hidden="1" x14ac:dyDescent="0.35">
      <c r="E780">
        <v>774</v>
      </c>
      <c r="F780">
        <v>1761.5999999999995</v>
      </c>
    </row>
    <row r="781" spans="5:6" hidden="1" x14ac:dyDescent="0.35">
      <c r="E781">
        <v>775</v>
      </c>
      <c r="F781">
        <v>2339.7999999999993</v>
      </c>
    </row>
    <row r="782" spans="5:6" hidden="1" x14ac:dyDescent="0.35">
      <c r="E782">
        <v>776</v>
      </c>
      <c r="F782">
        <v>693.39999999999964</v>
      </c>
    </row>
    <row r="783" spans="5:6" hidden="1" x14ac:dyDescent="0.35">
      <c r="E783">
        <v>777</v>
      </c>
      <c r="F783">
        <v>1849.0999999999995</v>
      </c>
    </row>
    <row r="784" spans="5:6" hidden="1" x14ac:dyDescent="0.35">
      <c r="E784">
        <v>778</v>
      </c>
      <c r="F784">
        <v>920.19999999999982</v>
      </c>
    </row>
    <row r="785" spans="5:6" hidden="1" x14ac:dyDescent="0.35">
      <c r="E785">
        <v>779</v>
      </c>
      <c r="F785">
        <v>1317.0999999999995</v>
      </c>
    </row>
    <row r="786" spans="5:6" hidden="1" x14ac:dyDescent="0.35">
      <c r="E786">
        <v>780</v>
      </c>
      <c r="F786">
        <v>2106.6999999999998</v>
      </c>
    </row>
    <row r="787" spans="5:6" hidden="1" x14ac:dyDescent="0.35">
      <c r="E787">
        <v>781</v>
      </c>
      <c r="F787">
        <v>-65.400000000000546</v>
      </c>
    </row>
    <row r="788" spans="5:6" hidden="1" x14ac:dyDescent="0.35">
      <c r="E788">
        <v>782</v>
      </c>
      <c r="F788">
        <v>1130.8999999999996</v>
      </c>
    </row>
    <row r="789" spans="5:6" hidden="1" x14ac:dyDescent="0.35">
      <c r="E789">
        <v>783</v>
      </c>
      <c r="F789">
        <v>605.19999999999982</v>
      </c>
    </row>
    <row r="790" spans="5:6" hidden="1" x14ac:dyDescent="0.35">
      <c r="E790">
        <v>784</v>
      </c>
      <c r="F790">
        <v>2052.7999999999993</v>
      </c>
    </row>
    <row r="791" spans="5:6" hidden="1" x14ac:dyDescent="0.35">
      <c r="E791">
        <v>785</v>
      </c>
      <c r="F791">
        <v>484.79999999999927</v>
      </c>
    </row>
    <row r="792" spans="5:6" hidden="1" x14ac:dyDescent="0.35">
      <c r="E792">
        <v>786</v>
      </c>
      <c r="F792">
        <v>1615.2999999999993</v>
      </c>
    </row>
    <row r="793" spans="5:6" hidden="1" x14ac:dyDescent="0.35">
      <c r="E793">
        <v>787</v>
      </c>
      <c r="F793">
        <v>2248.7999999999993</v>
      </c>
    </row>
    <row r="794" spans="5:6" hidden="1" x14ac:dyDescent="0.35">
      <c r="E794">
        <v>788</v>
      </c>
      <c r="F794">
        <v>-111.60000000000036</v>
      </c>
    </row>
    <row r="795" spans="5:6" hidden="1" x14ac:dyDescent="0.35">
      <c r="E795">
        <v>789</v>
      </c>
      <c r="F795">
        <v>133.39999999999964</v>
      </c>
    </row>
    <row r="796" spans="5:6" hidden="1" x14ac:dyDescent="0.35">
      <c r="E796">
        <v>790</v>
      </c>
      <c r="F796">
        <v>811</v>
      </c>
    </row>
    <row r="797" spans="5:6" hidden="1" x14ac:dyDescent="0.35">
      <c r="E797">
        <v>791</v>
      </c>
      <c r="F797">
        <v>1659.3999999999996</v>
      </c>
    </row>
    <row r="798" spans="5:6" hidden="1" x14ac:dyDescent="0.35">
      <c r="E798">
        <v>792</v>
      </c>
      <c r="F798">
        <v>2014.2999999999993</v>
      </c>
    </row>
    <row r="799" spans="5:6" hidden="1" x14ac:dyDescent="0.35">
      <c r="E799">
        <v>793</v>
      </c>
      <c r="F799">
        <v>2292.8999999999996</v>
      </c>
    </row>
    <row r="800" spans="5:6" hidden="1" x14ac:dyDescent="0.35">
      <c r="E800">
        <v>794</v>
      </c>
      <c r="F800">
        <v>22.099999999999454</v>
      </c>
    </row>
    <row r="801" spans="5:6" hidden="1" x14ac:dyDescent="0.35">
      <c r="E801">
        <v>795</v>
      </c>
      <c r="F801">
        <v>2351</v>
      </c>
    </row>
    <row r="802" spans="5:6" hidden="1" x14ac:dyDescent="0.35">
      <c r="E802">
        <v>796</v>
      </c>
      <c r="F802">
        <v>1623.6999999999998</v>
      </c>
    </row>
    <row r="803" spans="5:6" hidden="1" x14ac:dyDescent="0.35">
      <c r="E803">
        <v>797</v>
      </c>
      <c r="F803">
        <v>397.29999999999927</v>
      </c>
    </row>
    <row r="804" spans="5:6" hidden="1" x14ac:dyDescent="0.35">
      <c r="E804">
        <v>798</v>
      </c>
      <c r="F804">
        <v>101.89999999999964</v>
      </c>
    </row>
    <row r="805" spans="5:6" hidden="1" x14ac:dyDescent="0.35">
      <c r="E805">
        <v>799</v>
      </c>
      <c r="F805">
        <v>78.099999999999454</v>
      </c>
    </row>
    <row r="806" spans="5:6" hidden="1" x14ac:dyDescent="0.35">
      <c r="E806">
        <v>800</v>
      </c>
      <c r="F806">
        <v>1903.6999999999998</v>
      </c>
    </row>
    <row r="807" spans="5:6" hidden="1" x14ac:dyDescent="0.35">
      <c r="E807">
        <v>801</v>
      </c>
      <c r="F807">
        <v>562.5</v>
      </c>
    </row>
    <row r="808" spans="5:6" hidden="1" x14ac:dyDescent="0.35">
      <c r="E808">
        <v>802</v>
      </c>
      <c r="F808">
        <v>955.19999999999982</v>
      </c>
    </row>
    <row r="809" spans="5:6" hidden="1" x14ac:dyDescent="0.35">
      <c r="E809">
        <v>803</v>
      </c>
      <c r="F809">
        <v>300</v>
      </c>
    </row>
    <row r="810" spans="5:6" hidden="1" x14ac:dyDescent="0.35">
      <c r="E810">
        <v>804</v>
      </c>
      <c r="F810">
        <v>1282.0999999999995</v>
      </c>
    </row>
    <row r="811" spans="5:6" hidden="1" x14ac:dyDescent="0.35">
      <c r="E811">
        <v>805</v>
      </c>
      <c r="F811">
        <v>13</v>
      </c>
    </row>
    <row r="812" spans="5:6" hidden="1" x14ac:dyDescent="0.35">
      <c r="E812">
        <v>806</v>
      </c>
      <c r="F812">
        <v>1872.8999999999996</v>
      </c>
    </row>
    <row r="813" spans="5:6" hidden="1" x14ac:dyDescent="0.35">
      <c r="E813">
        <v>807</v>
      </c>
      <c r="F813">
        <v>-31.800000000000182</v>
      </c>
    </row>
    <row r="814" spans="5:6" hidden="1" x14ac:dyDescent="0.35">
      <c r="E814">
        <v>808</v>
      </c>
      <c r="F814">
        <v>676.59999999999945</v>
      </c>
    </row>
    <row r="815" spans="5:6" hidden="1" x14ac:dyDescent="0.35">
      <c r="E815">
        <v>809</v>
      </c>
      <c r="F815">
        <v>1885.5</v>
      </c>
    </row>
    <row r="816" spans="5:6" hidden="1" x14ac:dyDescent="0.35">
      <c r="E816">
        <v>810</v>
      </c>
      <c r="F816">
        <v>537.29999999999927</v>
      </c>
    </row>
    <row r="817" spans="5:6" hidden="1" x14ac:dyDescent="0.35">
      <c r="E817">
        <v>811</v>
      </c>
      <c r="F817">
        <v>547.09999999999945</v>
      </c>
    </row>
    <row r="818" spans="5:6" hidden="1" x14ac:dyDescent="0.35">
      <c r="E818">
        <v>812</v>
      </c>
      <c r="F818">
        <v>1543.1999999999998</v>
      </c>
    </row>
    <row r="819" spans="5:6" hidden="1" x14ac:dyDescent="0.35">
      <c r="E819">
        <v>813</v>
      </c>
      <c r="F819">
        <v>324.5</v>
      </c>
    </row>
    <row r="820" spans="5:6" hidden="1" x14ac:dyDescent="0.35">
      <c r="E820">
        <v>814</v>
      </c>
      <c r="F820">
        <v>603.09999999999945</v>
      </c>
    </row>
    <row r="821" spans="5:6" hidden="1" x14ac:dyDescent="0.35">
      <c r="E821">
        <v>815</v>
      </c>
      <c r="F821">
        <v>1631.3999999999996</v>
      </c>
    </row>
    <row r="822" spans="5:6" hidden="1" x14ac:dyDescent="0.35">
      <c r="E822">
        <v>816</v>
      </c>
      <c r="F822">
        <v>2069.5999999999995</v>
      </c>
    </row>
    <row r="823" spans="5:6" hidden="1" x14ac:dyDescent="0.35">
      <c r="E823">
        <v>817</v>
      </c>
      <c r="F823">
        <v>1970.1999999999998</v>
      </c>
    </row>
    <row r="824" spans="5:6" hidden="1" x14ac:dyDescent="0.35">
      <c r="E824">
        <v>818</v>
      </c>
      <c r="F824">
        <v>1841.3999999999996</v>
      </c>
    </row>
    <row r="825" spans="5:6" hidden="1" x14ac:dyDescent="0.35">
      <c r="E825">
        <v>819</v>
      </c>
      <c r="F825">
        <v>1980.6999999999998</v>
      </c>
    </row>
    <row r="826" spans="5:6" hidden="1" x14ac:dyDescent="0.35">
      <c r="E826">
        <v>820</v>
      </c>
      <c r="F826">
        <v>2146.5999999999995</v>
      </c>
    </row>
    <row r="827" spans="5:6" hidden="1" x14ac:dyDescent="0.35">
      <c r="E827">
        <v>821</v>
      </c>
      <c r="F827">
        <v>1468.2999999999993</v>
      </c>
    </row>
    <row r="828" spans="5:6" hidden="1" x14ac:dyDescent="0.35">
      <c r="E828">
        <v>822</v>
      </c>
      <c r="F828">
        <v>659.79999999999927</v>
      </c>
    </row>
    <row r="829" spans="5:6" hidden="1" x14ac:dyDescent="0.35">
      <c r="E829">
        <v>823</v>
      </c>
      <c r="F829">
        <v>1460.5999999999995</v>
      </c>
    </row>
    <row r="830" spans="5:6" hidden="1" x14ac:dyDescent="0.35">
      <c r="E830">
        <v>824</v>
      </c>
      <c r="F830">
        <v>1949.1999999999998</v>
      </c>
    </row>
    <row r="831" spans="5:6" hidden="1" x14ac:dyDescent="0.35">
      <c r="E831">
        <v>825</v>
      </c>
      <c r="F831">
        <v>1480.1999999999998</v>
      </c>
    </row>
    <row r="832" spans="5:6" hidden="1" x14ac:dyDescent="0.35">
      <c r="E832">
        <v>826</v>
      </c>
      <c r="F832">
        <v>1773.5</v>
      </c>
    </row>
    <row r="833" spans="5:6" hidden="1" x14ac:dyDescent="0.35">
      <c r="E833">
        <v>827</v>
      </c>
      <c r="F833">
        <v>813.09999999999945</v>
      </c>
    </row>
    <row r="834" spans="5:6" hidden="1" x14ac:dyDescent="0.35">
      <c r="E834">
        <v>828</v>
      </c>
      <c r="F834">
        <v>-75.900000000000546</v>
      </c>
    </row>
    <row r="835" spans="5:6" hidden="1" x14ac:dyDescent="0.35">
      <c r="E835">
        <v>829</v>
      </c>
      <c r="F835">
        <v>398</v>
      </c>
    </row>
    <row r="836" spans="5:6" hidden="1" x14ac:dyDescent="0.35">
      <c r="E836">
        <v>830</v>
      </c>
      <c r="F836">
        <v>616.39999999999964</v>
      </c>
    </row>
    <row r="837" spans="5:6" hidden="1" x14ac:dyDescent="0.35">
      <c r="E837">
        <v>831</v>
      </c>
      <c r="F837">
        <v>1709.0999999999995</v>
      </c>
    </row>
    <row r="838" spans="5:6" hidden="1" x14ac:dyDescent="0.35">
      <c r="E838">
        <v>832</v>
      </c>
      <c r="F838">
        <v>1415.7999999999993</v>
      </c>
    </row>
    <row r="839" spans="5:6" hidden="1" x14ac:dyDescent="0.35">
      <c r="E839">
        <v>833</v>
      </c>
      <c r="F839">
        <v>1133</v>
      </c>
    </row>
    <row r="840" spans="5:6" hidden="1" x14ac:dyDescent="0.35">
      <c r="E840">
        <v>834</v>
      </c>
      <c r="F840">
        <v>2310.3999999999996</v>
      </c>
    </row>
    <row r="841" spans="5:6" hidden="1" x14ac:dyDescent="0.35">
      <c r="E841">
        <v>835</v>
      </c>
      <c r="F841">
        <v>1182.6999999999998</v>
      </c>
    </row>
    <row r="842" spans="5:6" hidden="1" x14ac:dyDescent="0.35">
      <c r="E842">
        <v>836</v>
      </c>
      <c r="F842">
        <v>2201.8999999999996</v>
      </c>
    </row>
    <row r="843" spans="5:6" hidden="1" x14ac:dyDescent="0.35">
      <c r="E843">
        <v>837</v>
      </c>
      <c r="F843">
        <v>1840</v>
      </c>
    </row>
    <row r="844" spans="5:6" hidden="1" x14ac:dyDescent="0.35">
      <c r="E844">
        <v>838</v>
      </c>
      <c r="F844">
        <v>1044.0999999999995</v>
      </c>
    </row>
    <row r="845" spans="5:6" hidden="1" x14ac:dyDescent="0.35">
      <c r="E845">
        <v>839</v>
      </c>
      <c r="F845">
        <v>434.39999999999964</v>
      </c>
    </row>
    <row r="846" spans="5:6" hidden="1" x14ac:dyDescent="0.35">
      <c r="E846">
        <v>840</v>
      </c>
      <c r="F846">
        <v>1088.1999999999998</v>
      </c>
    </row>
    <row r="847" spans="5:6" hidden="1" x14ac:dyDescent="0.35">
      <c r="E847">
        <v>841</v>
      </c>
      <c r="F847">
        <v>176.79999999999927</v>
      </c>
    </row>
    <row r="848" spans="5:6" hidden="1" x14ac:dyDescent="0.35">
      <c r="E848">
        <v>842</v>
      </c>
      <c r="F848">
        <v>2338.3999999999996</v>
      </c>
    </row>
    <row r="849" spans="5:6" hidden="1" x14ac:dyDescent="0.35">
      <c r="E849">
        <v>843</v>
      </c>
      <c r="F849">
        <v>833.39999999999964</v>
      </c>
    </row>
    <row r="850" spans="5:6" hidden="1" x14ac:dyDescent="0.35">
      <c r="E850">
        <v>844</v>
      </c>
      <c r="F850">
        <v>1594.2999999999993</v>
      </c>
    </row>
    <row r="851" spans="5:6" hidden="1" x14ac:dyDescent="0.35">
      <c r="E851">
        <v>845</v>
      </c>
      <c r="F851">
        <v>658.39999999999964</v>
      </c>
    </row>
    <row r="852" spans="5:6" hidden="1" x14ac:dyDescent="0.35">
      <c r="E852">
        <v>846</v>
      </c>
      <c r="F852">
        <v>1233.0999999999995</v>
      </c>
    </row>
    <row r="853" spans="5:6" hidden="1" x14ac:dyDescent="0.35">
      <c r="E853">
        <v>847</v>
      </c>
      <c r="F853">
        <v>839</v>
      </c>
    </row>
    <row r="854" spans="5:6" hidden="1" x14ac:dyDescent="0.35">
      <c r="E854">
        <v>848</v>
      </c>
      <c r="F854">
        <v>1054.5999999999995</v>
      </c>
    </row>
    <row r="855" spans="5:6" hidden="1" x14ac:dyDescent="0.35">
      <c r="E855">
        <v>849</v>
      </c>
      <c r="F855">
        <v>1067.8999999999996</v>
      </c>
    </row>
    <row r="856" spans="5:6" hidden="1" x14ac:dyDescent="0.35">
      <c r="E856">
        <v>850</v>
      </c>
      <c r="F856">
        <v>1236.5999999999995</v>
      </c>
    </row>
    <row r="857" spans="5:6" hidden="1" x14ac:dyDescent="0.35">
      <c r="E857">
        <v>851</v>
      </c>
      <c r="F857">
        <v>692.69999999999982</v>
      </c>
    </row>
    <row r="858" spans="5:6" hidden="1" x14ac:dyDescent="0.35">
      <c r="E858">
        <v>852</v>
      </c>
      <c r="F858">
        <v>1259</v>
      </c>
    </row>
    <row r="859" spans="5:6" hidden="1" x14ac:dyDescent="0.35">
      <c r="E859">
        <v>853</v>
      </c>
      <c r="F859">
        <v>1525.6999999999998</v>
      </c>
    </row>
    <row r="860" spans="5:6" hidden="1" x14ac:dyDescent="0.35">
      <c r="E860">
        <v>854</v>
      </c>
      <c r="F860">
        <v>1966.6999999999998</v>
      </c>
    </row>
    <row r="861" spans="5:6" hidden="1" x14ac:dyDescent="0.35">
      <c r="E861">
        <v>855</v>
      </c>
      <c r="F861">
        <v>-10.800000000000182</v>
      </c>
    </row>
    <row r="862" spans="5:6" hidden="1" x14ac:dyDescent="0.35">
      <c r="E862">
        <v>856</v>
      </c>
      <c r="F862">
        <v>1464.0999999999995</v>
      </c>
    </row>
    <row r="863" spans="5:6" hidden="1" x14ac:dyDescent="0.35">
      <c r="E863">
        <v>857</v>
      </c>
      <c r="F863">
        <v>1103.5999999999995</v>
      </c>
    </row>
    <row r="864" spans="5:6" hidden="1" x14ac:dyDescent="0.35">
      <c r="E864">
        <v>858</v>
      </c>
      <c r="F864">
        <v>1509.5999999999995</v>
      </c>
    </row>
    <row r="865" spans="5:6" hidden="1" x14ac:dyDescent="0.35">
      <c r="E865">
        <v>859</v>
      </c>
      <c r="F865">
        <v>167</v>
      </c>
    </row>
    <row r="866" spans="5:6" hidden="1" x14ac:dyDescent="0.35">
      <c r="E866">
        <v>860</v>
      </c>
      <c r="F866">
        <v>676.59999999999945</v>
      </c>
    </row>
    <row r="867" spans="5:6" hidden="1" x14ac:dyDescent="0.35">
      <c r="E867">
        <v>861</v>
      </c>
      <c r="F867">
        <v>554.09999999999945</v>
      </c>
    </row>
    <row r="868" spans="5:6" hidden="1" x14ac:dyDescent="0.35">
      <c r="E868">
        <v>862</v>
      </c>
      <c r="F868">
        <v>-117.19999999999982</v>
      </c>
    </row>
    <row r="869" spans="5:6" hidden="1" x14ac:dyDescent="0.35">
      <c r="E869">
        <v>863</v>
      </c>
      <c r="F869">
        <v>2325.7999999999993</v>
      </c>
    </row>
    <row r="870" spans="5:6" hidden="1" x14ac:dyDescent="0.35">
      <c r="E870">
        <v>864</v>
      </c>
      <c r="F870">
        <v>1096.5999999999995</v>
      </c>
    </row>
    <row r="871" spans="5:6" hidden="1" x14ac:dyDescent="0.35">
      <c r="E871">
        <v>865</v>
      </c>
      <c r="F871">
        <v>537.29999999999927</v>
      </c>
    </row>
    <row r="872" spans="5:6" hidden="1" x14ac:dyDescent="0.35">
      <c r="E872">
        <v>866</v>
      </c>
      <c r="F872">
        <v>1009.0999999999995</v>
      </c>
    </row>
    <row r="873" spans="5:6" hidden="1" x14ac:dyDescent="0.35">
      <c r="E873">
        <v>867</v>
      </c>
      <c r="F873">
        <v>1539.6999999999998</v>
      </c>
    </row>
    <row r="874" spans="5:6" hidden="1" x14ac:dyDescent="0.35">
      <c r="E874">
        <v>868</v>
      </c>
      <c r="F874">
        <v>2003.7999999999993</v>
      </c>
    </row>
    <row r="875" spans="5:6" hidden="1" x14ac:dyDescent="0.35">
      <c r="E875">
        <v>869</v>
      </c>
      <c r="F875">
        <v>2288</v>
      </c>
    </row>
    <row r="876" spans="5:6" hidden="1" x14ac:dyDescent="0.35">
      <c r="E876">
        <v>870</v>
      </c>
      <c r="F876">
        <v>106.09999999999945</v>
      </c>
    </row>
    <row r="877" spans="5:6" hidden="1" x14ac:dyDescent="0.35">
      <c r="E877">
        <v>871</v>
      </c>
      <c r="F877">
        <v>1014.6999999999998</v>
      </c>
    </row>
    <row r="878" spans="5:6" hidden="1" x14ac:dyDescent="0.35">
      <c r="E878">
        <v>872</v>
      </c>
      <c r="F878">
        <v>968.5</v>
      </c>
    </row>
    <row r="879" spans="5:6" hidden="1" x14ac:dyDescent="0.35">
      <c r="E879">
        <v>873</v>
      </c>
      <c r="F879">
        <v>1061.5999999999995</v>
      </c>
    </row>
    <row r="880" spans="5:6" hidden="1" x14ac:dyDescent="0.35">
      <c r="E880">
        <v>874</v>
      </c>
      <c r="F880">
        <v>2060.5</v>
      </c>
    </row>
    <row r="881" spans="5:6" hidden="1" x14ac:dyDescent="0.35">
      <c r="E881">
        <v>875</v>
      </c>
      <c r="F881">
        <v>1140</v>
      </c>
    </row>
    <row r="882" spans="5:6" hidden="1" x14ac:dyDescent="0.35">
      <c r="E882">
        <v>876</v>
      </c>
      <c r="F882">
        <v>324.5</v>
      </c>
    </row>
    <row r="883" spans="5:6" hidden="1" x14ac:dyDescent="0.35">
      <c r="E883">
        <v>877</v>
      </c>
      <c r="F883">
        <v>283.19999999999982</v>
      </c>
    </row>
    <row r="884" spans="5:6" hidden="1" x14ac:dyDescent="0.35">
      <c r="E884">
        <v>878</v>
      </c>
      <c r="F884">
        <v>212.5</v>
      </c>
    </row>
    <row r="885" spans="5:6" hidden="1" x14ac:dyDescent="0.35">
      <c r="E885">
        <v>879</v>
      </c>
      <c r="F885">
        <v>530.29999999999927</v>
      </c>
    </row>
    <row r="886" spans="5:6" hidden="1" x14ac:dyDescent="0.35">
      <c r="E886">
        <v>880</v>
      </c>
      <c r="F886">
        <v>1998.8999999999996</v>
      </c>
    </row>
    <row r="887" spans="5:6" hidden="1" x14ac:dyDescent="0.35">
      <c r="E887">
        <v>881</v>
      </c>
      <c r="F887">
        <v>363.69999999999982</v>
      </c>
    </row>
    <row r="888" spans="5:6" hidden="1" x14ac:dyDescent="0.35">
      <c r="E888">
        <v>882</v>
      </c>
      <c r="F888">
        <v>2221.5</v>
      </c>
    </row>
    <row r="889" spans="5:6" hidden="1" x14ac:dyDescent="0.35">
      <c r="E889">
        <v>883</v>
      </c>
      <c r="F889">
        <v>1762.2999999999993</v>
      </c>
    </row>
    <row r="890" spans="5:6" hidden="1" x14ac:dyDescent="0.35">
      <c r="E890">
        <v>884</v>
      </c>
      <c r="F890">
        <v>870.5</v>
      </c>
    </row>
    <row r="891" spans="5:6" hidden="1" x14ac:dyDescent="0.35">
      <c r="E891">
        <v>885</v>
      </c>
      <c r="F891">
        <v>203.39999999999964</v>
      </c>
    </row>
    <row r="892" spans="5:6" hidden="1" x14ac:dyDescent="0.35">
      <c r="E892">
        <v>886</v>
      </c>
      <c r="F892">
        <v>820.79999999999927</v>
      </c>
    </row>
    <row r="893" spans="5:6" hidden="1" x14ac:dyDescent="0.35">
      <c r="E893">
        <v>887</v>
      </c>
      <c r="F893">
        <v>121.5</v>
      </c>
    </row>
    <row r="894" spans="5:6" hidden="1" x14ac:dyDescent="0.35">
      <c r="E894">
        <v>888</v>
      </c>
      <c r="F894">
        <v>798.39999999999964</v>
      </c>
    </row>
    <row r="895" spans="5:6" hidden="1" x14ac:dyDescent="0.35">
      <c r="E895">
        <v>889</v>
      </c>
      <c r="F895">
        <v>363</v>
      </c>
    </row>
    <row r="896" spans="5:6" hidden="1" x14ac:dyDescent="0.35">
      <c r="E896">
        <v>890</v>
      </c>
      <c r="F896">
        <v>2195.5999999999995</v>
      </c>
    </row>
    <row r="897" spans="5:6" hidden="1" x14ac:dyDescent="0.35">
      <c r="E897">
        <v>891</v>
      </c>
      <c r="F897">
        <v>29.800000000000182</v>
      </c>
    </row>
    <row r="898" spans="5:6" hidden="1" x14ac:dyDescent="0.35">
      <c r="E898">
        <v>892</v>
      </c>
      <c r="F898">
        <v>1164.5</v>
      </c>
    </row>
    <row r="899" spans="5:6" hidden="1" x14ac:dyDescent="0.35">
      <c r="E899">
        <v>893</v>
      </c>
      <c r="F899">
        <v>62</v>
      </c>
    </row>
    <row r="900" spans="5:6" hidden="1" x14ac:dyDescent="0.35">
      <c r="E900">
        <v>894</v>
      </c>
      <c r="F900">
        <v>2330.6999999999998</v>
      </c>
    </row>
    <row r="901" spans="5:6" hidden="1" x14ac:dyDescent="0.35">
      <c r="E901">
        <v>895</v>
      </c>
      <c r="F901">
        <v>279.69999999999982</v>
      </c>
    </row>
    <row r="902" spans="5:6" hidden="1" x14ac:dyDescent="0.35">
      <c r="E902">
        <v>896</v>
      </c>
      <c r="F902">
        <v>1741.2999999999993</v>
      </c>
    </row>
    <row r="903" spans="5:6" hidden="1" x14ac:dyDescent="0.35">
      <c r="E903">
        <v>897</v>
      </c>
      <c r="F903">
        <v>2014.2999999999993</v>
      </c>
    </row>
    <row r="904" spans="5:6" hidden="1" x14ac:dyDescent="0.35">
      <c r="E904">
        <v>898</v>
      </c>
      <c r="F904">
        <v>-19.199999999999818</v>
      </c>
    </row>
    <row r="905" spans="5:6" hidden="1" x14ac:dyDescent="0.35">
      <c r="E905">
        <v>899</v>
      </c>
      <c r="F905">
        <v>2331.3999999999996</v>
      </c>
    </row>
    <row r="906" spans="5:6" hidden="1" x14ac:dyDescent="0.35">
      <c r="E906">
        <v>900</v>
      </c>
      <c r="F906">
        <v>708.09999999999945</v>
      </c>
    </row>
    <row r="907" spans="5:6" hidden="1" x14ac:dyDescent="0.35">
      <c r="E907">
        <v>901</v>
      </c>
      <c r="F907">
        <v>2239.6999999999998</v>
      </c>
    </row>
    <row r="908" spans="5:6" hidden="1" x14ac:dyDescent="0.35">
      <c r="E908">
        <v>902</v>
      </c>
      <c r="F908">
        <v>1841.3999999999996</v>
      </c>
    </row>
    <row r="909" spans="5:6" hidden="1" x14ac:dyDescent="0.35">
      <c r="E909">
        <v>903</v>
      </c>
      <c r="F909">
        <v>2332.7999999999993</v>
      </c>
    </row>
    <row r="910" spans="5:6" hidden="1" x14ac:dyDescent="0.35">
      <c r="E910">
        <v>904</v>
      </c>
      <c r="F910">
        <v>824.29999999999927</v>
      </c>
    </row>
    <row r="911" spans="5:6" hidden="1" x14ac:dyDescent="0.35">
      <c r="E911">
        <v>905</v>
      </c>
      <c r="F911">
        <v>1936.5999999999995</v>
      </c>
    </row>
    <row r="912" spans="5:6" hidden="1" x14ac:dyDescent="0.35">
      <c r="E912">
        <v>906</v>
      </c>
      <c r="F912">
        <v>928.59999999999945</v>
      </c>
    </row>
    <row r="913" spans="5:6" hidden="1" x14ac:dyDescent="0.35">
      <c r="E913">
        <v>907</v>
      </c>
      <c r="F913">
        <v>2029</v>
      </c>
    </row>
    <row r="914" spans="5:6" hidden="1" x14ac:dyDescent="0.35">
      <c r="E914">
        <v>908</v>
      </c>
      <c r="F914">
        <v>834.09999999999945</v>
      </c>
    </row>
    <row r="915" spans="5:6" hidden="1" x14ac:dyDescent="0.35">
      <c r="E915">
        <v>909</v>
      </c>
      <c r="F915">
        <v>1619.5</v>
      </c>
    </row>
    <row r="916" spans="5:6" hidden="1" x14ac:dyDescent="0.35">
      <c r="E916">
        <v>910</v>
      </c>
      <c r="F916">
        <v>1834.3999999999996</v>
      </c>
    </row>
    <row r="917" spans="5:6" hidden="1" x14ac:dyDescent="0.35">
      <c r="E917">
        <v>911</v>
      </c>
      <c r="F917">
        <v>749.39999999999964</v>
      </c>
    </row>
    <row r="918" spans="5:6" hidden="1" x14ac:dyDescent="0.35">
      <c r="E918">
        <v>912</v>
      </c>
      <c r="F918">
        <v>-57.699999999999818</v>
      </c>
    </row>
    <row r="919" spans="5:6" hidden="1" x14ac:dyDescent="0.35">
      <c r="E919">
        <v>913</v>
      </c>
      <c r="F919">
        <v>1245.6999999999998</v>
      </c>
    </row>
    <row r="920" spans="5:6" hidden="1" x14ac:dyDescent="0.35">
      <c r="E920">
        <v>914</v>
      </c>
      <c r="F920">
        <v>1756.6999999999998</v>
      </c>
    </row>
    <row r="921" spans="5:6" hidden="1" x14ac:dyDescent="0.35">
      <c r="E921">
        <v>915</v>
      </c>
      <c r="F921">
        <v>162.09999999999945</v>
      </c>
    </row>
    <row r="922" spans="5:6" hidden="1" x14ac:dyDescent="0.35">
      <c r="E922">
        <v>916</v>
      </c>
      <c r="F922">
        <v>1993.2999999999993</v>
      </c>
    </row>
    <row r="923" spans="5:6" hidden="1" x14ac:dyDescent="0.35">
      <c r="E923">
        <v>917</v>
      </c>
      <c r="F923">
        <v>1303.7999999999993</v>
      </c>
    </row>
    <row r="924" spans="5:6" hidden="1" x14ac:dyDescent="0.35">
      <c r="E924">
        <v>918</v>
      </c>
      <c r="F924">
        <v>474.29999999999927</v>
      </c>
    </row>
    <row r="925" spans="5:6" hidden="1" x14ac:dyDescent="0.35">
      <c r="E925">
        <v>919</v>
      </c>
      <c r="F925">
        <v>2281.6999999999998</v>
      </c>
    </row>
    <row r="926" spans="5:6" hidden="1" x14ac:dyDescent="0.35">
      <c r="E926">
        <v>920</v>
      </c>
      <c r="F926">
        <v>658.39999999999964</v>
      </c>
    </row>
    <row r="927" spans="5:6" hidden="1" x14ac:dyDescent="0.35">
      <c r="E927">
        <v>921</v>
      </c>
      <c r="F927">
        <v>2162</v>
      </c>
    </row>
    <row r="928" spans="5:6" hidden="1" x14ac:dyDescent="0.35">
      <c r="E928">
        <v>922</v>
      </c>
      <c r="F928">
        <v>1.8000000000001819</v>
      </c>
    </row>
    <row r="929" spans="5:6" hidden="1" x14ac:dyDescent="0.35">
      <c r="E929">
        <v>923</v>
      </c>
      <c r="F929">
        <v>50.799999999999272</v>
      </c>
    </row>
    <row r="930" spans="5:6" hidden="1" x14ac:dyDescent="0.35">
      <c r="E930">
        <v>924</v>
      </c>
      <c r="F930">
        <v>811</v>
      </c>
    </row>
    <row r="931" spans="5:6" hidden="1" x14ac:dyDescent="0.35">
      <c r="E931">
        <v>925</v>
      </c>
      <c r="F931">
        <v>-82.900000000000546</v>
      </c>
    </row>
    <row r="932" spans="5:6" hidden="1" x14ac:dyDescent="0.35">
      <c r="E932">
        <v>926</v>
      </c>
      <c r="F932">
        <v>1698.5999999999995</v>
      </c>
    </row>
    <row r="933" spans="5:6" hidden="1" x14ac:dyDescent="0.35">
      <c r="E933">
        <v>927</v>
      </c>
      <c r="F933">
        <v>2035.2999999999993</v>
      </c>
    </row>
    <row r="934" spans="5:6" hidden="1" x14ac:dyDescent="0.35">
      <c r="E934">
        <v>928</v>
      </c>
      <c r="F934">
        <v>699.69999999999982</v>
      </c>
    </row>
    <row r="935" spans="5:6" hidden="1" x14ac:dyDescent="0.35">
      <c r="E935">
        <v>929</v>
      </c>
      <c r="F935">
        <v>1145.5999999999995</v>
      </c>
    </row>
    <row r="936" spans="5:6" hidden="1" x14ac:dyDescent="0.35">
      <c r="E936">
        <v>930</v>
      </c>
      <c r="F936">
        <v>1079.7999999999993</v>
      </c>
    </row>
    <row r="937" spans="5:6" hidden="1" x14ac:dyDescent="0.35">
      <c r="E937">
        <v>931</v>
      </c>
      <c r="F937">
        <v>1110.5999999999995</v>
      </c>
    </row>
    <row r="938" spans="5:6" hidden="1" x14ac:dyDescent="0.35">
      <c r="E938">
        <v>932</v>
      </c>
      <c r="F938">
        <v>146</v>
      </c>
    </row>
    <row r="939" spans="5:6" hidden="1" x14ac:dyDescent="0.35">
      <c r="E939">
        <v>933</v>
      </c>
      <c r="F939">
        <v>762</v>
      </c>
    </row>
    <row r="940" spans="5:6" hidden="1" x14ac:dyDescent="0.35">
      <c r="E940">
        <v>934</v>
      </c>
      <c r="F940">
        <v>1597.7999999999993</v>
      </c>
    </row>
    <row r="941" spans="5:6" hidden="1" x14ac:dyDescent="0.35">
      <c r="E941">
        <v>935</v>
      </c>
      <c r="F941">
        <v>59.899999999999636</v>
      </c>
    </row>
    <row r="942" spans="5:6" hidden="1" x14ac:dyDescent="0.35">
      <c r="E942">
        <v>936</v>
      </c>
      <c r="F942">
        <v>2066.7999999999993</v>
      </c>
    </row>
    <row r="943" spans="5:6" hidden="1" x14ac:dyDescent="0.35">
      <c r="E943">
        <v>937</v>
      </c>
      <c r="F943">
        <v>219.5</v>
      </c>
    </row>
    <row r="944" spans="5:6" hidden="1" x14ac:dyDescent="0.35">
      <c r="E944">
        <v>938</v>
      </c>
      <c r="F944">
        <v>915.29999999999927</v>
      </c>
    </row>
    <row r="945" spans="5:6" hidden="1" x14ac:dyDescent="0.35">
      <c r="E945">
        <v>939</v>
      </c>
      <c r="F945">
        <v>1417.1999999999998</v>
      </c>
    </row>
    <row r="946" spans="5:6" hidden="1" x14ac:dyDescent="0.35">
      <c r="E946">
        <v>940</v>
      </c>
      <c r="F946">
        <v>1416.5</v>
      </c>
    </row>
    <row r="947" spans="5:6" hidden="1" x14ac:dyDescent="0.35">
      <c r="E947">
        <v>941</v>
      </c>
      <c r="F947">
        <v>1570.5</v>
      </c>
    </row>
    <row r="948" spans="5:6" hidden="1" x14ac:dyDescent="0.35">
      <c r="E948">
        <v>942</v>
      </c>
      <c r="F948">
        <v>2211.6999999999998</v>
      </c>
    </row>
    <row r="949" spans="5:6" hidden="1" x14ac:dyDescent="0.35">
      <c r="E949">
        <v>943</v>
      </c>
      <c r="F949">
        <v>1028</v>
      </c>
    </row>
    <row r="950" spans="5:6" hidden="1" x14ac:dyDescent="0.35">
      <c r="E950">
        <v>944</v>
      </c>
      <c r="F950">
        <v>505.09999999999945</v>
      </c>
    </row>
    <row r="951" spans="5:6" hidden="1" x14ac:dyDescent="0.35">
      <c r="E951">
        <v>945</v>
      </c>
      <c r="F951">
        <v>787.19999999999982</v>
      </c>
    </row>
    <row r="952" spans="5:6" hidden="1" x14ac:dyDescent="0.35">
      <c r="E952">
        <v>946</v>
      </c>
      <c r="F952">
        <v>2020.5999999999995</v>
      </c>
    </row>
    <row r="953" spans="5:6" hidden="1" x14ac:dyDescent="0.35">
      <c r="E953">
        <v>947</v>
      </c>
      <c r="F953">
        <v>148.79999999999927</v>
      </c>
    </row>
    <row r="954" spans="5:6" hidden="1" x14ac:dyDescent="0.35">
      <c r="E954">
        <v>948</v>
      </c>
      <c r="F954">
        <v>-119.30000000000018</v>
      </c>
    </row>
    <row r="955" spans="5:6" hidden="1" x14ac:dyDescent="0.35">
      <c r="E955">
        <v>949</v>
      </c>
      <c r="F955">
        <v>41</v>
      </c>
    </row>
    <row r="956" spans="5:6" hidden="1" x14ac:dyDescent="0.35">
      <c r="E956">
        <v>950</v>
      </c>
      <c r="F956">
        <v>405.69999999999982</v>
      </c>
    </row>
    <row r="957" spans="5:6" hidden="1" x14ac:dyDescent="0.35">
      <c r="E957">
        <v>951</v>
      </c>
      <c r="F957">
        <v>407.79999999999927</v>
      </c>
    </row>
    <row r="958" spans="5:6" hidden="1" x14ac:dyDescent="0.35">
      <c r="E958">
        <v>952</v>
      </c>
      <c r="F958">
        <v>1676.1999999999998</v>
      </c>
    </row>
    <row r="959" spans="5:6" hidden="1" x14ac:dyDescent="0.35">
      <c r="E959">
        <v>953</v>
      </c>
      <c r="F959">
        <v>2323.6999999999998</v>
      </c>
    </row>
    <row r="960" spans="5:6" hidden="1" x14ac:dyDescent="0.35">
      <c r="E960">
        <v>954</v>
      </c>
      <c r="F960">
        <v>1156.7999999999993</v>
      </c>
    </row>
    <row r="961" spans="5:6" hidden="1" x14ac:dyDescent="0.35">
      <c r="E961">
        <v>955</v>
      </c>
      <c r="F961">
        <v>1511</v>
      </c>
    </row>
    <row r="962" spans="5:6" hidden="1" x14ac:dyDescent="0.35">
      <c r="E962">
        <v>956</v>
      </c>
      <c r="F962">
        <v>479.89999999999964</v>
      </c>
    </row>
    <row r="963" spans="5:6" hidden="1" x14ac:dyDescent="0.35">
      <c r="E963">
        <v>957</v>
      </c>
      <c r="F963">
        <v>97</v>
      </c>
    </row>
    <row r="964" spans="5:6" hidden="1" x14ac:dyDescent="0.35">
      <c r="E964">
        <v>958</v>
      </c>
      <c r="F964">
        <v>1963.8999999999996</v>
      </c>
    </row>
    <row r="965" spans="5:6" hidden="1" x14ac:dyDescent="0.35">
      <c r="E965">
        <v>959</v>
      </c>
      <c r="F965">
        <v>14.399999999999636</v>
      </c>
    </row>
    <row r="966" spans="5:6" hidden="1" x14ac:dyDescent="0.35">
      <c r="E966">
        <v>960</v>
      </c>
      <c r="F966">
        <v>1884.7999999999993</v>
      </c>
    </row>
    <row r="967" spans="5:6" hidden="1" x14ac:dyDescent="0.35">
      <c r="E967">
        <v>961</v>
      </c>
      <c r="F967">
        <v>1436.7999999999993</v>
      </c>
    </row>
    <row r="968" spans="5:6" hidden="1" x14ac:dyDescent="0.35">
      <c r="E968">
        <v>962</v>
      </c>
      <c r="F968">
        <v>855.79999999999927</v>
      </c>
    </row>
    <row r="969" spans="5:6" hidden="1" x14ac:dyDescent="0.35">
      <c r="E969">
        <v>963</v>
      </c>
      <c r="F969">
        <v>43.800000000000182</v>
      </c>
    </row>
    <row r="970" spans="5:6" hidden="1" x14ac:dyDescent="0.35">
      <c r="E970">
        <v>964</v>
      </c>
      <c r="F970">
        <v>885.19999999999982</v>
      </c>
    </row>
    <row r="971" spans="5:6" hidden="1" x14ac:dyDescent="0.35">
      <c r="E971">
        <v>965</v>
      </c>
      <c r="F971">
        <v>1903</v>
      </c>
    </row>
    <row r="972" spans="5:6" hidden="1" x14ac:dyDescent="0.35">
      <c r="E972">
        <v>966</v>
      </c>
      <c r="F972">
        <v>2073.0999999999995</v>
      </c>
    </row>
    <row r="973" spans="5:6" hidden="1" x14ac:dyDescent="0.35">
      <c r="E973">
        <v>967</v>
      </c>
      <c r="F973">
        <v>2055.5999999999995</v>
      </c>
    </row>
    <row r="974" spans="5:6" hidden="1" x14ac:dyDescent="0.35">
      <c r="E974">
        <v>968</v>
      </c>
      <c r="F974">
        <v>1050.3999999999996</v>
      </c>
    </row>
    <row r="975" spans="5:6" hidden="1" x14ac:dyDescent="0.35">
      <c r="E975">
        <v>969</v>
      </c>
      <c r="F975">
        <v>708.79999999999927</v>
      </c>
    </row>
    <row r="976" spans="5:6" hidden="1" x14ac:dyDescent="0.35">
      <c r="E976">
        <v>970</v>
      </c>
      <c r="F976">
        <v>1576.0999999999995</v>
      </c>
    </row>
    <row r="977" spans="5:6" hidden="1" x14ac:dyDescent="0.35">
      <c r="E977">
        <v>971</v>
      </c>
      <c r="F977">
        <v>950.29999999999927</v>
      </c>
    </row>
    <row r="978" spans="5:6" hidden="1" x14ac:dyDescent="0.35">
      <c r="E978">
        <v>972</v>
      </c>
      <c r="F978">
        <v>107.5</v>
      </c>
    </row>
    <row r="979" spans="5:6" hidden="1" x14ac:dyDescent="0.35">
      <c r="E979">
        <v>973</v>
      </c>
      <c r="F979">
        <v>2056.2999999999993</v>
      </c>
    </row>
    <row r="980" spans="5:6" hidden="1" x14ac:dyDescent="0.35">
      <c r="E980">
        <v>974</v>
      </c>
      <c r="F980">
        <v>1358.3999999999996</v>
      </c>
    </row>
    <row r="981" spans="5:6" hidden="1" x14ac:dyDescent="0.35">
      <c r="E981">
        <v>975</v>
      </c>
      <c r="F981">
        <v>715.79999999999927</v>
      </c>
    </row>
    <row r="982" spans="5:6" hidden="1" x14ac:dyDescent="0.35">
      <c r="E982">
        <v>976</v>
      </c>
      <c r="F982">
        <v>343.39999999999964</v>
      </c>
    </row>
    <row r="983" spans="5:6" hidden="1" x14ac:dyDescent="0.35">
      <c r="E983">
        <v>977</v>
      </c>
      <c r="F983">
        <v>76.699999999999818</v>
      </c>
    </row>
    <row r="984" spans="5:6" hidden="1" x14ac:dyDescent="0.35">
      <c r="E984">
        <v>978</v>
      </c>
      <c r="F984">
        <v>1443.0999999999995</v>
      </c>
    </row>
    <row r="985" spans="5:6" hidden="1" x14ac:dyDescent="0.35">
      <c r="E985">
        <v>979</v>
      </c>
      <c r="F985">
        <v>136.89999999999964</v>
      </c>
    </row>
    <row r="986" spans="5:6" hidden="1" x14ac:dyDescent="0.35">
      <c r="E986">
        <v>980</v>
      </c>
      <c r="F986">
        <v>1108.5</v>
      </c>
    </row>
    <row r="987" spans="5:6" hidden="1" x14ac:dyDescent="0.35">
      <c r="E987">
        <v>981</v>
      </c>
      <c r="F987">
        <v>1741.2999999999993</v>
      </c>
    </row>
    <row r="988" spans="5:6" hidden="1" x14ac:dyDescent="0.35">
      <c r="E988">
        <v>982</v>
      </c>
      <c r="F988">
        <v>6</v>
      </c>
    </row>
    <row r="989" spans="5:6" hidden="1" x14ac:dyDescent="0.35">
      <c r="E989">
        <v>983</v>
      </c>
      <c r="F989">
        <v>2071.6999999999998</v>
      </c>
    </row>
    <row r="990" spans="5:6" hidden="1" x14ac:dyDescent="0.35">
      <c r="E990">
        <v>984</v>
      </c>
      <c r="F990">
        <v>1341.5999999999995</v>
      </c>
    </row>
    <row r="991" spans="5:6" hidden="1" x14ac:dyDescent="0.35">
      <c r="E991">
        <v>985</v>
      </c>
      <c r="F991">
        <v>1634.8999999999996</v>
      </c>
    </row>
    <row r="992" spans="5:6" hidden="1" x14ac:dyDescent="0.35">
      <c r="E992">
        <v>986</v>
      </c>
      <c r="F992">
        <v>2303.3999999999996</v>
      </c>
    </row>
    <row r="993" spans="5:6" x14ac:dyDescent="0.35">
      <c r="E993">
        <v>987</v>
      </c>
      <c r="F993">
        <v>925.79999999999927</v>
      </c>
    </row>
    <row r="994" spans="5:6" x14ac:dyDescent="0.35">
      <c r="E994">
        <v>988</v>
      </c>
      <c r="F994">
        <v>839</v>
      </c>
    </row>
    <row r="995" spans="5:6" x14ac:dyDescent="0.35">
      <c r="E995">
        <v>989</v>
      </c>
      <c r="F995">
        <v>2028.2999999999993</v>
      </c>
    </row>
    <row r="996" spans="5:6" x14ac:dyDescent="0.35">
      <c r="E996">
        <v>990</v>
      </c>
      <c r="F996">
        <v>626.19999999999982</v>
      </c>
    </row>
    <row r="997" spans="5:6" x14ac:dyDescent="0.35">
      <c r="E997">
        <v>991</v>
      </c>
      <c r="F997">
        <v>1252</v>
      </c>
    </row>
    <row r="998" spans="5:6" x14ac:dyDescent="0.35">
      <c r="E998">
        <v>992</v>
      </c>
      <c r="F998">
        <v>-20.600000000000364</v>
      </c>
    </row>
    <row r="999" spans="5:6" x14ac:dyDescent="0.35">
      <c r="E999">
        <v>993</v>
      </c>
      <c r="F999">
        <v>1160.2999999999993</v>
      </c>
    </row>
    <row r="1000" spans="5:6" x14ac:dyDescent="0.35">
      <c r="E1000">
        <v>994</v>
      </c>
      <c r="F1000">
        <v>1410.8999999999996</v>
      </c>
    </row>
    <row r="1001" spans="5:6" x14ac:dyDescent="0.35">
      <c r="E1001">
        <v>995</v>
      </c>
      <c r="F1001">
        <v>2371.2999999999993</v>
      </c>
    </row>
    <row r="1002" spans="5:6" x14ac:dyDescent="0.35">
      <c r="E1002">
        <v>996</v>
      </c>
      <c r="F1002">
        <v>560.39999999999964</v>
      </c>
    </row>
    <row r="1003" spans="5:6" x14ac:dyDescent="0.35">
      <c r="E1003">
        <v>997</v>
      </c>
      <c r="F1003">
        <v>1803.5999999999995</v>
      </c>
    </row>
    <row r="1004" spans="5:6" x14ac:dyDescent="0.35">
      <c r="E1004">
        <v>998</v>
      </c>
      <c r="F1004">
        <v>176.09999999999945</v>
      </c>
    </row>
    <row r="1005" spans="5:6" x14ac:dyDescent="0.35">
      <c r="E1005">
        <v>999</v>
      </c>
      <c r="F1005">
        <v>486.19999999999982</v>
      </c>
    </row>
    <row r="1006" spans="5:6" x14ac:dyDescent="0.35">
      <c r="E1006">
        <v>1000</v>
      </c>
      <c r="F1006">
        <v>1314.2999999999993</v>
      </c>
    </row>
  </sheetData>
  <conditionalFormatting sqref="F7:F1006">
    <cfRule type="iconSet" priority="1">
      <iconSet iconSet="3Signs">
        <cfvo type="percent" val="0"/>
        <cfvo type="percent" val="33"/>
        <cfvo type="percent" val="67"/>
      </iconSet>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6FDE3-BA34-4A86-8490-264A64D49FFD}">
  <dimension ref="A2:G45"/>
  <sheetViews>
    <sheetView showGridLines="0" zoomScale="94" workbookViewId="0">
      <selection activeCell="A2" sqref="A2:G44"/>
    </sheetView>
  </sheetViews>
  <sheetFormatPr defaultRowHeight="15.5" x14ac:dyDescent="0.35"/>
  <cols>
    <col min="1" max="1" width="36.58203125" customWidth="1"/>
    <col min="2" max="2" width="15.08203125" customWidth="1"/>
    <col min="3" max="3" width="15" customWidth="1"/>
    <col min="4" max="4" width="18.75" customWidth="1"/>
    <col min="5" max="5" width="11.5" bestFit="1" customWidth="1"/>
    <col min="6" max="6" width="12.4140625" customWidth="1"/>
    <col min="7" max="7" width="20.25" customWidth="1"/>
    <col min="8" max="8" width="13.08203125" customWidth="1"/>
    <col min="9" max="9" width="13.75" customWidth="1"/>
    <col min="10" max="10" width="10.33203125" customWidth="1"/>
    <col min="11" max="11" width="19.83203125" customWidth="1"/>
  </cols>
  <sheetData>
    <row r="2" spans="1:5" x14ac:dyDescent="0.35">
      <c r="B2" s="81" t="s">
        <v>89</v>
      </c>
      <c r="C2" s="81"/>
      <c r="D2" s="82"/>
      <c r="E2" s="37"/>
    </row>
    <row r="3" spans="1:5" x14ac:dyDescent="0.35">
      <c r="A3" s="69" t="s">
        <v>105</v>
      </c>
      <c r="B3" s="38" t="s">
        <v>90</v>
      </c>
      <c r="C3" s="38" t="s">
        <v>91</v>
      </c>
      <c r="D3" s="40" t="s">
        <v>92</v>
      </c>
      <c r="E3" s="37" t="s">
        <v>96</v>
      </c>
    </row>
    <row r="4" spans="1:5" x14ac:dyDescent="0.35">
      <c r="A4" s="41" t="s">
        <v>93</v>
      </c>
      <c r="B4" s="42">
        <v>0.06</v>
      </c>
      <c r="C4" s="42">
        <v>0.08</v>
      </c>
      <c r="D4" s="43">
        <v>0.15</v>
      </c>
      <c r="E4" s="44">
        <v>97222</v>
      </c>
    </row>
    <row r="5" spans="1:5" x14ac:dyDescent="0.35">
      <c r="A5" s="41" t="s">
        <v>27</v>
      </c>
      <c r="B5" s="42">
        <v>0.14000000000000001</v>
      </c>
      <c r="C5" s="42">
        <v>0.09</v>
      </c>
      <c r="D5" s="43">
        <v>0.1</v>
      </c>
      <c r="E5" s="44">
        <v>27233</v>
      </c>
    </row>
    <row r="6" spans="1:5" x14ac:dyDescent="0.35">
      <c r="A6" s="41" t="s">
        <v>28</v>
      </c>
      <c r="B6" s="42">
        <v>0.15</v>
      </c>
      <c r="C6" s="42">
        <v>0.08</v>
      </c>
      <c r="D6" s="43">
        <v>7.0000000000000007E-2</v>
      </c>
      <c r="E6" s="44">
        <v>21494</v>
      </c>
    </row>
    <row r="7" spans="1:5" x14ac:dyDescent="0.35">
      <c r="A7" s="41" t="s">
        <v>22</v>
      </c>
      <c r="B7" s="42">
        <v>0.06</v>
      </c>
      <c r="C7" s="42">
        <v>0.11</v>
      </c>
      <c r="D7" s="43">
        <v>0.17</v>
      </c>
      <c r="E7" s="44">
        <v>22046</v>
      </c>
    </row>
    <row r="8" spans="1:5" x14ac:dyDescent="0.35">
      <c r="A8" s="41" t="s">
        <v>24</v>
      </c>
      <c r="B8" s="42">
        <v>7.0000000000000007E-2</v>
      </c>
      <c r="C8" s="42">
        <v>0.03</v>
      </c>
      <c r="D8" s="43">
        <v>0.11</v>
      </c>
      <c r="E8" s="44">
        <v>65202</v>
      </c>
    </row>
    <row r="9" spans="1:5" x14ac:dyDescent="0.35">
      <c r="A9" s="41" t="s">
        <v>21</v>
      </c>
      <c r="B9" s="42">
        <v>0.14000000000000001</v>
      </c>
      <c r="C9" s="42">
        <v>0.11</v>
      </c>
      <c r="D9" s="43">
        <v>0.04</v>
      </c>
      <c r="E9" s="44">
        <v>42867</v>
      </c>
    </row>
    <row r="10" spans="1:5" x14ac:dyDescent="0.35">
      <c r="A10" s="41" t="s">
        <v>29</v>
      </c>
      <c r="B10" s="42">
        <v>0.08</v>
      </c>
      <c r="C10" s="42">
        <v>0.02</v>
      </c>
      <c r="D10" s="43">
        <v>0.08</v>
      </c>
      <c r="E10" s="44">
        <v>28935</v>
      </c>
    </row>
    <row r="11" spans="1:5" x14ac:dyDescent="0.35">
      <c r="A11" s="41" t="s">
        <v>26</v>
      </c>
      <c r="B11" s="42">
        <v>0.19</v>
      </c>
      <c r="C11" s="42">
        <v>0.15</v>
      </c>
      <c r="D11" s="43">
        <v>0.08</v>
      </c>
      <c r="E11" s="44">
        <v>35919</v>
      </c>
    </row>
    <row r="12" spans="1:5" x14ac:dyDescent="0.35">
      <c r="A12" s="41" t="s">
        <v>23</v>
      </c>
      <c r="B12" s="42">
        <v>0.12</v>
      </c>
      <c r="C12" s="42">
        <v>0.08</v>
      </c>
      <c r="D12" s="43">
        <v>0.02</v>
      </c>
      <c r="E12" s="44">
        <v>43468</v>
      </c>
    </row>
    <row r="13" spans="1:5" x14ac:dyDescent="0.35">
      <c r="E13" s="3"/>
    </row>
    <row r="14" spans="1:5" x14ac:dyDescent="0.35">
      <c r="A14" s="39" t="s">
        <v>94</v>
      </c>
      <c r="B14" s="25">
        <v>150000</v>
      </c>
      <c r="C14" s="25">
        <v>160000</v>
      </c>
      <c r="D14" s="28">
        <v>80000</v>
      </c>
      <c r="E14" s="3"/>
    </row>
    <row r="17" spans="1:7" x14ac:dyDescent="0.35">
      <c r="B17" s="33" t="s">
        <v>99</v>
      </c>
      <c r="C17" s="35"/>
      <c r="D17" s="34"/>
      <c r="E17" s="27"/>
    </row>
    <row r="18" spans="1:7" x14ac:dyDescent="0.35">
      <c r="A18" s="26" t="s">
        <v>105</v>
      </c>
      <c r="B18" s="24" t="s">
        <v>90</v>
      </c>
      <c r="C18" s="24" t="s">
        <v>91</v>
      </c>
      <c r="D18" s="24" t="s">
        <v>92</v>
      </c>
      <c r="E18" s="24" t="s">
        <v>97</v>
      </c>
    </row>
    <row r="19" spans="1:7" x14ac:dyDescent="0.35">
      <c r="A19" s="45" t="s">
        <v>93</v>
      </c>
      <c r="B19" s="46">
        <v>97222</v>
      </c>
      <c r="C19" s="46">
        <v>0</v>
      </c>
      <c r="D19" s="46">
        <v>0</v>
      </c>
      <c r="E19" s="47">
        <f t="shared" ref="E19:E27" si="0">SUM(B19:D19)</f>
        <v>97222</v>
      </c>
    </row>
    <row r="20" spans="1:7" x14ac:dyDescent="0.35">
      <c r="A20" s="45" t="s">
        <v>27</v>
      </c>
      <c r="B20" s="46">
        <v>0</v>
      </c>
      <c r="C20" s="46">
        <v>27233</v>
      </c>
      <c r="D20" s="46">
        <v>0</v>
      </c>
      <c r="E20" s="47">
        <f t="shared" si="0"/>
        <v>27233</v>
      </c>
    </row>
    <row r="21" spans="1:7" x14ac:dyDescent="0.35">
      <c r="A21" s="45" t="s">
        <v>28</v>
      </c>
      <c r="B21" s="46">
        <v>0</v>
      </c>
      <c r="C21" s="46">
        <v>21494</v>
      </c>
      <c r="D21" s="46">
        <v>0</v>
      </c>
      <c r="E21" s="47">
        <f t="shared" si="0"/>
        <v>21494</v>
      </c>
    </row>
    <row r="22" spans="1:7" x14ac:dyDescent="0.35">
      <c r="A22" s="45" t="s">
        <v>22</v>
      </c>
      <c r="B22" s="46">
        <v>22046</v>
      </c>
      <c r="C22" s="46">
        <v>0</v>
      </c>
      <c r="D22" s="46">
        <v>0</v>
      </c>
      <c r="E22" s="47">
        <f t="shared" si="0"/>
        <v>22046</v>
      </c>
    </row>
    <row r="23" spans="1:7" x14ac:dyDescent="0.35">
      <c r="A23" s="45" t="s">
        <v>24</v>
      </c>
      <c r="B23" s="46">
        <v>0</v>
      </c>
      <c r="C23" s="46">
        <v>65202</v>
      </c>
      <c r="D23" s="46">
        <v>0</v>
      </c>
      <c r="E23" s="47">
        <f t="shared" si="0"/>
        <v>65202</v>
      </c>
    </row>
    <row r="24" spans="1:7" x14ac:dyDescent="0.35">
      <c r="A24" s="45" t="s">
        <v>21</v>
      </c>
      <c r="B24" s="46">
        <v>25118</v>
      </c>
      <c r="C24" s="46">
        <v>0</v>
      </c>
      <c r="D24" s="46">
        <v>17749</v>
      </c>
      <c r="E24" s="47">
        <f t="shared" si="0"/>
        <v>42867</v>
      </c>
    </row>
    <row r="25" spans="1:7" x14ac:dyDescent="0.35">
      <c r="A25" s="45" t="s">
        <v>29</v>
      </c>
      <c r="B25" s="46">
        <v>0</v>
      </c>
      <c r="C25" s="46">
        <v>28935</v>
      </c>
      <c r="D25" s="46">
        <v>0</v>
      </c>
      <c r="E25" s="47">
        <f t="shared" si="0"/>
        <v>28935</v>
      </c>
    </row>
    <row r="26" spans="1:7" x14ac:dyDescent="0.35">
      <c r="A26" s="45" t="s">
        <v>26</v>
      </c>
      <c r="B26" s="46">
        <v>0</v>
      </c>
      <c r="C26" s="46">
        <v>0</v>
      </c>
      <c r="D26" s="46">
        <v>35919</v>
      </c>
      <c r="E26" s="47">
        <f t="shared" si="0"/>
        <v>35919</v>
      </c>
    </row>
    <row r="27" spans="1:7" x14ac:dyDescent="0.35">
      <c r="A27" s="45" t="s">
        <v>23</v>
      </c>
      <c r="B27" s="46">
        <v>0</v>
      </c>
      <c r="C27" s="46">
        <v>17136</v>
      </c>
      <c r="D27" s="46">
        <v>26332</v>
      </c>
      <c r="E27" s="47">
        <f t="shared" si="0"/>
        <v>43468</v>
      </c>
    </row>
    <row r="28" spans="1:7" x14ac:dyDescent="0.35">
      <c r="B28" s="29"/>
      <c r="C28" s="29"/>
      <c r="D28" s="29"/>
      <c r="E28" s="30"/>
    </row>
    <row r="29" spans="1:7" x14ac:dyDescent="0.35">
      <c r="A29" s="27" t="s">
        <v>97</v>
      </c>
      <c r="B29" s="25">
        <f>SUM(B19:B27)</f>
        <v>144386</v>
      </c>
      <c r="C29" s="25">
        <f>SUM(C19:C27)</f>
        <v>160000</v>
      </c>
      <c r="D29" s="25">
        <f>SUM(D19:D27)</f>
        <v>80000</v>
      </c>
      <c r="E29" s="32"/>
      <c r="G29" s="31"/>
    </row>
    <row r="32" spans="1:7" x14ac:dyDescent="0.35">
      <c r="B32" s="53" t="s">
        <v>95</v>
      </c>
      <c r="C32" s="54"/>
      <c r="D32" s="55"/>
      <c r="E32" s="52"/>
    </row>
    <row r="33" spans="1:7" x14ac:dyDescent="0.35">
      <c r="A33" s="50" t="s">
        <v>105</v>
      </c>
      <c r="B33" s="51" t="s">
        <v>90</v>
      </c>
      <c r="C33" s="51" t="s">
        <v>91</v>
      </c>
      <c r="D33" s="51" t="s">
        <v>92</v>
      </c>
      <c r="E33" s="52"/>
    </row>
    <row r="34" spans="1:7" x14ac:dyDescent="0.35">
      <c r="A34" s="48" t="s">
        <v>93</v>
      </c>
      <c r="B34" s="49">
        <f>B19*B4</f>
        <v>5833.32</v>
      </c>
      <c r="C34" s="49">
        <f t="shared" ref="C34:D34" si="1">C19*C4</f>
        <v>0</v>
      </c>
      <c r="D34" s="49">
        <f t="shared" si="1"/>
        <v>0</v>
      </c>
      <c r="E34" s="3"/>
    </row>
    <row r="35" spans="1:7" x14ac:dyDescent="0.35">
      <c r="A35" s="48" t="s">
        <v>27</v>
      </c>
      <c r="B35" s="49">
        <f t="shared" ref="B35:D42" si="2">B20*B5</f>
        <v>0</v>
      </c>
      <c r="C35" s="49">
        <f t="shared" si="2"/>
        <v>2450.9699999999998</v>
      </c>
      <c r="D35" s="49">
        <f t="shared" si="2"/>
        <v>0</v>
      </c>
      <c r="E35" s="3"/>
    </row>
    <row r="36" spans="1:7" x14ac:dyDescent="0.35">
      <c r="A36" s="48" t="s">
        <v>28</v>
      </c>
      <c r="B36" s="49">
        <f t="shared" si="2"/>
        <v>0</v>
      </c>
      <c r="C36" s="49">
        <f t="shared" si="2"/>
        <v>1719.52</v>
      </c>
      <c r="D36" s="49">
        <f t="shared" si="2"/>
        <v>0</v>
      </c>
      <c r="E36" s="3"/>
    </row>
    <row r="37" spans="1:7" x14ac:dyDescent="0.35">
      <c r="A37" s="48" t="s">
        <v>22</v>
      </c>
      <c r="B37" s="49">
        <f t="shared" si="2"/>
        <v>1322.76</v>
      </c>
      <c r="C37" s="49">
        <f t="shared" si="2"/>
        <v>0</v>
      </c>
      <c r="D37" s="49">
        <f t="shared" si="2"/>
        <v>0</v>
      </c>
      <c r="E37" s="3"/>
    </row>
    <row r="38" spans="1:7" x14ac:dyDescent="0.35">
      <c r="A38" s="48" t="s">
        <v>24</v>
      </c>
      <c r="B38" s="49">
        <f t="shared" si="2"/>
        <v>0</v>
      </c>
      <c r="C38" s="49">
        <f t="shared" si="2"/>
        <v>1956.06</v>
      </c>
      <c r="D38" s="49">
        <f t="shared" si="2"/>
        <v>0</v>
      </c>
      <c r="E38" s="3"/>
    </row>
    <row r="39" spans="1:7" x14ac:dyDescent="0.35">
      <c r="A39" s="48" t="s">
        <v>21</v>
      </c>
      <c r="B39" s="49">
        <f t="shared" si="2"/>
        <v>3516.5200000000004</v>
      </c>
      <c r="C39" s="49">
        <f t="shared" si="2"/>
        <v>0</v>
      </c>
      <c r="D39" s="49">
        <f t="shared" si="2"/>
        <v>709.96</v>
      </c>
      <c r="E39" s="3"/>
    </row>
    <row r="40" spans="1:7" x14ac:dyDescent="0.35">
      <c r="A40" s="48" t="s">
        <v>29</v>
      </c>
      <c r="B40" s="49">
        <f t="shared" si="2"/>
        <v>0</v>
      </c>
      <c r="C40" s="49">
        <f t="shared" si="2"/>
        <v>578.70000000000005</v>
      </c>
      <c r="D40" s="49">
        <f t="shared" si="2"/>
        <v>0</v>
      </c>
      <c r="E40" s="3"/>
    </row>
    <row r="41" spans="1:7" x14ac:dyDescent="0.35">
      <c r="A41" s="48" t="s">
        <v>26</v>
      </c>
      <c r="B41" s="49">
        <f t="shared" si="2"/>
        <v>0</v>
      </c>
      <c r="C41" s="49">
        <f t="shared" si="2"/>
        <v>0</v>
      </c>
      <c r="D41" s="49">
        <f t="shared" si="2"/>
        <v>2873.52</v>
      </c>
      <c r="E41" s="3"/>
    </row>
    <row r="42" spans="1:7" x14ac:dyDescent="0.35">
      <c r="A42" s="48" t="s">
        <v>23</v>
      </c>
      <c r="B42" s="49">
        <f t="shared" si="2"/>
        <v>0</v>
      </c>
      <c r="C42" s="49">
        <f t="shared" si="2"/>
        <v>1370.88</v>
      </c>
      <c r="D42" s="49">
        <f t="shared" si="2"/>
        <v>526.64</v>
      </c>
      <c r="E42" s="3"/>
    </row>
    <row r="43" spans="1:7" x14ac:dyDescent="0.35">
      <c r="B43" s="29"/>
      <c r="C43" s="29"/>
      <c r="D43" s="29"/>
      <c r="E43" s="3"/>
    </row>
    <row r="44" spans="1:7" x14ac:dyDescent="0.35">
      <c r="A44" s="52" t="s">
        <v>98</v>
      </c>
      <c r="B44" s="29"/>
      <c r="C44" s="29"/>
      <c r="D44" s="29"/>
      <c r="E44" s="3"/>
      <c r="F44" s="56">
        <f>SUM(B34:D42)</f>
        <v>22858.850000000002</v>
      </c>
      <c r="G44" t="s">
        <v>101</v>
      </c>
    </row>
    <row r="45" spans="1:7" x14ac:dyDescent="0.35">
      <c r="G45" s="31"/>
    </row>
  </sheetData>
  <mergeCells count="1">
    <mergeCell ref="B2:D2"/>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DE53C-522A-4338-A748-A083476FD0AA}">
  <dimension ref="A1:B11"/>
  <sheetViews>
    <sheetView showGridLines="0" showRowColHeaders="0" workbookViewId="0">
      <selection activeCell="B2" sqref="B2"/>
    </sheetView>
  </sheetViews>
  <sheetFormatPr defaultRowHeight="15.5" x14ac:dyDescent="0.35"/>
  <cols>
    <col min="1" max="1" width="15.1640625" customWidth="1"/>
    <col min="2" max="2" width="153.33203125" customWidth="1"/>
  </cols>
  <sheetData>
    <row r="1" spans="1:2" ht="23.5" x14ac:dyDescent="0.55000000000000004">
      <c r="A1" s="86"/>
      <c r="B1" s="88" t="s">
        <v>111</v>
      </c>
    </row>
    <row r="2" spans="1:2" ht="222" x14ac:dyDescent="0.45">
      <c r="A2" s="87" t="s">
        <v>110</v>
      </c>
      <c r="B2" s="90" t="s">
        <v>116</v>
      </c>
    </row>
    <row r="3" spans="1:2" ht="18.5" x14ac:dyDescent="0.45">
      <c r="A3" s="87"/>
      <c r="B3" s="90"/>
    </row>
    <row r="4" spans="1:2" ht="37" x14ac:dyDescent="0.45">
      <c r="A4" s="87" t="s">
        <v>109</v>
      </c>
      <c r="B4" s="90" t="s">
        <v>107</v>
      </c>
    </row>
    <row r="5" spans="1:2" ht="55.5" x14ac:dyDescent="0.45">
      <c r="A5" s="87"/>
      <c r="B5" s="90" t="s">
        <v>108</v>
      </c>
    </row>
    <row r="6" spans="1:2" ht="18.5" x14ac:dyDescent="0.45">
      <c r="A6" s="87"/>
      <c r="B6" s="90"/>
    </row>
    <row r="7" spans="1:2" s="85" customFormat="1" ht="55.5" x14ac:dyDescent="0.45">
      <c r="A7" s="89" t="s">
        <v>112</v>
      </c>
      <c r="B7" s="90" t="s">
        <v>113</v>
      </c>
    </row>
    <row r="8" spans="1:2" s="85" customFormat="1" ht="37" x14ac:dyDescent="0.45">
      <c r="A8" s="89"/>
      <c r="B8" s="90" t="s">
        <v>114</v>
      </c>
    </row>
    <row r="11" spans="1:2" x14ac:dyDescent="0.35">
      <c r="B11" t="s">
        <v>115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Uncleaned Data</vt:lpstr>
      <vt:lpstr>Monthly Sales</vt:lpstr>
      <vt:lpstr>Sheet5</vt:lpstr>
      <vt:lpstr>Sheet6</vt:lpstr>
      <vt:lpstr>Sheet7</vt:lpstr>
      <vt:lpstr>Sheet10</vt:lpstr>
      <vt:lpstr>Sheet8</vt:lpstr>
      <vt:lpstr>Sheet9</vt:lpstr>
      <vt:lpstr>Cleaned Data</vt:lpstr>
      <vt:lpstr>COVER PAGE</vt:lpstr>
      <vt:lpstr>DATA CLEANING FOR M &amp; S</vt:lpstr>
      <vt:lpstr>DASH BOARD</vt:lpstr>
      <vt:lpstr>SIMULATION M&amp;S</vt:lpstr>
      <vt:lpstr>OPTIMISATION M &amp; S</vt:lpstr>
      <vt:lpstr>INSIGHTS &amp; RECOMMENDATIONS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Oladosu, Ayobami</cp:lastModifiedBy>
  <dcterms:created xsi:type="dcterms:W3CDTF">2021-02-10T00:09:52Z</dcterms:created>
  <dcterms:modified xsi:type="dcterms:W3CDTF">2024-02-19T12:23:58Z</dcterms:modified>
</cp:coreProperties>
</file>