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aluno\Desktop\"/>
    </mc:Choice>
  </mc:AlternateContent>
  <bookViews>
    <workbookView xWindow="0" yWindow="450" windowWidth="13560" windowHeight="7305" activeTab="3"/>
  </bookViews>
  <sheets>
    <sheet name="Matérias" sheetId="4" r:id="rId1"/>
    <sheet name="Horarios" sheetId="6" r:id="rId2"/>
    <sheet name="Atual" sheetId="2" r:id="rId3"/>
    <sheet name="Plano" sheetId="3" r:id="rId4"/>
    <sheet name="Possível" sheetId="5" r:id="rId5"/>
  </sheets>
  <calcPr calcId="152511"/>
  <pivotCaches>
    <pivotCache cacheId="6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5" l="1"/>
  <c r="C11" i="5" s="1"/>
  <c r="B12" i="5" s="1"/>
  <c r="C12" i="5" s="1"/>
  <c r="B13" i="5" s="1"/>
  <c r="C13" i="5" s="1"/>
  <c r="C10" i="5"/>
  <c r="C4" i="5"/>
  <c r="B5" i="5" s="1"/>
  <c r="C5" i="5" s="1"/>
  <c r="B6" i="5" s="1"/>
  <c r="C6" i="5" s="1"/>
  <c r="B7" i="5" s="1"/>
  <c r="C7" i="5" s="1"/>
  <c r="B8" i="5" s="1"/>
  <c r="C8" i="5" s="1"/>
  <c r="B9" i="5" s="1"/>
  <c r="C9" i="5" s="1"/>
  <c r="B11" i="3"/>
  <c r="C11" i="3" s="1"/>
  <c r="B12" i="3" s="1"/>
  <c r="C12" i="3" s="1"/>
  <c r="B13" i="3" s="1"/>
  <c r="C13" i="3" s="1"/>
  <c r="C10" i="3"/>
  <c r="C4" i="3"/>
  <c r="B5" i="3" s="1"/>
  <c r="C5" i="3" s="1"/>
  <c r="B6" i="3" s="1"/>
  <c r="C6" i="3" s="1"/>
  <c r="B7" i="3" s="1"/>
  <c r="C7" i="3" s="1"/>
  <c r="B8" i="3" s="1"/>
  <c r="C8" i="3" s="1"/>
  <c r="B9" i="3" s="1"/>
  <c r="C9" i="3" s="1"/>
  <c r="B11" i="2"/>
  <c r="C11" i="2" s="1"/>
  <c r="B12" i="2" s="1"/>
  <c r="C12" i="2" s="1"/>
  <c r="B13" i="2" s="1"/>
  <c r="C13" i="2" s="1"/>
  <c r="C10" i="2"/>
  <c r="C4" i="2"/>
  <c r="B5" i="2" s="1"/>
  <c r="C5" i="2" s="1"/>
  <c r="B6" i="2" s="1"/>
  <c r="C6" i="2" s="1"/>
  <c r="B7" i="2" s="1"/>
  <c r="C7" i="2" s="1"/>
  <c r="B8" i="2" l="1"/>
  <c r="C8" i="2" s="1"/>
  <c r="B9" i="2" s="1"/>
  <c r="C9" i="2" s="1"/>
</calcChain>
</file>

<file path=xl/sharedStrings.xml><?xml version="1.0" encoding="utf-8"?>
<sst xmlns="http://schemas.openxmlformats.org/spreadsheetml/2006/main" count="107" uniqueCount="40">
  <si>
    <t>Cálculo</t>
  </si>
  <si>
    <t>Gestão de Projetos</t>
  </si>
  <si>
    <t>Sociedade e Tecnologia</t>
  </si>
  <si>
    <t>Engenharia de Software III</t>
  </si>
  <si>
    <t>Programação Orientada a Objetos</t>
  </si>
  <si>
    <t>Redes de Computadores</t>
  </si>
  <si>
    <t>Segurança da Informação</t>
  </si>
  <si>
    <t>Gestão de Equipes</t>
  </si>
  <si>
    <t>Empreendedorismo</t>
  </si>
  <si>
    <t>Ética e Responsabilidade Profissional</t>
  </si>
  <si>
    <t>Segunda</t>
  </si>
  <si>
    <t>Terça</t>
  </si>
  <si>
    <t>Quarta</t>
  </si>
  <si>
    <t>Quinta</t>
  </si>
  <si>
    <t>Sexta</t>
  </si>
  <si>
    <t>HORA</t>
  </si>
  <si>
    <t>Ling. Programação</t>
  </si>
  <si>
    <t>SIST. OPERACIONAIS</t>
  </si>
  <si>
    <t>Precisa Cursar</t>
  </si>
  <si>
    <t>Semestre</t>
  </si>
  <si>
    <t>Estatística</t>
  </si>
  <si>
    <t>Sistemas Operacionais</t>
  </si>
  <si>
    <t>Laboratório de Banco de Dados</t>
  </si>
  <si>
    <t>Laboratório de Eng. De Software</t>
  </si>
  <si>
    <t>Tópicos Especiais em Informática</t>
  </si>
  <si>
    <t>Inteligência Artificial</t>
  </si>
  <si>
    <t>Gestão e Governança da Tecnologia da Informação</t>
  </si>
  <si>
    <t>Rótulos de Linha</t>
  </si>
  <si>
    <t>Total Geral</t>
  </si>
  <si>
    <t>Contagem de Precisa Cursar</t>
  </si>
  <si>
    <t>2º</t>
  </si>
  <si>
    <t>4º</t>
  </si>
  <si>
    <t>5º</t>
  </si>
  <si>
    <t>6º</t>
  </si>
  <si>
    <t>Segurança da infor.</t>
  </si>
  <si>
    <t>Cáculo</t>
  </si>
  <si>
    <t>Eng. Software III</t>
  </si>
  <si>
    <t>Sist. Operacionais</t>
  </si>
  <si>
    <t>Inteligencia Artf.</t>
  </si>
  <si>
    <t>Ética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</si>
</sst>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8585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46" fontId="0" fillId="0" borderId="0" xfId="0" applyNumberFormat="1"/>
    <xf numFmtId="46" fontId="0" fillId="0" borderId="3" xfId="0" applyNumberFormat="1" applyBorder="1"/>
    <xf numFmtId="46" fontId="0" fillId="0" borderId="4" xfId="0" applyNumberFormat="1" applyBorder="1"/>
    <xf numFmtId="46" fontId="0" fillId="0" borderId="5" xfId="0" applyNumberFormat="1" applyBorder="1"/>
    <xf numFmtId="46" fontId="0" fillId="0" borderId="6" xfId="0" applyNumberForma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0" fillId="3" borderId="2" xfId="0" applyFill="1" applyBorder="1"/>
    <xf numFmtId="0" fontId="0" fillId="3" borderId="1" xfId="0" applyFill="1" applyBorder="1"/>
    <xf numFmtId="0" fontId="0" fillId="0" borderId="2" xfId="0" applyBorder="1" applyAlignment="1"/>
    <xf numFmtId="0" fontId="0" fillId="0" borderId="1" xfId="0" applyBorder="1" applyAlignment="1"/>
    <xf numFmtId="0" fontId="0" fillId="4" borderId="2" xfId="0" applyFill="1" applyBorder="1"/>
    <xf numFmtId="0" fontId="0" fillId="4" borderId="1" xfId="0" applyFill="1" applyBorder="1"/>
    <xf numFmtId="0" fontId="0" fillId="5" borderId="2" xfId="0" applyFill="1" applyBorder="1"/>
    <xf numFmtId="0" fontId="0" fillId="5" borderId="1" xfId="0" applyFill="1" applyBorder="1"/>
    <xf numFmtId="0" fontId="0" fillId="2" borderId="1" xfId="0" applyFill="1" applyBorder="1" applyAlignment="1"/>
    <xf numFmtId="0" fontId="0" fillId="6" borderId="1" xfId="0" applyFill="1" applyBorder="1" applyAlignment="1"/>
    <xf numFmtId="0" fontId="0" fillId="5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/>
    <xf numFmtId="0" fontId="0" fillId="4" borderId="1" xfId="0" applyFill="1" applyBorder="1" applyAlignment="1"/>
    <xf numFmtId="0" fontId="0" fillId="6" borderId="1" xfId="0" applyFill="1" applyBorder="1"/>
    <xf numFmtId="46" fontId="0" fillId="0" borderId="3" xfId="0" applyNumberFormat="1" applyBorder="1" applyAlignment="1">
      <alignment horizontal="center"/>
    </xf>
    <xf numFmtId="46" fontId="0" fillId="0" borderId="4" xfId="0" applyNumberFormat="1" applyBorder="1" applyAlignment="1">
      <alignment horizontal="center"/>
    </xf>
    <xf numFmtId="46" fontId="0" fillId="0" borderId="5" xfId="0" applyNumberFormat="1" applyBorder="1" applyAlignment="1">
      <alignment horizontal="center"/>
    </xf>
    <xf numFmtId="46" fontId="0" fillId="0" borderId="6" xfId="0" applyNumberFormat="1" applyBorder="1" applyAlignment="1">
      <alignment horizontal="center"/>
    </xf>
  </cellXfs>
  <cellStyles count="1">
    <cellStyle name="Normal" xfId="0" builtinId="0"/>
  </cellStyles>
  <dxfs count="1">
    <dxf>
      <alignment wrapText="0" readingOrder="0"/>
    </dxf>
  </dxfs>
  <tableStyles count="0" defaultTableStyle="TableStyleMedium2" defaultPivotStyle="PivotStyleLight16"/>
  <colors>
    <mruColors>
      <color rgb="FFFF858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12</xdr:col>
      <xdr:colOff>561974</xdr:colOff>
      <xdr:row>26</xdr:row>
      <xdr:rowOff>123826</xdr:rowOff>
    </xdr:to>
    <xdr:pic>
      <xdr:nvPicPr>
        <xdr:cNvPr id="2" name="Imagem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809" t="19924" r="15419" b="10926"/>
        <a:stretch/>
      </xdr:blipFill>
      <xdr:spPr>
        <a:xfrm>
          <a:off x="0" y="19050"/>
          <a:ext cx="7877174" cy="5057776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9525</xdr:rowOff>
    </xdr:from>
    <xdr:to>
      <xdr:col>12</xdr:col>
      <xdr:colOff>485775</xdr:colOff>
      <xdr:row>52</xdr:row>
      <xdr:rowOff>0</xdr:rowOff>
    </xdr:to>
    <xdr:pic>
      <xdr:nvPicPr>
        <xdr:cNvPr id="3" name="Imagem 2"/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929" t="20576" r="17080" b="14443"/>
        <a:stretch/>
      </xdr:blipFill>
      <xdr:spPr>
        <a:xfrm>
          <a:off x="0" y="5153025"/>
          <a:ext cx="7800975" cy="4752975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uno" refreshedDate="42951.656096180559" createdVersion="5" refreshedVersion="5" minRefreshableVersion="3" recordCount="16">
  <cacheSource type="worksheet">
    <worksheetSource ref="B2:C18" sheet="Matérias"/>
  </cacheSource>
  <cacheFields count="2">
    <cacheField name="Precisa Cursar" numFmtId="0">
      <sharedItems/>
    </cacheField>
    <cacheField name="Semestre" numFmtId="0">
      <sharedItems containsMixedTypes="1" containsNumber="1" containsInteger="1" minValue="2" maxValue="6" count="8">
        <s v="2º"/>
        <s v="4º"/>
        <s v="5º"/>
        <s v="6º"/>
        <n v="5" u="1"/>
        <n v="2" u="1"/>
        <n v="6" u="1"/>
        <n v="4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">
  <r>
    <s v="Cálculo"/>
    <x v="0"/>
  </r>
  <r>
    <s v="Estatística"/>
    <x v="0"/>
  </r>
  <r>
    <s v="Sistemas Operacionais"/>
    <x v="0"/>
  </r>
  <r>
    <s v="Gestão de Projetos"/>
    <x v="1"/>
  </r>
  <r>
    <s v="Sociedade e Tecnologia"/>
    <x v="1"/>
  </r>
  <r>
    <s v="Laboratório de Banco de Dados"/>
    <x v="1"/>
  </r>
  <r>
    <s v="Engenharia de Software III"/>
    <x v="1"/>
  </r>
  <r>
    <s v="Programação Orientada a Objetos"/>
    <x v="1"/>
  </r>
  <r>
    <s v="Redes de Computadores"/>
    <x v="1"/>
  </r>
  <r>
    <s v="Segurança da Informação"/>
    <x v="1"/>
  </r>
  <r>
    <s v="Gestão de Equipes"/>
    <x v="2"/>
  </r>
  <r>
    <s v="Laboratório de Eng. De Software"/>
    <x v="2"/>
  </r>
  <r>
    <s v="Tópicos Especiais em Informática"/>
    <x v="2"/>
  </r>
  <r>
    <s v="Ética e Responsabilidade Profissional"/>
    <x v="3"/>
  </r>
  <r>
    <s v="Inteligência Artificial"/>
    <x v="3"/>
  </r>
  <r>
    <s v="Gestão e Governança da Tecnologia da Informação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6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E3:F8" firstHeaderRow="1" firstDataRow="1" firstDataCol="1"/>
  <pivotFields count="2">
    <pivotField dataField="1" showAll="0"/>
    <pivotField axis="axisRow" showAll="0">
      <items count="9">
        <item m="1" x="5"/>
        <item m="1" x="7"/>
        <item m="1" x="4"/>
        <item m="1" x="6"/>
        <item x="0"/>
        <item x="1"/>
        <item x="2"/>
        <item x="3"/>
        <item t="default"/>
      </items>
    </pivotField>
  </pivotFields>
  <rowFields count="1">
    <field x="1"/>
  </rowFields>
  <rowItems count="5"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Contagem de Precisa Cursar" fld="0" subtotal="count" baseField="0" baseItem="0"/>
  </dataFields>
  <formats count="1"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42"/>
  <sheetViews>
    <sheetView workbookViewId="0">
      <selection activeCell="B10" sqref="B10"/>
    </sheetView>
  </sheetViews>
  <sheetFormatPr defaultRowHeight="15" x14ac:dyDescent="0.25"/>
  <cols>
    <col min="2" max="2" width="46" customWidth="1"/>
    <col min="3" max="3" width="9.140625" style="1"/>
    <col min="5" max="5" width="18" customWidth="1"/>
    <col min="6" max="6" width="25.5703125" customWidth="1"/>
    <col min="7" max="7" width="24.5703125" customWidth="1"/>
    <col min="8" max="8" width="9.85546875" customWidth="1"/>
    <col min="9" max="9" width="34.5703125" customWidth="1"/>
    <col min="10" max="10" width="17.7109375" bestFit="1" customWidth="1"/>
    <col min="11" max="11" width="18.140625" bestFit="1" customWidth="1"/>
    <col min="12" max="12" width="46.7109375" bestFit="1" customWidth="1"/>
    <col min="13" max="13" width="19.7109375" bestFit="1" customWidth="1"/>
    <col min="14" max="14" width="28.7109375" bestFit="1" customWidth="1"/>
    <col min="15" max="15" width="30" bestFit="1" customWidth="1"/>
    <col min="16" max="16" width="31.28515625" bestFit="1" customWidth="1"/>
    <col min="17" max="17" width="23" bestFit="1" customWidth="1"/>
    <col min="18" max="18" width="23.42578125" bestFit="1" customWidth="1"/>
    <col min="19" max="19" width="21.140625" bestFit="1" customWidth="1"/>
    <col min="20" max="20" width="22.140625" bestFit="1" customWidth="1"/>
    <col min="21" max="21" width="30.7109375" bestFit="1" customWidth="1"/>
    <col min="22" max="22" width="10.7109375" bestFit="1" customWidth="1"/>
  </cols>
  <sheetData>
    <row r="2" spans="2:6" x14ac:dyDescent="0.25">
      <c r="B2" s="13" t="s">
        <v>18</v>
      </c>
      <c r="C2" s="21" t="s">
        <v>19</v>
      </c>
    </row>
    <row r="3" spans="2:6" x14ac:dyDescent="0.25">
      <c r="B3" s="18" t="s">
        <v>0</v>
      </c>
      <c r="C3" s="21" t="s">
        <v>30</v>
      </c>
      <c r="E3" s="22" t="s">
        <v>27</v>
      </c>
      <c r="F3" s="24" t="s">
        <v>29</v>
      </c>
    </row>
    <row r="4" spans="2:6" x14ac:dyDescent="0.25">
      <c r="B4" s="19" t="s">
        <v>20</v>
      </c>
      <c r="C4" s="21" t="s">
        <v>30</v>
      </c>
      <c r="E4" s="23" t="s">
        <v>30</v>
      </c>
      <c r="F4" s="2">
        <v>3</v>
      </c>
    </row>
    <row r="5" spans="2:6" x14ac:dyDescent="0.25">
      <c r="B5" s="19" t="s">
        <v>21</v>
      </c>
      <c r="C5" s="21" t="s">
        <v>30</v>
      </c>
      <c r="E5" s="23" t="s">
        <v>31</v>
      </c>
      <c r="F5" s="2">
        <v>7</v>
      </c>
    </row>
    <row r="6" spans="2:6" x14ac:dyDescent="0.25">
      <c r="B6" s="20" t="s">
        <v>1</v>
      </c>
      <c r="C6" s="21" t="s">
        <v>31</v>
      </c>
      <c r="E6" s="23" t="s">
        <v>32</v>
      </c>
      <c r="F6" s="2">
        <v>3</v>
      </c>
    </row>
    <row r="7" spans="2:6" x14ac:dyDescent="0.25">
      <c r="B7" s="20" t="s">
        <v>2</v>
      </c>
      <c r="C7" s="21" t="s">
        <v>31</v>
      </c>
      <c r="E7" s="23" t="s">
        <v>33</v>
      </c>
      <c r="F7" s="2">
        <v>3</v>
      </c>
    </row>
    <row r="8" spans="2:6" x14ac:dyDescent="0.25">
      <c r="B8" s="20" t="s">
        <v>22</v>
      </c>
      <c r="C8" s="21" t="s">
        <v>31</v>
      </c>
      <c r="E8" s="23" t="s">
        <v>28</v>
      </c>
      <c r="F8" s="2">
        <v>16</v>
      </c>
    </row>
    <row r="9" spans="2:6" x14ac:dyDescent="0.25">
      <c r="B9" s="25" t="s">
        <v>3</v>
      </c>
      <c r="C9" s="21" t="s">
        <v>31</v>
      </c>
    </row>
    <row r="10" spans="2:6" x14ac:dyDescent="0.25">
      <c r="B10" s="20" t="s">
        <v>4</v>
      </c>
      <c r="C10" s="21" t="s">
        <v>31</v>
      </c>
    </row>
    <row r="11" spans="2:6" x14ac:dyDescent="0.25">
      <c r="B11" s="19" t="s">
        <v>5</v>
      </c>
      <c r="C11" s="21" t="s">
        <v>31</v>
      </c>
    </row>
    <row r="12" spans="2:6" x14ac:dyDescent="0.25">
      <c r="B12" s="25" t="s">
        <v>6</v>
      </c>
      <c r="C12" s="21" t="s">
        <v>31</v>
      </c>
    </row>
    <row r="13" spans="2:6" x14ac:dyDescent="0.25">
      <c r="B13" s="19" t="s">
        <v>7</v>
      </c>
      <c r="C13" s="21" t="s">
        <v>32</v>
      </c>
    </row>
    <row r="14" spans="2:6" x14ac:dyDescent="0.25">
      <c r="B14" s="19" t="s">
        <v>23</v>
      </c>
      <c r="C14" s="21" t="s">
        <v>32</v>
      </c>
    </row>
    <row r="15" spans="2:6" x14ac:dyDescent="0.25">
      <c r="B15" s="19" t="s">
        <v>24</v>
      </c>
      <c r="C15" s="21" t="s">
        <v>32</v>
      </c>
    </row>
    <row r="16" spans="2:6" x14ac:dyDescent="0.25">
      <c r="B16" s="19" t="s">
        <v>9</v>
      </c>
      <c r="C16" s="21" t="s">
        <v>33</v>
      </c>
    </row>
    <row r="17" spans="2:3" x14ac:dyDescent="0.25">
      <c r="B17" s="19" t="s">
        <v>25</v>
      </c>
      <c r="C17" s="21" t="s">
        <v>33</v>
      </c>
    </row>
    <row r="18" spans="2:3" x14ac:dyDescent="0.25">
      <c r="B18" s="20" t="s">
        <v>26</v>
      </c>
      <c r="C18" s="21" t="s">
        <v>33</v>
      </c>
    </row>
    <row r="19" spans="2:3" x14ac:dyDescent="0.25">
      <c r="B19" s="13"/>
      <c r="C19" s="21"/>
    </row>
    <row r="20" spans="2:3" x14ac:dyDescent="0.25">
      <c r="B20" s="13"/>
      <c r="C20" s="21"/>
    </row>
    <row r="21" spans="2:3" x14ac:dyDescent="0.25">
      <c r="B21" s="13"/>
      <c r="C21" s="21"/>
    </row>
    <row r="22" spans="2:3" x14ac:dyDescent="0.25">
      <c r="B22" s="13"/>
      <c r="C22" s="21"/>
    </row>
    <row r="23" spans="2:3" x14ac:dyDescent="0.25">
      <c r="B23" s="13"/>
      <c r="C23" s="21"/>
    </row>
    <row r="24" spans="2:3" x14ac:dyDescent="0.25">
      <c r="B24" s="13"/>
      <c r="C24" s="21"/>
    </row>
    <row r="25" spans="2:3" x14ac:dyDescent="0.25">
      <c r="B25" s="13"/>
      <c r="C25" s="21"/>
    </row>
    <row r="26" spans="2:3" x14ac:dyDescent="0.25">
      <c r="B26" s="13"/>
      <c r="C26" s="21"/>
    </row>
    <row r="27" spans="2:3" x14ac:dyDescent="0.25">
      <c r="B27" s="13"/>
      <c r="C27" s="21"/>
    </row>
    <row r="28" spans="2:3" x14ac:dyDescent="0.25">
      <c r="B28" s="13"/>
      <c r="C28" s="21"/>
    </row>
    <row r="29" spans="2:3" x14ac:dyDescent="0.25">
      <c r="B29" s="13"/>
      <c r="C29" s="21"/>
    </row>
    <row r="30" spans="2:3" x14ac:dyDescent="0.25">
      <c r="B30" s="13"/>
      <c r="C30" s="21"/>
    </row>
    <row r="31" spans="2:3" x14ac:dyDescent="0.25">
      <c r="B31" s="13"/>
      <c r="C31" s="21"/>
    </row>
    <row r="32" spans="2:3" x14ac:dyDescent="0.25">
      <c r="B32" s="13"/>
      <c r="C32" s="21"/>
    </row>
    <row r="33" spans="2:3" x14ac:dyDescent="0.25">
      <c r="B33" s="13"/>
      <c r="C33" s="21"/>
    </row>
    <row r="34" spans="2:3" x14ac:dyDescent="0.25">
      <c r="B34" s="13"/>
      <c r="C34" s="21"/>
    </row>
    <row r="35" spans="2:3" x14ac:dyDescent="0.25">
      <c r="B35" s="13"/>
      <c r="C35" s="21"/>
    </row>
    <row r="36" spans="2:3" x14ac:dyDescent="0.25">
      <c r="B36" s="13"/>
      <c r="C36" s="21"/>
    </row>
    <row r="37" spans="2:3" x14ac:dyDescent="0.25">
      <c r="B37" s="13"/>
      <c r="C37" s="21"/>
    </row>
    <row r="38" spans="2:3" x14ac:dyDescent="0.25">
      <c r="B38" s="13"/>
      <c r="C38" s="21"/>
    </row>
    <row r="39" spans="2:3" x14ac:dyDescent="0.25">
      <c r="B39" s="13"/>
      <c r="C39" s="21"/>
    </row>
    <row r="40" spans="2:3" x14ac:dyDescent="0.25">
      <c r="B40" s="13"/>
      <c r="C40" s="21"/>
    </row>
    <row r="41" spans="2:3" x14ac:dyDescent="0.25">
      <c r="B41" s="13"/>
      <c r="C41" s="21"/>
    </row>
    <row r="42" spans="2:3" x14ac:dyDescent="0.25">
      <c r="B42" s="13"/>
      <c r="C42" s="21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29" sqref="N29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C10" sqref="C10"/>
    </sheetView>
  </sheetViews>
  <sheetFormatPr defaultRowHeight="15" x14ac:dyDescent="0.25"/>
  <cols>
    <col min="1" max="1" width="1.5703125" customWidth="1"/>
    <col min="2" max="2" width="10.5703125" customWidth="1"/>
    <col min="3" max="3" width="10.140625" bestFit="1" customWidth="1"/>
    <col min="4" max="8" width="18.7109375" customWidth="1"/>
  </cols>
  <sheetData>
    <row r="2" spans="2:8" ht="15.75" thickBot="1" x14ac:dyDescent="0.3"/>
    <row r="3" spans="2:8" x14ac:dyDescent="0.25">
      <c r="B3" s="8" t="s">
        <v>15</v>
      </c>
      <c r="C3" s="9"/>
      <c r="D3" s="12" t="s">
        <v>10</v>
      </c>
      <c r="E3" s="13" t="s">
        <v>11</v>
      </c>
      <c r="F3" s="13" t="s">
        <v>12</v>
      </c>
      <c r="G3" s="13" t="s">
        <v>13</v>
      </c>
      <c r="H3" s="13" t="s">
        <v>14</v>
      </c>
    </row>
    <row r="4" spans="2:8" ht="15" customHeight="1" x14ac:dyDescent="0.25">
      <c r="B4" s="27">
        <v>0.54166666666666663</v>
      </c>
      <c r="C4" s="28">
        <f>B4+0.03472</f>
        <v>0.5763866666666666</v>
      </c>
      <c r="D4" s="10"/>
      <c r="E4" s="11"/>
      <c r="F4" s="11"/>
      <c r="G4" s="15" t="s">
        <v>17</v>
      </c>
      <c r="H4" s="11"/>
    </row>
    <row r="5" spans="2:8" x14ac:dyDescent="0.25">
      <c r="B5" s="27">
        <f>C4</f>
        <v>0.5763866666666666</v>
      </c>
      <c r="C5" s="28">
        <f>B5+0.03472</f>
        <v>0.61110666666666658</v>
      </c>
      <c r="D5" s="10"/>
      <c r="E5" s="11"/>
      <c r="F5" s="11"/>
      <c r="G5" s="15" t="s">
        <v>17</v>
      </c>
      <c r="H5" s="11"/>
    </row>
    <row r="6" spans="2:8" x14ac:dyDescent="0.25">
      <c r="B6" s="27">
        <f>C5+0.00695</f>
        <v>0.61805666666666659</v>
      </c>
      <c r="C6" s="28">
        <f>B6+0.03472</f>
        <v>0.65277666666666656</v>
      </c>
      <c r="D6" s="10"/>
      <c r="E6" s="11"/>
      <c r="F6" s="11"/>
      <c r="G6" s="15" t="s">
        <v>17</v>
      </c>
      <c r="H6" s="11"/>
    </row>
    <row r="7" spans="2:8" x14ac:dyDescent="0.25">
      <c r="B7" s="27">
        <f t="shared" ref="B7:B10" si="0">C6</f>
        <v>0.65277666666666656</v>
      </c>
      <c r="C7" s="28">
        <f t="shared" ref="C7:C13" si="1">B7+0.03472</f>
        <v>0.68749666666666653</v>
      </c>
      <c r="D7" s="10"/>
      <c r="E7" s="11"/>
      <c r="F7" s="11"/>
      <c r="G7" s="15" t="s">
        <v>17</v>
      </c>
      <c r="H7" s="11"/>
    </row>
    <row r="8" spans="2:8" x14ac:dyDescent="0.25">
      <c r="B8" s="27">
        <f>C7+0.00695</f>
        <v>0.69444666666666655</v>
      </c>
      <c r="C8" s="28">
        <f t="shared" si="1"/>
        <v>0.72916666666666652</v>
      </c>
      <c r="D8" s="14" t="s">
        <v>16</v>
      </c>
      <c r="E8" s="11"/>
      <c r="F8" s="11"/>
      <c r="G8" s="14" t="s">
        <v>16</v>
      </c>
      <c r="H8" s="11"/>
    </row>
    <row r="9" spans="2:8" x14ac:dyDescent="0.25">
      <c r="B9" s="27">
        <f t="shared" si="0"/>
        <v>0.72916666666666652</v>
      </c>
      <c r="C9" s="28">
        <f t="shared" si="1"/>
        <v>0.76388666666666649</v>
      </c>
      <c r="D9" s="14" t="s">
        <v>16</v>
      </c>
      <c r="E9" s="11"/>
      <c r="F9" s="11"/>
      <c r="G9" s="14" t="s">
        <v>16</v>
      </c>
      <c r="H9" s="11"/>
    </row>
    <row r="10" spans="2:8" x14ac:dyDescent="0.25">
      <c r="B10" s="27">
        <v>0.79166666666666663</v>
      </c>
      <c r="C10" s="28">
        <f t="shared" si="1"/>
        <v>0.8263866666666666</v>
      </c>
      <c r="D10" s="14" t="s">
        <v>8</v>
      </c>
      <c r="E10" s="11"/>
      <c r="F10" s="11"/>
      <c r="G10" s="11"/>
      <c r="H10" s="11"/>
    </row>
    <row r="11" spans="2:8" x14ac:dyDescent="0.25">
      <c r="B11" s="27">
        <f>C10</f>
        <v>0.8263866666666666</v>
      </c>
      <c r="C11" s="28">
        <f t="shared" si="1"/>
        <v>0.86110666666666658</v>
      </c>
      <c r="D11" s="14" t="s">
        <v>8</v>
      </c>
      <c r="E11" s="11"/>
      <c r="F11" s="11"/>
      <c r="G11" s="11"/>
      <c r="H11" s="11"/>
    </row>
    <row r="12" spans="2:8" x14ac:dyDescent="0.25">
      <c r="B12" s="27">
        <f>C11+0.00695</f>
        <v>0.86805666666666659</v>
      </c>
      <c r="C12" s="28">
        <f t="shared" si="1"/>
        <v>0.90277666666666656</v>
      </c>
      <c r="D12" s="10"/>
      <c r="E12" s="11"/>
      <c r="F12" s="11"/>
      <c r="G12" s="11"/>
      <c r="H12" s="11"/>
    </row>
    <row r="13" spans="2:8" ht="15.75" thickBot="1" x14ac:dyDescent="0.3">
      <c r="B13" s="29">
        <f>C12+0.00695</f>
        <v>0.90972666666666657</v>
      </c>
      <c r="C13" s="30">
        <f>B13+0.02777</f>
        <v>0.93749666666666653</v>
      </c>
      <c r="D13" s="10"/>
      <c r="E13" s="11"/>
      <c r="F13" s="11"/>
      <c r="G13" s="11"/>
      <c r="H13" s="11"/>
    </row>
    <row r="14" spans="2:8" ht="15" customHeight="1" x14ac:dyDescent="0.25">
      <c r="B14" s="3"/>
      <c r="C14" s="3"/>
    </row>
    <row r="15" spans="2:8" x14ac:dyDescent="0.25">
      <c r="B15" s="3"/>
      <c r="C15" s="3"/>
    </row>
    <row r="16" spans="2:8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ht="15" customHeight="1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ht="15" customHeight="1" x14ac:dyDescent="0.25">
      <c r="B24" s="3"/>
      <c r="C24" s="3"/>
    </row>
    <row r="25" spans="2:3" x14ac:dyDescent="0.25">
      <c r="B25" s="3"/>
      <c r="C25" s="3"/>
    </row>
    <row r="26" spans="2:3" ht="15" customHeight="1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ht="15" customHeight="1" x14ac:dyDescent="0.25">
      <c r="B32" s="3"/>
      <c r="C32" s="3"/>
    </row>
    <row r="33" spans="2:3" x14ac:dyDescent="0.25">
      <c r="B33" s="3"/>
      <c r="C33" s="3"/>
    </row>
    <row r="34" spans="2:3" ht="15" customHeight="1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ht="15" customHeight="1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tabSelected="1" workbookViewId="0">
      <selection activeCell="E13" sqref="E13"/>
    </sheetView>
  </sheetViews>
  <sheetFormatPr defaultRowHeight="15" x14ac:dyDescent="0.25"/>
  <cols>
    <col min="1" max="1" width="1.5703125" customWidth="1"/>
    <col min="3" max="3" width="10.140625" bestFit="1" customWidth="1"/>
    <col min="4" max="8" width="18.7109375" customWidth="1"/>
  </cols>
  <sheetData>
    <row r="2" spans="2:8" ht="15.75" thickBot="1" x14ac:dyDescent="0.3"/>
    <row r="3" spans="2:8" x14ac:dyDescent="0.25">
      <c r="B3" s="8" t="s">
        <v>15</v>
      </c>
      <c r="C3" s="9"/>
      <c r="D3" s="12" t="s">
        <v>10</v>
      </c>
      <c r="E3" s="13" t="s">
        <v>11</v>
      </c>
      <c r="F3" s="13" t="s">
        <v>12</v>
      </c>
      <c r="G3" s="13" t="s">
        <v>13</v>
      </c>
      <c r="H3" s="13" t="s">
        <v>14</v>
      </c>
    </row>
    <row r="4" spans="2:8" ht="15" customHeight="1" x14ac:dyDescent="0.25">
      <c r="B4" s="4">
        <v>0.54166666666666663</v>
      </c>
      <c r="C4" s="5">
        <f>B4+0.03472</f>
        <v>0.5763866666666666</v>
      </c>
      <c r="D4" s="16"/>
      <c r="E4" s="17"/>
      <c r="F4" s="17"/>
      <c r="G4" s="17"/>
      <c r="H4" s="17"/>
    </row>
    <row r="5" spans="2:8" x14ac:dyDescent="0.25">
      <c r="B5" s="4">
        <f>C4</f>
        <v>0.5763866666666666</v>
      </c>
      <c r="C5" s="5">
        <f>B5+0.03472</f>
        <v>0.61110666666666658</v>
      </c>
      <c r="D5" s="16"/>
      <c r="E5" s="17"/>
      <c r="F5" s="17"/>
      <c r="G5" s="17"/>
      <c r="H5" s="17"/>
    </row>
    <row r="6" spans="2:8" x14ac:dyDescent="0.25">
      <c r="B6" s="4">
        <f>C5+0.00695</f>
        <v>0.61805666666666659</v>
      </c>
      <c r="C6" s="5">
        <f>B6+0.03472</f>
        <v>0.65277666666666656</v>
      </c>
      <c r="D6" s="10"/>
      <c r="E6" s="15" t="s">
        <v>36</v>
      </c>
      <c r="F6" s="11"/>
      <c r="G6" s="11"/>
      <c r="H6" s="11"/>
    </row>
    <row r="7" spans="2:8" x14ac:dyDescent="0.25">
      <c r="B7" s="4">
        <f t="shared" ref="B7:B10" si="0">C6</f>
        <v>0.65277666666666656</v>
      </c>
      <c r="C7" s="5">
        <f t="shared" ref="C7:C12" si="1">B7+0.03472</f>
        <v>0.68749666666666653</v>
      </c>
      <c r="D7" s="10"/>
      <c r="E7" s="15" t="s">
        <v>36</v>
      </c>
      <c r="F7" s="11"/>
      <c r="G7" s="11"/>
      <c r="H7" s="11"/>
    </row>
    <row r="8" spans="2:8" x14ac:dyDescent="0.25">
      <c r="B8" s="4">
        <f>C7+0.00695</f>
        <v>0.69444666666666655</v>
      </c>
      <c r="C8" s="5">
        <f t="shared" si="1"/>
        <v>0.72916666666666652</v>
      </c>
      <c r="D8" s="10"/>
      <c r="E8" s="15" t="s">
        <v>36</v>
      </c>
      <c r="F8" s="11"/>
      <c r="G8" s="14" t="s">
        <v>34</v>
      </c>
      <c r="H8" s="11"/>
    </row>
    <row r="9" spans="2:8" x14ac:dyDescent="0.25">
      <c r="B9" s="4">
        <f t="shared" si="0"/>
        <v>0.72916666666666652</v>
      </c>
      <c r="C9" s="5">
        <f t="shared" si="1"/>
        <v>0.76388666666666649</v>
      </c>
      <c r="D9" s="10"/>
      <c r="E9" s="15" t="s">
        <v>36</v>
      </c>
      <c r="F9" s="11"/>
      <c r="G9" s="14" t="s">
        <v>34</v>
      </c>
      <c r="H9" s="11"/>
    </row>
    <row r="10" spans="2:8" x14ac:dyDescent="0.25">
      <c r="B10" s="4">
        <v>0.79166666666666663</v>
      </c>
      <c r="C10" s="5">
        <f t="shared" si="1"/>
        <v>0.8263866666666666</v>
      </c>
      <c r="D10" s="14" t="s">
        <v>8</v>
      </c>
      <c r="E10" s="11"/>
      <c r="F10" s="11"/>
      <c r="G10" s="11"/>
      <c r="H10" s="14" t="s">
        <v>16</v>
      </c>
    </row>
    <row r="11" spans="2:8" x14ac:dyDescent="0.25">
      <c r="B11" s="4">
        <f>C10</f>
        <v>0.8263866666666666</v>
      </c>
      <c r="C11" s="5">
        <f t="shared" si="1"/>
        <v>0.86110666666666658</v>
      </c>
      <c r="D11" s="14" t="s">
        <v>8</v>
      </c>
      <c r="E11" s="11"/>
      <c r="F11" s="11"/>
      <c r="G11" s="11"/>
      <c r="H11" s="14" t="s">
        <v>16</v>
      </c>
    </row>
    <row r="12" spans="2:8" x14ac:dyDescent="0.25">
      <c r="B12" s="4">
        <f>C11+0.00695</f>
        <v>0.86805666666666659</v>
      </c>
      <c r="C12" s="5">
        <f t="shared" si="1"/>
        <v>0.90277666666666656</v>
      </c>
      <c r="D12" s="10"/>
      <c r="E12" s="11"/>
      <c r="F12" s="11"/>
      <c r="G12" s="11"/>
      <c r="H12" s="14" t="s">
        <v>16</v>
      </c>
    </row>
    <row r="13" spans="2:8" ht="15.75" thickBot="1" x14ac:dyDescent="0.3">
      <c r="B13" s="6">
        <f>C12+0.00695</f>
        <v>0.90972666666666657</v>
      </c>
      <c r="C13" s="7">
        <f>B13+0.02777</f>
        <v>0.93749666666666653</v>
      </c>
      <c r="D13" s="10"/>
      <c r="E13" s="11"/>
      <c r="F13" s="11"/>
      <c r="G13" s="11"/>
      <c r="H13" s="14" t="s">
        <v>16</v>
      </c>
    </row>
    <row r="14" spans="2:8" ht="15" customHeight="1" x14ac:dyDescent="0.25">
      <c r="B14" s="3"/>
      <c r="C14" s="3"/>
    </row>
    <row r="15" spans="2:8" x14ac:dyDescent="0.25">
      <c r="B15" s="3"/>
      <c r="C15" s="3"/>
    </row>
    <row r="16" spans="2:8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ht="15" customHeight="1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ht="15" customHeight="1" x14ac:dyDescent="0.25">
      <c r="B24" s="3"/>
      <c r="C24" s="3"/>
    </row>
    <row r="25" spans="2:3" x14ac:dyDescent="0.25">
      <c r="B25" s="3"/>
      <c r="C25" s="3"/>
    </row>
    <row r="26" spans="2:3" ht="15" customHeight="1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ht="15" customHeight="1" x14ac:dyDescent="0.25">
      <c r="B32" s="3"/>
      <c r="C32" s="3"/>
    </row>
    <row r="33" spans="2:3" x14ac:dyDescent="0.25">
      <c r="B33" s="3"/>
      <c r="C33" s="3"/>
    </row>
    <row r="34" spans="2:3" ht="15" customHeight="1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ht="15" customHeight="1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53"/>
  <sheetViews>
    <sheetView workbookViewId="0">
      <selection activeCell="H11" sqref="H11"/>
    </sheetView>
  </sheetViews>
  <sheetFormatPr defaultRowHeight="15" x14ac:dyDescent="0.25"/>
  <cols>
    <col min="1" max="1" width="1.5703125" customWidth="1"/>
    <col min="3" max="3" width="10.140625" bestFit="1" customWidth="1"/>
    <col min="4" max="8" width="18.7109375" customWidth="1"/>
  </cols>
  <sheetData>
    <row r="2" spans="2:8" ht="15.75" thickBot="1" x14ac:dyDescent="0.3"/>
    <row r="3" spans="2:8" x14ac:dyDescent="0.25">
      <c r="B3" s="8" t="s">
        <v>15</v>
      </c>
      <c r="C3" s="9"/>
      <c r="D3" s="12" t="s">
        <v>10</v>
      </c>
      <c r="E3" s="13" t="s">
        <v>11</v>
      </c>
      <c r="F3" s="13" t="s">
        <v>12</v>
      </c>
      <c r="G3" s="13" t="s">
        <v>13</v>
      </c>
      <c r="H3" s="13" t="s">
        <v>14</v>
      </c>
    </row>
    <row r="4" spans="2:8" ht="15" customHeight="1" x14ac:dyDescent="0.25">
      <c r="B4" s="4">
        <v>0.54166666666666663</v>
      </c>
      <c r="C4" s="5">
        <f>B4+0.03472</f>
        <v>0.5763866666666666</v>
      </c>
      <c r="D4" s="16"/>
      <c r="E4" s="17"/>
      <c r="F4" s="17"/>
      <c r="G4" s="17"/>
      <c r="H4" s="17"/>
    </row>
    <row r="5" spans="2:8" x14ac:dyDescent="0.25">
      <c r="B5" s="4">
        <f>C4</f>
        <v>0.5763866666666666</v>
      </c>
      <c r="C5" s="5">
        <f>B5+0.03472</f>
        <v>0.61110666666666658</v>
      </c>
      <c r="D5" s="16"/>
      <c r="E5" s="17"/>
      <c r="F5" s="17"/>
      <c r="G5" s="17"/>
      <c r="H5" s="17"/>
    </row>
    <row r="6" spans="2:8" x14ac:dyDescent="0.25">
      <c r="B6" s="4">
        <f>C5+0.00695</f>
        <v>0.61805666666666659</v>
      </c>
      <c r="C6" s="5">
        <f>B6+0.03472</f>
        <v>0.65277666666666656</v>
      </c>
      <c r="D6" s="10"/>
      <c r="E6" s="26" t="s">
        <v>36</v>
      </c>
      <c r="F6" s="26" t="s">
        <v>35</v>
      </c>
      <c r="G6" s="11"/>
      <c r="H6" s="11"/>
    </row>
    <row r="7" spans="2:8" x14ac:dyDescent="0.25">
      <c r="B7" s="4">
        <f t="shared" ref="B7:B10" si="0">C6</f>
        <v>0.65277666666666656</v>
      </c>
      <c r="C7" s="5">
        <f t="shared" ref="C7:C12" si="1">B7+0.03472</f>
        <v>0.68749666666666653</v>
      </c>
      <c r="D7" s="10"/>
      <c r="E7" s="26" t="s">
        <v>36</v>
      </c>
      <c r="F7" s="26" t="s">
        <v>35</v>
      </c>
      <c r="G7" s="11"/>
      <c r="H7" s="11"/>
    </row>
    <row r="8" spans="2:8" x14ac:dyDescent="0.25">
      <c r="B8" s="4">
        <f>C7+0.00695</f>
        <v>0.69444666666666655</v>
      </c>
      <c r="C8" s="5">
        <f t="shared" si="1"/>
        <v>0.72916666666666652</v>
      </c>
      <c r="D8" s="10"/>
      <c r="E8" s="26" t="s">
        <v>36</v>
      </c>
      <c r="F8" s="26" t="s">
        <v>35</v>
      </c>
      <c r="G8" s="14" t="s">
        <v>34</v>
      </c>
      <c r="H8" s="11"/>
    </row>
    <row r="9" spans="2:8" x14ac:dyDescent="0.25">
      <c r="B9" s="4">
        <f t="shared" si="0"/>
        <v>0.72916666666666652</v>
      </c>
      <c r="C9" s="5">
        <f t="shared" si="1"/>
        <v>0.76388666666666649</v>
      </c>
      <c r="D9" s="10"/>
      <c r="E9" s="26" t="s">
        <v>36</v>
      </c>
      <c r="F9" s="26" t="s">
        <v>35</v>
      </c>
      <c r="G9" s="14" t="s">
        <v>34</v>
      </c>
      <c r="H9" s="11"/>
    </row>
    <row r="10" spans="2:8" x14ac:dyDescent="0.25">
      <c r="B10" s="4">
        <v>0.79166666666666663</v>
      </c>
      <c r="C10" s="5">
        <f t="shared" si="1"/>
        <v>0.8263866666666666</v>
      </c>
      <c r="D10" s="14" t="s">
        <v>8</v>
      </c>
      <c r="E10" s="26" t="s">
        <v>39</v>
      </c>
      <c r="F10" s="26" t="s">
        <v>38</v>
      </c>
      <c r="G10" s="26" t="s">
        <v>37</v>
      </c>
      <c r="H10" s="14" t="s">
        <v>16</v>
      </c>
    </row>
    <row r="11" spans="2:8" x14ac:dyDescent="0.25">
      <c r="B11" s="4">
        <f>C10</f>
        <v>0.8263866666666666</v>
      </c>
      <c r="C11" s="5">
        <f t="shared" si="1"/>
        <v>0.86110666666666658</v>
      </c>
      <c r="D11" s="14" t="s">
        <v>8</v>
      </c>
      <c r="E11" s="26" t="s">
        <v>39</v>
      </c>
      <c r="F11" s="26" t="s">
        <v>38</v>
      </c>
      <c r="G11" s="26" t="s">
        <v>37</v>
      </c>
      <c r="H11" s="14" t="s">
        <v>16</v>
      </c>
    </row>
    <row r="12" spans="2:8" x14ac:dyDescent="0.25">
      <c r="B12" s="4">
        <f>C11+0.00695</f>
        <v>0.86805666666666659</v>
      </c>
      <c r="C12" s="5">
        <f t="shared" si="1"/>
        <v>0.90277666666666656</v>
      </c>
      <c r="D12" s="10"/>
      <c r="E12" s="11"/>
      <c r="F12" s="26" t="s">
        <v>38</v>
      </c>
      <c r="G12" s="26" t="s">
        <v>37</v>
      </c>
      <c r="H12" s="14" t="s">
        <v>16</v>
      </c>
    </row>
    <row r="13" spans="2:8" ht="15.75" thickBot="1" x14ac:dyDescent="0.3">
      <c r="B13" s="6">
        <f>C12+0.00695</f>
        <v>0.90972666666666657</v>
      </c>
      <c r="C13" s="7">
        <f>B13+0.02777</f>
        <v>0.93749666666666653</v>
      </c>
      <c r="D13" s="10"/>
      <c r="E13" s="11"/>
      <c r="F13" s="26" t="s">
        <v>38</v>
      </c>
      <c r="G13" s="26" t="s">
        <v>37</v>
      </c>
      <c r="H13" s="14" t="s">
        <v>16</v>
      </c>
    </row>
    <row r="14" spans="2:8" ht="15" customHeight="1" x14ac:dyDescent="0.25">
      <c r="B14" s="3"/>
      <c r="C14" s="3"/>
    </row>
    <row r="15" spans="2:8" x14ac:dyDescent="0.25">
      <c r="B15" s="3"/>
      <c r="C15" s="3"/>
    </row>
    <row r="16" spans="2:8" x14ac:dyDescent="0.25">
      <c r="B16" s="3"/>
      <c r="C16" s="3"/>
    </row>
    <row r="17" spans="2:3" x14ac:dyDescent="0.25">
      <c r="B17" s="3"/>
      <c r="C17" s="3"/>
    </row>
    <row r="18" spans="2:3" x14ac:dyDescent="0.25">
      <c r="B18" s="3"/>
      <c r="C18" s="3"/>
    </row>
    <row r="19" spans="2:3" x14ac:dyDescent="0.25">
      <c r="B19" s="3"/>
      <c r="C19" s="3"/>
    </row>
    <row r="20" spans="2:3" ht="15" customHeight="1" x14ac:dyDescent="0.25">
      <c r="B20" s="3"/>
      <c r="C20" s="3"/>
    </row>
    <row r="21" spans="2:3" x14ac:dyDescent="0.25">
      <c r="B21" s="3"/>
      <c r="C21" s="3"/>
    </row>
    <row r="22" spans="2:3" x14ac:dyDescent="0.25">
      <c r="B22" s="3"/>
      <c r="C22" s="3"/>
    </row>
    <row r="23" spans="2:3" x14ac:dyDescent="0.25">
      <c r="B23" s="3"/>
      <c r="C23" s="3"/>
    </row>
    <row r="24" spans="2:3" ht="15" customHeight="1" x14ac:dyDescent="0.25">
      <c r="B24" s="3"/>
      <c r="C24" s="3"/>
    </row>
    <row r="25" spans="2:3" x14ac:dyDescent="0.25">
      <c r="B25" s="3"/>
      <c r="C25" s="3"/>
    </row>
    <row r="26" spans="2:3" ht="15" customHeight="1" x14ac:dyDescent="0.25">
      <c r="B26" s="3"/>
      <c r="C26" s="3"/>
    </row>
    <row r="27" spans="2:3" x14ac:dyDescent="0.25">
      <c r="B27" s="3"/>
      <c r="C27" s="3"/>
    </row>
    <row r="28" spans="2:3" x14ac:dyDescent="0.25">
      <c r="B28" s="3"/>
      <c r="C28" s="3"/>
    </row>
    <row r="29" spans="2:3" x14ac:dyDescent="0.25">
      <c r="B29" s="3"/>
      <c r="C29" s="3"/>
    </row>
    <row r="30" spans="2:3" x14ac:dyDescent="0.25">
      <c r="B30" s="3"/>
      <c r="C30" s="3"/>
    </row>
    <row r="31" spans="2:3" x14ac:dyDescent="0.25">
      <c r="B31" s="3"/>
      <c r="C31" s="3"/>
    </row>
    <row r="32" spans="2:3" ht="15" customHeight="1" x14ac:dyDescent="0.25">
      <c r="B32" s="3"/>
      <c r="C32" s="3"/>
    </row>
    <row r="33" spans="2:3" x14ac:dyDescent="0.25">
      <c r="B33" s="3"/>
      <c r="C33" s="3"/>
    </row>
    <row r="34" spans="2:3" ht="15" customHeight="1" x14ac:dyDescent="0.25">
      <c r="B34" s="3"/>
      <c r="C34" s="3"/>
    </row>
    <row r="35" spans="2:3" x14ac:dyDescent="0.25">
      <c r="B35" s="3"/>
      <c r="C35" s="3"/>
    </row>
    <row r="36" spans="2:3" x14ac:dyDescent="0.25">
      <c r="B36" s="3"/>
      <c r="C36" s="3"/>
    </row>
    <row r="37" spans="2:3" x14ac:dyDescent="0.25">
      <c r="B37" s="3"/>
      <c r="C37" s="3"/>
    </row>
    <row r="38" spans="2:3" x14ac:dyDescent="0.25">
      <c r="B38" s="3"/>
      <c r="C38" s="3"/>
    </row>
    <row r="39" spans="2:3" x14ac:dyDescent="0.25">
      <c r="B39" s="3"/>
      <c r="C39" s="3"/>
    </row>
    <row r="40" spans="2:3" x14ac:dyDescent="0.25">
      <c r="B40" s="3"/>
      <c r="C40" s="3"/>
    </row>
    <row r="41" spans="2:3" x14ac:dyDescent="0.25">
      <c r="B41" s="3"/>
      <c r="C41" s="3"/>
    </row>
    <row r="42" spans="2:3" x14ac:dyDescent="0.25">
      <c r="B42" s="3"/>
      <c r="C42" s="3"/>
    </row>
    <row r="43" spans="2:3" x14ac:dyDescent="0.25">
      <c r="B43" s="3"/>
      <c r="C43" s="3"/>
    </row>
    <row r="44" spans="2:3" ht="15" customHeight="1" x14ac:dyDescent="0.25">
      <c r="B44" s="3"/>
      <c r="C44" s="3"/>
    </row>
    <row r="45" spans="2:3" x14ac:dyDescent="0.25">
      <c r="B45" s="3"/>
      <c r="C45" s="3"/>
    </row>
    <row r="46" spans="2:3" x14ac:dyDescent="0.25">
      <c r="B46" s="3"/>
      <c r="C46" s="3"/>
    </row>
    <row r="47" spans="2:3" x14ac:dyDescent="0.25">
      <c r="B47" s="3"/>
      <c r="C47" s="3"/>
    </row>
    <row r="48" spans="2:3" x14ac:dyDescent="0.25">
      <c r="B48" s="3"/>
      <c r="C48" s="3"/>
    </row>
    <row r="49" spans="2:3" x14ac:dyDescent="0.25">
      <c r="B49" s="3"/>
      <c r="C49" s="3"/>
    </row>
    <row r="50" spans="2:3" x14ac:dyDescent="0.25">
      <c r="B50" s="3"/>
      <c r="C50" s="3"/>
    </row>
    <row r="51" spans="2:3" x14ac:dyDescent="0.25">
      <c r="B51" s="3"/>
      <c r="C51" s="3"/>
    </row>
    <row r="52" spans="2:3" x14ac:dyDescent="0.25">
      <c r="B52" s="3"/>
      <c r="C52" s="3"/>
    </row>
    <row r="53" spans="2:3" x14ac:dyDescent="0.25">
      <c r="B53" s="3"/>
      <c r="C53" s="3"/>
    </row>
  </sheetData>
  <mergeCells count="1">
    <mergeCell ref="B3:C3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Matérias</vt:lpstr>
      <vt:lpstr>Horarios</vt:lpstr>
      <vt:lpstr>Atual</vt:lpstr>
      <vt:lpstr>Plano</vt:lpstr>
      <vt:lpstr>Possível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2017-08-04T18:04:03Z</dcterms:created>
  <dcterms:modified xsi:type="dcterms:W3CDTF">2017-08-04T19:11:29Z</dcterms:modified>
</cp:coreProperties>
</file>