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__shared_1_0_0" vbProcedure="false">#REF!/(#REF!/60)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<sst xmlns="http://schemas.openxmlformats.org/spreadsheetml/2006/main" count="22" uniqueCount="20">
  <si>
    <t>Inner Tube</t>
  </si>
  <si>
    <t>Outter Tube</t>
  </si>
  <si>
    <t>I.D. (in)</t>
  </si>
  <si>
    <t>Distance Between Monometer (ft)</t>
  </si>
  <si>
    <t>O.D. (in)</t>
  </si>
  <si>
    <t>S.A (in2)</t>
  </si>
  <si>
    <t>Calculated</t>
  </si>
  <si>
    <t>Water Mass (lb)</t>
  </si>
  <si>
    <t>Time (Sec)</t>
  </si>
  <si>
    <t>Flow Rate (lb/min)</t>
  </si>
  <si>
    <t>Water in Temp (F)</t>
  </si>
  <si>
    <t>Water Outlet Temp (F)</t>
  </si>
  <si>
    <t>Air Inlet Temp (F)</t>
  </si>
  <si>
    <t>Air Outlet Temp (F)</t>
  </si>
  <si>
    <t>Pipe Inlet Temp (F)</t>
  </si>
  <si>
    <t>Pipe Outlet Temp (F)</t>
  </si>
  <si>
    <t>D Pressure (in)</t>
  </si>
  <si>
    <t>Title</t>
  </si>
  <si>
    <t>Counterflow</t>
  </si>
  <si>
    <t>Parallel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</si>
</sst>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0.0" numFmtId="166"/>
    <numFmt formatCode="0.00" numFmtId="167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1"/>
    </font>
    <font>
      <name val="Calibri"/>
      <family val="2"/>
      <b val="true"/>
      <color rgb="00FFFFFF"/>
      <sz val="11"/>
    </font>
    <font>
      <name val="Calibri"/>
      <family val="2"/>
      <color rgb="00FFFFFF"/>
      <sz val="11"/>
    </font>
    <font>
      <name val="Calibri"/>
      <family val="2"/>
      <b val="true"/>
      <color rgb="00000000"/>
      <sz val="11"/>
    </font>
  </fonts>
  <fills count="5">
    <fill>
      <patternFill patternType="none"/>
    </fill>
    <fill>
      <patternFill patternType="gray125"/>
    </fill>
    <fill>
      <patternFill patternType="solid">
        <fgColor rgb="00669900"/>
        <bgColor rgb="00339966"/>
      </patternFill>
    </fill>
    <fill>
      <patternFill patternType="solid">
        <fgColor rgb="00CC0099"/>
        <bgColor rgb="00800080"/>
      </patternFill>
    </fill>
    <fill>
      <patternFill patternType="solid">
        <fgColor rgb="00FFFF99"/>
        <bgColor rgb="00FFFFCC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1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4" numFmtId="165" xfId="20"/>
    <xf applyAlignment="true" applyBorder="true" applyFont="true" applyProtection="false" borderId="1" fillId="0" fontId="4" numFmtId="165" xfId="20">
      <alignment horizontal="center" indent="0" shrinkToFit="false" textRotation="0" vertical="bottom" wrapText="false"/>
    </xf>
    <xf applyAlignment="false" applyBorder="true" applyFont="true" applyProtection="false" borderId="1" fillId="0" fontId="4" numFmtId="165" xfId="20"/>
    <xf applyAlignment="true" applyBorder="true" applyFont="true" applyProtection="false" borderId="1" fillId="0" fontId="4" numFmtId="165" xfId="20">
      <alignment horizontal="center" indent="0" shrinkToFit="false" textRotation="0" vertical="bottom" wrapText="true"/>
    </xf>
    <xf applyAlignment="true" applyBorder="true" applyFont="false" applyProtection="false" borderId="1" fillId="0" fontId="4" numFmtId="165" xfId="20">
      <alignment horizontal="center" indent="0" shrinkToFit="false" textRotation="0" vertical="bottom" wrapText="false"/>
    </xf>
    <xf applyAlignment="false" applyBorder="true" applyFont="false" applyProtection="false" borderId="2" fillId="0" fontId="4" numFmtId="165" xfId="20"/>
    <xf applyAlignment="true" applyBorder="true" applyFont="true" applyProtection="false" borderId="1" fillId="2" fontId="5" numFmtId="165" xfId="20">
      <alignment horizontal="center" indent="0" shrinkToFit="false" textRotation="0" vertical="bottom" wrapText="false"/>
    </xf>
    <xf applyAlignment="true" applyBorder="true" applyFont="true" applyProtection="false" borderId="1" fillId="2" fontId="5" numFmtId="165" xfId="20">
      <alignment horizontal="center" indent="0" shrinkToFit="false" textRotation="0" vertical="bottom" wrapText="true"/>
    </xf>
    <xf applyAlignment="true" applyBorder="true" applyFont="true" applyProtection="false" borderId="1" fillId="2" fontId="5" numFmtId="165" xfId="20">
      <alignment horizontal="center" indent="0" shrinkToFit="false" textRotation="45" vertical="center" wrapText="false"/>
    </xf>
    <xf applyAlignment="true" applyBorder="false" applyFont="false" applyProtection="false" borderId="0" fillId="0" fontId="4" numFmtId="165" xfId="20">
      <alignment horizontal="center" indent="0" shrinkToFit="false" textRotation="0" vertical="bottom" wrapText="false"/>
    </xf>
    <xf applyAlignment="true" applyBorder="true" applyFont="true" applyProtection="false" borderId="1" fillId="3" fontId="6" numFmtId="165" xfId="20">
      <alignment horizontal="center" indent="0" shrinkToFit="false" textRotation="0" vertical="bottom" wrapText="false"/>
    </xf>
    <xf applyAlignment="true" applyBorder="true" applyFont="true" applyProtection="false" borderId="1" fillId="3" fontId="6" numFmtId="166" xfId="20">
      <alignment horizontal="center" indent="0" shrinkToFit="false" textRotation="0" vertical="bottom" wrapText="false"/>
    </xf>
    <xf applyAlignment="true" applyBorder="true" applyFont="true" applyProtection="false" borderId="1" fillId="3" fontId="6" numFmtId="167" xfId="20">
      <alignment horizontal="center" indent="0" shrinkToFit="false" textRotation="0" vertical="bottom" wrapText="false"/>
    </xf>
    <xf applyAlignment="true" applyBorder="true" applyFont="true" applyProtection="false" borderId="3" fillId="3" fontId="5" numFmtId="165" xfId="20">
      <alignment horizontal="center" indent="0" shrinkToFit="false" textRotation="45" vertical="center" wrapText="false"/>
    </xf>
    <xf applyAlignment="true" applyBorder="true" applyFont="false" applyProtection="false" borderId="1" fillId="4" fontId="4" numFmtId="165" xfId="20">
      <alignment horizontal="center" indent="0" shrinkToFit="false" textRotation="0" vertical="bottom" wrapText="false"/>
    </xf>
    <xf applyAlignment="true" applyBorder="true" applyFont="false" applyProtection="false" borderId="1" fillId="4" fontId="4" numFmtId="166" xfId="20">
      <alignment horizontal="center" indent="0" shrinkToFit="false" textRotation="0" vertical="bottom" wrapText="false"/>
    </xf>
    <xf applyAlignment="true" applyBorder="true" applyFont="false" applyProtection="false" borderId="1" fillId="4" fontId="4" numFmtId="167" xfId="20">
      <alignment horizontal="center" indent="0" shrinkToFit="false" textRotation="0" vertical="bottom" wrapText="false"/>
    </xf>
    <xf applyAlignment="true" applyBorder="true" applyFont="true" applyProtection="false" borderId="1" fillId="4" fontId="7" numFmtId="165" xfId="20">
      <alignment horizontal="center" indent="0" shrinkToFit="false" textRotation="45" vertical="center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669900"/>
      <rgbColor rgb="00CC0099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9.3529411764706"/>
    <col collapsed="false" hidden="false" max="2" min="2" style="1" width="13.0235294117647"/>
    <col collapsed="false" hidden="false" max="3" min="3" style="1" width="13.9294117647059"/>
    <col collapsed="false" hidden="false" max="4" min="4" style="1" width="11.2156862745098"/>
    <col collapsed="false" hidden="false" max="5" min="5" style="1" width="16.643137254902"/>
    <col collapsed="false" hidden="false" max="6" min="6" style="1" width="11.2156862745098"/>
    <col collapsed="false" hidden="false" max="7" min="7" style="1" width="12.843137254902"/>
    <col collapsed="false" hidden="false" max="8" min="8" style="1" width="13.5647058823529"/>
    <col collapsed="false" hidden="false" max="9" min="9" style="1" width="13.9294117647059"/>
    <col collapsed="false" hidden="false" max="10" min="10" style="1" width="13.2039215686275"/>
    <col collapsed="false" hidden="false" max="11" min="11" style="1" width="20.078431372549"/>
    <col collapsed="false" hidden="false" max="257" min="12" style="1" width="10.8078431372549"/>
  </cols>
  <sheetData>
    <row collapsed="false" customFormat="false" customHeight="false" hidden="false" ht="14" outlineLevel="0" r="1">
      <c r="A1" s="2" t="s">
        <v>0</v>
      </c>
      <c r="B1" s="2"/>
      <c r="E1" s="2" t="s">
        <v>1</v>
      </c>
      <c r="F1" s="2"/>
    </row>
    <row collapsed="false" customFormat="false" customHeight="true" hidden="false" ht="15" outlineLevel="0" r="2">
      <c r="A2" s="3" t="s">
        <v>2</v>
      </c>
      <c r="B2" s="3" t="n">
        <v>0.75</v>
      </c>
      <c r="E2" s="3" t="s">
        <v>2</v>
      </c>
      <c r="F2" s="3" t="n">
        <v>1</v>
      </c>
      <c r="G2" s="4" t="s">
        <v>3</v>
      </c>
      <c r="H2" s="4"/>
      <c r="I2" s="5" t="n">
        <v>6.3</v>
      </c>
    </row>
    <row collapsed="false" customFormat="false" customHeight="false" hidden="false" ht="14" outlineLevel="0" r="3">
      <c r="A3" s="3" t="s">
        <v>4</v>
      </c>
      <c r="B3" s="3" t="n">
        <v>0.82</v>
      </c>
      <c r="E3" s="3"/>
      <c r="F3" s="3"/>
      <c r="G3" s="4"/>
      <c r="H3" s="4"/>
      <c r="I3" s="5"/>
    </row>
    <row collapsed="false" customFormat="false" customHeight="false" hidden="false" ht="14" outlineLevel="0" r="4">
      <c r="A4" s="3" t="s">
        <v>5</v>
      </c>
      <c r="B4" s="3" t="n">
        <v>169.7</v>
      </c>
      <c r="E4" s="3" t="s">
        <v>5</v>
      </c>
      <c r="F4" s="3" t="n">
        <v>185.96</v>
      </c>
    </row>
    <row collapsed="false" customFormat="false" customHeight="false" hidden="false" ht="14" outlineLevel="0" r="5">
      <c r="A5" s="6"/>
      <c r="B5" s="6"/>
      <c r="E5" s="6"/>
      <c r="F5" s="6"/>
    </row>
    <row collapsed="false" customFormat="false" customHeight="false" hidden="false" ht="14" outlineLevel="0" r="6">
      <c r="A6" s="7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</row>
    <row collapsed="false" customFormat="false" customHeight="true" hidden="false" ht="14" outlineLevel="0" r="7">
      <c r="A7" s="8" t="s">
        <v>7</v>
      </c>
      <c r="B7" s="8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9" t="s">
        <v>17</v>
      </c>
    </row>
    <row collapsed="false" customFormat="true" customHeight="false" hidden="false" ht="14" outlineLevel="0" r="8" s="10">
      <c r="A8" s="8"/>
      <c r="B8" s="8"/>
      <c r="C8" s="8"/>
      <c r="D8" s="8"/>
      <c r="E8" s="8"/>
      <c r="F8" s="8"/>
      <c r="G8" s="8"/>
      <c r="H8" s="8"/>
      <c r="I8" s="8"/>
      <c r="J8" s="8"/>
      <c r="K8" s="9"/>
    </row>
    <row collapsed="false" customFormat="true" customHeight="false" hidden="false" ht="14" outlineLevel="0" r="9" s="10">
      <c r="A9" s="11" t="n">
        <v>10</v>
      </c>
      <c r="B9" s="11" t="n">
        <v>30</v>
      </c>
      <c r="C9" s="12" t="n">
        <f aca="false">A9/(B9/60)</f>
        <v>20</v>
      </c>
      <c r="D9" s="12" t="n">
        <v>67.9</v>
      </c>
      <c r="E9" s="12" t="n">
        <v>69.8</v>
      </c>
      <c r="F9" s="12" t="n">
        <v>139</v>
      </c>
      <c r="G9" s="12" t="n">
        <v>92.9</v>
      </c>
      <c r="H9" s="12" t="n">
        <v>93</v>
      </c>
      <c r="I9" s="12" t="n">
        <v>74.7</v>
      </c>
      <c r="J9" s="13" t="n">
        <v>10</v>
      </c>
      <c r="K9" s="14" t="s">
        <v>18</v>
      </c>
    </row>
    <row collapsed="false" customFormat="false" customHeight="false" hidden="false" ht="14" outlineLevel="0" r="10">
      <c r="A10" s="11" t="n">
        <v>5</v>
      </c>
      <c r="B10" s="11" t="n">
        <v>30</v>
      </c>
      <c r="C10" s="12" t="n">
        <f aca="false">A10/(B10/60)</f>
        <v>10</v>
      </c>
      <c r="D10" s="12" t="n">
        <v>67.3</v>
      </c>
      <c r="E10" s="12" t="n">
        <v>70.9</v>
      </c>
      <c r="F10" s="12" t="n">
        <v>143.8</v>
      </c>
      <c r="G10" s="12" t="n">
        <v>95.8</v>
      </c>
      <c r="H10" s="12" t="n">
        <v>96.2</v>
      </c>
      <c r="I10" s="12" t="n">
        <v>75.5</v>
      </c>
      <c r="J10" s="13" t="n">
        <v>10</v>
      </c>
      <c r="K10" s="14"/>
    </row>
    <row collapsed="false" customFormat="false" customHeight="false" hidden="false" ht="14" outlineLevel="0" r="11">
      <c r="A11" s="11" t="n">
        <v>5</v>
      </c>
      <c r="B11" s="11" t="n">
        <v>30</v>
      </c>
      <c r="C11" s="12" t="n">
        <f aca="false">A11/(B11/60)</f>
        <v>10</v>
      </c>
      <c r="D11" s="12" t="n">
        <v>67.2</v>
      </c>
      <c r="E11" s="12" t="n">
        <v>70.2</v>
      </c>
      <c r="F11" s="12" t="n">
        <v>154.7</v>
      </c>
      <c r="G11" s="12" t="n">
        <v>95.9</v>
      </c>
      <c r="H11" s="12" t="n">
        <v>94.8</v>
      </c>
      <c r="I11" s="12" t="n">
        <v>74.9</v>
      </c>
      <c r="J11" s="13" t="n">
        <v>4.85</v>
      </c>
      <c r="K11" s="14"/>
    </row>
    <row collapsed="false" customFormat="false" customHeight="false" hidden="false" ht="14" outlineLevel="0" r="12">
      <c r="A12" s="11" t="n">
        <v>1.25</v>
      </c>
      <c r="B12" s="11" t="n">
        <v>17.65</v>
      </c>
      <c r="C12" s="12" t="n">
        <f aca="false">A12/(B12/60)</f>
        <v>4.24929178470255</v>
      </c>
      <c r="D12" s="12" t="n">
        <v>67.8</v>
      </c>
      <c r="E12" s="12" t="n">
        <v>73.6</v>
      </c>
      <c r="F12" s="12" t="n">
        <v>155.5</v>
      </c>
      <c r="G12" s="12" t="n">
        <v>97.8</v>
      </c>
      <c r="H12" s="12" t="n">
        <v>98.1</v>
      </c>
      <c r="I12" s="12" t="n">
        <v>75.7</v>
      </c>
      <c r="J12" s="13" t="n">
        <v>4.85</v>
      </c>
      <c r="K12" s="14"/>
    </row>
    <row collapsed="false" customFormat="true" customHeight="false" hidden="false" ht="14" outlineLevel="0" r="13" s="10">
      <c r="A13" s="15" t="n">
        <v>10</v>
      </c>
      <c r="B13" s="15" t="n">
        <v>28.9</v>
      </c>
      <c r="C13" s="16" t="n">
        <f aca="false">A13/(B13/60)</f>
        <v>20.7612456747405</v>
      </c>
      <c r="D13" s="16" t="n">
        <v>65.2</v>
      </c>
      <c r="E13" s="16" t="n">
        <v>66.5</v>
      </c>
      <c r="F13" s="16" t="n">
        <v>144</v>
      </c>
      <c r="G13" s="16" t="n">
        <v>95</v>
      </c>
      <c r="H13" s="16" t="n">
        <v>94.2</v>
      </c>
      <c r="I13" s="16" t="n">
        <v>75.9</v>
      </c>
      <c r="J13" s="17" t="n">
        <v>9.9</v>
      </c>
      <c r="K13" s="18" t="s">
        <v>19</v>
      </c>
    </row>
    <row collapsed="false" customFormat="true" customHeight="false" hidden="false" ht="14" outlineLevel="0" r="14" s="10">
      <c r="A14" s="15" t="n">
        <v>5</v>
      </c>
      <c r="B14" s="15" t="n">
        <v>32.6</v>
      </c>
      <c r="C14" s="16" t="n">
        <f aca="false">A14/(B14/60)</f>
        <v>9.20245398773006</v>
      </c>
      <c r="D14" s="15" t="n">
        <v>66.3</v>
      </c>
      <c r="E14" s="16" t="n">
        <v>69</v>
      </c>
      <c r="F14" s="15" t="n">
        <v>158.6</v>
      </c>
      <c r="G14" s="15" t="n">
        <v>98.7</v>
      </c>
      <c r="H14" s="15" t="n">
        <v>95.6</v>
      </c>
      <c r="I14" s="15" t="n">
        <v>77.9</v>
      </c>
      <c r="J14" s="17" t="n">
        <v>5</v>
      </c>
      <c r="K14" s="18"/>
    </row>
    <row collapsed="false" customFormat="true" customHeight="false" hidden="false" ht="14" outlineLevel="0" r="15" s="10">
      <c r="A15" s="15" t="n">
        <v>5</v>
      </c>
      <c r="B15" s="15" t="n">
        <v>32.6</v>
      </c>
      <c r="C15" s="16" t="n">
        <f aca="false">A15/(B15/60)</f>
        <v>9.20245398773006</v>
      </c>
      <c r="D15" s="15" t="n">
        <v>65.5</v>
      </c>
      <c r="E15" s="16" t="n">
        <v>68.8</v>
      </c>
      <c r="F15" s="15" t="n">
        <v>148.6</v>
      </c>
      <c r="G15" s="15" t="n">
        <v>98.5</v>
      </c>
      <c r="H15" s="15" t="n">
        <v>96.6</v>
      </c>
      <c r="I15" s="15" t="n">
        <v>78.4</v>
      </c>
      <c r="J15" s="17" t="n">
        <v>9.85</v>
      </c>
      <c r="K15" s="18"/>
    </row>
    <row collapsed="false" customFormat="true" customHeight="false" hidden="false" ht="14" outlineLevel="0" r="16" s="10">
      <c r="A16" s="15" t="n">
        <v>5</v>
      </c>
      <c r="B16" s="15" t="n">
        <v>29.57</v>
      </c>
      <c r="C16" s="16" t="n">
        <f aca="false">A16/(B16/60)</f>
        <v>10.1454176530267</v>
      </c>
      <c r="D16" s="15" t="n">
        <v>67.3</v>
      </c>
      <c r="E16" s="16" t="n">
        <v>72</v>
      </c>
      <c r="F16" s="15" t="n">
        <v>158.3</v>
      </c>
      <c r="G16" s="15" t="n">
        <v>100.7</v>
      </c>
      <c r="H16" s="15" t="n">
        <v>96.6</v>
      </c>
      <c r="I16" s="15" t="n">
        <v>80.3</v>
      </c>
      <c r="J16" s="17" t="n">
        <v>4.9</v>
      </c>
      <c r="K16" s="18"/>
    </row>
  </sheetData>
  <mergeCells count="18">
    <mergeCell ref="A1:B1"/>
    <mergeCell ref="E1:F1"/>
    <mergeCell ref="G2:H3"/>
    <mergeCell ref="I2:I3"/>
    <mergeCell ref="A6:K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K9:K12"/>
    <mergeCell ref="K13:K1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0.80784313725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0.80784313725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