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待办事项清单" sheetId="2" r:id="rId1"/>
    <sheet name="待办事项-优先级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<sst xmlns="http://schemas.openxmlformats.org/spreadsheetml/2006/main" count="79" uniqueCount="52">
  <si>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待办清单</t>
  </si>
  <si>
    <t>统计看板</t>
  </si>
  <si>
    <t xml:space="preserve">📃 没有目标而生活，恰如没有罗盘而航行。 —— 康德 </t>
  </si>
  <si>
    <t>已完成</t>
  </si>
  <si>
    <t>完成情况</t>
  </si>
  <si>
    <t>待办事项</t>
  </si>
  <si>
    <t>优先级</t>
  </si>
  <si>
    <t>工作/生活</t>
  </si>
  <si>
    <t>进度</t>
  </si>
  <si>
    <t>截止日期</t>
  </si>
  <si>
    <t>备注</t>
  </si>
  <si>
    <t>项目交付</t>
  </si>
  <si>
    <t>P0</t>
  </si>
  <si>
    <t>工作</t>
  </si>
  <si>
    <r>
      <rPr>
        <sz val="9.75"/>
        <color rgb="FF000000"/>
        <rFont val="等线"/>
        <charset val="134"/>
        <scheme val="minor"/>
      </rPr>
      <t>⬅️你可通过数据验证，保证数据规范。</t>
    </r>
    <r>
      <rPr>
        <u/>
        <sz val="9.75"/>
        <color theme="10"/>
        <rFont val="Calibri"/>
        <charset val="134"/>
      </rPr>
      <t>了解更多</t>
    </r>
  </si>
  <si>
    <t>制定新项目计划</t>
  </si>
  <si>
    <t>P1</t>
  </si>
  <si>
    <t>← 单元格可以设置日期提醒，定时自动通知</t>
  </si>
  <si>
    <t>填写月报</t>
  </si>
  <si>
    <t>阅读一本书</t>
  </si>
  <si>
    <t>P3</t>
  </si>
  <si>
    <t>生活</t>
  </si>
  <si>
    <t>运动</t>
  </si>
  <si>
    <t>P2</t>
  </si>
  <si>
    <r>
      <rPr>
        <u/>
        <sz val="9.75"/>
        <color theme="10"/>
        <rFont val="Calibri"/>
        <charset val="134"/>
      </rPr>
      <t>缓解久坐导致的腰酸背痛</t>
    </r>
    <r>
      <rPr>
        <sz val="10"/>
        <rFont val="宋体"/>
        <charset val="134"/>
      </rPr>
      <t xml:space="preserve"> ← 在单元格中插入视频链接</t>
    </r>
  </si>
  <si>
    <t>事项A</t>
  </si>
  <si>
    <t>创建时间</t>
  </si>
  <si>
    <t>距离截止日</t>
  </si>
  <si>
    <t>是否已完成</t>
  </si>
  <si>
    <t>执行人</t>
  </si>
  <si>
    <t>与供应商洽谈合同</t>
  </si>
  <si>
    <t/>
  </si>
  <si>
    <t>1</t>
  </si>
  <si>
    <t>🔴P0-高优</t>
  </si>
  <si>
    <t>于小宁</t>
  </si>
  <si>
    <t>编辑公司宣传视频</t>
  </si>
  <si>
    <t>策划公司公关活动</t>
  </si>
  <si>
    <t>⁉️已延期</t>
  </si>
  <si>
    <t>0</t>
  </si>
  <si>
    <t>邹小杉</t>
  </si>
  <si>
    <t>跟进客户反馈意见</t>
  </si>
  <si>
    <t>🟡P1-一般</t>
  </si>
  <si>
    <t>王小铭</t>
  </si>
  <si>
    <t>完成年度报告</t>
  </si>
  <si>
    <t>沈小茜</t>
  </si>
  <si>
    <t>安排公司年会</t>
  </si>
  <si>
    <t>🕑还有32天到期</t>
  </si>
  <si>
    <t>准备下一季度销售计划</t>
  </si>
  <si>
    <t>🟢P2-低优</t>
  </si>
  <si>
    <t>黄泡泡</t>
  </si>
  <si>
    <t>组织员工培训</t>
  </si>
  <si>
    <t>🕑还有60天到期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</si>
</sst>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0">
    <font>
      <sz val="10"/>
      <color theme="1"/>
      <name val="等线"/>
      <charset val="134"/>
      <scheme val="minor"/>
    </font>
    <font>
      <b/>
      <sz val="24"/>
      <color rgb="FFDC9B04"/>
      <name val="等线"/>
      <charset val="134"/>
      <scheme val="minor"/>
    </font>
    <font>
      <b/>
      <sz val="9.75"/>
      <color rgb="FF795101"/>
      <name val="等线"/>
      <charset val="134"/>
      <scheme val="minor"/>
    </font>
    <font>
      <sz val="9.75"/>
      <color rgb="FF3370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8F959E"/>
      <name val="等线"/>
      <charset val="134"/>
      <scheme val="minor"/>
    </font>
    <font>
      <i/>
      <strike/>
      <sz val="9.75"/>
      <color rgb="FF3370FF"/>
      <name val="等线"/>
      <charset val="134"/>
      <scheme val="minor"/>
    </font>
    <font>
      <i/>
      <strike/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60A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176" fontId="0" fillId="0" borderId="0" xfId="0" applyNumberForma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AF1D1"/>
        </patternFill>
      </fill>
    </dxf>
    <dxf>
      <font>
        <name val="Calibri"/>
        <scheme val="none"/>
        <family val="2"/>
        <strike val="1"/>
        <sz val="11"/>
        <color rgb="FF000000"/>
      </font>
      <fill>
        <patternFill patternType="solid">
          <bgColor rgb="FFF8F9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 b="1" i="0" kern="0" spc="0" baseline="0"/>
              <a:t>任务总体看板</a:t>
            </a:r>
            <a:endParaRPr lang="en-US" altLang="en-US" b="1" i="0" kern="0" spc="0" baseline="0"/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981075</xdr:colOff>
      <xdr:row>1</xdr:row>
      <xdr:rowOff>0</xdr:rowOff>
    </xdr:from>
    <xdr:to>
      <xdr:col>12</xdr:col>
      <xdr:colOff>762000</xdr:colOff>
      <xdr:row>10</xdr:row>
      <xdr:rowOff>142875</xdr:rowOff>
    </xdr:to>
    <xdr:graphicFrame>
      <xdr:nvGraphicFramePr>
        <xdr:cNvPr id="2" name="Chart 2"/>
        <xdr:cNvGraphicFramePr/>
      </xdr:nvGraphicFramePr>
      <xdr:xfrm>
        <a:off x="10267950" y="381000"/>
        <a:ext cx="3562350" cy="16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png"/><Relationship Id="rId3" Type="http://schemas.openxmlformats.org/officeDocument/2006/relationships/hyperlink" Target="https://www.feishu.cn/hc/zh-CN/articles/166812667987#lineguid-Wnrjh4" TargetMode="External"/><Relationship Id="rId2" Type="http://schemas.openxmlformats.org/officeDocument/2006/relationships/hyperlink" Target="https://www.ixigua.com/user_playlist/78725370991?rank=2&amp;offset=0&amp;order=new&amp;filterTS=1616483270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2"/>
  <sheetViews>
    <sheetView tabSelected="1" workbookViewId="0">
      <selection activeCell="G33" sqref="G33"/>
    </sheetView>
  </sheetViews>
  <sheetFormatPr defaultColWidth="14" defaultRowHeight="12.75"/>
  <cols>
    <col min="1" max="1" width="10" customWidth="1"/>
    <col min="2" max="2" width="14" hidden="1" customWidth="1"/>
    <col min="3" max="3" width="21" customWidth="1"/>
    <col min="4" max="5" width="13" customWidth="1"/>
    <col min="6" max="6" width="18" customWidth="1"/>
    <col min="7" max="7" width="19" customWidth="1"/>
    <col min="8" max="8" width="46" customWidth="1"/>
    <col min="10" max="14" width="14" customWidth="1"/>
  </cols>
  <sheetData>
    <row r="1" ht="30" spans="1:13">
      <c r="A1" s="3" t="s">
        <v>0</v>
      </c>
      <c r="B1" s="3"/>
      <c r="C1" s="3"/>
      <c r="D1" s="3"/>
      <c r="E1" s="3"/>
      <c r="F1" s="3"/>
      <c r="G1" s="3"/>
      <c r="H1" s="3"/>
      <c r="J1" s="3" t="s">
        <v>1</v>
      </c>
      <c r="K1" s="3"/>
      <c r="L1" s="3"/>
      <c r="M1" s="3"/>
    </row>
    <row r="2" spans="1:13">
      <c r="A2" s="4" t="s">
        <v>2</v>
      </c>
      <c r="B2" s="4"/>
      <c r="C2" s="4"/>
      <c r="D2" s="4"/>
      <c r="E2" s="4"/>
      <c r="F2" s="4"/>
      <c r="G2" s="4"/>
      <c r="H2" s="4"/>
      <c r="J2" s="24"/>
      <c r="K2" s="24"/>
      <c r="L2" s="24"/>
      <c r="M2" s="24"/>
    </row>
    <row r="3" spans="1:1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7" t="s">
        <v>9</v>
      </c>
      <c r="H3" s="5" t="s">
        <v>10</v>
      </c>
      <c r="J3" s="24"/>
      <c r="K3" s="24"/>
      <c r="L3" s="24"/>
      <c r="M3" s="24"/>
    </row>
    <row r="4" spans="1:13">
      <c r="A4" s="8">
        <v>0</v>
      </c>
      <c r="B4" s="9" t="str">
        <f t="shared" ref="B4:B20" si="0">IF(A4=0,"未完成","已完成")</f>
        <v>未完成</v>
      </c>
      <c r="C4" s="9" t="s">
        <v>11</v>
      </c>
      <c r="D4" s="9" t="s">
        <v>12</v>
      </c>
      <c r="E4" s="9" t="s">
        <v>13</v>
      </c>
      <c r="F4" s="10">
        <v>1</v>
      </c>
      <c r="G4" s="11">
        <v>45446.73125</v>
      </c>
      <c r="H4" s="9" t="s">
        <v>14</v>
      </c>
      <c r="J4" s="24"/>
      <c r="K4" s="24"/>
      <c r="L4" s="24"/>
      <c r="M4" s="24"/>
    </row>
    <row r="5" spans="1:13">
      <c r="A5" s="12">
        <v>0</v>
      </c>
      <c r="B5" s="13" t="str">
        <f t="shared" si="0"/>
        <v>未完成</v>
      </c>
      <c r="C5" s="13" t="s">
        <v>15</v>
      </c>
      <c r="D5" s="13" t="s">
        <v>16</v>
      </c>
      <c r="E5" s="13" t="s">
        <v>13</v>
      </c>
      <c r="F5" s="14">
        <v>0.5</v>
      </c>
      <c r="G5" s="15">
        <v>45446.73125</v>
      </c>
      <c r="H5" s="16" t="s">
        <v>17</v>
      </c>
      <c r="J5" s="24"/>
      <c r="K5" s="24"/>
      <c r="L5" s="24"/>
      <c r="M5" s="24"/>
    </row>
    <row r="6" spans="1:13">
      <c r="A6" s="17">
        <v>1</v>
      </c>
      <c r="B6" s="18" t="str">
        <f t="shared" si="0"/>
        <v>已完成</v>
      </c>
      <c r="C6" s="18" t="s">
        <v>18</v>
      </c>
      <c r="D6" s="18" t="s">
        <v>12</v>
      </c>
      <c r="E6" s="18" t="s">
        <v>13</v>
      </c>
      <c r="F6" s="19">
        <v>0.2</v>
      </c>
      <c r="G6" s="20">
        <v>45446.73125</v>
      </c>
      <c r="H6" s="21"/>
      <c r="J6" s="24"/>
      <c r="K6" s="24"/>
      <c r="L6" s="24"/>
      <c r="M6" s="24"/>
    </row>
    <row r="7" spans="1:13">
      <c r="A7" s="12">
        <v>0</v>
      </c>
      <c r="B7" s="13" t="str">
        <f t="shared" si="0"/>
        <v>未完成</v>
      </c>
      <c r="C7" s="13" t="s">
        <v>19</v>
      </c>
      <c r="D7" s="13" t="s">
        <v>20</v>
      </c>
      <c r="E7" s="13" t="s">
        <v>21</v>
      </c>
      <c r="F7" s="14">
        <v>0.3</v>
      </c>
      <c r="G7" s="15">
        <v>45446.73125</v>
      </c>
      <c r="H7" s="13"/>
      <c r="J7" s="24"/>
      <c r="K7" s="24"/>
      <c r="L7" s="24"/>
      <c r="M7" s="24"/>
    </row>
    <row r="8" spans="1:13">
      <c r="A8" s="8">
        <v>0</v>
      </c>
      <c r="B8" s="9" t="str">
        <f t="shared" si="0"/>
        <v>未完成</v>
      </c>
      <c r="C8" s="9" t="s">
        <v>22</v>
      </c>
      <c r="D8" s="9" t="s">
        <v>23</v>
      </c>
      <c r="E8" s="9" t="s">
        <v>21</v>
      </c>
      <c r="F8" s="10">
        <v>0</v>
      </c>
      <c r="G8" s="15">
        <v>45446.73125</v>
      </c>
      <c r="H8" s="22" t="s">
        <v>24</v>
      </c>
      <c r="J8" s="24"/>
      <c r="K8" s="24"/>
      <c r="L8" s="24"/>
      <c r="M8" s="24"/>
    </row>
    <row r="9" spans="1:13">
      <c r="A9" s="17">
        <v>1</v>
      </c>
      <c r="B9" s="18" t="str">
        <f t="shared" si="0"/>
        <v>已完成</v>
      </c>
      <c r="C9" s="18" t="s">
        <v>25</v>
      </c>
      <c r="D9" s="18" t="s">
        <v>23</v>
      </c>
      <c r="E9" s="18" t="s">
        <v>21</v>
      </c>
      <c r="F9" s="19">
        <v>1</v>
      </c>
      <c r="G9" s="20">
        <v>45446.73125</v>
      </c>
      <c r="H9" s="18"/>
      <c r="J9" s="24"/>
      <c r="K9" s="24"/>
      <c r="L9" s="24"/>
      <c r="M9" s="24"/>
    </row>
    <row r="10" spans="1:13">
      <c r="A10" s="8">
        <v>0</v>
      </c>
      <c r="B10" s="9" t="str">
        <f t="shared" si="0"/>
        <v>未完成</v>
      </c>
      <c r="C10" s="9"/>
      <c r="D10" s="9"/>
      <c r="E10" s="9"/>
      <c r="F10" s="10"/>
      <c r="G10" s="11"/>
      <c r="H10" s="9"/>
      <c r="J10" s="24"/>
      <c r="K10" s="24"/>
      <c r="L10" s="24"/>
      <c r="M10" s="24"/>
    </row>
    <row r="11" spans="1:13">
      <c r="A11" s="12">
        <v>0</v>
      </c>
      <c r="B11" s="13" t="str">
        <f t="shared" si="0"/>
        <v>未完成</v>
      </c>
      <c r="C11" s="13"/>
      <c r="D11" s="13"/>
      <c r="E11" s="13"/>
      <c r="F11" s="14"/>
      <c r="G11" s="23"/>
      <c r="H11" s="13"/>
      <c r="J11" s="24"/>
      <c r="K11" s="24"/>
      <c r="L11" s="24"/>
      <c r="M11" s="24"/>
    </row>
    <row r="12" spans="1:8">
      <c r="A12" s="8">
        <v>0</v>
      </c>
      <c r="B12" s="9" t="str">
        <f t="shared" si="0"/>
        <v>未完成</v>
      </c>
      <c r="C12" s="9"/>
      <c r="D12" s="9"/>
      <c r="E12" s="9"/>
      <c r="F12" s="10"/>
      <c r="G12" s="11"/>
      <c r="H12" s="9"/>
    </row>
    <row r="13" spans="1:8">
      <c r="A13" s="12">
        <v>0</v>
      </c>
      <c r="B13" s="13" t="str">
        <f t="shared" si="0"/>
        <v>未完成</v>
      </c>
      <c r="C13" s="13"/>
      <c r="D13" s="13"/>
      <c r="E13" s="13"/>
      <c r="F13" s="14"/>
      <c r="G13" s="23"/>
      <c r="H13" s="13"/>
    </row>
    <row r="14" spans="1:8">
      <c r="A14" s="8">
        <v>0</v>
      </c>
      <c r="B14" s="9" t="str">
        <f t="shared" si="0"/>
        <v>未完成</v>
      </c>
      <c r="C14" s="9"/>
      <c r="D14" s="9"/>
      <c r="E14" s="9"/>
      <c r="F14" s="10"/>
      <c r="G14" s="11"/>
      <c r="H14" s="9"/>
    </row>
    <row r="15" spans="1:8">
      <c r="A15" s="12">
        <v>0</v>
      </c>
      <c r="B15" s="13" t="str">
        <f t="shared" si="0"/>
        <v>未完成</v>
      </c>
      <c r="C15" s="13"/>
      <c r="D15" s="13"/>
      <c r="E15" s="13"/>
      <c r="F15" s="14"/>
      <c r="G15" s="23"/>
      <c r="H15" s="13"/>
    </row>
    <row r="16" spans="1:8">
      <c r="A16" s="8">
        <v>0</v>
      </c>
      <c r="B16" s="9" t="str">
        <f t="shared" si="0"/>
        <v>未完成</v>
      </c>
      <c r="C16" s="9"/>
      <c r="D16" s="9"/>
      <c r="E16" s="9"/>
      <c r="F16" s="10"/>
      <c r="G16" s="11"/>
      <c r="H16" s="9"/>
    </row>
    <row r="17" spans="1:8">
      <c r="A17" s="12">
        <v>0</v>
      </c>
      <c r="B17" s="13" t="str">
        <f t="shared" si="0"/>
        <v>未完成</v>
      </c>
      <c r="C17" s="13"/>
      <c r="D17" s="13"/>
      <c r="E17" s="13"/>
      <c r="F17" s="14"/>
      <c r="G17" s="23"/>
      <c r="H17" s="13"/>
    </row>
    <row r="18" spans="1:8">
      <c r="A18" s="8">
        <v>0</v>
      </c>
      <c r="B18" s="9" t="str">
        <f t="shared" si="0"/>
        <v>未完成</v>
      </c>
      <c r="C18" s="9"/>
      <c r="D18" s="9"/>
      <c r="E18" s="9"/>
      <c r="F18" s="10"/>
      <c r="G18" s="11"/>
      <c r="H18" s="9"/>
    </row>
    <row r="19" spans="1:8">
      <c r="A19" s="12">
        <v>0</v>
      </c>
      <c r="B19" s="13" t="str">
        <f t="shared" si="0"/>
        <v>未完成</v>
      </c>
      <c r="C19" s="13"/>
      <c r="D19" s="13"/>
      <c r="E19" s="13"/>
      <c r="F19" s="14"/>
      <c r="G19" s="23"/>
      <c r="H19" s="13"/>
    </row>
    <row r="20" spans="1:8">
      <c r="A20" s="8">
        <v>0</v>
      </c>
      <c r="B20" s="9" t="str">
        <f t="shared" si="0"/>
        <v>未完成</v>
      </c>
      <c r="C20" s="9"/>
      <c r="D20" s="9"/>
      <c r="E20" s="9"/>
      <c r="F20" s="10"/>
      <c r="G20" s="11"/>
      <c r="H20" s="9"/>
    </row>
    <row r="21" spans="1:8">
      <c r="A21" s="5">
        <f>COUNTA(A4:A20)</f>
        <v>17</v>
      </c>
      <c r="B21" s="5"/>
      <c r="C21" s="5" t="str">
        <f>IF(SUM(A4:A20)=$A$21,"真棒！你已完成全部任务","加油！就快完成全部任务了")</f>
        <v>加油！就快完成全部任务了</v>
      </c>
      <c r="D21" s="5"/>
      <c r="E21" s="5"/>
      <c r="F21" s="5"/>
      <c r="G21" s="5"/>
      <c r="H21" s="5"/>
    </row>
    <row r="22" spans="1:8">
      <c r="A22" s="24"/>
      <c r="B22" s="24"/>
      <c r="C22" s="24"/>
      <c r="D22" s="24"/>
      <c r="E22" s="24"/>
      <c r="F22" s="24"/>
      <c r="G22" s="24"/>
      <c r="H22" s="24"/>
    </row>
    <row r="23" spans="1:8">
      <c r="A23" s="24"/>
      <c r="B23" s="24"/>
      <c r="C23" s="24"/>
      <c r="D23" s="24"/>
      <c r="E23" s="24"/>
      <c r="F23" s="24"/>
      <c r="G23" s="24"/>
      <c r="H23" s="24"/>
    </row>
    <row r="24" spans="1:8">
      <c r="A24" s="24"/>
      <c r="B24" s="24"/>
      <c r="C24" s="24"/>
      <c r="D24" s="24"/>
      <c r="E24" s="24"/>
      <c r="F24" s="24"/>
      <c r="G24" s="24"/>
      <c r="H24" s="24"/>
    </row>
    <row r="25" spans="1:8">
      <c r="A25" s="24"/>
      <c r="B25" s="24"/>
      <c r="C25" s="24"/>
      <c r="D25" s="24"/>
      <c r="E25" s="24"/>
      <c r="F25" s="24"/>
      <c r="G25" s="24"/>
      <c r="H25" s="24"/>
    </row>
    <row r="26" spans="1:8">
      <c r="A26" s="24"/>
      <c r="B26" s="24"/>
      <c r="C26" s="24"/>
      <c r="D26" s="24"/>
      <c r="E26" s="24"/>
      <c r="F26" s="24"/>
      <c r="G26" s="24"/>
      <c r="H26" s="24"/>
    </row>
    <row r="27" spans="1:8">
      <c r="A27" s="24"/>
      <c r="B27" s="24"/>
      <c r="C27" s="24"/>
      <c r="D27" s="24"/>
      <c r="E27" s="24"/>
      <c r="F27" s="24"/>
      <c r="G27" s="24"/>
      <c r="H27" s="24"/>
    </row>
    <row r="28" spans="1:8">
      <c r="A28" s="24"/>
      <c r="B28" s="24"/>
      <c r="C28" s="24"/>
      <c r="D28" s="24"/>
      <c r="E28" s="24"/>
      <c r="F28" s="24"/>
      <c r="G28" s="24"/>
      <c r="H28" s="24"/>
    </row>
    <row r="29" spans="1:8">
      <c r="A29" s="24"/>
      <c r="B29" s="24"/>
      <c r="C29" s="24"/>
      <c r="D29" s="24"/>
      <c r="E29" s="24"/>
      <c r="F29" s="24"/>
      <c r="G29" s="24"/>
      <c r="H29" s="24"/>
    </row>
    <row r="30" spans="1:8">
      <c r="A30" s="24"/>
      <c r="B30" s="24"/>
      <c r="C30" s="24"/>
      <c r="D30" s="24"/>
      <c r="E30" s="24"/>
      <c r="F30" s="24"/>
      <c r="G30" s="24"/>
      <c r="H30" s="24"/>
    </row>
    <row r="31" spans="1:8">
      <c r="A31" s="24"/>
      <c r="B31" s="24"/>
      <c r="C31" s="24"/>
      <c r="D31" s="24"/>
      <c r="E31" s="24"/>
      <c r="F31" s="24"/>
      <c r="G31" s="24"/>
      <c r="H31" s="24"/>
    </row>
    <row r="32" spans="1:8">
      <c r="A32" s="24"/>
      <c r="B32" s="24"/>
      <c r="C32" s="24"/>
      <c r="D32" s="24"/>
      <c r="E32" s="24"/>
      <c r="F32" s="24"/>
      <c r="G32" s="24"/>
      <c r="H32" s="24"/>
    </row>
  </sheetData>
  <mergeCells count="4">
    <mergeCell ref="A1:H1"/>
    <mergeCell ref="J1:M1"/>
    <mergeCell ref="A2:H2"/>
    <mergeCell ref="C21:H21"/>
  </mergeCells>
  <conditionalFormatting sqref="F$1:F$1048576">
    <cfRule type="dataBar" priority="4">
      <dataBar>
        <cfvo type="min"/>
        <cfvo type="max"/>
        <color rgb="FF78D96D"/>
      </dataBar>
      <extLst>
        <ext xmlns:x14="http://schemas.microsoft.com/office/spreadsheetml/2009/9/main" uri="{B025F937-C7B1-47D3-B67F-A62EFF666E3E}">
          <x14:id>{43f2e6d2-eb5c-4ce5-8011-229073df7c97}</x14:id>
        </ext>
      </extLst>
    </cfRule>
  </conditionalFormatting>
  <conditionalFormatting sqref="A4:H20">
    <cfRule type="expression" dxfId="0" priority="2" stopIfTrue="1">
      <formula>MOD(ROW(),2)</formula>
    </cfRule>
  </conditionalFormatting>
  <conditionalFormatting sqref="A4:F20">
    <cfRule type="expression" dxfId="1" priority="3" stopIfTrue="1">
      <formula>$A4=1</formula>
    </cfRule>
  </conditionalFormatting>
  <dataValidations count="2">
    <dataValidation type="list" allowBlank="1" showErrorMessage="1" sqref="D4:D20">
      <formula1>"P0,P1,P2,P3"</formula1>
    </dataValidation>
    <dataValidation type="list" allowBlank="1" showErrorMessage="1" sqref="E4:E20">
      <formula1>"生活,工作"</formula1>
    </dataValidation>
  </dataValidations>
  <hyperlinks>
    <hyperlink ref="H8" r:id="rId2" display="缓解久坐导致的腰酸背痛 ← 在单元格中插入视频链接"/>
    <hyperlink ref="H4" r:id="rId3" display="⬅️你可通过数据验证，保证数据规范。了解更多"/>
  </hyperlinks>
  <pageMargins left="0.75" right="0.75" top="1" bottom="1" header="0.5" footer="0.5"/>
  <headerFooter/>
  <drawing r:id="rId1"/>
  <picture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f2e6d2-eb5c-4ce5-8011-229073df7c97}">
            <x14:dataBar minLength="0" maxLength="100" axisPosition="none">
              <x14:cfvo type="autoMin"/>
              <x14:cfvo type="autoMax"/>
              <x14:negativeFillColor rgb="FFF76964"/>
              <x14:axisColor indexed="65"/>
            </x14:dataBar>
          </x14:cfRule>
          <xm:sqref>F$1:F$1048576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"/>
  <sheetViews>
    <sheetView workbookViewId="0">
      <selection activeCell="A1" sqref="A1"/>
    </sheetView>
  </sheetViews>
  <sheetFormatPr defaultColWidth="14" defaultRowHeight="12.75" outlineLevelCol="6"/>
  <cols>
    <col min="1" max="7" width="32" customWidth="1"/>
  </cols>
  <sheetData>
    <row r="1" ht="17" customHeight="1" spans="1:7">
      <c r="A1" t="s">
        <v>5</v>
      </c>
      <c r="B1" t="s">
        <v>26</v>
      </c>
      <c r="C1" t="s">
        <v>9</v>
      </c>
      <c r="D1" t="s">
        <v>27</v>
      </c>
      <c r="E1" t="s">
        <v>28</v>
      </c>
      <c r="F1" t="s">
        <v>6</v>
      </c>
      <c r="G1" t="s">
        <v>29</v>
      </c>
    </row>
    <row r="2" ht="17" customHeight="1" spans="1:7">
      <c r="A2" t="s">
        <v>30</v>
      </c>
      <c r="B2" s="1">
        <v>45394</v>
      </c>
      <c r="C2" s="1">
        <v>45412</v>
      </c>
      <c r="D2" t="s">
        <v>31</v>
      </c>
      <c r="E2" t="s">
        <v>32</v>
      </c>
      <c r="F2" s="2" t="s">
        <v>33</v>
      </c>
      <c r="G2" t="s">
        <v>34</v>
      </c>
    </row>
    <row r="3" ht="17" customHeight="1" spans="1:7">
      <c r="A3" t="s">
        <v>35</v>
      </c>
      <c r="B3" s="1">
        <v>45398</v>
      </c>
      <c r="C3" s="1">
        <v>45412</v>
      </c>
      <c r="D3" t="s">
        <v>31</v>
      </c>
      <c r="E3" t="s">
        <v>32</v>
      </c>
      <c r="F3" s="2" t="s">
        <v>33</v>
      </c>
      <c r="G3" t="s">
        <v>34</v>
      </c>
    </row>
    <row r="4" ht="17" customHeight="1" spans="1:7">
      <c r="A4" t="s">
        <v>36</v>
      </c>
      <c r="B4" s="1">
        <v>45399</v>
      </c>
      <c r="C4" s="1">
        <v>45422</v>
      </c>
      <c r="D4" t="s">
        <v>37</v>
      </c>
      <c r="E4" t="s">
        <v>38</v>
      </c>
      <c r="F4" s="2" t="s">
        <v>33</v>
      </c>
      <c r="G4" t="s">
        <v>39</v>
      </c>
    </row>
    <row r="5" ht="17" customHeight="1" spans="1:7">
      <c r="A5" t="s">
        <v>40</v>
      </c>
      <c r="B5" s="1">
        <v>45397</v>
      </c>
      <c r="C5" s="1">
        <v>45407</v>
      </c>
      <c r="D5" t="s">
        <v>37</v>
      </c>
      <c r="E5" t="s">
        <v>38</v>
      </c>
      <c r="F5" s="2" t="s">
        <v>41</v>
      </c>
      <c r="G5" t="s">
        <v>42</v>
      </c>
    </row>
    <row r="6" ht="17" customHeight="1" spans="1:7">
      <c r="A6" t="s">
        <v>43</v>
      </c>
      <c r="B6" s="1">
        <v>45392</v>
      </c>
      <c r="C6" s="1">
        <v>45422</v>
      </c>
      <c r="D6" t="s">
        <v>37</v>
      </c>
      <c r="E6" t="s">
        <v>38</v>
      </c>
      <c r="F6" s="2" t="s">
        <v>41</v>
      </c>
      <c r="G6" t="s">
        <v>44</v>
      </c>
    </row>
    <row r="7" ht="17" customHeight="1" spans="1:7">
      <c r="A7" t="s">
        <v>45</v>
      </c>
      <c r="B7" s="1">
        <v>45393</v>
      </c>
      <c r="C7" s="1">
        <v>45464</v>
      </c>
      <c r="D7" t="s">
        <v>46</v>
      </c>
      <c r="E7" t="s">
        <v>38</v>
      </c>
      <c r="F7" s="2" t="s">
        <v>41</v>
      </c>
      <c r="G7" t="s">
        <v>44</v>
      </c>
    </row>
    <row r="8" ht="17" customHeight="1" spans="1:7">
      <c r="A8" t="s">
        <v>47</v>
      </c>
      <c r="B8" s="1">
        <v>45394</v>
      </c>
      <c r="C8" s="1">
        <v>45412</v>
      </c>
      <c r="D8" t="s">
        <v>37</v>
      </c>
      <c r="E8" t="s">
        <v>38</v>
      </c>
      <c r="F8" s="2" t="s">
        <v>48</v>
      </c>
      <c r="G8" t="s">
        <v>49</v>
      </c>
    </row>
    <row r="9" ht="17" customHeight="1" spans="1:7">
      <c r="A9" t="s">
        <v>50</v>
      </c>
      <c r="B9" s="1">
        <v>45397</v>
      </c>
      <c r="C9" s="1">
        <v>45492</v>
      </c>
      <c r="D9" t="s">
        <v>51</v>
      </c>
      <c r="E9" t="s">
        <v>38</v>
      </c>
      <c r="F9" s="2" t="s">
        <v>48</v>
      </c>
      <c r="G9" t="s">
        <v>34</v>
      </c>
    </row>
  </sheetData>
  <dataValidations count="1">
    <dataValidation type="list" allowBlank="1" sqref="F2:F9">
      <formula1>"🔴P0-高优,🟡P1-一般,🟢P2-低优"</formula1>
    </dataValidation>
  </dataValidation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待办事项清单</vt:lpstr>
      <vt:lpstr>待办事项-优先级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借我一生</cp:lastModifiedBy>
  <dcterms:created xsi:type="dcterms:W3CDTF">2024-05-20T05:26:28Z</dcterms:created>
  <dcterms:modified xsi:type="dcterms:W3CDTF">2024-05-20T05:26:36Z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16B65607FAF54328A466F2EB01DAD048_12</vt:lpwstr>
  </property>
  <property fmtid="{D5CDD505-2E9C-101B-9397-08002B2CF9AE}" pid="3" name="KSOProductBuildVer">
    <vt:lpwstr>2052-12.1.0.16729</vt:lpwstr>
  </property>
</Properties>
</file>